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 Mazzotta\Google Drive\WHOI Research\Pubs\"/>
    </mc:Choice>
  </mc:AlternateContent>
  <bookViews>
    <workbookView xWindow="0" yWindow="0" windowWidth="18825" windowHeight="10770" activeTab="2"/>
  </bookViews>
  <sheets>
    <sheet name="Cellular Metal Quota" sheetId="7" r:id="rId1"/>
    <sheet name="Soluble Metal Quota" sheetId="2" r:id="rId2"/>
    <sheet name="Metalloproteome_Protei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7" l="1"/>
  <c r="N34" i="7"/>
  <c r="O34" i="7"/>
  <c r="P34" i="7"/>
  <c r="Q34" i="7"/>
  <c r="R34" i="7"/>
  <c r="L34" i="7"/>
  <c r="M33" i="7"/>
  <c r="N33" i="7"/>
  <c r="O33" i="7"/>
  <c r="P33" i="7"/>
  <c r="Q33" i="7"/>
  <c r="R33" i="7"/>
  <c r="L33" i="7"/>
  <c r="M32" i="7"/>
  <c r="N32" i="7"/>
  <c r="O32" i="7"/>
  <c r="P32" i="7"/>
  <c r="Q32" i="7"/>
  <c r="R32" i="7"/>
  <c r="L32" i="7"/>
  <c r="M31" i="7"/>
  <c r="N31" i="7"/>
  <c r="O31" i="7"/>
  <c r="P31" i="7"/>
  <c r="Q31" i="7"/>
  <c r="R31" i="7"/>
  <c r="L31" i="7"/>
  <c r="M30" i="7"/>
  <c r="N30" i="7"/>
  <c r="O30" i="7"/>
  <c r="P30" i="7"/>
  <c r="Q30" i="7"/>
  <c r="R30" i="7"/>
  <c r="L30" i="7"/>
  <c r="L24" i="7"/>
  <c r="L25" i="7"/>
  <c r="L23" i="7"/>
  <c r="M19" i="7"/>
  <c r="N19" i="7"/>
  <c r="O19" i="7"/>
  <c r="P19" i="7"/>
  <c r="Q19" i="7"/>
  <c r="R19" i="7"/>
  <c r="L19" i="7"/>
  <c r="M18" i="7"/>
  <c r="N18" i="7"/>
  <c r="O18" i="7"/>
  <c r="P18" i="7"/>
  <c r="Q18" i="7"/>
  <c r="R18" i="7"/>
  <c r="L18" i="7"/>
  <c r="M17" i="7"/>
  <c r="N17" i="7"/>
  <c r="O17" i="7"/>
  <c r="P17" i="7"/>
  <c r="Q17" i="7"/>
  <c r="R17" i="7"/>
  <c r="L17" i="7"/>
  <c r="AK14" i="7"/>
  <c r="AJ14" i="7"/>
  <c r="AI14" i="7"/>
  <c r="AH14" i="7"/>
  <c r="AG14" i="7"/>
  <c r="AF14" i="7"/>
  <c r="AE14" i="7"/>
  <c r="AE9" i="7"/>
  <c r="AK9" i="7"/>
  <c r="AJ9" i="7"/>
  <c r="AI9" i="7"/>
  <c r="AH9" i="7"/>
  <c r="AG9" i="7"/>
  <c r="AF9" i="7"/>
  <c r="AF25" i="7"/>
  <c r="AG25" i="7"/>
  <c r="AH25" i="7"/>
  <c r="AI25" i="7"/>
  <c r="AJ25" i="7"/>
  <c r="AK25" i="7"/>
  <c r="AE25" i="7"/>
  <c r="AF20" i="7"/>
  <c r="AG20" i="7"/>
  <c r="AH20" i="7"/>
  <c r="AI20" i="7"/>
  <c r="AJ20" i="7"/>
  <c r="AK20" i="7"/>
  <c r="AE20" i="7"/>
  <c r="AE18" i="7"/>
  <c r="AE17" i="7"/>
  <c r="AK24" i="7"/>
  <c r="AJ24" i="7"/>
  <c r="AI24" i="7"/>
  <c r="AH24" i="7"/>
  <c r="AG24" i="7"/>
  <c r="AF24" i="7"/>
  <c r="AE24" i="7"/>
  <c r="AK23" i="7"/>
  <c r="AJ23" i="7"/>
  <c r="AI23" i="7"/>
  <c r="AH23" i="7"/>
  <c r="AG23" i="7"/>
  <c r="AF23" i="7"/>
  <c r="AE23" i="7"/>
  <c r="AK22" i="7"/>
  <c r="AJ22" i="7"/>
  <c r="AI22" i="7"/>
  <c r="AH22" i="7"/>
  <c r="AG22" i="7"/>
  <c r="AF22" i="7"/>
  <c r="AE22" i="7"/>
  <c r="AK19" i="7"/>
  <c r="AJ19" i="7"/>
  <c r="AI19" i="7"/>
  <c r="AH19" i="7"/>
  <c r="AG19" i="7"/>
  <c r="AF19" i="7"/>
  <c r="AE19" i="7"/>
  <c r="AK18" i="7"/>
  <c r="AJ18" i="7"/>
  <c r="AI18" i="7"/>
  <c r="AH18" i="7"/>
  <c r="AG18" i="7"/>
  <c r="AF18" i="7"/>
  <c r="AK17" i="7"/>
  <c r="AJ17" i="7"/>
  <c r="AI17" i="7"/>
  <c r="AH17" i="7"/>
  <c r="AG17" i="7"/>
  <c r="AF17" i="7"/>
  <c r="W17" i="7"/>
  <c r="X17" i="7"/>
  <c r="Y17" i="7"/>
  <c r="Z17" i="7"/>
  <c r="AA17" i="7"/>
  <c r="AB17" i="7"/>
  <c r="W18" i="7"/>
  <c r="X18" i="7"/>
  <c r="Y18" i="7"/>
  <c r="Z18" i="7"/>
  <c r="AA18" i="7"/>
  <c r="AB18" i="7"/>
  <c r="W19" i="7"/>
  <c r="X19" i="7"/>
  <c r="Y19" i="7"/>
  <c r="Z19" i="7"/>
  <c r="AA19" i="7"/>
  <c r="AB19" i="7"/>
  <c r="W20" i="7"/>
  <c r="X20" i="7"/>
  <c r="Y20" i="7"/>
  <c r="Z20" i="7"/>
  <c r="AA20" i="7"/>
  <c r="AB20" i="7"/>
  <c r="W21" i="7"/>
  <c r="X21" i="7"/>
  <c r="Y21" i="7"/>
  <c r="Z21" i="7"/>
  <c r="AA21" i="7"/>
  <c r="AB21" i="7"/>
  <c r="W22" i="7"/>
  <c r="X22" i="7"/>
  <c r="Y22" i="7"/>
  <c r="Z22" i="7"/>
  <c r="AA22" i="7"/>
  <c r="AB22" i="7"/>
  <c r="W23" i="7"/>
  <c r="X23" i="7"/>
  <c r="Y23" i="7"/>
  <c r="Z23" i="7"/>
  <c r="AA23" i="7"/>
  <c r="AB23" i="7"/>
  <c r="W24" i="7"/>
  <c r="X24" i="7"/>
  <c r="Y24" i="7"/>
  <c r="Z24" i="7"/>
  <c r="AA24" i="7"/>
  <c r="AB24" i="7"/>
  <c r="V18" i="7"/>
  <c r="V19" i="7"/>
  <c r="V20" i="7"/>
  <c r="V21" i="7"/>
  <c r="V22" i="7"/>
  <c r="V23" i="7"/>
  <c r="V24" i="7"/>
  <c r="V17" i="7"/>
  <c r="W6" i="7"/>
  <c r="X6" i="7"/>
  <c r="Y6" i="7"/>
  <c r="Z6" i="7"/>
  <c r="AA6" i="7"/>
  <c r="AB6" i="7"/>
  <c r="W7" i="7"/>
  <c r="X7" i="7"/>
  <c r="Y7" i="7"/>
  <c r="Z7" i="7"/>
  <c r="AA7" i="7"/>
  <c r="AB7" i="7"/>
  <c r="W8" i="7"/>
  <c r="X8" i="7"/>
  <c r="Y8" i="7"/>
  <c r="Z8" i="7"/>
  <c r="AA8" i="7"/>
  <c r="AB8" i="7"/>
  <c r="W9" i="7"/>
  <c r="X9" i="7"/>
  <c r="Y9" i="7"/>
  <c r="Z9" i="7"/>
  <c r="AA9" i="7"/>
  <c r="AB9" i="7"/>
  <c r="W10" i="7"/>
  <c r="X10" i="7"/>
  <c r="Y10" i="7"/>
  <c r="Z10" i="7"/>
  <c r="AA10" i="7"/>
  <c r="AB10" i="7"/>
  <c r="W11" i="7"/>
  <c r="X11" i="7"/>
  <c r="Y11" i="7"/>
  <c r="Z11" i="7"/>
  <c r="AA11" i="7"/>
  <c r="AB11" i="7"/>
  <c r="W12" i="7"/>
  <c r="X12" i="7"/>
  <c r="Y12" i="7"/>
  <c r="Z12" i="7"/>
  <c r="AA12" i="7"/>
  <c r="AB12" i="7"/>
  <c r="W13" i="7"/>
  <c r="X13" i="7"/>
  <c r="Y13" i="7"/>
  <c r="Z13" i="7"/>
  <c r="AA13" i="7"/>
  <c r="AB13" i="7"/>
  <c r="V7" i="7"/>
  <c r="V8" i="7"/>
  <c r="V9" i="7"/>
  <c r="V10" i="7"/>
  <c r="V11" i="7"/>
  <c r="V12" i="7"/>
  <c r="V13" i="7"/>
  <c r="V6" i="7"/>
  <c r="AE11" i="7"/>
  <c r="AF11" i="7" l="1"/>
  <c r="AG11" i="7"/>
  <c r="AH11" i="7"/>
  <c r="AI11" i="7"/>
  <c r="AJ11" i="7"/>
  <c r="AK11" i="7"/>
  <c r="AF12" i="7"/>
  <c r="AG12" i="7"/>
  <c r="AH12" i="7"/>
  <c r="AI12" i="7"/>
  <c r="AJ12" i="7"/>
  <c r="AK12" i="7"/>
  <c r="AF13" i="7"/>
  <c r="AG13" i="7"/>
  <c r="AH13" i="7"/>
  <c r="AI13" i="7"/>
  <c r="AJ13" i="7"/>
  <c r="AK13" i="7"/>
  <c r="AE13" i="7"/>
  <c r="AE12" i="7"/>
  <c r="AF8" i="7"/>
  <c r="AG8" i="7"/>
  <c r="AH8" i="7"/>
  <c r="AI8" i="7"/>
  <c r="AJ8" i="7"/>
  <c r="AK8" i="7"/>
  <c r="AF7" i="7"/>
  <c r="AG7" i="7"/>
  <c r="AH7" i="7"/>
  <c r="AI7" i="7"/>
  <c r="AJ7" i="7"/>
  <c r="AK7" i="7"/>
  <c r="AF6" i="7"/>
  <c r="AG6" i="7"/>
  <c r="AH6" i="7"/>
  <c r="AI6" i="7"/>
  <c r="AJ6" i="7"/>
  <c r="AK6" i="7"/>
  <c r="AE8" i="7"/>
  <c r="AE7" i="7"/>
  <c r="AE6" i="7"/>
  <c r="R7" i="7" l="1"/>
  <c r="R8" i="7"/>
  <c r="R9" i="7"/>
  <c r="R10" i="7"/>
  <c r="R11" i="7"/>
  <c r="R12" i="7"/>
  <c r="R13" i="7"/>
  <c r="R6" i="7"/>
  <c r="Q7" i="7"/>
  <c r="Q8" i="7"/>
  <c r="Q9" i="7"/>
  <c r="Q10" i="7"/>
  <c r="Q11" i="7"/>
  <c r="Q12" i="7"/>
  <c r="Q13" i="7"/>
  <c r="Q6" i="7"/>
  <c r="P7" i="7"/>
  <c r="P8" i="7"/>
  <c r="P9" i="7"/>
  <c r="P10" i="7"/>
  <c r="P11" i="7"/>
  <c r="P12" i="7"/>
  <c r="P13" i="7"/>
  <c r="P6" i="7"/>
  <c r="O7" i="7"/>
  <c r="O8" i="7"/>
  <c r="O9" i="7"/>
  <c r="O10" i="7"/>
  <c r="O11" i="7"/>
  <c r="O12" i="7"/>
  <c r="O13" i="7"/>
  <c r="O6" i="7"/>
  <c r="N7" i="7"/>
  <c r="N8" i="7"/>
  <c r="N9" i="7"/>
  <c r="N10" i="7"/>
  <c r="N11" i="7"/>
  <c r="N12" i="7"/>
  <c r="N13" i="7"/>
  <c r="N6" i="7"/>
  <c r="M7" i="7"/>
  <c r="M8" i="7"/>
  <c r="M9" i="7"/>
  <c r="M10" i="7"/>
  <c r="M11" i="7"/>
  <c r="M12" i="7"/>
  <c r="M13" i="7"/>
  <c r="M6" i="7"/>
  <c r="L7" i="7"/>
  <c r="L8" i="7"/>
  <c r="L9" i="7"/>
  <c r="L10" i="7"/>
  <c r="L11" i="7"/>
  <c r="L12" i="7"/>
  <c r="L13" i="7"/>
  <c r="L6" i="7"/>
  <c r="D27" i="2" l="1"/>
  <c r="BQ30" i="2"/>
  <c r="BP30" i="2"/>
  <c r="BO30" i="2"/>
  <c r="BL30" i="2"/>
  <c r="BK30" i="2"/>
  <c r="BF30" i="2"/>
  <c r="BE30" i="2"/>
  <c r="BD30" i="2"/>
  <c r="BB30" i="2"/>
  <c r="BA30" i="2"/>
  <c r="AZ30" i="2"/>
  <c r="AY30" i="2"/>
  <c r="AX30" i="2"/>
  <c r="AR30" i="2"/>
  <c r="AQ30" i="2"/>
  <c r="AP30" i="2"/>
  <c r="AO30" i="2"/>
  <c r="AN30" i="2"/>
  <c r="AL30" i="2"/>
  <c r="AK30" i="2"/>
  <c r="AJ30" i="2"/>
  <c r="AI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BR30" i="2"/>
  <c r="CD30" i="2"/>
  <c r="CC30" i="2"/>
  <c r="CB30" i="2"/>
  <c r="CG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M30" i="2"/>
  <c r="AS30" i="2"/>
  <c r="AT30" i="2"/>
  <c r="AU30" i="2"/>
  <c r="AV30" i="2"/>
  <c r="AW30" i="2"/>
  <c r="BC30" i="2"/>
  <c r="BG30" i="2"/>
  <c r="BH30" i="2"/>
  <c r="BI30" i="2"/>
  <c r="BJ30" i="2"/>
  <c r="BM30" i="2"/>
  <c r="BN30" i="2"/>
  <c r="BS30" i="2"/>
  <c r="BT30" i="2"/>
  <c r="BU30" i="2"/>
  <c r="BV30" i="2"/>
  <c r="BW30" i="2"/>
  <c r="BX30" i="2"/>
  <c r="BY30" i="2"/>
  <c r="BZ30" i="2"/>
  <c r="CA30" i="2"/>
  <c r="CE30" i="2"/>
  <c r="CF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F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D32" i="2"/>
  <c r="D31" i="2"/>
  <c r="D30" i="2"/>
  <c r="D29" i="2"/>
  <c r="D28" i="2"/>
  <c r="D26" i="2"/>
  <c r="D25" i="2"/>
  <c r="FL40" i="2"/>
  <c r="FI39" i="2"/>
  <c r="FL46" i="2"/>
  <c r="FL41" i="2"/>
  <c r="FL42" i="2"/>
  <c r="FL43" i="2"/>
  <c r="FL44" i="2"/>
  <c r="FL45" i="2"/>
  <c r="FG32" i="2"/>
  <c r="FI40" i="2"/>
  <c r="FI41" i="2"/>
  <c r="FI42" i="2"/>
  <c r="FI43" i="2"/>
  <c r="FI44" i="2"/>
  <c r="FI45" i="2"/>
  <c r="FI4" i="2"/>
  <c r="FH40" i="2"/>
  <c r="FH41" i="2"/>
  <c r="FH42" i="2"/>
  <c r="FH43" i="2"/>
  <c r="FH44" i="2"/>
  <c r="FH45" i="2"/>
  <c r="FH39" i="2"/>
  <c r="FG45" i="2"/>
  <c r="FG44" i="2"/>
  <c r="FG43" i="2"/>
  <c r="FG42" i="2"/>
  <c r="FG41" i="2"/>
  <c r="FG40" i="2"/>
  <c r="FG39" i="2"/>
  <c r="FG48" i="2" s="1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D45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S44" i="2"/>
  <c r="AT44" i="2"/>
  <c r="AU44" i="2"/>
  <c r="AV44" i="2"/>
  <c r="AW44" i="2"/>
  <c r="BC44" i="2"/>
  <c r="BG44" i="2"/>
  <c r="BH44" i="2"/>
  <c r="BI44" i="2"/>
  <c r="BJ44" i="2"/>
  <c r="BM44" i="2"/>
  <c r="BN44" i="2"/>
  <c r="BS44" i="2"/>
  <c r="BT44" i="2"/>
  <c r="BU44" i="2"/>
  <c r="BV44" i="2"/>
  <c r="BW44" i="2"/>
  <c r="BX44" i="2"/>
  <c r="BY44" i="2"/>
  <c r="BZ44" i="2"/>
  <c r="CA44" i="2"/>
  <c r="CE44" i="2"/>
  <c r="CF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D44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EX43" i="2"/>
  <c r="EY43" i="2"/>
  <c r="EZ43" i="2"/>
  <c r="FA43" i="2"/>
  <c r="FB43" i="2"/>
  <c r="FC43" i="2"/>
  <c r="FD43" i="2"/>
  <c r="FE43" i="2"/>
  <c r="FF43" i="2"/>
  <c r="D43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V42" i="2"/>
  <c r="EW42" i="2"/>
  <c r="EX42" i="2"/>
  <c r="EY42" i="2"/>
  <c r="EZ42" i="2"/>
  <c r="FA42" i="2"/>
  <c r="FB42" i="2"/>
  <c r="FC42" i="2"/>
  <c r="FD42" i="2"/>
  <c r="FE42" i="2"/>
  <c r="FF42" i="2"/>
  <c r="D42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D41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D40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EZ39" i="2"/>
  <c r="FA39" i="2"/>
  <c r="FB39" i="2"/>
  <c r="FC39" i="2"/>
  <c r="FD39" i="2"/>
  <c r="FE39" i="2"/>
  <c r="FF39" i="2"/>
  <c r="D39" i="2"/>
  <c r="FG26" i="2" l="1"/>
  <c r="FH26" i="2" s="1"/>
  <c r="FG27" i="2"/>
  <c r="FH27" i="2" s="1"/>
  <c r="FG28" i="2"/>
  <c r="FH28" i="2" s="1"/>
  <c r="FG29" i="2"/>
  <c r="FH29" i="2" s="1"/>
  <c r="FG31" i="2"/>
  <c r="FH31" i="2" s="1"/>
  <c r="FG25" i="2"/>
  <c r="FH25" i="2" s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0" i="2"/>
  <c r="FG11" i="2"/>
  <c r="FO31" i="2" l="1"/>
  <c r="FI31" i="2"/>
  <c r="FI29" i="2"/>
  <c r="FO29" i="2"/>
  <c r="FO28" i="2"/>
  <c r="FI28" i="2"/>
  <c r="FI27" i="2"/>
  <c r="FO27" i="2"/>
  <c r="FO26" i="2"/>
  <c r="FI26" i="2"/>
  <c r="FI25" i="2"/>
  <c r="FO25" i="2"/>
  <c r="FG34" i="2"/>
  <c r="FH30" i="2"/>
  <c r="FO30" i="2" l="1"/>
  <c r="FI30" i="2"/>
  <c r="FL26" i="2"/>
  <c r="FL30" i="2"/>
  <c r="FL27" i="2"/>
  <c r="FL28" i="2"/>
  <c r="FL31" i="2"/>
  <c r="FL29" i="2"/>
  <c r="FL25" i="2"/>
  <c r="FI10" i="2" l="1"/>
  <c r="FH10" i="2"/>
  <c r="FG10" i="2"/>
  <c r="FG5" i="2" l="1"/>
  <c r="FH5" i="2" s="1"/>
  <c r="FI5" i="2" s="1"/>
  <c r="FG6" i="2"/>
  <c r="FH6" i="2" s="1"/>
  <c r="FI6" i="2" s="1"/>
  <c r="FG7" i="2"/>
  <c r="FH7" i="2" s="1"/>
  <c r="FI7" i="2" s="1"/>
  <c r="FG8" i="2"/>
  <c r="FH8" i="2" s="1"/>
  <c r="FI8" i="2" s="1"/>
  <c r="FG9" i="2"/>
  <c r="FG4" i="2"/>
  <c r="FH4" i="2" s="1"/>
  <c r="FH9" i="2" l="1"/>
  <c r="FI9" i="2" s="1"/>
  <c r="FG13" i="2"/>
  <c r="FI16" i="2" l="1"/>
  <c r="FI13" i="2"/>
  <c r="FI17" i="2"/>
  <c r="FI14" i="2"/>
  <c r="FI15" i="2"/>
  <c r="FI19" i="2"/>
  <c r="FI18" i="2"/>
  <c r="D14" i="1"/>
</calcChain>
</file>

<file path=xl/sharedStrings.xml><?xml version="1.0" encoding="utf-8"?>
<sst xmlns="http://schemas.openxmlformats.org/spreadsheetml/2006/main" count="1475" uniqueCount="772">
  <si>
    <t>BB2AT2_0147, ribosomal protein S1, 167242 - 168909</t>
  </si>
  <si>
    <t>BB2AT2_2671, putativeglutamate dehydrogenase, NAD-specific, 32332 - 37173</t>
  </si>
  <si>
    <t>BB2AT2_3970, chaperonin GroL, 3192 - 4841</t>
  </si>
  <si>
    <t>BB2AT2_0935, phosphate ABC transporter, 8711 - 9676</t>
  </si>
  <si>
    <t>BB2AT2_0474, polyribonucleotide nucleotidyltransferase, 93611 - 95737</t>
  </si>
  <si>
    <t>BB2AT2_3714, intestinal alkaline phosphatase 1, 17012 - 18799</t>
  </si>
  <si>
    <t>BB2AT2_2156, ribosomal protein L9, 15719 - 16171</t>
  </si>
  <si>
    <t>BB2AT2_3265, ATP synthase F1, beta subunit, 50719 - 52104</t>
  </si>
  <si>
    <t>BB2AT2_0131, peptidyl-prolyl cis-trans isomerase, fkbp-type, 149674 - 150294</t>
  </si>
  <si>
    <t>BB2AT2_2308, DNA-directed RNA polymerase, beta' subunit, 79626 - 83798</t>
  </si>
  <si>
    <t>BB2AT2_0596, chaperone protein DnaK, 30275 - 32194</t>
  </si>
  <si>
    <t>BB2AT2_3371, translation elongation factor G, 38359 - 40443</t>
  </si>
  <si>
    <t>BB2AT2_2312, elongation factor Tu 2, 87139 - 87612 (+1)</t>
  </si>
  <si>
    <t>BB2AT2_3263, ATP synthase F1, alpha subunit, 48223 - 49764</t>
  </si>
  <si>
    <t>BB2AT2_2307, DNA-directed RNA polymerase, beta subunit, 75496 - 79521</t>
  </si>
  <si>
    <t>BB2AT2_2038, DNA-directed RNA polymerase, alpha subunit, 109525 - 110511</t>
  </si>
  <si>
    <t>BB2AT2_2513, translation elongation factor Ts, 30376 - 31227</t>
  </si>
  <si>
    <t>BB2AT2_0346, outer membrane protein, 162311 - 165034</t>
  </si>
  <si>
    <t>BB2AT2_3715, alkaline phosphatase, tissue-nonspecific isozyme, 18811 - 20394</t>
  </si>
  <si>
    <t>BB2AT2_4182, thioredoxin, 3662 - 3988</t>
  </si>
  <si>
    <t>BB2AT2_0610, putAtiveOuter membrane protein with a TonB box, 47921 - 51064</t>
  </si>
  <si>
    <t>BB2AT2_2642, succinyl-CoA ligase [ADP-forming] subunit beta, 3969 - 5135</t>
  </si>
  <si>
    <t>BB2AT2_1609, proline dehydrogenase/delta-1-pyrroline-5-carboxylate dehydrogenase, 39647 - 43450</t>
  </si>
  <si>
    <t>BB2AT2_3432, phosphoenolpyruvate synthase, 48251 - 50626</t>
  </si>
  <si>
    <t>BB2AT2_2248, aconitate hydratase 2, 9535 - 12177</t>
  </si>
  <si>
    <t>BB2AT2_1190, TonB-dependent receptor, 99312 - 101561</t>
  </si>
  <si>
    <t>BB2AT2_1393, dihydrolipoyl dehydrogenase, 126599 - 128026</t>
  </si>
  <si>
    <t>BB2AT2_1028, glycine dehydrogenase, 110554 - 113445</t>
  </si>
  <si>
    <t>BB2AT2_0005, putative lipoprotein, 6611 - 9634</t>
  </si>
  <si>
    <t>BB2AT2_1029, glycine cleavage system H protein, 113600 - 113989</t>
  </si>
  <si>
    <t>BB2AT2_1892, 2-Cys peroxiredoxin BAS1, ic, 84766 - 85371</t>
  </si>
  <si>
    <t>BB2AT2_2361, SapC family protein, 52109 - 52816</t>
  </si>
  <si>
    <t>BB2AT2_3599, isopenicillin N synthase, 13007 - 13846</t>
  </si>
  <si>
    <t>BB2AT2_0556, TonB-dependent receptor, 176587 - 179208</t>
  </si>
  <si>
    <t>BB2AT2_2512, ribosomal protein S2, 29549 - 30277</t>
  </si>
  <si>
    <t>BB2AT2_2331, amidohydrolase family protein, 16701 - 19877</t>
  </si>
  <si>
    <t>BB2AT2_0925, peptidase B, 861 - 2156</t>
  </si>
  <si>
    <t>BB2AT2_0602, Zn-dependent peptidase, 38199 - 41090</t>
  </si>
  <si>
    <t>BB2AT2_3986, adenylosuccinate synthetase, 19472 - 20785</t>
  </si>
  <si>
    <t>BB2AT2_2629, chaperone protein HtpG, 69954 - 71867</t>
  </si>
  <si>
    <t>BB2AT2_3872, phosphoenolpyruvate carboxykinase (ATP), 1956 - 3494</t>
  </si>
  <si>
    <t>BB2AT2_1103, outer membrane receptor protein, 4203 - 7031</t>
  </si>
  <si>
    <t>BB2AT2_2621, superoxide dismutase (Fe), 60569 - 61150</t>
  </si>
  <si>
    <t>BB2AT2_2037, ribosomal protein S4, 108880 - 109500</t>
  </si>
  <si>
    <t>BB2AT2_3960, conserved hypothetical protein, 16043 - 17137</t>
  </si>
  <si>
    <t>BB2AT2_3680, TonB-dependent receptor, 8177 - 11119</t>
  </si>
  <si>
    <t>BB2AT2_0143, DNA gyrase, A subunit, 161159 - 163858</t>
  </si>
  <si>
    <t>BB2AT2_3084, glutamine synthetase, type I, 8675 - 10081</t>
  </si>
  <si>
    <t>BB2AT2_2953, NADP-dependent malic enzyme, 31 - 1272</t>
  </si>
  <si>
    <t>BB2AT2_2786, alanine dehydrogenase, 62016 - 63137</t>
  </si>
  <si>
    <t>BB2AT2_4151, catalase/peroxidase HPI, 7726 - 9906</t>
  </si>
  <si>
    <t>BB2AT2_1728, TonB-dependent receptor, 40720 - 43302</t>
  </si>
  <si>
    <t>BB2AT2_1874, TonB-dependent receptor, 70932 - 72830</t>
  </si>
  <si>
    <t>BB2AT2_3958, dTDP-glucose 4,6-dehydratase, 11169 - 12254</t>
  </si>
  <si>
    <t>BB2AT2_3366, delta-aminolevulinic acid dehydratase, 30111 - 31121</t>
  </si>
  <si>
    <t>BB2AT2_2300, transcription termination/antitermination factor NusG, 72060 - 72617</t>
  </si>
  <si>
    <t>BB2AT2_2230, putativeaminopeptidase W07G4.4, 80658 - 82193</t>
  </si>
  <si>
    <t>BB2AT2_0768, glutamyl-tRNA synthetase, 21285 - 22769</t>
  </si>
  <si>
    <t>BB2AT2_0248, glycogenphosphorylase, 59668 - 62205</t>
  </si>
  <si>
    <t>BB2AT2_2514, UMP kinase, 31387 - 32136</t>
  </si>
  <si>
    <t>BB2AT2_3192, transaldolase, 41688 - 42638</t>
  </si>
  <si>
    <t>BB2AT2_3106, ribosomal protein S3, 29046 - 29747</t>
  </si>
  <si>
    <t>BB2AT2_0027, methionyl-tRNA synthetase, 31750 - 33771</t>
  </si>
  <si>
    <t>BB2AT2_3295, isoleucine--tRNA ligase, 19437 - 22109</t>
  </si>
  <si>
    <t>BB2AT2_1829, twin-arginine translocation pathway signal, 20771 - 23032</t>
  </si>
  <si>
    <t>BB2AT2_2776, isocitrate dehydrogenase, NADP-dependent, 51552 - 53774</t>
  </si>
  <si>
    <t>BB2AT2_2337, fumaratehydratase, class I, 26337 - 27863</t>
  </si>
  <si>
    <t>BB2AT2_1566, phosphoglucomutase, alpha-D-glucose phosphate-specific, 139482 - 141119</t>
  </si>
  <si>
    <t>BB2AT2_4043, protease, 7337 - 10558</t>
  </si>
  <si>
    <t>BB2AT2_2336, leucine dehydrogenase, 24846 - 25886</t>
  </si>
  <si>
    <t>BB2AT2_1984, protein YhgF, 58531 - 60852</t>
  </si>
  <si>
    <t>BB2AT2_3488, stringent starvation protein A, 44343 - 44969</t>
  </si>
  <si>
    <t>BB2AT2_2089, NirV, 50273 - 51232</t>
  </si>
  <si>
    <t>BB2AT2_2698, adenylosuccinate lyase, 62320 - 63690</t>
  </si>
  <si>
    <t>BB2AT2_0418, aspartate aminotransferase, 39316 - 40506</t>
  </si>
  <si>
    <t>BB2AT2_2674, conserved hypothetical protein, 40831 - 42195</t>
  </si>
  <si>
    <t>BB2AT2_1372, protein-export chaperone SecB, 103761 - 104246</t>
  </si>
  <si>
    <t>BB2AT2_2060, single-stranded DNA-binding protein, 23532 - 24230</t>
  </si>
  <si>
    <t>BB2AT2_2024, 50S ribosomal protein L5, 103183 - 103725</t>
  </si>
  <si>
    <t>BB2AT2_0558, TonB-dependent receptor, 180603 - 183236</t>
  </si>
  <si>
    <t>BB2AT2_3264, ATP synthase F1, gamma subunit, 49825 - 50685</t>
  </si>
  <si>
    <t>BB2AT2_0075, phosphogluconate dehydratase, 88626 - 90476</t>
  </si>
  <si>
    <t>BB2AT2_0345, putativesecreted protein, 160631 - 162238</t>
  </si>
  <si>
    <t>BB2AT2_3678, DNA protection during starvation protein, 7469 - 7942</t>
  </si>
  <si>
    <t>BB2AT2_0470, translation initiation factor IF-2, 88789 - 91446</t>
  </si>
  <si>
    <t>BB2AT2_4167, TonB-dependent receptor, 33 - 2111</t>
  </si>
  <si>
    <t>BB2AT2_2324, dihydroorotase, homodimeric type, 9462 - 10511</t>
  </si>
  <si>
    <t>BB2AT2_3016, lipoprotein, 6659 - 8503</t>
  </si>
  <si>
    <t>BB2AT2_4133, peptidase S9 prolyl oligopeptidase, 8568 - 11327</t>
  </si>
  <si>
    <t>BB2AT2_1314, phosphate transport regulator, 47671 - 48348</t>
  </si>
  <si>
    <t>BB2AT2_2305, ribosomal protein L7/L12, 74861 - 75223</t>
  </si>
  <si>
    <t>BB2AT2_2645, succinate dehydrogenase iron-sulfur subunit, 9749 - 10465</t>
  </si>
  <si>
    <t>BB2AT2_2506, pterin-4-alpha-carbinolamine dehydratase, 22182 - 22526</t>
  </si>
  <si>
    <t>BB2AT2_2643, dihydrolipoyllysine-residue succinyltransferase, E2 component of oxoglutarate dehydrogenase (succinyl-transferring) complex, 5313 - 6836</t>
  </si>
  <si>
    <t>BB2AT2_0650, leucyl aminopeptidase, 88568 - 89929</t>
  </si>
  <si>
    <t>BB2AT2_2487, trigger factor, 426 - 1730</t>
  </si>
  <si>
    <t>BB2AT2_0236, conserved hypothetical protein, 44573 - 45376</t>
  </si>
  <si>
    <t>BB2AT2_1187, trehalase, 95103 - 96605</t>
  </si>
  <si>
    <t>BB2AT2_4199, elongation factor Tu 2, 3606 - 4091 (+1)</t>
  </si>
  <si>
    <t>BB2AT2_3330, fumarylacetoacetase, 56773 - 58086</t>
  </si>
  <si>
    <t>BB2AT2_1709, TonB-dependent receptor, 14311 - 16584</t>
  </si>
  <si>
    <t>BB2AT2_2628, adenylate kinase, 69127 - 69771</t>
  </si>
  <si>
    <t>BB2AT2_2235, nudix hydrolase 3, 86979 - 88679</t>
  </si>
  <si>
    <t>BB2AT2_3956, dTDP-4-dehydrorhamnose 3,5-epimerase, 8845 - 9390</t>
  </si>
  <si>
    <t>BB2AT2_2029, ribosomal protein S5, 105372 - 105878</t>
  </si>
  <si>
    <t>BB2AT2_2647, succinate dehydrogenase flavoprotein subunit, 10694 - 12247</t>
  </si>
  <si>
    <t>BB2AT2_1925, peptidyl-prolyl cis-trans isomerase, fkbp-type, 4333 - 5079</t>
  </si>
  <si>
    <t>BB2AT2_3110, ribosomal protein, L4/L1 family, 31542 - 32147</t>
  </si>
  <si>
    <t>BB2AT2_3971, chaperonin GroS, 4890 - 5177</t>
  </si>
  <si>
    <t>BB2AT2_1492, enzymatic protein, 59093 - 61597</t>
  </si>
  <si>
    <t>BB2AT2_3339, leukotriene A-4 hydrolase, 3480 - 5324</t>
  </si>
  <si>
    <t>BB2AT2_2482, conserved hypothetical protein, 79965 - 80378</t>
  </si>
  <si>
    <t>BB2AT2_0715, peptidase S9 prolyl oligopeptidase active site domain protein, 160605 - 163070</t>
  </si>
  <si>
    <t>BB2AT2_2508, 2,3,4,5-tetrahydropyridine-2,6-dicarboxylate N-succinyltransferase, 24967 - 25794</t>
  </si>
  <si>
    <t>BB2AT2_1391, pyruvatedehydrogenase (acetyl-transferring), homodimeric type, 121836 - 124502</t>
  </si>
  <si>
    <t>BB2AT2_2101, oligopeptidase A, 65513 - 67564</t>
  </si>
  <si>
    <t>BB2AT2_1552, prolyl-tRNA synthetase, 121743 - 123467</t>
  </si>
  <si>
    <t>BB2AT2_1755, ribonuclease E, 68027 - 71191</t>
  </si>
  <si>
    <t>BB2AT2_2035, 30S ribosomal protein S13, 108103 - 108459</t>
  </si>
  <si>
    <t>BB2AT2_1746, ferric enterobactin receptor, 57035 - 59953</t>
  </si>
  <si>
    <t>BB2AT2_3043, chaperone SurA, 40373 - 41668</t>
  </si>
  <si>
    <t>BB2AT2_2652, citrate synthase, 14329 - 14661</t>
  </si>
  <si>
    <t>BB2AT2_2259, alpha-galactosidase, 24029 - 26161</t>
  </si>
  <si>
    <t>BB2AT2_2322, TonB system biopolymer transport component, 7190 - 7969</t>
  </si>
  <si>
    <t>BB2AT2_3492, ribosomal protein L25, Ctc-form, 2502 - 3116</t>
  </si>
  <si>
    <t>BB2AT2_0327, TonB-dependent receptor, plug, 141825 - 144242</t>
  </si>
  <si>
    <t>BB2AT2_2972, preprotein translocase, SecA subunit, 23243 - 25951</t>
  </si>
  <si>
    <t>BB2AT2_1392, dihydrolipoyllysine-residue acetyltransferase E2 component of pyruvate dehydrogenase complex, 124513 - 126423</t>
  </si>
  <si>
    <t>BB2AT2_0782, inosine-5'-monophosphate dehydrogenase, 36255 - 37724</t>
  </si>
  <si>
    <t>BB2AT2_2188, 2',3'-cyclic-nucleotide 2'-phosphodiesterase, 43716 - 45785</t>
  </si>
  <si>
    <t>BB2AT2_1572, ferric uptake regulation protein, 144144 - 144587</t>
  </si>
  <si>
    <t>BB2AT2_2963, regulator of ribonuclease activity A, 11116 - 11613</t>
  </si>
  <si>
    <t>BB2AT2_2644, oxoglutarate dehydrogenase (succinyl-transferring), E1 component, 6840 - 9659</t>
  </si>
  <si>
    <t>BB2AT2_2640, conserved hypothetical protein, 1963 - 3033</t>
  </si>
  <si>
    <t>BB2AT2_2597, carbamoyl-phosphate synthase, large subunit, 34379 - 37597</t>
  </si>
  <si>
    <t>BB2AT2_3687, conserved hypothetical protein, 20310 - 22820</t>
  </si>
  <si>
    <t>BB2AT2_0206, TonB-dependent receptor, 11339 - 14179</t>
  </si>
  <si>
    <t>BB2AT2_3145, glutathione synthase, 1116 - 2066</t>
  </si>
  <si>
    <t>BB2AT2_2276, acetylornithine aminotransferase, 45551 - 46756</t>
  </si>
  <si>
    <t>BB2AT2_0786, GMP synthase, 38904 - 39401</t>
  </si>
  <si>
    <t>BB2AT2_3066, UTP-glucose-1-phosphate uridylyltransferase, 61144 - 62064</t>
  </si>
  <si>
    <t>BB2AT2_0932, 3-methyl-2-oxobutanoate hydroxymethyltransferase, 6709 - 7503</t>
  </si>
  <si>
    <t>BB2AT2_1425, TonB-dependent receptor, 157520 - 159961</t>
  </si>
  <si>
    <t>BB2AT2_0633, uridine phosphorylase, 73197 - 73952</t>
  </si>
  <si>
    <t>BB2AT2_2641, succinyl-CoA ligase, alpha subunit, 3097 - 3969</t>
  </si>
  <si>
    <t>BB2AT2_0580, membrane-bound aldehyde dehydrogenase (pyrroloquinoline-quinone), 15785 - 18076</t>
  </si>
  <si>
    <t>BB2AT2_0061, DNA topoisomerase I, 66490 - 69189</t>
  </si>
  <si>
    <t>BB2AT2_3913, alanyl-tRNA synthetase, 7640 - 10240</t>
  </si>
  <si>
    <t>BB2AT2_2651, citrate synthase, chromosomal, 13898 - 14329</t>
  </si>
  <si>
    <t>REVERSED - BB2AT2_2308, DNA-directed RNA polymerase, beta' subunit, 79626 - 83798</t>
  </si>
  <si>
    <t>BB2AT2_3705, secretedprotein, 4364 - 5209</t>
  </si>
  <si>
    <t>BB2AT2_3245, DNA gyrase, B subunit, 28631 - 31069</t>
  </si>
  <si>
    <t>BB2AT2_1671, L-threonine 3-dehydrogenase, 95772 - 96797</t>
  </si>
  <si>
    <t>BB2AT2_0835, porin, 88376 - 89545</t>
  </si>
  <si>
    <t>BB2AT2_0207, TonB-dependent receptor, 14739 - 17591</t>
  </si>
  <si>
    <t>BB2AT2_4191, sulfate adenylyltransferase subunit 1, 1324 - 2730</t>
  </si>
  <si>
    <t>BB2AT2_1244, nucleoside diphosphate kinase, 152587 - 153018</t>
  </si>
  <si>
    <t>BB2AT2_1358, cell division protein FtsY, 92136 - 93962</t>
  </si>
  <si>
    <t>BB2AT2_3904, oxidoreductase, aldo/keto reductase, 229 - 1200</t>
  </si>
  <si>
    <t>BB2AT2_2871, purine nucleoside phosphorylase, 1480 - 2181</t>
  </si>
  <si>
    <t>BB2AT2_2310, ribosomal protein S7, 84464 - 84934</t>
  </si>
  <si>
    <t>BB2AT2_0514, leucyl-tRNA synthetase, 127423 - 130011</t>
  </si>
  <si>
    <t>BB2AT2_2009, alkalinephosphatase D, 89281 - 91059</t>
  </si>
  <si>
    <t>BB2AT2_2283, S-adenosylmethionine decarboxylase proenzyme, 50482 - 51294</t>
  </si>
  <si>
    <t>BB2AT2_1969, biofilm dispersion protein BdlA, 44502 - 47213</t>
  </si>
  <si>
    <t>BB2AT2_1621, TonB-dependent Outer membrane receptor, 55971 - 57800</t>
  </si>
  <si>
    <t>BB2AT2_2784, thioredoxin reductase, 59811 - 60287</t>
  </si>
  <si>
    <t>BB2AT2_2171, valyl-tRNA synthetase, 26798 - 29650</t>
  </si>
  <si>
    <t>BB2AT2_3701, conserved hypothetical protein, 1221 - 2540</t>
  </si>
  <si>
    <t>BB2AT2_1134, catalase, 41373 - 42911</t>
  </si>
  <si>
    <t>BB2AT2_3593, aspartyl-tRNA synthetase, 7007 - 8785</t>
  </si>
  <si>
    <t>REVERSED - BB2AT2_1554, sensor protein, 124554 - 127010</t>
  </si>
  <si>
    <t>BB2AT2_0153, RNA-binding S1 domain-containing protein, 172171 - 173001</t>
  </si>
  <si>
    <t>BB2AT2_3574, glyceraldehyde-3-phosphate dehydrogenase, 35429 - 36871</t>
  </si>
  <si>
    <t>BB2AT2_2599, dihydrodipicolinate reductase, 39115 - 39912</t>
  </si>
  <si>
    <t>BB2AT2_3613, cysteinesynthase A, 28233 - 29201</t>
  </si>
  <si>
    <t>BB2AT2_3577, phenylalanyl-tRNA synthetase, beta subunit, 38235 - 40622</t>
  </si>
  <si>
    <t>BB2AT2_0785, GMP synthase, 38648 - 38890</t>
  </si>
  <si>
    <t>BB2AT2_2311, translation elongation factor G, 84962 - 87076</t>
  </si>
  <si>
    <t>BB2AT2_0304, histidinol-phosphate transaminase, 119277 - 120386</t>
  </si>
  <si>
    <t>BB2AT2_3940, putativeorphan protein, 13611 - 14393</t>
  </si>
  <si>
    <t>BB2AT2_2155, ribosomal protein S18, 15456 - 15683</t>
  </si>
  <si>
    <t>BB2AT2_2490, ATP-dependent protease La, 4081 - 6441</t>
  </si>
  <si>
    <t>BB2AT2_3955, glucose-1-phosphate thymidylyltransferase, 7921 - 8832</t>
  </si>
  <si>
    <t>BB2AT2_4069, protein YicC, 2415 - 3275</t>
  </si>
  <si>
    <t>BB2AT2_1368, 2,3-bisphosphoglycerate-independent phosphoglycerate mutase, 100885 - 102429</t>
  </si>
  <si>
    <t>BB2AT2_4087, phosphodiesterase I, 7909 - 9132</t>
  </si>
  <si>
    <t>BB2AT2_2596, transcription elongation factor GreA, 33856 - 34332</t>
  </si>
  <si>
    <t>BB2AT2_3823, branched-chain amino acid aminotransferase, 8144 - 9139</t>
  </si>
  <si>
    <t>BB2AT2_3988, tyrosyl-tRNA synthetase, 1729 - 2928</t>
  </si>
  <si>
    <t>BB2AT2_1565, succinylglutamate desuccinylase, 138350 - 139402</t>
  </si>
  <si>
    <t>BB2AT2_3096, sulfite reductase (NADPH) hemoprotein, beta-component, 20475 - 22172</t>
  </si>
  <si>
    <t>BB2AT2_2872, phosphopentomutase, 2198 - 3415</t>
  </si>
  <si>
    <t>BB2AT2_2189, thermostable carboxypeptidase 2, 46042 - 47331</t>
  </si>
  <si>
    <t>BB2AT2_0398, ATP-dependent chaperone protein ClpB, 16777 - 19353</t>
  </si>
  <si>
    <t>BB2AT2_2401, 3-octaprenyl-4-hydroxybenzoate carboxy-lyase, 6156 - 7622</t>
  </si>
  <si>
    <t>BB2AT2_3758, thioredoxin domain-containing protein, 417 - 1274</t>
  </si>
  <si>
    <t>BB2AT2_2958, ATP-dependent protease HslVU, ATPase subunit, 5575 - 6903</t>
  </si>
  <si>
    <t>BB2AT2_4064, tRNA pseudouridine synthase A, 12427 - 13221</t>
  </si>
  <si>
    <t>BB2AT2_0632, arginasefamily protein, 71652 - 72761</t>
  </si>
  <si>
    <t>BB2AT2_3282, nitrogenregulatory protein P-II, 8282 - 8626</t>
  </si>
  <si>
    <t>BB2AT2_1843, biofilm dispersion protein BdlA, 40950 - 42251</t>
  </si>
  <si>
    <t>BB2AT2_1048, peptidylprolyl isomerase PrsA3, 130970 - 131251</t>
  </si>
  <si>
    <t>BB2AT2_2396, plasma glutamate carboxypeptidase, 114 - 1514</t>
  </si>
  <si>
    <t>BB2AT2_3367, periplasmic calcium binding protein, 31252 - 33981</t>
  </si>
  <si>
    <t>BB2AT2_3329, 4-hydroxyphenylpyruvate dioxygenase, 55832 - 56641</t>
  </si>
  <si>
    <t>BB2AT2_2717, transcriptional regulatory protein PhoP, 1759 - 2433</t>
  </si>
  <si>
    <t>BB2AT2_0112, threonyl-tRNA synthetase, 127861 - 129771</t>
  </si>
  <si>
    <t>BB2AT2_3484, ribosomal protein S9, 40716 - 41105</t>
  </si>
  <si>
    <t>BB2AT2_0239, acetylornithine aminotransferase, 47958 - 49163</t>
  </si>
  <si>
    <t>BB2AT2_2524, acyl-(acyl-carrier-protein)-UDP-N- acetylglucosamine O-acyltransferase, 41605 - 42399</t>
  </si>
  <si>
    <t>BB2AT2_2222, responseregulator Rcp1, 73322 - 73783</t>
  </si>
  <si>
    <t>BB2AT2_0924, hypoxanthine-guanine phosphoribosyltransferase, 113 - 679</t>
  </si>
  <si>
    <t>BB2AT2_4007, translation elongation factor P, 1711 - 2277</t>
  </si>
  <si>
    <t>BB2AT2_2317, TPR repeat-containing protein, 2990 - 4249</t>
  </si>
  <si>
    <t>BB2AT2_0910, hybrid peroxiredoxin hyPrx5, 165459 - 166187</t>
  </si>
  <si>
    <t>BB2AT2_2363, glucose-6-phosphate dehydrogenase, 53869 - 55341</t>
  </si>
  <si>
    <t>BB2AT2_3209, lysyl-tRNA synthetase, 58208 - 59743</t>
  </si>
  <si>
    <t>BB2AT2_3950, polysialic acid transport protein KpsD, 3206 - 4936</t>
  </si>
  <si>
    <t>BB2AT2_3780, serine hydroxymethyltransferase, 22023 - 23279</t>
  </si>
  <si>
    <t>BB2AT2_2699, cupin superfamily protein, 63768 - 64913</t>
  </si>
  <si>
    <t>BB2AT2_0867, fkbp-type peptidyl-prolyl cis-trans isomerase ilpa, 123614 - 124099</t>
  </si>
  <si>
    <t>BB2AT2_1707, 12-oxophytodienoate reductase 1, 13071 - 14114</t>
  </si>
  <si>
    <t>BB2AT2_4067, orotate phosphoribosyltransferase, 881 - 1525</t>
  </si>
  <si>
    <t>BB2AT2_2619, putativeglutaredoxin family protein, 59964 - 60302</t>
  </si>
  <si>
    <t>BB2AT2_4054, peptidyl-prolyl cis-trans isomerase B, 3382 - 3873</t>
  </si>
  <si>
    <t>BB2AT2_0450, ATP-dependent RNA helicase DeaD, 71616 - 73418</t>
  </si>
  <si>
    <t>BB2AT2_0783, GMP synthase, N- domain, 37821 - 38537</t>
  </si>
  <si>
    <t>BB2AT2_2328, protein YbgI, 15289 - 16041</t>
  </si>
  <si>
    <t>BB2AT2_1320, queuine tRNA-ribosyltransferase, 55048 - 56172</t>
  </si>
  <si>
    <t>BB2AT2_2058, excinuclease ABC subunit A, 19161 - 21980</t>
  </si>
  <si>
    <t>BB2AT2_1868, glycerophosphoryl diester phosphodiesterase, 64555 - 65886</t>
  </si>
  <si>
    <t>BB2AT2_2433, protein YcaO, 36591 - 38351</t>
  </si>
  <si>
    <t>BB2AT2_0744, amidohydrolase 3, 2249 - 3904</t>
  </si>
  <si>
    <t>BB2AT2_0076, 2-dehydro-3-deoxy-phosphogluconate aldolase, 90511 - 91131</t>
  </si>
  <si>
    <t>BB2AT2_3243, glycyl-tRNA synthetase, beta subunit, 25516 - 27585</t>
  </si>
  <si>
    <t>BB2AT2_1110, dihydrodipicolinate synthetase, 12814 - 13782</t>
  </si>
  <si>
    <t>BB2AT2_3193, conserved hypothetical protein, 42893 - 43672</t>
  </si>
  <si>
    <t>BB2AT2_1537, putativeorphan protein, 107254 - 108066</t>
  </si>
  <si>
    <t>BB2AT2_1347, phosphoribosylamine--glycine ligase, 79930 - 81213</t>
  </si>
  <si>
    <t>BB2AT2_3105, ribosomal protein L16, 28620 - 29033</t>
  </si>
  <si>
    <t>BB2AT2_2321, MotA/TolQ/ExbB proton channel protein, 5818 - 7182</t>
  </si>
  <si>
    <t>BB2AT2_2279, arginineN-succinyltransferase, beta subunit, 47329 - 47856</t>
  </si>
  <si>
    <t>BB2AT2_3959, glycosyltransferase, group 1, 12295 - 16041</t>
  </si>
  <si>
    <t>BB2AT2_2774, enzyme, 48794 - 50176</t>
  </si>
  <si>
    <t>BB2AT2_1248, 4-hydroxy-3-methylbut-2-en-1-yl diphosphate synthase, 157254 - 158372</t>
  </si>
  <si>
    <t>BB2AT2_1282, mandelate racemase, 17377 - 18552</t>
  </si>
  <si>
    <t>BB2AT2_3778, riboflavin biosynthesis protein RibD, 20334 - 21467</t>
  </si>
  <si>
    <t>BB2AT2_2039, ribosomal protein L17, 110551 - 110952</t>
  </si>
  <si>
    <t>BB2AT2_0668, bacterioferritin, 107438 - 107911</t>
  </si>
  <si>
    <t>BB2AT2_3863, hydroxyacylglutathione hydrolase, 22629 - 23402</t>
  </si>
  <si>
    <t>BB2AT2_2783, thioredoxin reductase, 59338 - 59685</t>
  </si>
  <si>
    <t>BB2AT2_0938, fructose-bisphosphate aldolase, class II, Calvin cycle subtype, 12746 - 13810</t>
  </si>
  <si>
    <t>BB2AT2_2364, glucose-6-phosphate isomerase, 55610 - 57256</t>
  </si>
  <si>
    <t>BB2AT2_3776, 3,4-dihydroxy-2-butanone 4-phosphate synthase, 18523 - 19635</t>
  </si>
  <si>
    <t>BB2AT2_3775, 6,7-dimethyl-8-ribityllumazine synthase, 17957 - 18421</t>
  </si>
  <si>
    <t>BB2AT2_3449, phosphoribosylaminoimidazole-succinocarboxamide synthase, 10080 - 11183</t>
  </si>
  <si>
    <t>BB2AT2_1419, N-acylglucosamine 2-epimerase, 153835 - 155034</t>
  </si>
  <si>
    <t>BB2AT2_3483, ribosomal protein L13, 40276 - 40704</t>
  </si>
  <si>
    <t>BB2AT2_3609, conserved hypothetical protein, 22401 - 23195</t>
  </si>
  <si>
    <t>BB2AT2_2855, purine-binding chemotaxis protein, 59000 - 59497</t>
  </si>
  <si>
    <t>BB2AT2_0469, transcription elongation protein NusA, 87396 - 88763</t>
  </si>
  <si>
    <t>BB2AT2_0350, aspartate-semialdehyde dehydrogenase, 166270 - 167409</t>
  </si>
  <si>
    <t>BB2AT2_1597, TonB-dependent receptor, plug, 22439 - 25387</t>
  </si>
  <si>
    <t>BB2AT2_3733, prostaglandin reductase 1, 4539 - 5567</t>
  </si>
  <si>
    <t>BB2AT2_2303, ribosomal protein L1, 73264 - 73968</t>
  </si>
  <si>
    <t>BB2AT2_4190, sulfate adenylyltransferase subunit 2 1, 349 - 1257</t>
  </si>
  <si>
    <t>BB2AT2_3271, alkalinephosphatase, 56470 - 58263</t>
  </si>
  <si>
    <t>BB2AT2_1979, zinc-dependent carboxypeptidase domain-containing protein, 53166 - 55700</t>
  </si>
  <si>
    <t>BB2AT2_1586, peptidylprolyl isomerase, 12107 - 12724</t>
  </si>
  <si>
    <t>BB2AT2_1571, flavodoxin, 143428 - 143955</t>
  </si>
  <si>
    <t>BB2AT2_3569, conserved hypothetical protein, 28935 - 31616</t>
  </si>
  <si>
    <t>BB2AT2_0669, bacterioferritin, 107924 - 108388</t>
  </si>
  <si>
    <t>BB2AT2_2282, protein YhfA, 49980 - 50393</t>
  </si>
  <si>
    <t>BB2AT2_3233, Xaa-Pro dipeptidase, 16619 - 17941</t>
  </si>
  <si>
    <t>BB2AT2_2412, iron donor protein CyaY, 18468 - 18791</t>
  </si>
  <si>
    <t>BB2AT2_1763, malonyl CoA-acyl carrier protein transacylase, 76103 - 77029</t>
  </si>
  <si>
    <t>BB2AT2_1030, glycine cleavage system T protein, 114061 - 115143</t>
  </si>
  <si>
    <t>BB2AT2_0139, ribonucleoside-diphosphate reductase, alpha subunit, 156895 - 159177</t>
  </si>
  <si>
    <t>BB2AT2_0834, outer membrane receptor for ferric iron uptake; TonB-dependent receptor, 85788 - 87914</t>
  </si>
  <si>
    <t>BB2AT2_3939, polysaccharide export protein, 10811 - 13489</t>
  </si>
  <si>
    <t>BB2AT2_3152, outer membrane protein TolC, 9336 - 10691</t>
  </si>
  <si>
    <t>BB2AT2_0004, probableAcnD-accessory protein PrpF, 4922 - 6088</t>
  </si>
  <si>
    <t>BB2AT2_0882, pyridoxine 5'-phosphate synthase, 135576 - 136307</t>
  </si>
  <si>
    <t>BB2AT2_0408, ribosomal protein L19, 29343 - 29702</t>
  </si>
  <si>
    <t>BB2AT2_3108, ribosomal protein L2, 30401 - 31225</t>
  </si>
  <si>
    <t>BB2AT2_3528, DNA ligase, NAD-dependent, 38814 - 40832</t>
  </si>
  <si>
    <t>BB2AT2_1687, phosphoribosylformylglycinamidine synthase, 111806 - 115696</t>
  </si>
  <si>
    <t>BB2AT2_0138, ribonucleoside-diphosphate reductase, beta subunit, 155692 - 156831</t>
  </si>
  <si>
    <t>BB2AT2_2957, ATP-dependent protease HslVU, peptidase subunit, 5045 - 5563</t>
  </si>
  <si>
    <t>BB2AT2_1423, conserved hypothetical protein, 156024 - 156977</t>
  </si>
  <si>
    <t>BB2AT2_2041, O-succinylhomoserine (thiol)-lyase, 644 - 1891</t>
  </si>
  <si>
    <t>BB2AT2_3044, 4-hydroxythreonine-4-phosphate dehydrogenase, 41671 - 42663</t>
  </si>
  <si>
    <t>BB2AT2_2409, porphobilinogen deaminase, 15875 - 16813</t>
  </si>
  <si>
    <t>BB2AT2_2271, conserved hypothetical protein, 39183 - 39422</t>
  </si>
  <si>
    <t>BB2AT2_0635, phosphoenolpyruvate carboxylase, 75305 - 77950</t>
  </si>
  <si>
    <t>BB2AT2_1580, NADH:ubiquinone oxidoreductase, A subunit, 6383 - 7738</t>
  </si>
  <si>
    <t>BB2AT2_0908, dihydrolipoamide dehydrogenase, 163929 - 165377</t>
  </si>
  <si>
    <t>BB2AT2_4162, 2-hydroxy-3-oxopropionate reductase, 5054 - 5935</t>
  </si>
  <si>
    <t>BB2AT2_1495, phosphoribosylaminoimidazole carboxylase, catalytic subunit, 64122 - 64604</t>
  </si>
  <si>
    <t>BB2AT2_1638, argininosuccinate lyase, 68849 - 70714</t>
  </si>
  <si>
    <t>BB2AT2_2814, A-type flagellin, 21301 - 22503</t>
  </si>
  <si>
    <t>BB2AT2_1773, metallo-dependent hydrolase, 83705 - 84529</t>
  </si>
  <si>
    <t>BB2AT2_0306, ATP phosphoribosyltransferase, 121683 - 122582</t>
  </si>
  <si>
    <t>BB2AT2_2127, cysteinedesulfurase IscS, 94933 - 96150</t>
  </si>
  <si>
    <t>BB2AT2_0431, fatty oxidation complex, alpha subunit FadJ, 51517 - 53739</t>
  </si>
  <si>
    <t>BB2AT2_2670, dihydroorotate oxidase, 31204 - 32214</t>
  </si>
  <si>
    <t>BB2AT2_2488, ATP-dependent Clp protease, proteolytic subunit ClpP, 1894 - 2511</t>
  </si>
  <si>
    <t>BB2AT2_3485, ubiquinol-Cytochrome c reductase, iron-sulfur subunit, 41661 - 42251</t>
  </si>
  <si>
    <t>BB2AT2_0020, molybdenum cofactor biosynthesis protein B, 28071 - 28610</t>
  </si>
  <si>
    <t>BB2AT2_2754, carbonate dehydratase, 34239 - 34895</t>
  </si>
  <si>
    <t>BB2AT2_2888, malate synthase G, 15713 - 17905</t>
  </si>
  <si>
    <t>BB2AT2_2026, ribosomal protein S8, 104063 - 104455</t>
  </si>
  <si>
    <t>BB2AT2_1353, RNA polymerase sigma factor RpoD, 86573 - 88420</t>
  </si>
  <si>
    <t>BB2AT2_3126, hydrolase, 46134 - 48629</t>
  </si>
  <si>
    <t>BB2AT2_0303, histidine biosynthesis bifunctional protein HisB, 118219 - 119280</t>
  </si>
  <si>
    <t>BB2AT2_3033, RNA polymerase-associated protein RapA, 30069 - 32513</t>
  </si>
  <si>
    <t>BB2AT2_1452, 3-hydroxydecanoyl-[acyl-carrier-protein] dehydratase, 20161 - 20352</t>
  </si>
  <si>
    <t>BB2AT2_2578, dienelactone hydrolase, 22086 - 22976</t>
  </si>
  <si>
    <t>BB2AT2_4183, transcription termination factor Rho, 4171 - 5430</t>
  </si>
  <si>
    <t>BB2AT2_3441, inorganic diphosphatase PpaC, 3688 - 4566</t>
  </si>
  <si>
    <t>BB2AT2_3112, ribosomal protein S10, 32828 - 33139</t>
  </si>
  <si>
    <t>BB2AT2_2178, putativelipoprotein, 35415 - 35777</t>
  </si>
  <si>
    <t>BB2AT2_3497, peptide chain release factor 1, 7101 - 8186</t>
  </si>
  <si>
    <t>BB2AT2_0612, homogentisate 1,2-dioxygenase, 52006 - 53304</t>
  </si>
  <si>
    <t>BB2AT2_2677, aminopeptidase N, 44775 - 47369</t>
  </si>
  <si>
    <t>BB2AT2_3487, cytochrome c1, 43513 - 44262</t>
  </si>
  <si>
    <t>BB2AT2_0316, alkalinephosphatase 3, 131072 - 131491</t>
  </si>
  <si>
    <t>BB2AT2_1823, methionine synthase, 15645 - 18275</t>
  </si>
  <si>
    <t>BB2AT2_1716, tRNA 2-thiocytidine biosynthesis protein TtcA, 29252 - 30169</t>
  </si>
  <si>
    <t>BB2AT2_3995, aerobic respiration control protein ArcA, 8949 - 9665</t>
  </si>
  <si>
    <t>BB2AT2_2779, ATP-dependent Clp protease ATP-binding subunit ClpA, 55029 - 57290</t>
  </si>
  <si>
    <t>BB2AT2_0330, conserved hypothetical protein, 146899 - 147717</t>
  </si>
  <si>
    <t>BB2AT2_0301, 1-(5-phosphoribosyl)-5-[(5- phosphoribosylamino)methylideneamino] imidazole-4-carboxamide isomerase, 116864 - 117598</t>
  </si>
  <si>
    <t>BB2AT2_0329, conserved hypothetical protein, 145878 - 146798</t>
  </si>
  <si>
    <t>BB2AT2_3893, thiol:disulfide interchange protein DsbA, 20614 - 21237</t>
  </si>
  <si>
    <t>BB2AT2_2970, histidine ammonia-lyase, 18432 - 19985</t>
  </si>
  <si>
    <t>BB2AT2_2481, PspA/IM30, 79248 - 79940</t>
  </si>
  <si>
    <t>BB2AT2_0394, TonB-dependent receptor, 11574 - 13796</t>
  </si>
  <si>
    <t>BB2AT2_3734, glutathione S-transferase domain-containing protein, 5616 - 6233</t>
  </si>
  <si>
    <t>BB2AT2_1496, ABC transporter ATP-binding protein, 64755 - 66359</t>
  </si>
  <si>
    <t>BB2AT2_2639, glutaminyl-tRNA synthetase, 90 - 1754</t>
  </si>
  <si>
    <t>BB2AT2_0328, amidohydrolase, 144454 - 145725</t>
  </si>
  <si>
    <t>BB2AT2_3082, GTP-binding protein TypA/BipA, 6345 - 8168</t>
  </si>
  <si>
    <t>BB2AT2_3181, outer membrane porin, 34628 - 35560</t>
  </si>
  <si>
    <t>BB2AT2_0183, isobutyryl-CoA dehydrogenase, 207535 - 208692</t>
  </si>
  <si>
    <t>BB2AT2_0034, putativeHpt domain, 38013 - 38357</t>
  </si>
  <si>
    <t>BB2AT2_3537, prenylyltransferase domain-containing protein, 462 - 1157</t>
  </si>
  <si>
    <t>BB2AT2_3499, responseregulator receiver modulated metal dependent phosphohydrolase, 9085 - 10035</t>
  </si>
  <si>
    <t>BB2AT2_1352, ribosomal protein L11 methyltransferase, 85625 - 86506</t>
  </si>
  <si>
    <t>BB2AT2_2402, NAD(P)H-flavin reductase, 7726 - 8439</t>
  </si>
  <si>
    <t>BB2AT2_1342, beta-lactamase, 73290 - 74831</t>
  </si>
  <si>
    <t>BB2AT2_2377, lipoprotein-34 NlpB, 69501 - 70559</t>
  </si>
  <si>
    <t>BB2AT2_1581, putativereductase pshaa2242, 8081 - 9274</t>
  </si>
  <si>
    <t>BB2AT2_0315, alkalinephosphatase 3, 130737 - 131078</t>
  </si>
  <si>
    <t>BB2AT2_2554, magnesium and cobalt efflux protein CorC, 75321 - 76205</t>
  </si>
  <si>
    <t>BB2AT2_1893, TonB-dependent receptor, 85457 - 88048</t>
  </si>
  <si>
    <t>BB2AT2_1765, acyl carrier protein, 78038 - 78274</t>
  </si>
  <si>
    <t>BB2AT2_0896, UTP-glucose-1-phosphate uridylyltransferase, 155191 - 156069</t>
  </si>
  <si>
    <t>BB2AT2_2975, neprilysin-2, 27562 - 29637</t>
  </si>
  <si>
    <t>BB2AT2_1141, gamma-glutamyltransferase, 48528 - 50102</t>
  </si>
  <si>
    <t>BB2AT2_0104, S-(hydroxymethyl)glutathione dehydrogenase/class III alcohol dehydrogenase, 118963 - 120084</t>
  </si>
  <si>
    <t>BB2AT2_3244, glycyl-tRNA synthetase, alpha subunit, 27588 - 28490</t>
  </si>
  <si>
    <t>BB2AT2_1828, isoquinoline 1-oxidoreductase subunit alpha, 20277 - 20774</t>
  </si>
  <si>
    <t>BB2AT2_1245, radical SAM enzyme, Cfr family, 153203 - 154333</t>
  </si>
  <si>
    <t>BB2AT2_0927, RNA polymerase-binding protein DksA, 3218 - 3661</t>
  </si>
  <si>
    <t>BB2AT2_2998, dihydroxy-acid dehydratase, 54278 - 56134</t>
  </si>
  <si>
    <t>BB2AT2_3437, CheC domain-containing protein, 1061 - 1528</t>
  </si>
  <si>
    <t>BB2AT2_0468, conserved hypothetical protein, 86771 - 87226</t>
  </si>
  <si>
    <t>BB2AT2_2146, YecA family protein, 7818 - 8393</t>
  </si>
  <si>
    <t>BB2AT2_1054, signal peptide, 136282 - 137154</t>
  </si>
  <si>
    <t>BB2AT2_4040, glutamine-fructose-6-phosphate transaminase, 2668 - 4488</t>
  </si>
  <si>
    <t>BB2AT2_0807, transketolase, 62669 - 64660</t>
  </si>
  <si>
    <t>BB2AT2_0111, conserved hypothetical protein, 127016 - 127477</t>
  </si>
  <si>
    <t>BB2AT2_3587, tRNA (mo5U34)-methyltransferase, 3041 - 3667</t>
  </si>
  <si>
    <t>BB2AT2_2236, signal transduction protein, 88966 - 89805</t>
  </si>
  <si>
    <t>BB2AT2_4002, putativeFe(2+)-trafficking protein, 14968 - 15240</t>
  </si>
  <si>
    <t>BB2AT2_1055, phosphoribulokinase, chromosomal, 137271 - 138170</t>
  </si>
  <si>
    <t>BB2AT2_3538, peptidoglycan-associated lipoprotein, 1225 - 1767</t>
  </si>
  <si>
    <t>BB2AT2_2492, peptidyl-prolyl cis-trans isomerase D, 7097 - 8998</t>
  </si>
  <si>
    <t>BB2AT2_0247, glycogendebranching enzyme GlgX, 57612 - 59675</t>
  </si>
  <si>
    <t>BB2AT2_3286, pilin biogenesis protein, 10408 - 13623</t>
  </si>
  <si>
    <t>BB2AT2_2134, metal dependent phosphohydrolase, 101805 - 103466</t>
  </si>
  <si>
    <t>BB2AT2_2097, protein TldD, 60446 - 61885</t>
  </si>
  <si>
    <t>BB2AT2_2726, tryptophan biosynthesis protein trpCF, 9607 - 10971</t>
  </si>
  <si>
    <t>BB2AT2_3605, cystathionine beta-lyase, 18754 - 19932</t>
  </si>
  <si>
    <t>BB2AT2_1455, isocitrate dehydrogenase, 20883 - 21740</t>
  </si>
  <si>
    <t>BB2AT2_0941, redoxin,16446 - 17105</t>
  </si>
  <si>
    <t>BB2AT2_2520, outer membrane protein assembly complex, YaeT protein, 37115 - 39586</t>
  </si>
  <si>
    <t>BB2AT2_0693, peroxiredoxin, 135114 - 135683</t>
  </si>
  <si>
    <t>BB2AT2_1766, beta-ketoacyl-acyl-carrier-protein synthase II, 78546 - 79784</t>
  </si>
  <si>
    <t>BB2AT2_2598, carbamoyl-phosphate synthase, small subunit, 37614 - 38825</t>
  </si>
  <si>
    <t>BB2AT2_0888, phosphopyruvate hydratase, 145516 - 146814</t>
  </si>
  <si>
    <t>BB2AT2_0285, isocitrate dehydrogenase (NADP(+)), 98900 - 99907</t>
  </si>
  <si>
    <t>BB2AT2_3873, chaperonin HslO, 3756 - 4601</t>
  </si>
  <si>
    <t>BB2AT2_0299, histidine biosynthesis bifunctional protein hisIE, 115498 - 116112</t>
  </si>
  <si>
    <t>BB2AT2_2792, seryl-tRNA synthetase, 68787 - 70091</t>
  </si>
  <si>
    <t>BB2AT2_0293, O-acetylhomoserine (thiol)-lyase, 110301 - 111572</t>
  </si>
  <si>
    <t>BB2AT2_0358, hemagglutinin/proteinase, 171389 - 177685</t>
  </si>
  <si>
    <t>BB2AT2_1733, N-carbamoylputrescine amidase, 49448 - 50341</t>
  </si>
  <si>
    <t>BB2AT2_3097, sulfite reductase (NADPH) flavoprotein, alpha-component, 22233 - 24044</t>
  </si>
  <si>
    <t>BB2AT2_3899, tRNA (uracil-5-)-methyltransferase, 22421 - 23518</t>
  </si>
  <si>
    <t>BB2AT2_3457, fructose-1,6-bisphosphatase, 17662 - 18630</t>
  </si>
  <si>
    <t>BB2AT2_3261, ATP synthase F0, B subunit, 47188 - 47658</t>
  </si>
  <si>
    <t>BB2AT2_0127, putativeNAD(P)H nitroreductase YdjA, 147815 - 148363</t>
  </si>
  <si>
    <t>BB2AT2_3682, conserved hypothetical protein, 12134 - 12532</t>
  </si>
  <si>
    <t>BB2AT2_1493, endonuclease/exonuclease/phosphatase family protein, 61702 - 62865</t>
  </si>
  <si>
    <t>BB2AT2_0385, triosephosphate isomerase, 5763 - 6152</t>
  </si>
  <si>
    <t>BB2AT2_2608, co-chaperone GrpE, 46027 - 46641</t>
  </si>
  <si>
    <t>BB2AT2_0640, dsba oxidoreductase, 81214 - 81873</t>
  </si>
  <si>
    <t>BB2AT2_2100, glutathione-disulfide reductase, 63927 - 65288</t>
  </si>
  <si>
    <t>BB2AT2_0156, conserved hypothetical protein, 174529 - 175536</t>
  </si>
  <si>
    <t>BB2AT2_0404, signal recognition particle protein, 26109 - 27488</t>
  </si>
  <si>
    <t>BB2AT2_0217, AKR5D, 23315 - 24130</t>
  </si>
  <si>
    <t>BB2AT2_2112, putatIvetype i restriction enzyme hindviip m protein, 77381 - 78994</t>
  </si>
  <si>
    <t>BB2AT2_0113, translation initiation factor IF-3, 129831 - 130391</t>
  </si>
  <si>
    <t>BB2AT2_1952, conserved hypothetical protein, 30770 - 31150</t>
  </si>
  <si>
    <t>BB2AT2_1396, iron uptake protein A1, 129792 - 130796</t>
  </si>
  <si>
    <t>BB2AT2_0042, succinyl-diaminopimelate desuccinylase, 44781 - 45911</t>
  </si>
  <si>
    <t>BB2AT2_0648, 3-oxoacyl-(acyl-carrier-protein) synthase 3, 86973 - 88052</t>
  </si>
  <si>
    <t>BB2AT2_4059, amidophosphoribosyltransferase, 7261 - 8787</t>
  </si>
  <si>
    <t>BB2AT2_2057, tryptophan--tRNA ligase, 18076 - 19080</t>
  </si>
  <si>
    <t>BB2AT2_1487, conserved hypothetical protein, 53877 - 54605</t>
  </si>
  <si>
    <t>BB2AT2_3800, conserved hypothetical protein, 15886 - 16428</t>
  </si>
  <si>
    <t>BB2AT2_0114, ribosomal protein L20, 130819 - 131181</t>
  </si>
  <si>
    <t>BB2AT2_3468, 3-deoxy-D-manno-octulosonate 8-phosphate phosphatase, 28089 - 28640</t>
  </si>
  <si>
    <t>BB2AT2_2775, amidohydrolase protein, 50187 - 51431</t>
  </si>
  <si>
    <t>BB2AT2_1926, regulator of sigma D, 5138 - 5608</t>
  </si>
  <si>
    <t>BB2AT2_3479, proteaseDegQ, 36818 - 38170</t>
  </si>
  <si>
    <t>BB2AT2_3050, protein YgiQ, 46876 - 49056</t>
  </si>
  <si>
    <t>BB2AT2_2001, inner membrane lipoprotein YiaD, 76400 - 77032</t>
  </si>
  <si>
    <t>BB2AT2_2978, protein PmbA, 30648 - 31997</t>
  </si>
  <si>
    <t>BB2AT2_0962, glyoxalase domain protein, 47690 - 48109</t>
  </si>
  <si>
    <t>BB2AT2_1292, DNA, 24633 - 25472</t>
  </si>
  <si>
    <t>BB2AT2_2294, deoxyribose-phosphate aldolase, 64417 - 65160</t>
  </si>
  <si>
    <t>BB2AT2_0029, deoxycytidine triphosphate deaminase, 35038 - 35625</t>
  </si>
  <si>
    <t>BB2AT2_2594, L, D-carboxypeptidase A, 32444 - 33502</t>
  </si>
  <si>
    <t>BB2AT2_0840, formyltetrahydrofolate deformylase, 94513 - 95343</t>
  </si>
  <si>
    <t>BB2AT2_1104, aldehydedehydrogenase, 8326 - 9846</t>
  </si>
  <si>
    <t>BB2AT2_3223, peptide deformylase, 7899 - 8405</t>
  </si>
  <si>
    <t>BB2AT2_3753, TonB-dependent receptor, 27389 - 29929</t>
  </si>
  <si>
    <t>BB2AT2_3093, aconitate hydratase 1, 16191 - 18932</t>
  </si>
  <si>
    <t>BB2AT2_2806, flagellar hook protein FlgE, 11710 - 13080</t>
  </si>
  <si>
    <t>BB2AT2_3824, TonB-dependent receptor, 9219 - 11786</t>
  </si>
  <si>
    <t>BB2AT2_1404, octaprenyl pyrophosphate synthetase, 136406 - 137098</t>
  </si>
  <si>
    <t>BB2AT2_0221, dihydrodipicolinate synthase, 25425 - 26342</t>
  </si>
  <si>
    <t>BB2AT2_3963, conserved hypothetical protein, 18992 - 19780</t>
  </si>
  <si>
    <t>BB2AT2_0144, phosphoserine transaminase, 163969 - 165051</t>
  </si>
  <si>
    <t>BB2AT2_1679, conserved hypothetical protein, 102987 - 104534</t>
  </si>
  <si>
    <t>BB2AT2_1901, ketol-acid reductoisomerase, 93975 - 95447</t>
  </si>
  <si>
    <t>BB2AT2_3840, queuine synthase, 38 - 883</t>
  </si>
  <si>
    <t>BB2AT2_2020, conserved hypothetical protein, 98752 - 99915</t>
  </si>
  <si>
    <t>BB2AT2_0186, 3-hydroxyisobutyrate dehydrogenase, 210650 - 211549</t>
  </si>
  <si>
    <t>BB2AT2_4041, putativeesterase, 4601 - 5791</t>
  </si>
  <si>
    <t>BB2AT2_4166, putative leucine Rich Repeat, 1202 - 7344</t>
  </si>
  <si>
    <t>BB2AT2_3316, cellulose synthase operon protein YhjU, 36403 - 37983</t>
  </si>
  <si>
    <t>BB2AT2_3982, protein hfq, 15532 - 15795</t>
  </si>
  <si>
    <t>BB2AT2_2161, alanine racemase, 19840 - 20919</t>
  </si>
  <si>
    <t>BB2AT2_1216, succinylarginine dihydrolase, 120460 - 121806</t>
  </si>
  <si>
    <t>BB2AT2_1760, conserved hypothetical protein, 74295 - 74819</t>
  </si>
  <si>
    <t>BB2AT2_1144, N-carbamoyl-L-amino-acid hydrolase, 52169 - 53455</t>
  </si>
  <si>
    <t>BB2AT2_3107, ribosomal protein L22, 29759 - 30091</t>
  </si>
  <si>
    <t>BB2AT2_3070, acyltransferase, 23 - 916</t>
  </si>
  <si>
    <t>BB2AT2_3042, LPS-assembly protein, 38028 - 40280</t>
  </si>
  <si>
    <t>BB2AT2_0639, peptidase M24, 79883 - 81103</t>
  </si>
  <si>
    <t>BB2AT2_1528, lactoylglutathione lyase, 98494 - 99021</t>
  </si>
  <si>
    <t>BB2AT2_1627, transcriptional regulator, 62601 - 63254</t>
  </si>
  <si>
    <t>BB2AT2_1937, secretedprotein, 18650 - 19243</t>
  </si>
  <si>
    <t>BB2AT2_1337, 5-carboxymethyl-2-hydroxymuconate delta isomerase, 70368 - 70697</t>
  </si>
  <si>
    <t>BB2AT2_3292, 4-hydroxy-3-methylbut-2-enyl diphosphate reductase, 17558 - 18487</t>
  </si>
  <si>
    <t>BB2AT2_0116, metallo-hydrolase/oxidoreductase domain-containing protein, 133335 - 133976</t>
  </si>
  <si>
    <t>BB2AT2_1405, ribosomal protein L21, 137520 - 137831</t>
  </si>
  <si>
    <t>BB2AT2_2255, TonB-dependent receptor, 16807 - 19551</t>
  </si>
  <si>
    <t>BB2AT2_3876, general secretion pathway protein D, 6295 - 8283</t>
  </si>
  <si>
    <t>BB2AT2_3293, fkbp-type 16 kda peptidyl-prolyl cis-trans isomerase, 18487 - 18927</t>
  </si>
  <si>
    <t>BB2AT2_1841, mannitoldehydrogenase, 38260 - 39309</t>
  </si>
  <si>
    <t>BB2AT2_1356, ribosomal protein S21, 90942 - 91157</t>
  </si>
  <si>
    <t>BB2AT2_1780, UTP--glucose-1-phosphate uridylyltransferase, 92098 - 92400</t>
  </si>
  <si>
    <t>BB2AT2_3608, YjqA, 21829 - 22203</t>
  </si>
  <si>
    <t>BB2AT2_0475, lipoprotein NlpI, 95877 - 96755</t>
  </si>
  <si>
    <t>BB2AT2_1795, EpsU, 105547 - 106764</t>
  </si>
  <si>
    <t>BB2AT2_4123, UDP-glucose 4-epimerase, 1724 - 2740</t>
  </si>
  <si>
    <t>BB2AT2_3368, glucans biosynthesis protein D, 34307 - 35926</t>
  </si>
  <si>
    <t>BB2AT2_3010, pyridoxal phosphate enzyme, YggS family, 2221 - 2934</t>
  </si>
  <si>
    <t>BB2AT2_2362, 6-phosphogluconolactonase, 53155 - 53865</t>
  </si>
  <si>
    <t>BB2AT2_0441, protein-(glutamine-N5) methyltransferase, ribosomal protein L3-specific, 63695 - 64630</t>
  </si>
  <si>
    <t>BB2AT2_0812, conserved hypothetical protein, 68107 - 68421</t>
  </si>
  <si>
    <t>BB2AT2_1424, conserved hypothetical protein, 156965 - 157324</t>
  </si>
  <si>
    <t>BB2AT2_0581, isoquinoline 1-oxidoreductase subunit alpha, 18089 - 18577</t>
  </si>
  <si>
    <t>BB2AT2_4070, guanylate kinase, 3391 - 4011</t>
  </si>
  <si>
    <t>BB2AT2_1911, SpoOM family protein, 103781 - 104524</t>
  </si>
  <si>
    <t>REVERSED - BB2AT2_1610, metal dependent phosphohydrolase domain-containing protein, 43566 - 44765</t>
  </si>
  <si>
    <t>BB2AT2_3065, UDP-glucose 6-dehydrogenase, 59725 - 60891</t>
  </si>
  <si>
    <t>BB2AT2_1978, IscR-regulated protein YhgI, 52423 - 52998</t>
  </si>
  <si>
    <t>BB2AT2_1928, soluble pyridine nucleotide transhydrogenase, 7266 - 8603</t>
  </si>
  <si>
    <t>BB2AT2_2132, ferredoxin, 2Fe-2S type, ISC system, 99433 - 99771</t>
  </si>
  <si>
    <t>BB2AT2_1139, regulator of ribonuclease activity A, 46505 - 46987</t>
  </si>
  <si>
    <t>BB2AT2_1927, uroporphyrinogen decarboxylase, 6132 - 7196</t>
  </si>
  <si>
    <t>BB2AT2_1348, O-methyltransferase, 81230 - 82051</t>
  </si>
  <si>
    <t>BB2AT2_1876, conserved hypothetical protein, 73294 - 73593</t>
  </si>
  <si>
    <t>BB2AT2_0057, alpha/beta hydrolase superfamily protein, 57808 - 60237</t>
  </si>
  <si>
    <t>BB2AT2_3992, conserved hypothetical protein, 5470 - 6390</t>
  </si>
  <si>
    <t>BB2AT2_0830, RNA polymerase sigma factor RpoS, 80372 - 81346</t>
  </si>
  <si>
    <t>BB2AT2_2472, fumaratehydratase class II 1, 76333 - 76836</t>
  </si>
  <si>
    <t>BB2AT2_3973, divalent-cation tolerance protein CutA, 5952 - 6272</t>
  </si>
  <si>
    <t>BB2AT2_1764, 3-oxoacyl-(acyl-carrier-protein) reductase, 77041 - 77787</t>
  </si>
  <si>
    <t>BB2AT2_0182, methylmalonate-semialdehyde dehydrogenase, 205903 - 207393</t>
  </si>
  <si>
    <t>BB2AT2_1254, conserved hypothetical protein, 164039 - 165766</t>
  </si>
  <si>
    <t>BB2AT2_1626, thiaminebiosynthesis/tRNA modification protein ThiI, 61046 - 62503</t>
  </si>
  <si>
    <t>BB2AT2_2729, anthranilate synthase component I, 12617 - 14185</t>
  </si>
  <si>
    <t>BB2AT2_2658, 3-deoxy-D-manno-octulosonate cytidylyltransferase, 17908 - 18669</t>
  </si>
  <si>
    <t>BB2AT2_0002, 2-methylcitrate synthase, 1056 - 2183</t>
  </si>
  <si>
    <t>BB2AT2_0997, catalase, 83176 - 84609</t>
  </si>
  <si>
    <t>BB2AT2_1681, phosphoheptose isomerase, 106044 - 106634</t>
  </si>
  <si>
    <t>BB2AT2_0515, conserved hypothetical protein, 130186 - 130644</t>
  </si>
  <si>
    <t>BB2AT2_2964, formiminoglutamate hydrolase, 11629 - 12744</t>
  </si>
  <si>
    <t>BB2AT2_3578, phenylalanyl-tRNA synthetase, alpha subunit, 40638 - 41618</t>
  </si>
  <si>
    <t>BB2AT2_3114, acyl-CoAthioesterase II, 36122 - 36979</t>
  </si>
  <si>
    <t>BB2AT2_2088, conserved hypothetical protein, 49233 - 50213</t>
  </si>
  <si>
    <t>BB2AT2_3581, conserved hypothetical protein, 46 - 774</t>
  </si>
  <si>
    <t>BB2AT2_3830, conserved hypothetical protein, 14958 - 15623</t>
  </si>
  <si>
    <t>BB2AT2_3604, peroxisomal NADH pyrophosphatase nudt12, 17821 - 18744</t>
  </si>
  <si>
    <t>BB2AT2_0313, alkalinephosphatase 3, 130115 - 130519</t>
  </si>
  <si>
    <t>BB2AT2_0801, conserved hypothetical protein, 56954 - 57886</t>
  </si>
  <si>
    <t>BB2AT2_2968, urocanate hydratase, 16756 - 18429</t>
  </si>
  <si>
    <t>BB2AT2_2226, protein Tas, 77475 - 78527</t>
  </si>
  <si>
    <t>BB2AT2_3393, dihydroorotase, 4366 - 5700</t>
  </si>
  <si>
    <t>BB2AT2_2151, putativeesterase, 13180 - 14379</t>
  </si>
  <si>
    <t>BB2AT2_3650, khg/kdpgaldolase, 22652 - 23269</t>
  </si>
  <si>
    <t>BB2AT2_0184, enoyl-CoA hydratase, 208703 - 209488</t>
  </si>
  <si>
    <t>BB2AT2_0051, exodeoxyribonuclease III, 52933 - 53739</t>
  </si>
  <si>
    <t>BB2AT2_2341, cys regulon transcriptional activator CysB, 31508 - 32485</t>
  </si>
  <si>
    <t>BB2AT2_1590, iron-sulfur cluster insertion protein ErpA, 15197 - 15535</t>
  </si>
  <si>
    <t>BB2AT2_3342, transcriptional regulator, 6762 - 7418</t>
  </si>
  <si>
    <t>BB2AT2_0176, enoyl-CoA hydratase/isomerase, 200214 - 200984</t>
  </si>
  <si>
    <t>BB2AT2_2770, fructosamine kinase family protein, 45577 - 46440</t>
  </si>
  <si>
    <t>BB2AT2_0728, conserved hypothetical protein, 176530 - 177336</t>
  </si>
  <si>
    <t>BB2AT2_2504, methionine gamma-lyase, 19927 - 21108</t>
  </si>
  <si>
    <t>BB2AT2_0774, conserved hypothetical protein, 26971 - 27927</t>
  </si>
  <si>
    <t>BB2AT2_1240, biofilm dispersion protein BdlA, 149256 - 150581</t>
  </si>
  <si>
    <t>BB2AT2_1754, nucleoid-associated protein NdpA, 66534 - 67550</t>
  </si>
  <si>
    <t>BB2AT2_2431, hydrolase, 33252 - 34100</t>
  </si>
  <si>
    <t>BB2AT2_2238, succinylglutamate desuccinylase/aspartoacylase, 1277 - 2398</t>
  </si>
  <si>
    <t>BB2AT2_0442, chorismate synthase, 64689 - 65786</t>
  </si>
  <si>
    <t>BB2AT2_3436, protein YjbQ, 636 - 1064</t>
  </si>
  <si>
    <t>BB2AT2_1208, organic hydroperoxide resistance protein, 115897 - 116325</t>
  </si>
  <si>
    <t>BB2AT2_2055, ribulose-phosphate 3-epimerase, 16691 - 17374</t>
  </si>
  <si>
    <t>BB2AT2_3217, coproporphyrinogen III oxidase, aerobic, 2850 - 3800</t>
  </si>
  <si>
    <t>BB2AT2_1422, fructokinase-1, 155450 - 156007</t>
  </si>
  <si>
    <t>BB2AT2_3706, secreted TonB-dependent receptor, 5489 - 7801</t>
  </si>
  <si>
    <t>BB2AT2_3069, adenylylsulfate kinase, 63434 - 64045</t>
  </si>
  <si>
    <t>BB2AT2_3136, dUTPase,54767 - 55390</t>
  </si>
  <si>
    <t>BB2AT2_1202, alkylhydroperoxidase, 109480 - 110022</t>
  </si>
  <si>
    <t>BB2AT2_0268, conserved hypothetical protein, 82144 - 82725</t>
  </si>
  <si>
    <t>BB2AT2_1400, Dyp-typeperoxidase family protein, 133518 - 134417</t>
  </si>
  <si>
    <t>BB2AT2_0884, 23S rRNA(uracil-5-)-methyltransferase, 139301 - 140626</t>
  </si>
  <si>
    <t>BB2AT2_3777, riboflavin synthase, alpha subunit, 19665 - 20222</t>
  </si>
  <si>
    <t>BB2AT2_2789, outer membrane lipoprotein carrier protein LolA, 66442 - 67068</t>
  </si>
  <si>
    <t>BB2AT2_1640, ornithine carbamoyltransferase, 71965 - 72897</t>
  </si>
  <si>
    <t>BB2AT2_2982, conserved hypothetical protein, 34737 - 35333</t>
  </si>
  <si>
    <t>BB2AT2_2420, conserved hypothetical protein, 24697 - 25998</t>
  </si>
  <si>
    <t>BB2AT2_2471, fumaratehydratase class II 1, 75461 - 76336</t>
  </si>
  <si>
    <t>BB2AT2_1867, hydrolase, 63743 - 64477</t>
  </si>
  <si>
    <t>BB2AT2_1228, levanase, 133572 - 135014</t>
  </si>
  <si>
    <t>BB2AT2_1939, conserved hypothetical protein, 19718 - 20161</t>
  </si>
  <si>
    <t>BB2AT2_1194, conserved hypothetical protein, 104474 - 104986</t>
  </si>
  <si>
    <t>BB2AT2_1006, glutathione S-transferase, 91734 - 92411</t>
  </si>
  <si>
    <t>BB2AT2_3961, conserved hypothetical protein, 17263 - 18174</t>
  </si>
  <si>
    <t>BB2AT2_1294, PhnA protein, 26451 - 27017</t>
  </si>
  <si>
    <t>61 kDa</t>
  </si>
  <si>
    <t>?</t>
  </si>
  <si>
    <t>57 kDa</t>
  </si>
  <si>
    <t>35 kDa</t>
  </si>
  <si>
    <t>76 kDa</t>
  </si>
  <si>
    <t>62 kDa</t>
  </si>
  <si>
    <t>16 kDa</t>
  </si>
  <si>
    <t>50 kDa</t>
  </si>
  <si>
    <t>23 kDa</t>
  </si>
  <si>
    <t>154 kDa</t>
  </si>
  <si>
    <t>69 kDa</t>
  </si>
  <si>
    <t>17 kDa</t>
  </si>
  <si>
    <t>55 kDa</t>
  </si>
  <si>
    <t>150 kDa</t>
  </si>
  <si>
    <t>36 kDa</t>
  </si>
  <si>
    <t>31 kDa</t>
  </si>
  <si>
    <t>101 kDa</t>
  </si>
  <si>
    <t>56 kDa</t>
  </si>
  <si>
    <t>12 kDa</t>
  </si>
  <si>
    <t>79 kDa</t>
  </si>
  <si>
    <t>41 kDa</t>
  </si>
  <si>
    <t>140 kDa</t>
  </si>
  <si>
    <t>87 kDa</t>
  </si>
  <si>
    <t>96 kDa</t>
  </si>
  <si>
    <t>82 kDa</t>
  </si>
  <si>
    <t>105 kDa</t>
  </si>
  <si>
    <t>103 kDa</t>
  </si>
  <si>
    <t>14 kDa</t>
  </si>
  <si>
    <t>22 kDa</t>
  </si>
  <si>
    <t>27 kDa</t>
  </si>
  <si>
    <t>94 kDa</t>
  </si>
  <si>
    <t>118 kDa</t>
  </si>
  <si>
    <t>46 kDa</t>
  </si>
  <si>
    <t>109 kDa</t>
  </si>
  <si>
    <t>43 kDa</t>
  </si>
  <si>
    <t>47 kDa</t>
  </si>
  <si>
    <t>73 kDa</t>
  </si>
  <si>
    <t>21 kDa</t>
  </si>
  <si>
    <t>24 kDa</t>
  </si>
  <si>
    <t>100 kDa</t>
  </si>
  <si>
    <t>52 kDa</t>
  </si>
  <si>
    <t>45 kDa</t>
  </si>
  <si>
    <t>39 kDa</t>
  </si>
  <si>
    <t>81 kDa</t>
  </si>
  <si>
    <t>93 kDa</t>
  </si>
  <si>
    <t>40 kDa</t>
  </si>
  <si>
    <t>37 kDa</t>
  </si>
  <si>
    <t>63 kDa</t>
  </si>
  <si>
    <t>26 kDa</t>
  </si>
  <si>
    <t>99 kDa</t>
  </si>
  <si>
    <t>60 kDa</t>
  </si>
  <si>
    <t>121 kDa</t>
  </si>
  <si>
    <t>85 kDa</t>
  </si>
  <si>
    <t>44 kDa</t>
  </si>
  <si>
    <t>18 kDa</t>
  </si>
  <si>
    <t>25 kDa</t>
  </si>
  <si>
    <t>20 kDa</t>
  </si>
  <si>
    <t>51 kDa</t>
  </si>
  <si>
    <t>66 kDa</t>
  </si>
  <si>
    <t>97 kDa</t>
  </si>
  <si>
    <t>77 kDa</t>
  </si>
  <si>
    <t>38 kDa</t>
  </si>
  <si>
    <t>70 kDa</t>
  </si>
  <si>
    <t>104 kDa</t>
  </si>
  <si>
    <t>13 kDa</t>
  </si>
  <si>
    <t>54 kDa</t>
  </si>
  <si>
    <t>48 kDa</t>
  </si>
  <si>
    <t>30 kDa</t>
  </si>
  <si>
    <t>83 kDa</t>
  </si>
  <si>
    <t>10 kDa</t>
  </si>
  <si>
    <t>15 kDa</t>
  </si>
  <si>
    <t>92 kDa</t>
  </si>
  <si>
    <t>64 kDa</t>
  </si>
  <si>
    <t>117 kDa</t>
  </si>
  <si>
    <t>80 kDa</t>
  </si>
  <si>
    <t>29 kDa</t>
  </si>
  <si>
    <t>90 kDa</t>
  </si>
  <si>
    <t>102 kDa</t>
  </si>
  <si>
    <t>67 kDa</t>
  </si>
  <si>
    <t>75 kDa</t>
  </si>
  <si>
    <t>42 kDa</t>
  </si>
  <si>
    <t>19 kDa</t>
  </si>
  <si>
    <t>33 kDa</t>
  </si>
  <si>
    <t>28 kDa</t>
  </si>
  <si>
    <t>89 kDa</t>
  </si>
  <si>
    <t>95 kDa</t>
  </si>
  <si>
    <t>91 kDa</t>
  </si>
  <si>
    <t>53 kDa</t>
  </si>
  <si>
    <t>68 kDa</t>
  </si>
  <si>
    <t>98 kDa</t>
  </si>
  <si>
    <t>108 kDa</t>
  </si>
  <si>
    <t>49 kDa</t>
  </si>
  <si>
    <t>9 kDa</t>
  </si>
  <si>
    <t>88 kDa</t>
  </si>
  <si>
    <t>34 kDa</t>
  </si>
  <si>
    <t>129 kDa</t>
  </si>
  <si>
    <t>59 kDa</t>
  </si>
  <si>
    <t>107 kDa</t>
  </si>
  <si>
    <t>32 kDa</t>
  </si>
  <si>
    <t>86 kDa</t>
  </si>
  <si>
    <t>78 kDa</t>
  </si>
  <si>
    <t>74 kDa</t>
  </si>
  <si>
    <t>141 kDa</t>
  </si>
  <si>
    <t>71 kDa</t>
  </si>
  <si>
    <t>7 kDa</t>
  </si>
  <si>
    <t>84 kDa</t>
  </si>
  <si>
    <t>58 kDa</t>
  </si>
  <si>
    <t>72 kDa</t>
  </si>
  <si>
    <t>229 kDa</t>
  </si>
  <si>
    <t>230 kDa</t>
  </si>
  <si>
    <t>11 kDa</t>
  </si>
  <si>
    <t>#</t>
  </si>
  <si>
    <t>Identified Proteins</t>
  </si>
  <si>
    <t>Molecular Weight</t>
  </si>
  <si>
    <t>Anion Exchange Fraction (mM NaCl)</t>
  </si>
  <si>
    <t xml:space="preserve">Molecular Weight Fraction </t>
  </si>
  <si>
    <t>55Mn</t>
  </si>
  <si>
    <t>56Fe</t>
  </si>
  <si>
    <t>59Co</t>
  </si>
  <si>
    <t>60Ni</t>
  </si>
  <si>
    <t>63Cu</t>
  </si>
  <si>
    <t>66Zn</t>
  </si>
  <si>
    <t>95Mo</t>
  </si>
  <si>
    <t>31P (M)</t>
  </si>
  <si>
    <t>31P</t>
  </si>
  <si>
    <t>M:P (mmol M: mol P)</t>
  </si>
  <si>
    <t>55Mn (mM)</t>
  </si>
  <si>
    <t>Sample</t>
  </si>
  <si>
    <t>56Fe (mM)</t>
  </si>
  <si>
    <t>59Co (mM)</t>
  </si>
  <si>
    <t>60Ni (mM)</t>
  </si>
  <si>
    <t>63Cu (mM)</t>
  </si>
  <si>
    <t>66Zn (mM)</t>
  </si>
  <si>
    <t>95Mo (mM)</t>
  </si>
  <si>
    <t>M:P (mmol M : mol P)</t>
  </si>
  <si>
    <t>95Mo (uM)</t>
  </si>
  <si>
    <t>59Co (uM)</t>
  </si>
  <si>
    <t>64Zn (uM)</t>
  </si>
  <si>
    <t>60Ni (uM)</t>
  </si>
  <si>
    <t>63Cu (uM)</t>
  </si>
  <si>
    <t>56Fe (uM)</t>
  </si>
  <si>
    <t>55Mn (uM)</t>
  </si>
  <si>
    <t>SUM (mM)</t>
  </si>
  <si>
    <t>SUM (uM for metals; M for P)</t>
  </si>
  <si>
    <t>% Contribution</t>
  </si>
  <si>
    <t>SUM (all metals; uM)</t>
  </si>
  <si>
    <t>*All metal data used for metalloproteomic assignments with metalloproteome_proteins tab</t>
  </si>
  <si>
    <t>nd</t>
  </si>
  <si>
    <t>**Negative values were converted to nd; nd was replaced with 0 for computational purposes</t>
  </si>
  <si>
    <t>AEF</t>
  </si>
  <si>
    <t>MWF</t>
  </si>
  <si>
    <t>M:P (mmol M: mol P)-- non-subtracted P</t>
  </si>
  <si>
    <t>Process blank subtraction (see Experimental Methods for detail)</t>
  </si>
  <si>
    <t>Subtraction of the 800 mM, MWF 1 metal values</t>
  </si>
  <si>
    <t>Raw data</t>
  </si>
  <si>
    <t>Process blank subtracted</t>
  </si>
  <si>
    <t>All culture samples grown in replete marine broth (see Experimental Procedure for details)</t>
  </si>
  <si>
    <t>BB2-AT2_1_1</t>
  </si>
  <si>
    <t>BB2-AT2_1_2</t>
  </si>
  <si>
    <t>BB2-AT2_1_3</t>
  </si>
  <si>
    <t>BB2-AT2_2_1</t>
  </si>
  <si>
    <t>BB2-AT2_2_3</t>
  </si>
  <si>
    <t>BB2-AT2_3_1</t>
  </si>
  <si>
    <t>BB2-AT2_3_2</t>
  </si>
  <si>
    <t>BB2-AT2_2_2</t>
  </si>
  <si>
    <t>Average M:P (mmol M : mol P)</t>
  </si>
  <si>
    <t>BB2-AT2_1 (n=3)</t>
  </si>
  <si>
    <t>BB2-AT2_2 (n=3)</t>
  </si>
  <si>
    <t>BB2-AT2_3 (n=2)</t>
  </si>
  <si>
    <t>Stan Dev M:P (mmol M : mol P)</t>
  </si>
  <si>
    <t>BB2-AT2 biological replicate 1, technical replicate 1</t>
  </si>
  <si>
    <t>BB2-AT2 biological replicate 1, technical replicate 2</t>
  </si>
  <si>
    <t>BB2-AT2 biological replicate 1, technical replicate 3</t>
  </si>
  <si>
    <t>BB2-AT2 biological replicate 2, technical replicate 1</t>
  </si>
  <si>
    <t>BB2-AT2 biological replicate 2, technical replicate 2</t>
  </si>
  <si>
    <t>BB2-AT2 biological replicate 2, technical replicate 3</t>
  </si>
  <si>
    <t>BB2-AT2 biological replicate 3, technical replicate 1</t>
  </si>
  <si>
    <t>BB2-AT2 biological replicate 3, technical replicate 2</t>
  </si>
  <si>
    <t>Average M:C (umol M : mol C)</t>
  </si>
  <si>
    <t>M:C (umol M : mol C)</t>
  </si>
  <si>
    <t>Stan Dev M:C (umol M : mol C)</t>
  </si>
  <si>
    <t>AVG</t>
  </si>
  <si>
    <t>STDEV AVG</t>
  </si>
  <si>
    <t xml:space="preserve">AVG [M] </t>
  </si>
  <si>
    <t>% Contribution M</t>
  </si>
  <si>
    <t xml:space="preserve">Total [M] (mM) </t>
  </si>
  <si>
    <t>STDEV</t>
  </si>
  <si>
    <t>BB2AT2_2892, aminopeptidase, 20209 - 22641</t>
  </si>
  <si>
    <t xml:space="preserve">BB2AT2_2233, dipeptidyl peptidase IV, 84193 - 85827 </t>
  </si>
  <si>
    <t xml:space="preserve">BB2AT2_2702, aminopeptidase, 66014 - 67417 </t>
  </si>
  <si>
    <t xml:space="preserve">BB2AT2_1052, aminopeptidase, 133214 - 135787 </t>
  </si>
  <si>
    <t>BB2AT2_0291, aminopeptidase N family protein 106218 - 107984</t>
  </si>
  <si>
    <t xml:space="preserve">BB2AT2_3458, extracellular metal-dependent peptidase, 18786 - 21215 </t>
  </si>
  <si>
    <r>
      <t xml:space="preserve">BB2AT2_1117, peptidase M24, 19801 - 20718 </t>
    </r>
    <r>
      <rPr>
        <b/>
        <sz val="12"/>
        <rFont val="Arial"/>
        <family val="2"/>
      </rPr>
      <t/>
    </r>
  </si>
  <si>
    <t xml:space="preserve">BB2AT2_1846, dipeptidase, 44881 - 46368 </t>
  </si>
  <si>
    <t xml:space="preserve">BB2AT2_2147, Xaa-Pro aminopeptidase, 8420 - 9742 </t>
  </si>
  <si>
    <t>BB2AT2_0549, peptidase, metallopeptidases, 169081 - 169362</t>
  </si>
  <si>
    <t xml:space="preserve">BB2AT2_3573, zinc carboxypeptidase domain-containing protein, 34101 - 35228 </t>
  </si>
  <si>
    <t>BB2AT2_0505, D-alanyl-D-alanine carboxypeptidase DacA, 119144 - 120304</t>
  </si>
  <si>
    <t>BB2AT2_2173, cytosol aminopeptidase, 30314 - 31825</t>
  </si>
  <si>
    <t xml:space="preserve">BB2AT2_2447, peptidase S8 and S53, subtilisin, kexin, sedolisin, 52322 - 56029 </t>
  </si>
  <si>
    <t xml:space="preserve">BB2AT2_2885, acylaminoacyl-peptidase, 11156 - 13192 </t>
  </si>
  <si>
    <t xml:space="preserve">BB2AT2_1871, peptidyl-dipeptidase dcp, 66908 - 69043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</si>
</sst>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E+00"/>
    <numFmt numFmtId="166" formatCode="0.0000000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/>
    <xf numFmtId="0" fontId="1" fillId="0" borderId="0" xfId="0" applyFo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5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6" fontId="4" fillId="0" borderId="0" xfId="0" applyNumberFormat="1" applyFont="1" applyFill="1"/>
    <xf numFmtId="0" fontId="7" fillId="0" borderId="0" xfId="0" applyFont="1"/>
    <xf numFmtId="0" fontId="0" fillId="0" borderId="0" xfId="0" applyFont="1"/>
    <xf numFmtId="0" fontId="8" fillId="0" borderId="0" xfId="0" applyFont="1" applyFill="1"/>
    <xf numFmtId="0" fontId="6" fillId="0" borderId="0" xfId="0" applyFont="1" applyFill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G1" zoomScale="53" workbookViewId="0">
      <selection activeCell="Q53" sqref="Q53"/>
    </sheetView>
  </sheetViews>
  <sheetFormatPr defaultRowHeight="15" x14ac:dyDescent="0.4"/>
  <cols>
    <col min="1" max="1" width="20.5" customWidth="1"/>
    <col min="4" max="4" width="11.94140625" bestFit="1" customWidth="1"/>
    <col min="6" max="6" width="11.94140625" bestFit="1" customWidth="1"/>
    <col min="8" max="8" width="10.94140625" bestFit="1" customWidth="1"/>
    <col min="11" max="11" width="13.109375" customWidth="1"/>
    <col min="12" max="12" width="11.94140625" bestFit="1" customWidth="1"/>
    <col min="14" max="15" width="11.94140625" bestFit="1" customWidth="1"/>
    <col min="16" max="16" width="10.94140625" bestFit="1" customWidth="1"/>
    <col min="18" max="18" width="11.94140625" bestFit="1" customWidth="1"/>
    <col min="21" max="21" width="17.27734375" bestFit="1" customWidth="1"/>
    <col min="30" max="30" width="24.71875" bestFit="1" customWidth="1"/>
    <col min="39" max="39" width="25.109375" bestFit="1" customWidth="1"/>
  </cols>
  <sheetData>
    <row r="1" spans="1:46" x14ac:dyDescent="0.4">
      <c r="A1" s="10" t="s">
        <v>724</v>
      </c>
    </row>
    <row r="2" spans="1:46" x14ac:dyDescent="0.4">
      <c r="B2" s="9" t="s">
        <v>685</v>
      </c>
      <c r="C2" s="9" t="s">
        <v>686</v>
      </c>
      <c r="D2" s="9" t="s">
        <v>687</v>
      </c>
      <c r="E2" s="9" t="s">
        <v>688</v>
      </c>
      <c r="F2" s="9" t="s">
        <v>689</v>
      </c>
      <c r="G2" s="9" t="s">
        <v>690</v>
      </c>
      <c r="H2" s="20" t="s">
        <v>691</v>
      </c>
      <c r="I2" s="20"/>
    </row>
    <row r="3" spans="1:46" x14ac:dyDescent="0.4">
      <c r="B3">
        <v>1.0363396108734437E-4</v>
      </c>
      <c r="C3">
        <v>3.4903243282549505E-4</v>
      </c>
      <c r="D3">
        <v>4.8538078862123266E-6</v>
      </c>
      <c r="E3">
        <v>6.597590266465547E-5</v>
      </c>
      <c r="F3">
        <v>5.2111498501902405E-5</v>
      </c>
      <c r="G3">
        <v>5.2257023544162039E-4</v>
      </c>
      <c r="H3">
        <v>6.5175368091075061E-6</v>
      </c>
    </row>
    <row r="5" spans="1:46" x14ac:dyDescent="0.4">
      <c r="A5" s="9" t="s">
        <v>696</v>
      </c>
      <c r="B5" s="9" t="s">
        <v>695</v>
      </c>
      <c r="C5" s="9" t="s">
        <v>697</v>
      </c>
      <c r="D5" s="9" t="s">
        <v>698</v>
      </c>
      <c r="E5" s="9" t="s">
        <v>699</v>
      </c>
      <c r="F5" s="9" t="s">
        <v>700</v>
      </c>
      <c r="G5" s="9" t="s">
        <v>701</v>
      </c>
      <c r="H5" s="9" t="s">
        <v>702</v>
      </c>
      <c r="I5" s="9" t="s">
        <v>692</v>
      </c>
      <c r="K5" s="9" t="s">
        <v>696</v>
      </c>
      <c r="L5" s="9" t="s">
        <v>695</v>
      </c>
      <c r="M5" s="9" t="s">
        <v>697</v>
      </c>
      <c r="N5" s="9" t="s">
        <v>698</v>
      </c>
      <c r="O5" s="9" t="s">
        <v>699</v>
      </c>
      <c r="P5" s="9" t="s">
        <v>700</v>
      </c>
      <c r="Q5" s="9" t="s">
        <v>701</v>
      </c>
      <c r="R5" s="9" t="s">
        <v>702</v>
      </c>
      <c r="S5" s="9" t="s">
        <v>692</v>
      </c>
      <c r="T5" s="9"/>
      <c r="U5" s="9" t="s">
        <v>703</v>
      </c>
      <c r="V5" s="9" t="s">
        <v>685</v>
      </c>
      <c r="W5" s="9" t="s">
        <v>686</v>
      </c>
      <c r="X5" s="9" t="s">
        <v>687</v>
      </c>
      <c r="Y5" s="9" t="s">
        <v>688</v>
      </c>
      <c r="Z5" s="9" t="s">
        <v>689</v>
      </c>
      <c r="AA5" s="9" t="s">
        <v>690</v>
      </c>
      <c r="AB5" s="9" t="s">
        <v>691</v>
      </c>
      <c r="AD5" s="9" t="s">
        <v>734</v>
      </c>
      <c r="AE5" s="9" t="s">
        <v>685</v>
      </c>
      <c r="AF5" s="9" t="s">
        <v>686</v>
      </c>
      <c r="AG5" s="9" t="s">
        <v>687</v>
      </c>
      <c r="AH5" s="9" t="s">
        <v>688</v>
      </c>
      <c r="AI5" s="9" t="s">
        <v>689</v>
      </c>
      <c r="AJ5" s="9" t="s">
        <v>690</v>
      </c>
      <c r="AK5" s="9" t="s">
        <v>691</v>
      </c>
      <c r="AM5" s="9"/>
      <c r="AN5" s="9"/>
      <c r="AO5" s="9"/>
      <c r="AP5" s="9"/>
      <c r="AQ5" s="9"/>
      <c r="AR5" s="9"/>
      <c r="AS5" s="9"/>
      <c r="AT5" s="9"/>
    </row>
    <row r="6" spans="1:46" x14ac:dyDescent="0.4">
      <c r="A6" s="10" t="s">
        <v>726</v>
      </c>
      <c r="B6">
        <v>2.0544996163511948E-4</v>
      </c>
      <c r="C6">
        <v>6.8116313348805333E-4</v>
      </c>
      <c r="D6">
        <v>9.063626489158954E-6</v>
      </c>
      <c r="E6">
        <v>1.3018360981553989E-4</v>
      </c>
      <c r="F6">
        <v>9.1623469735724371E-5</v>
      </c>
      <c r="G6">
        <v>1.0298234401194515E-3</v>
      </c>
      <c r="H6">
        <v>1.2468982130144813E-5</v>
      </c>
      <c r="I6">
        <v>7.9004818351951462E-5</v>
      </c>
      <c r="K6" s="10" t="s">
        <v>726</v>
      </c>
      <c r="L6">
        <f>B6-$B$3</f>
        <v>1.0181600054777511E-4</v>
      </c>
      <c r="M6">
        <f>C6-$C$3</f>
        <v>3.3213070066255828E-4</v>
      </c>
      <c r="N6">
        <f>D6-$D$3</f>
        <v>4.2098186029466273E-6</v>
      </c>
      <c r="O6">
        <f>E6-$E$3</f>
        <v>6.4207707150884416E-5</v>
      </c>
      <c r="P6">
        <f>F6-$F$3</f>
        <v>3.9511971233821966E-5</v>
      </c>
      <c r="Q6">
        <f>G6-$G$3</f>
        <v>5.0725320467783115E-4</v>
      </c>
      <c r="R6">
        <f>H6-$H$3</f>
        <v>5.9514453210373066E-6</v>
      </c>
      <c r="S6">
        <v>7.9004818351951462E-5</v>
      </c>
      <c r="U6" s="10" t="s">
        <v>726</v>
      </c>
      <c r="V6">
        <f>L6/$S6</f>
        <v>1.2887315314643744</v>
      </c>
      <c r="W6">
        <f>M6/$S6</f>
        <v>4.2039296791112042</v>
      </c>
      <c r="X6">
        <f t="shared" ref="W6:AB13" si="0">N6/$S6</f>
        <v>5.3285593091204703E-2</v>
      </c>
      <c r="Y6">
        <f t="shared" si="0"/>
        <v>0.81270621830748691</v>
      </c>
      <c r="Z6">
        <f t="shared" si="0"/>
        <v>0.50012103132499641</v>
      </c>
      <c r="AA6">
        <f t="shared" si="0"/>
        <v>6.4205350415225872</v>
      </c>
      <c r="AB6">
        <f t="shared" si="0"/>
        <v>7.533015637761166E-2</v>
      </c>
      <c r="AD6" s="10" t="s">
        <v>735</v>
      </c>
      <c r="AE6">
        <f>AVERAGE(V6:V8)</f>
        <v>1.2545056773601013</v>
      </c>
      <c r="AF6">
        <f>AVERAGE(W6:W8)</f>
        <v>3.9477233033271077</v>
      </c>
      <c r="AG6">
        <f t="shared" ref="AG6:AK6" si="1">AVERAGE(X6:X8)</f>
        <v>5.0104588787075403E-2</v>
      </c>
      <c r="AH6">
        <f t="shared" si="1"/>
        <v>0.7579262817639737</v>
      </c>
      <c r="AI6">
        <f t="shared" si="1"/>
        <v>0.49769567404404302</v>
      </c>
      <c r="AJ6">
        <f t="shared" si="1"/>
        <v>6.356563397361092</v>
      </c>
      <c r="AK6">
        <f t="shared" si="1"/>
        <v>7.220066174254694E-2</v>
      </c>
      <c r="AM6" s="10"/>
    </row>
    <row r="7" spans="1:46" x14ac:dyDescent="0.4">
      <c r="A7" s="10" t="s">
        <v>727</v>
      </c>
      <c r="B7">
        <v>2.0349229053221913E-4</v>
      </c>
      <c r="C7">
        <v>6.7773063477094379E-4</v>
      </c>
      <c r="D7">
        <v>8.9129505129386405E-6</v>
      </c>
      <c r="E7">
        <v>1.2885518585149569E-4</v>
      </c>
      <c r="F7">
        <v>9.1332483791557067E-5</v>
      </c>
      <c r="G7">
        <v>1.0262167474377423E-3</v>
      </c>
      <c r="H7">
        <v>1.2358033565981496E-5</v>
      </c>
      <c r="I7">
        <v>7.9001430045861048E-5</v>
      </c>
      <c r="K7" s="10" t="s">
        <v>727</v>
      </c>
      <c r="L7">
        <f t="shared" ref="L7:L13" si="2">B7-$B$3</f>
        <v>9.985832944487476E-5</v>
      </c>
      <c r="M7">
        <f t="shared" ref="M7:M13" si="3">C7-$C$3</f>
        <v>3.2869820194544874E-4</v>
      </c>
      <c r="N7">
        <f t="shared" ref="N7:N13" si="4">D7-$D$3</f>
        <v>4.0591426267263139E-6</v>
      </c>
      <c r="O7">
        <f t="shared" ref="O7:O13" si="5">E7-$E$3</f>
        <v>6.2879283186840221E-5</v>
      </c>
      <c r="P7">
        <f t="shared" ref="P7:P13" si="6">F7-$F$3</f>
        <v>3.9220985289654661E-5</v>
      </c>
      <c r="Q7">
        <f t="shared" ref="Q7:Q13" si="7">G7-$G$3</f>
        <v>5.0364651199612189E-4</v>
      </c>
      <c r="R7">
        <f t="shared" ref="R7:R13" si="8">H7-$H$3</f>
        <v>5.8404967568739897E-6</v>
      </c>
      <c r="S7">
        <v>7.9001430045861048E-5</v>
      </c>
      <c r="U7" s="10" t="s">
        <v>727</v>
      </c>
      <c r="V7">
        <f t="shared" ref="V7:V13" si="9">L7/$S7</f>
        <v>1.2640066057906305</v>
      </c>
      <c r="W7">
        <f t="shared" si="0"/>
        <v>4.1606614178330243</v>
      </c>
      <c r="X7">
        <f t="shared" si="0"/>
        <v>5.1380622152914758E-2</v>
      </c>
      <c r="Y7">
        <f t="shared" si="0"/>
        <v>0.79592588577622236</v>
      </c>
      <c r="Z7">
        <f t="shared" si="0"/>
        <v>0.49645918139565981</v>
      </c>
      <c r="AA7">
        <f t="shared" si="0"/>
        <v>6.3751569016377365</v>
      </c>
      <c r="AB7">
        <f t="shared" si="0"/>
        <v>7.3929000443201193E-2</v>
      </c>
      <c r="AD7" s="10" t="s">
        <v>736</v>
      </c>
      <c r="AE7">
        <f>AVERAGE(V9:V11)</f>
        <v>1.3329436261902134</v>
      </c>
      <c r="AF7">
        <f t="shared" ref="AF7:AK7" si="10">AVERAGE(W9:W11)</f>
        <v>4.4690370221614977</v>
      </c>
      <c r="AG7">
        <f t="shared" si="10"/>
        <v>5.8543866920360926E-2</v>
      </c>
      <c r="AH7">
        <f t="shared" si="10"/>
        <v>0.88919440798570937</v>
      </c>
      <c r="AI7">
        <f t="shared" si="10"/>
        <v>0.50390245763932473</v>
      </c>
      <c r="AJ7">
        <f t="shared" si="10"/>
        <v>6.5589130367566213</v>
      </c>
      <c r="AK7">
        <f t="shared" si="10"/>
        <v>8.2926702893537554E-2</v>
      </c>
      <c r="AM7" s="10"/>
    </row>
    <row r="8" spans="1:46" x14ac:dyDescent="0.4">
      <c r="A8" s="10" t="s">
        <v>728</v>
      </c>
      <c r="B8">
        <v>1.9933290818291817E-4</v>
      </c>
      <c r="C8">
        <v>6.23976381071846E-4</v>
      </c>
      <c r="D8">
        <v>8.4617519939833907E-6</v>
      </c>
      <c r="E8">
        <v>1.18548542532864E-4</v>
      </c>
      <c r="F8">
        <v>9.1354979776257257E-5</v>
      </c>
      <c r="G8">
        <v>1.0184617884472851E-3</v>
      </c>
      <c r="H8">
        <v>1.1840257415251882E-5</v>
      </c>
      <c r="I8">
        <v>7.9039160250131388E-5</v>
      </c>
      <c r="K8" s="10" t="s">
        <v>728</v>
      </c>
      <c r="L8">
        <f t="shared" si="2"/>
        <v>9.5698947095573805E-5</v>
      </c>
      <c r="M8">
        <f t="shared" si="3"/>
        <v>2.7494394824635095E-4</v>
      </c>
      <c r="N8">
        <f t="shared" si="4"/>
        <v>3.6079441077710641E-6</v>
      </c>
      <c r="O8">
        <f t="shared" si="5"/>
        <v>5.2572639868208533E-5</v>
      </c>
      <c r="P8">
        <f t="shared" si="6"/>
        <v>3.9243481274354852E-5</v>
      </c>
      <c r="Q8">
        <f t="shared" si="7"/>
        <v>4.9589155300566474E-4</v>
      </c>
      <c r="R8">
        <f t="shared" si="8"/>
        <v>5.3227206061443754E-6</v>
      </c>
      <c r="S8">
        <v>7.9039160250131388E-5</v>
      </c>
      <c r="U8" s="10" t="s">
        <v>728</v>
      </c>
      <c r="V8">
        <f t="shared" si="9"/>
        <v>1.2107788948252993</v>
      </c>
      <c r="W8">
        <f t="shared" si="0"/>
        <v>3.4785788130370969</v>
      </c>
      <c r="X8">
        <f t="shared" si="0"/>
        <v>4.5647551117106742E-2</v>
      </c>
      <c r="Y8">
        <f t="shared" si="0"/>
        <v>0.66514674120821193</v>
      </c>
      <c r="Z8">
        <f t="shared" si="0"/>
        <v>0.4965068094114729</v>
      </c>
      <c r="AA8">
        <f t="shared" si="0"/>
        <v>6.2739982489229495</v>
      </c>
      <c r="AB8">
        <f t="shared" si="0"/>
        <v>6.7342828406827954E-2</v>
      </c>
      <c r="AD8" s="10" t="s">
        <v>737</v>
      </c>
      <c r="AE8">
        <f>AVERAGE(V12:V13)</f>
        <v>1.3208571984440081</v>
      </c>
      <c r="AF8">
        <f>AVERAGE(W12:W13)</f>
        <v>4.4031713773009855</v>
      </c>
      <c r="AG8">
        <f t="shared" ref="AG8:AK8" si="11">AVERAGE(X12:X13)</f>
        <v>6.8908220795355968E-2</v>
      </c>
      <c r="AH8">
        <f t="shared" si="11"/>
        <v>1.1046091137004628</v>
      </c>
      <c r="AI8">
        <f t="shared" si="11"/>
        <v>0.51054736942519285</v>
      </c>
      <c r="AJ8">
        <f t="shared" si="11"/>
        <v>6.4842209440148775</v>
      </c>
      <c r="AK8">
        <f t="shared" si="11"/>
        <v>7.6001260986925862E-2</v>
      </c>
      <c r="AM8" s="10"/>
    </row>
    <row r="9" spans="1:46" x14ac:dyDescent="0.4">
      <c r="A9" s="10" t="s">
        <v>729</v>
      </c>
      <c r="B9">
        <v>2.0634932612380752E-4</v>
      </c>
      <c r="C9">
        <v>6.9923193740404265E-4</v>
      </c>
      <c r="D9">
        <v>9.0883234278417443E-6</v>
      </c>
      <c r="E9">
        <v>1.3081535650205851E-4</v>
      </c>
      <c r="F9">
        <v>9.150706356111586E-5</v>
      </c>
      <c r="G9">
        <v>1.0307812002943845E-3</v>
      </c>
      <c r="H9">
        <v>1.3003469938524464E-5</v>
      </c>
      <c r="I9">
        <v>7.8917823745380437E-5</v>
      </c>
      <c r="K9" s="10" t="s">
        <v>729</v>
      </c>
      <c r="L9">
        <f t="shared" si="2"/>
        <v>1.0271536503646316E-4</v>
      </c>
      <c r="M9">
        <f t="shared" si="3"/>
        <v>3.501995045785476E-4</v>
      </c>
      <c r="N9">
        <f t="shared" si="4"/>
        <v>4.2345155416294177E-6</v>
      </c>
      <c r="O9">
        <f t="shared" si="5"/>
        <v>6.4839453837403036E-5</v>
      </c>
      <c r="P9">
        <f t="shared" si="6"/>
        <v>3.9395565059213455E-5</v>
      </c>
      <c r="Q9">
        <f t="shared" si="7"/>
        <v>5.0821096485276413E-4</v>
      </c>
      <c r="R9">
        <f t="shared" si="8"/>
        <v>6.4859331294169581E-6</v>
      </c>
      <c r="S9">
        <v>7.8917823745380437E-5</v>
      </c>
      <c r="U9" s="10" t="s">
        <v>729</v>
      </c>
      <c r="V9">
        <f t="shared" si="9"/>
        <v>1.30154837223924</v>
      </c>
      <c r="W9">
        <f t="shared" si="0"/>
        <v>4.4375210561865881</v>
      </c>
      <c r="X9">
        <f t="shared" si="0"/>
        <v>5.365727716075408E-2</v>
      </c>
      <c r="Y9">
        <f t="shared" si="0"/>
        <v>0.82160722077943138</v>
      </c>
      <c r="Z9">
        <f t="shared" si="0"/>
        <v>0.49919730663530276</v>
      </c>
      <c r="AA9">
        <f t="shared" si="0"/>
        <v>6.4397488518240209</v>
      </c>
      <c r="AB9">
        <f t="shared" si="0"/>
        <v>8.2185909615844183E-2</v>
      </c>
      <c r="AD9" s="10" t="s">
        <v>750</v>
      </c>
      <c r="AE9">
        <f>AVERAGE(AE6:AE8)</f>
        <v>1.3027688339981076</v>
      </c>
      <c r="AF9">
        <f t="shared" ref="AF9" si="12">AVERAGE(AF6:AF8)</f>
        <v>4.2733105675965302</v>
      </c>
      <c r="AG9">
        <f t="shared" ref="AG9" si="13">AVERAGE(AG6:AG8)</f>
        <v>5.9185558834264101E-2</v>
      </c>
      <c r="AH9">
        <f t="shared" ref="AH9" si="14">AVERAGE(AH6:AH8)</f>
        <v>0.91724326781671517</v>
      </c>
      <c r="AI9">
        <f t="shared" ref="AI9" si="15">AVERAGE(AI6:AI8)</f>
        <v>0.5040485003695202</v>
      </c>
      <c r="AJ9">
        <f t="shared" ref="AJ9" si="16">AVERAGE(AJ6:AJ8)</f>
        <v>6.4665657927108642</v>
      </c>
      <c r="AK9">
        <f t="shared" ref="AK9" si="17">AVERAGE(AK6:AK8)</f>
        <v>7.7042875207670128E-2</v>
      </c>
    </row>
    <row r="10" spans="1:46" x14ac:dyDescent="0.4">
      <c r="A10" s="10" t="s">
        <v>733</v>
      </c>
      <c r="B10">
        <v>2.1014873927044695E-4</v>
      </c>
      <c r="C10">
        <v>6.9807455928591383E-4</v>
      </c>
      <c r="D10">
        <v>9.9299291974288336E-6</v>
      </c>
      <c r="E10">
        <v>1.4196511666951061E-4</v>
      </c>
      <c r="F10">
        <v>9.2209045425851866E-5</v>
      </c>
      <c r="G10">
        <v>1.042756002509236E-3</v>
      </c>
      <c r="H10">
        <v>1.3093399950097277E-5</v>
      </c>
      <c r="I10">
        <v>7.8908986024641057E-5</v>
      </c>
      <c r="K10" s="10" t="s">
        <v>733</v>
      </c>
      <c r="L10">
        <f t="shared" si="2"/>
        <v>1.0651477818310258E-4</v>
      </c>
      <c r="M10">
        <f t="shared" si="3"/>
        <v>3.4904212646041878E-4</v>
      </c>
      <c r="N10">
        <f t="shared" si="4"/>
        <v>5.076121311216507E-6</v>
      </c>
      <c r="O10">
        <f t="shared" si="5"/>
        <v>7.5989214004855145E-5</v>
      </c>
      <c r="P10">
        <f t="shared" si="6"/>
        <v>4.0097546923949461E-5</v>
      </c>
      <c r="Q10">
        <f t="shared" si="7"/>
        <v>5.2018576706761564E-4</v>
      </c>
      <c r="R10">
        <f t="shared" si="8"/>
        <v>6.5758631409897704E-6</v>
      </c>
      <c r="S10">
        <v>7.8908986024641057E-5</v>
      </c>
      <c r="U10" s="10" t="s">
        <v>733</v>
      </c>
      <c r="V10">
        <f t="shared" si="9"/>
        <v>1.3498434531884749</v>
      </c>
      <c r="W10">
        <f t="shared" si="0"/>
        <v>4.4233508000143704</v>
      </c>
      <c r="X10">
        <f t="shared" si="0"/>
        <v>6.4328811798840979E-2</v>
      </c>
      <c r="Y10">
        <f t="shared" si="0"/>
        <v>0.96299823167320708</v>
      </c>
      <c r="Z10">
        <f t="shared" si="0"/>
        <v>0.50814931155531673</v>
      </c>
      <c r="AA10">
        <f t="shared" si="0"/>
        <v>6.5922247043597322</v>
      </c>
      <c r="AB10">
        <f t="shared" si="0"/>
        <v>8.3334781908568856E-2</v>
      </c>
      <c r="AD10" s="9" t="s">
        <v>738</v>
      </c>
      <c r="AE10" s="9" t="s">
        <v>685</v>
      </c>
      <c r="AF10" s="9" t="s">
        <v>686</v>
      </c>
      <c r="AG10" s="9" t="s">
        <v>687</v>
      </c>
      <c r="AH10" s="9" t="s">
        <v>688</v>
      </c>
      <c r="AI10" s="9" t="s">
        <v>689</v>
      </c>
      <c r="AJ10" s="9" t="s">
        <v>690</v>
      </c>
      <c r="AK10" s="9" t="s">
        <v>691</v>
      </c>
      <c r="AM10" s="9"/>
      <c r="AN10" s="9"/>
      <c r="AO10" s="9"/>
      <c r="AP10" s="9"/>
      <c r="AQ10" s="9"/>
      <c r="AR10" s="9"/>
      <c r="AS10" s="9"/>
      <c r="AT10" s="9"/>
    </row>
    <row r="11" spans="1:46" x14ac:dyDescent="0.4">
      <c r="A11" s="10" t="s">
        <v>730</v>
      </c>
      <c r="B11">
        <v>2.0991687754364966E-4</v>
      </c>
      <c r="C11">
        <v>7.0762940316704834E-4</v>
      </c>
      <c r="D11">
        <v>9.4007542587311916E-6</v>
      </c>
      <c r="E11">
        <v>1.3562317353949771E-4</v>
      </c>
      <c r="F11">
        <v>9.1894323434497363E-5</v>
      </c>
      <c r="G11">
        <v>1.0466941730767859E-3</v>
      </c>
      <c r="H11">
        <v>1.3084849562268742E-5</v>
      </c>
      <c r="I11">
        <v>7.8877717109652188E-5</v>
      </c>
      <c r="K11" s="10" t="s">
        <v>730</v>
      </c>
      <c r="L11">
        <f t="shared" si="2"/>
        <v>1.0628291645630529E-4</v>
      </c>
      <c r="M11">
        <f t="shared" si="3"/>
        <v>3.5859697034155329E-4</v>
      </c>
      <c r="N11">
        <f t="shared" si="4"/>
        <v>4.546946372518865E-6</v>
      </c>
      <c r="O11">
        <f t="shared" si="5"/>
        <v>6.9647270874842243E-5</v>
      </c>
      <c r="P11">
        <f t="shared" si="6"/>
        <v>3.9782824932594958E-5</v>
      </c>
      <c r="Q11">
        <f t="shared" si="7"/>
        <v>5.2412393763516551E-4</v>
      </c>
      <c r="R11">
        <f t="shared" si="8"/>
        <v>6.5673127531612359E-6</v>
      </c>
      <c r="S11">
        <v>7.8877717109652188E-5</v>
      </c>
      <c r="U11" s="10" t="s">
        <v>730</v>
      </c>
      <c r="V11">
        <f t="shared" si="9"/>
        <v>1.3474390531429257</v>
      </c>
      <c r="W11">
        <f t="shared" si="0"/>
        <v>4.5462392102835354</v>
      </c>
      <c r="X11">
        <f t="shared" si="0"/>
        <v>5.764551180148772E-2</v>
      </c>
      <c r="Y11">
        <f t="shared" si="0"/>
        <v>0.88297777150448964</v>
      </c>
      <c r="Z11">
        <f t="shared" si="0"/>
        <v>0.50436075472735475</v>
      </c>
      <c r="AA11">
        <f t="shared" si="0"/>
        <v>6.6447655540861108</v>
      </c>
      <c r="AB11">
        <f t="shared" si="0"/>
        <v>8.3259417156199625E-2</v>
      </c>
      <c r="AD11" s="10" t="s">
        <v>735</v>
      </c>
      <c r="AE11">
        <f>STDEV(V6:V8)</f>
        <v>3.9835337585207471E-2</v>
      </c>
      <c r="AF11">
        <f t="shared" ref="AF11:AK11" si="18">STDEV(W6:W8)</f>
        <v>0.40686662456585854</v>
      </c>
      <c r="AG11">
        <f t="shared" si="18"/>
        <v>3.9756907780374535E-3</v>
      </c>
      <c r="AH11">
        <f t="shared" si="18"/>
        <v>8.0786306075155093E-2</v>
      </c>
      <c r="AI11">
        <f t="shared" si="18"/>
        <v>2.100556012625637E-3</v>
      </c>
      <c r="AJ11">
        <f t="shared" si="18"/>
        <v>7.5016976060832602E-2</v>
      </c>
      <c r="AK11">
        <f t="shared" si="18"/>
        <v>4.26494056539483E-3</v>
      </c>
      <c r="AM11" s="10"/>
    </row>
    <row r="12" spans="1:46" x14ac:dyDescent="0.4">
      <c r="A12" s="10" t="s">
        <v>731</v>
      </c>
      <c r="B12">
        <v>2.0652225546742196E-4</v>
      </c>
      <c r="C12">
        <v>6.9243201222843852E-4</v>
      </c>
      <c r="D12">
        <v>9.9714503424373814E-6</v>
      </c>
      <c r="E12">
        <v>1.4569717045774034E-4</v>
      </c>
      <c r="F12">
        <v>9.1979875271252769E-5</v>
      </c>
      <c r="G12">
        <v>1.0319276783471178E-3</v>
      </c>
      <c r="H12">
        <v>1.2614424363173902E-5</v>
      </c>
      <c r="I12">
        <v>7.9002925481113173E-5</v>
      </c>
      <c r="K12" s="10" t="s">
        <v>731</v>
      </c>
      <c r="L12">
        <f t="shared" si="2"/>
        <v>1.0288829438007759E-4</v>
      </c>
      <c r="M12">
        <f t="shared" si="3"/>
        <v>3.4339957940294347E-4</v>
      </c>
      <c r="N12">
        <f t="shared" si="4"/>
        <v>5.1176424562250547E-6</v>
      </c>
      <c r="O12">
        <f t="shared" si="5"/>
        <v>7.9721267793084872E-5</v>
      </c>
      <c r="P12">
        <f t="shared" si="6"/>
        <v>3.9868376769350363E-5</v>
      </c>
      <c r="Q12">
        <f t="shared" si="7"/>
        <v>5.0935744290549743E-4</v>
      </c>
      <c r="R12">
        <f t="shared" si="8"/>
        <v>6.0968875540663959E-6</v>
      </c>
      <c r="S12">
        <v>7.9002925481113173E-5</v>
      </c>
      <c r="U12" s="10" t="s">
        <v>731</v>
      </c>
      <c r="V12">
        <f t="shared" si="9"/>
        <v>1.3023352458596558</v>
      </c>
      <c r="W12">
        <f t="shared" si="0"/>
        <v>4.346669155752191</v>
      </c>
      <c r="X12">
        <f t="shared" si="0"/>
        <v>6.4777885439805685E-2</v>
      </c>
      <c r="Y12">
        <f t="shared" si="0"/>
        <v>1.0090926039459567</v>
      </c>
      <c r="Z12">
        <f t="shared" si="0"/>
        <v>0.50464430939182747</v>
      </c>
      <c r="AA12">
        <f t="shared" si="0"/>
        <v>6.4473238149550163</v>
      </c>
      <c r="AB12">
        <f t="shared" si="0"/>
        <v>7.7172934001335777E-2</v>
      </c>
      <c r="AD12" s="10" t="s">
        <v>736</v>
      </c>
      <c r="AE12">
        <f>STDEV(V9:V11)</f>
        <v>2.7215652901948668E-2</v>
      </c>
      <c r="AF12">
        <f t="shared" ref="AF12:AK12" si="19">STDEV(W9:W11)</f>
        <v>6.723341749546434E-2</v>
      </c>
      <c r="AG12">
        <f t="shared" si="19"/>
        <v>5.392188268474719E-3</v>
      </c>
      <c r="AH12">
        <f t="shared" si="19"/>
        <v>7.0900207455589823E-2</v>
      </c>
      <c r="AI12">
        <f t="shared" si="19"/>
        <v>4.4935648640763107E-3</v>
      </c>
      <c r="AJ12">
        <f t="shared" si="19"/>
        <v>0.10649043361016385</v>
      </c>
      <c r="AK12">
        <f t="shared" si="19"/>
        <v>6.4265151651706669E-4</v>
      </c>
      <c r="AM12" s="10"/>
    </row>
    <row r="13" spans="1:46" x14ac:dyDescent="0.4">
      <c r="A13" s="10" t="s">
        <v>732</v>
      </c>
      <c r="B13">
        <v>2.0959564412063617E-4</v>
      </c>
      <c r="C13">
        <v>7.0184852672275941E-4</v>
      </c>
      <c r="D13">
        <v>1.0632073383423831E-5</v>
      </c>
      <c r="E13">
        <v>1.6092088580481372E-4</v>
      </c>
      <c r="F13">
        <v>9.2969202361693507E-5</v>
      </c>
      <c r="G13">
        <v>1.038472432180522E-3</v>
      </c>
      <c r="H13">
        <v>1.2437495378096509E-5</v>
      </c>
      <c r="I13">
        <v>7.9112537291576923E-5</v>
      </c>
      <c r="K13" s="10" t="s">
        <v>732</v>
      </c>
      <c r="L13">
        <f t="shared" si="2"/>
        <v>1.059616830332918E-4</v>
      </c>
      <c r="M13">
        <f t="shared" si="3"/>
        <v>3.5281609389726436E-4</v>
      </c>
      <c r="N13">
        <f t="shared" si="4"/>
        <v>5.7782654972115049E-6</v>
      </c>
      <c r="O13">
        <f t="shared" si="5"/>
        <v>9.494498314015825E-5</v>
      </c>
      <c r="P13">
        <f t="shared" si="6"/>
        <v>4.0857703859791102E-5</v>
      </c>
      <c r="Q13">
        <f t="shared" si="7"/>
        <v>5.1590219673890159E-4</v>
      </c>
      <c r="R13">
        <f t="shared" si="8"/>
        <v>5.919958568989003E-6</v>
      </c>
      <c r="S13">
        <v>7.9112537291576923E-5</v>
      </c>
      <c r="U13" s="10" t="s">
        <v>732</v>
      </c>
      <c r="V13">
        <f t="shared" si="9"/>
        <v>1.3393791510283604</v>
      </c>
      <c r="W13">
        <f t="shared" si="0"/>
        <v>4.4596735988497809</v>
      </c>
      <c r="X13">
        <f t="shared" si="0"/>
        <v>7.3038556150906236E-2</v>
      </c>
      <c r="Y13">
        <f t="shared" si="0"/>
        <v>1.2001256234549691</v>
      </c>
      <c r="Z13">
        <f t="shared" si="0"/>
        <v>0.51645042945855824</v>
      </c>
      <c r="AA13">
        <f t="shared" si="0"/>
        <v>6.5211180730747396</v>
      </c>
      <c r="AB13">
        <f t="shared" si="0"/>
        <v>7.4829587972515932E-2</v>
      </c>
      <c r="AD13" s="10" t="s">
        <v>737</v>
      </c>
      <c r="AE13">
        <f>STDEV(V12:V13)</f>
        <v>2.6193996546422415E-2</v>
      </c>
      <c r="AF13">
        <f t="shared" ref="AF13:AK13" si="20">STDEV(W12:W13)</f>
        <v>7.9906208018515112E-2</v>
      </c>
      <c r="AG13">
        <f t="shared" si="20"/>
        <v>5.8411762769682999E-3</v>
      </c>
      <c r="AH13">
        <f t="shared" si="20"/>
        <v>0.1350807435253647</v>
      </c>
      <c r="AI13">
        <f t="shared" si="20"/>
        <v>8.348187558687898E-3</v>
      </c>
      <c r="AJ13">
        <f t="shared" si="20"/>
        <v>5.2180420329086784E-2</v>
      </c>
      <c r="AK13">
        <f t="shared" si="20"/>
        <v>1.6569958676450796E-3</v>
      </c>
      <c r="AM13" s="10"/>
    </row>
    <row r="14" spans="1:46" x14ac:dyDescent="0.4">
      <c r="AD14" s="10" t="s">
        <v>751</v>
      </c>
      <c r="AE14">
        <f>AVERAGE(AE11:AE13)</f>
        <v>3.1081662344526185E-2</v>
      </c>
      <c r="AF14">
        <f t="shared" ref="AF14" si="21">AVERAGE(AF11:AF13)</f>
        <v>0.18466875002661265</v>
      </c>
      <c r="AG14">
        <f t="shared" ref="AG14" si="22">AVERAGE(AG11:AG13)</f>
        <v>5.0696851078268238E-3</v>
      </c>
      <c r="AH14">
        <f t="shared" ref="AH14" si="23">AVERAGE(AH11:AH13)</f>
        <v>9.5589085685369876E-2</v>
      </c>
      <c r="AI14">
        <f t="shared" ref="AI14" si="24">AVERAGE(AI11:AI13)</f>
        <v>4.9807694784632815E-3</v>
      </c>
      <c r="AJ14">
        <f t="shared" ref="AJ14" si="25">AVERAGE(AJ11:AJ13)</f>
        <v>7.789594333336107E-2</v>
      </c>
      <c r="AK14">
        <f t="shared" ref="AK14" si="26">AVERAGE(AK11:AK13)</f>
        <v>2.1881959831856587E-3</v>
      </c>
    </row>
    <row r="15" spans="1:46" x14ac:dyDescent="0.4">
      <c r="AA15" s="14"/>
      <c r="AB15" s="12"/>
    </row>
    <row r="16" spans="1:46" x14ac:dyDescent="0.4">
      <c r="K16" s="9" t="s">
        <v>752</v>
      </c>
      <c r="L16" s="9" t="s">
        <v>695</v>
      </c>
      <c r="M16" s="9" t="s">
        <v>697</v>
      </c>
      <c r="N16" s="9" t="s">
        <v>698</v>
      </c>
      <c r="O16" s="9" t="s">
        <v>699</v>
      </c>
      <c r="P16" s="9" t="s">
        <v>700</v>
      </c>
      <c r="Q16" s="9" t="s">
        <v>701</v>
      </c>
      <c r="R16" s="9" t="s">
        <v>702</v>
      </c>
      <c r="U16" s="9" t="s">
        <v>748</v>
      </c>
      <c r="V16" s="9" t="s">
        <v>685</v>
      </c>
      <c r="W16" s="9" t="s">
        <v>686</v>
      </c>
      <c r="X16" s="9" t="s">
        <v>687</v>
      </c>
      <c r="Y16" s="9" t="s">
        <v>688</v>
      </c>
      <c r="Z16" s="9" t="s">
        <v>689</v>
      </c>
      <c r="AA16" s="9" t="s">
        <v>690</v>
      </c>
      <c r="AB16" s="9" t="s">
        <v>691</v>
      </c>
      <c r="AD16" s="9" t="s">
        <v>747</v>
      </c>
      <c r="AE16" s="9" t="s">
        <v>685</v>
      </c>
      <c r="AF16" s="9" t="s">
        <v>686</v>
      </c>
      <c r="AG16" s="9" t="s">
        <v>687</v>
      </c>
      <c r="AH16" s="9" t="s">
        <v>688</v>
      </c>
      <c r="AI16" s="9" t="s">
        <v>689</v>
      </c>
      <c r="AJ16" s="9" t="s">
        <v>690</v>
      </c>
      <c r="AK16" s="9" t="s">
        <v>691</v>
      </c>
    </row>
    <row r="17" spans="1:37" x14ac:dyDescent="0.4">
      <c r="A17" t="s">
        <v>725</v>
      </c>
      <c r="K17" s="10" t="s">
        <v>735</v>
      </c>
      <c r="L17">
        <f>SUM(L6:L8)</f>
        <v>2.9737327708822365E-4</v>
      </c>
      <c r="M17">
        <f t="shared" ref="M17:R17" si="27">SUM(M6:M8)</f>
        <v>9.3577285085435797E-4</v>
      </c>
      <c r="N17">
        <f t="shared" si="27"/>
        <v>1.1876905337444006E-5</v>
      </c>
      <c r="O17">
        <f t="shared" si="27"/>
        <v>1.7965963020593316E-4</v>
      </c>
      <c r="P17">
        <f t="shared" si="27"/>
        <v>1.1797643779783149E-4</v>
      </c>
      <c r="Q17">
        <f t="shared" si="27"/>
        <v>1.5067912696796178E-3</v>
      </c>
      <c r="R17">
        <f t="shared" si="27"/>
        <v>1.7114662684055673E-5</v>
      </c>
      <c r="U17" s="10" t="s">
        <v>726</v>
      </c>
      <c r="V17">
        <f>(V6/51)*1000</f>
        <v>25.269245714987733</v>
      </c>
      <c r="W17">
        <f t="shared" ref="W17:AB17" si="28">(W6/51)*1000</f>
        <v>82.429993708062824</v>
      </c>
      <c r="X17">
        <f t="shared" si="28"/>
        <v>1.0448155508079355</v>
      </c>
      <c r="Y17">
        <f t="shared" si="28"/>
        <v>15.935416045244841</v>
      </c>
      <c r="Z17">
        <f t="shared" si="28"/>
        <v>9.8062947318626748</v>
      </c>
      <c r="AA17">
        <f t="shared" si="28"/>
        <v>125.89284395142327</v>
      </c>
      <c r="AB17">
        <f t="shared" si="28"/>
        <v>1.4770618897570913</v>
      </c>
      <c r="AD17" s="10" t="s">
        <v>735</v>
      </c>
      <c r="AE17">
        <f>AVERAGE(V17:V19)</f>
        <v>24.598150536472577</v>
      </c>
      <c r="AF17">
        <f>AVERAGE(W17:W19)</f>
        <v>77.406339280923703</v>
      </c>
      <c r="AG17">
        <f t="shared" ref="AG17" si="29">AVERAGE(X17:X19)</f>
        <v>0.98244291739363554</v>
      </c>
      <c r="AH17">
        <f t="shared" ref="AH17" si="30">AVERAGE(Y17:Y19)</f>
        <v>14.861299642430856</v>
      </c>
      <c r="AI17">
        <f t="shared" ref="AI17" si="31">AVERAGE(Z17:Z19)</f>
        <v>9.7587387067459428</v>
      </c>
      <c r="AJ17">
        <f t="shared" ref="AJ17" si="32">AVERAGE(AA17:AA19)</f>
        <v>124.63849798747238</v>
      </c>
      <c r="AK17">
        <f t="shared" ref="AK17" si="33">AVERAGE(AB17:AB19)</f>
        <v>1.4156992498538614</v>
      </c>
    </row>
    <row r="18" spans="1:37" x14ac:dyDescent="0.4">
      <c r="A18" s="10" t="s">
        <v>726</v>
      </c>
      <c r="B18" t="s">
        <v>739</v>
      </c>
      <c r="K18" s="10" t="s">
        <v>736</v>
      </c>
      <c r="L18">
        <f>SUM(L9:L11)</f>
        <v>3.1551305967587103E-4</v>
      </c>
      <c r="M18">
        <f t="shared" ref="M18:R18" si="34">SUM(M9:M11)</f>
        <v>1.0578386013805198E-3</v>
      </c>
      <c r="N18">
        <f t="shared" si="34"/>
        <v>1.3857583225364789E-5</v>
      </c>
      <c r="O18">
        <f t="shared" si="34"/>
        <v>2.1047593871710042E-4</v>
      </c>
      <c r="P18">
        <f t="shared" si="34"/>
        <v>1.1927593691575788E-4</v>
      </c>
      <c r="Q18">
        <f t="shared" si="34"/>
        <v>1.5525206695555453E-3</v>
      </c>
      <c r="R18">
        <f t="shared" si="34"/>
        <v>1.9629109023567963E-5</v>
      </c>
      <c r="U18" s="10" t="s">
        <v>727</v>
      </c>
      <c r="V18">
        <f t="shared" ref="V18:AB24" si="35">(V7/51)*1000</f>
        <v>24.784443250796677</v>
      </c>
      <c r="W18">
        <f t="shared" si="35"/>
        <v>81.581596428098521</v>
      </c>
      <c r="X18">
        <f t="shared" si="35"/>
        <v>1.0074631794689168</v>
      </c>
      <c r="Y18">
        <f t="shared" si="35"/>
        <v>15.606389917180831</v>
      </c>
      <c r="Z18">
        <f t="shared" si="35"/>
        <v>9.7344937528560749</v>
      </c>
      <c r="AA18">
        <f t="shared" si="35"/>
        <v>125.00307650270071</v>
      </c>
      <c r="AB18">
        <f t="shared" si="35"/>
        <v>1.4495882439843373</v>
      </c>
      <c r="AD18" s="10" t="s">
        <v>736</v>
      </c>
      <c r="AE18">
        <f>AVERAGE(V20:V22)</f>
        <v>26.136149533141445</v>
      </c>
      <c r="AF18">
        <f t="shared" ref="AF18" si="36">AVERAGE(W20:W22)</f>
        <v>87.628176905127404</v>
      </c>
      <c r="AG18">
        <f t="shared" ref="AG18" si="37">AVERAGE(X20:X22)</f>
        <v>1.1479189592227632</v>
      </c>
      <c r="AH18">
        <f t="shared" ref="AH18" si="38">AVERAGE(Y20:Y22)</f>
        <v>17.435184470308027</v>
      </c>
      <c r="AI18">
        <f t="shared" ref="AI18" si="39">AVERAGE(Z20:Z22)</f>
        <v>9.880440345869113</v>
      </c>
      <c r="AJ18">
        <f t="shared" ref="AJ18" si="40">AVERAGE(AA20:AA22)</f>
        <v>128.60613797562004</v>
      </c>
      <c r="AK18">
        <f t="shared" ref="AK18" si="41">AVERAGE(AB20:AB22)</f>
        <v>1.6260137822262266</v>
      </c>
    </row>
    <row r="19" spans="1:37" x14ac:dyDescent="0.4">
      <c r="A19" s="10" t="s">
        <v>727</v>
      </c>
      <c r="B19" t="s">
        <v>740</v>
      </c>
      <c r="K19" s="10" t="s">
        <v>737</v>
      </c>
      <c r="L19">
        <f>SUM(L12:L13)</f>
        <v>2.0884997741336939E-4</v>
      </c>
      <c r="M19">
        <f t="shared" ref="M19:R19" si="42">SUM(M12:M13)</f>
        <v>6.9621567330020782E-4</v>
      </c>
      <c r="N19">
        <f t="shared" si="42"/>
        <v>1.089590795343656E-5</v>
      </c>
      <c r="O19">
        <f t="shared" si="42"/>
        <v>1.7466625093324312E-4</v>
      </c>
      <c r="P19">
        <f t="shared" si="42"/>
        <v>8.0726080629141465E-5</v>
      </c>
      <c r="Q19">
        <f t="shared" si="42"/>
        <v>1.025259639644399E-3</v>
      </c>
      <c r="R19">
        <f t="shared" si="42"/>
        <v>1.2016846123055399E-5</v>
      </c>
      <c r="U19" s="10" t="s">
        <v>728</v>
      </c>
      <c r="V19">
        <f t="shared" si="35"/>
        <v>23.740762643633317</v>
      </c>
      <c r="W19">
        <f t="shared" si="35"/>
        <v>68.207427706609749</v>
      </c>
      <c r="X19">
        <f t="shared" si="35"/>
        <v>0.89505002190405381</v>
      </c>
      <c r="Y19">
        <f t="shared" si="35"/>
        <v>13.0420929648669</v>
      </c>
      <c r="Z19">
        <f t="shared" si="35"/>
        <v>9.735427635519077</v>
      </c>
      <c r="AA19">
        <f t="shared" si="35"/>
        <v>123.01957350829312</v>
      </c>
      <c r="AB19">
        <f t="shared" si="35"/>
        <v>1.3204476158201559</v>
      </c>
      <c r="AD19" s="10" t="s">
        <v>737</v>
      </c>
      <c r="AE19">
        <f>AVERAGE(V23:V24)</f>
        <v>25.899160753804082</v>
      </c>
      <c r="AF19">
        <f>AVERAGE(W23:W24)</f>
        <v>86.336693672568359</v>
      </c>
      <c r="AG19">
        <f t="shared" ref="AG19" si="43">AVERAGE(X23:X24)</f>
        <v>1.3511415842226659</v>
      </c>
      <c r="AH19">
        <f t="shared" ref="AH19" si="44">AVERAGE(Y23:Y24)</f>
        <v>21.659002229420839</v>
      </c>
      <c r="AI19">
        <f t="shared" ref="AI19" si="45">AVERAGE(Z23:Z24)</f>
        <v>10.010732733827311</v>
      </c>
      <c r="AJ19">
        <f t="shared" ref="AJ19" si="46">AVERAGE(AA23:AA24)</f>
        <v>127.14158713754662</v>
      </c>
      <c r="AK19">
        <f t="shared" ref="AK19" si="47">AVERAGE(AB23:AB24)</f>
        <v>1.4902208036652129</v>
      </c>
    </row>
    <row r="20" spans="1:37" x14ac:dyDescent="0.4">
      <c r="A20" s="10" t="s">
        <v>728</v>
      </c>
      <c r="B20" t="s">
        <v>741</v>
      </c>
      <c r="K20" s="10"/>
      <c r="U20" s="10" t="s">
        <v>729</v>
      </c>
      <c r="V20">
        <f t="shared" si="35"/>
        <v>25.520556318416471</v>
      </c>
      <c r="W20">
        <f t="shared" si="35"/>
        <v>87.010216787972311</v>
      </c>
      <c r="X20">
        <f t="shared" si="35"/>
        <v>1.0521034737402761</v>
      </c>
      <c r="Y20">
        <f t="shared" si="35"/>
        <v>16.109945505479047</v>
      </c>
      <c r="Z20">
        <f t="shared" si="35"/>
        <v>9.7881824830451514</v>
      </c>
      <c r="AA20">
        <f t="shared" si="35"/>
        <v>126.26958532988274</v>
      </c>
      <c r="AB20">
        <f t="shared" si="35"/>
        <v>1.6114884238400822</v>
      </c>
      <c r="AD20" s="10" t="s">
        <v>750</v>
      </c>
      <c r="AE20">
        <f>AVERAGE(AE17:AE19)</f>
        <v>25.544486941139368</v>
      </c>
      <c r="AF20">
        <f t="shared" ref="AF20:AK20" si="48">AVERAGE(AF17:AF19)</f>
        <v>83.790403286206484</v>
      </c>
      <c r="AG20">
        <f t="shared" si="48"/>
        <v>1.1605011536130216</v>
      </c>
      <c r="AH20">
        <f t="shared" si="48"/>
        <v>17.985162114053239</v>
      </c>
      <c r="AI20">
        <f t="shared" si="48"/>
        <v>9.8833039288141222</v>
      </c>
      <c r="AJ20">
        <f t="shared" si="48"/>
        <v>126.79540770021303</v>
      </c>
      <c r="AK20">
        <f t="shared" si="48"/>
        <v>1.5106446119151002</v>
      </c>
    </row>
    <row r="21" spans="1:37" x14ac:dyDescent="0.4">
      <c r="A21" s="10" t="s">
        <v>729</v>
      </c>
      <c r="B21" t="s">
        <v>742</v>
      </c>
      <c r="U21" s="10" t="s">
        <v>733</v>
      </c>
      <c r="V21">
        <f t="shared" si="35"/>
        <v>26.467518689970095</v>
      </c>
      <c r="W21">
        <f t="shared" si="35"/>
        <v>86.732368627732754</v>
      </c>
      <c r="X21">
        <f t="shared" si="35"/>
        <v>1.2613492509576663</v>
      </c>
      <c r="Y21">
        <f t="shared" si="35"/>
        <v>18.882318268102097</v>
      </c>
      <c r="Z21">
        <f t="shared" si="35"/>
        <v>9.9637119912807215</v>
      </c>
      <c r="AA21">
        <f t="shared" si="35"/>
        <v>129.25930792862221</v>
      </c>
      <c r="AB21">
        <f t="shared" si="35"/>
        <v>1.6340153315405659</v>
      </c>
      <c r="AD21" s="9" t="s">
        <v>749</v>
      </c>
      <c r="AE21" s="9" t="s">
        <v>685</v>
      </c>
      <c r="AF21" s="9" t="s">
        <v>686</v>
      </c>
      <c r="AG21" s="9" t="s">
        <v>687</v>
      </c>
      <c r="AH21" s="9" t="s">
        <v>688</v>
      </c>
      <c r="AI21" s="9" t="s">
        <v>689</v>
      </c>
      <c r="AJ21" s="9" t="s">
        <v>690</v>
      </c>
      <c r="AK21" s="9" t="s">
        <v>691</v>
      </c>
    </row>
    <row r="22" spans="1:37" x14ac:dyDescent="0.4">
      <c r="A22" s="10" t="s">
        <v>733</v>
      </c>
      <c r="B22" t="s">
        <v>743</v>
      </c>
      <c r="K22" s="9" t="s">
        <v>754</v>
      </c>
      <c r="U22" s="10" t="s">
        <v>730</v>
      </c>
      <c r="V22">
        <f t="shared" si="35"/>
        <v>26.420373591037759</v>
      </c>
      <c r="W22">
        <f t="shared" si="35"/>
        <v>89.141945299677161</v>
      </c>
      <c r="X22">
        <f t="shared" si="35"/>
        <v>1.1303041529703475</v>
      </c>
      <c r="Y22">
        <f t="shared" si="35"/>
        <v>17.313289637342933</v>
      </c>
      <c r="Z22">
        <f t="shared" si="35"/>
        <v>9.8894265632814662</v>
      </c>
      <c r="AA22">
        <f t="shared" si="35"/>
        <v>130.28952066835512</v>
      </c>
      <c r="AB22">
        <f t="shared" si="35"/>
        <v>1.632537591298032</v>
      </c>
      <c r="AD22" s="10" t="s">
        <v>735</v>
      </c>
      <c r="AE22">
        <f>STDEV(V17:V19)</f>
        <v>0.78108505069034417</v>
      </c>
      <c r="AF22">
        <f t="shared" ref="AF22" si="49">STDEV(W17:W19)</f>
        <v>7.977776952271733</v>
      </c>
      <c r="AG22">
        <f t="shared" ref="AG22" si="50">STDEV(X17:X19)</f>
        <v>7.7954721137989347E-2</v>
      </c>
      <c r="AH22">
        <f t="shared" ref="AH22" si="51">STDEV(Y17:Y19)</f>
        <v>1.5840452171599044</v>
      </c>
      <c r="AI22">
        <f t="shared" ref="AI22" si="52">STDEV(Z17:Z19)</f>
        <v>4.1187372796580954E-2</v>
      </c>
      <c r="AJ22">
        <f t="shared" ref="AJ22" si="53">STDEV(AA17:AA19)</f>
        <v>1.4709210992320125</v>
      </c>
      <c r="AK22">
        <f t="shared" ref="AK22" si="54">STDEV(AB17:AB19)</f>
        <v>8.3626285595977096E-2</v>
      </c>
    </row>
    <row r="23" spans="1:37" x14ac:dyDescent="0.4">
      <c r="A23" s="10" t="s">
        <v>730</v>
      </c>
      <c r="B23" t="s">
        <v>744</v>
      </c>
      <c r="K23" s="10" t="s">
        <v>735</v>
      </c>
      <c r="L23">
        <f>SUM(L17:R17)</f>
        <v>3.0665650336474636E-3</v>
      </c>
      <c r="U23" s="10" t="s">
        <v>731</v>
      </c>
      <c r="V23">
        <f t="shared" si="35"/>
        <v>25.535985212934428</v>
      </c>
      <c r="W23">
        <f t="shared" si="35"/>
        <v>85.228806975533161</v>
      </c>
      <c r="X23">
        <f t="shared" si="35"/>
        <v>1.2701546164667781</v>
      </c>
      <c r="Y23">
        <f t="shared" si="35"/>
        <v>19.786129489136403</v>
      </c>
      <c r="Z23">
        <f t="shared" si="35"/>
        <v>9.8949864586632845</v>
      </c>
      <c r="AA23">
        <f t="shared" si="35"/>
        <v>126.4181140187258</v>
      </c>
      <c r="AB23">
        <f t="shared" si="35"/>
        <v>1.5131947843399172</v>
      </c>
      <c r="AD23" s="10" t="s">
        <v>736</v>
      </c>
      <c r="AE23">
        <f>STDEV(V20:V22)</f>
        <v>0.53364025297938578</v>
      </c>
      <c r="AF23">
        <f t="shared" ref="AF23" si="55">STDEV(W20:W22)</f>
        <v>1.3183023038326329</v>
      </c>
      <c r="AG23">
        <f t="shared" ref="AG23" si="56">STDEV(X20:X22)</f>
        <v>0.10572918173479839</v>
      </c>
      <c r="AH23">
        <f t="shared" ref="AH23" si="57">STDEV(Y20:Y22)</f>
        <v>1.390200146188034</v>
      </c>
      <c r="AI23">
        <f t="shared" ref="AI23" si="58">STDEV(Z20:Z22)</f>
        <v>8.810911498188953E-2</v>
      </c>
      <c r="AJ23">
        <f t="shared" ref="AJ23" si="59">STDEV(AA20:AA22)</f>
        <v>2.0880477178463654</v>
      </c>
      <c r="AK23">
        <f t="shared" ref="AK23" si="60">STDEV(AB20:AB22)</f>
        <v>1.260101012778559E-2</v>
      </c>
    </row>
    <row r="24" spans="1:37" x14ac:dyDescent="0.4">
      <c r="A24" s="10" t="s">
        <v>731</v>
      </c>
      <c r="B24" t="s">
        <v>745</v>
      </c>
      <c r="K24" s="10" t="s">
        <v>736</v>
      </c>
      <c r="L24">
        <f t="shared" ref="L24:L25" si="61">SUM(L18:R18)</f>
        <v>3.2891108984937274E-3</v>
      </c>
      <c r="U24" s="10" t="s">
        <v>732</v>
      </c>
      <c r="V24">
        <f t="shared" si="35"/>
        <v>26.262336294673734</v>
      </c>
      <c r="W24">
        <f t="shared" si="35"/>
        <v>87.444580369603557</v>
      </c>
      <c r="X24">
        <f t="shared" si="35"/>
        <v>1.4321285519785538</v>
      </c>
      <c r="Y24">
        <f t="shared" si="35"/>
        <v>23.531874969705274</v>
      </c>
      <c r="Z24">
        <f t="shared" si="35"/>
        <v>10.126479008991337</v>
      </c>
      <c r="AA24">
        <f t="shared" si="35"/>
        <v>127.86506025636743</v>
      </c>
      <c r="AB24">
        <f t="shared" si="35"/>
        <v>1.4672468229905085</v>
      </c>
      <c r="AD24" s="10" t="s">
        <v>737</v>
      </c>
      <c r="AE24">
        <f>STDEV(V23:V24)</f>
        <v>0.51360777542004765</v>
      </c>
      <c r="AF24">
        <f t="shared" ref="AF24" si="62">STDEV(W23:W24)</f>
        <v>1.5667883925199095</v>
      </c>
      <c r="AG24">
        <f t="shared" ref="AG24" si="63">STDEV(X23:X24)</f>
        <v>0.11453286817584918</v>
      </c>
      <c r="AH24">
        <f t="shared" ref="AH24" si="64">STDEV(Y23:Y24)</f>
        <v>2.6486420299091122</v>
      </c>
      <c r="AI24">
        <f t="shared" ref="AI24" si="65">STDEV(Z23:Z24)</f>
        <v>0.16368995213113421</v>
      </c>
      <c r="AJ24">
        <f t="shared" ref="AJ24" si="66">STDEV(AA23:AA24)</f>
        <v>1.0231454966487554</v>
      </c>
      <c r="AK24">
        <f t="shared" ref="AK24" si="67">STDEV(AB23:AB24)</f>
        <v>3.2490115051864284E-2</v>
      </c>
    </row>
    <row r="25" spans="1:37" x14ac:dyDescent="0.4">
      <c r="A25" s="10" t="s">
        <v>732</v>
      </c>
      <c r="B25" t="s">
        <v>746</v>
      </c>
      <c r="K25" s="10" t="s">
        <v>737</v>
      </c>
      <c r="L25">
        <f t="shared" si="61"/>
        <v>2.2086303759968531E-3</v>
      </c>
      <c r="AD25" s="10" t="s">
        <v>751</v>
      </c>
      <c r="AE25">
        <f>AVERAGE(AE22:AE24)</f>
        <v>0.6094443596965925</v>
      </c>
      <c r="AF25">
        <f t="shared" ref="AF25:AK25" si="68">AVERAGE(AF22:AF24)</f>
        <v>3.6209558828747586</v>
      </c>
      <c r="AG25">
        <f t="shared" si="68"/>
        <v>9.9405590349545644E-2</v>
      </c>
      <c r="AH25">
        <f t="shared" si="68"/>
        <v>1.8742957977523502</v>
      </c>
      <c r="AI25">
        <f t="shared" si="68"/>
        <v>9.7662146636534899E-2</v>
      </c>
      <c r="AJ25">
        <f t="shared" si="68"/>
        <v>1.5273714379090446</v>
      </c>
      <c r="AK25">
        <f t="shared" si="68"/>
        <v>4.2905803591875652E-2</v>
      </c>
    </row>
    <row r="29" spans="1:37" x14ac:dyDescent="0.4">
      <c r="K29" s="9" t="s">
        <v>753</v>
      </c>
      <c r="L29" s="9" t="s">
        <v>695</v>
      </c>
      <c r="M29" s="9" t="s">
        <v>697</v>
      </c>
      <c r="N29" s="9" t="s">
        <v>698</v>
      </c>
      <c r="O29" s="9" t="s">
        <v>699</v>
      </c>
      <c r="P29" s="9" t="s">
        <v>700</v>
      </c>
      <c r="Q29" s="9" t="s">
        <v>701</v>
      </c>
      <c r="R29" s="9" t="s">
        <v>702</v>
      </c>
    </row>
    <row r="30" spans="1:37" x14ac:dyDescent="0.4">
      <c r="K30" s="10" t="s">
        <v>735</v>
      </c>
      <c r="L30">
        <f>(L17/$L$23)*100</f>
        <v>9.6972760670436209</v>
      </c>
      <c r="M30">
        <f t="shared" ref="M30:R30" si="69">(M17/$L$23)*100</f>
        <v>30.515343408234259</v>
      </c>
      <c r="N30">
        <f t="shared" si="69"/>
        <v>0.38730322713284387</v>
      </c>
      <c r="O30">
        <f t="shared" si="69"/>
        <v>5.8586603654135017</v>
      </c>
      <c r="P30">
        <f t="shared" si="69"/>
        <v>3.8471852546204381</v>
      </c>
      <c r="Q30">
        <f t="shared" si="69"/>
        <v>49.13612635462016</v>
      </c>
      <c r="R30">
        <f t="shared" si="69"/>
        <v>0.558105322935186</v>
      </c>
    </row>
    <row r="31" spans="1:37" x14ac:dyDescent="0.4">
      <c r="K31" s="10" t="s">
        <v>736</v>
      </c>
      <c r="L31">
        <f>(L18/$L$24)*100</f>
        <v>9.5926549579207734</v>
      </c>
      <c r="M31">
        <f t="shared" ref="M31:R31" si="70">(M18/$L$24)*100</f>
        <v>32.161840510302184</v>
      </c>
      <c r="N31">
        <f t="shared" si="70"/>
        <v>0.42131699577873677</v>
      </c>
      <c r="O31">
        <f t="shared" si="70"/>
        <v>6.3991742818245934</v>
      </c>
      <c r="P31">
        <f t="shared" si="70"/>
        <v>3.6263884252240071</v>
      </c>
      <c r="Q31">
        <f t="shared" si="70"/>
        <v>47.201834096458519</v>
      </c>
      <c r="R31">
        <f t="shared" si="70"/>
        <v>0.59679073249118042</v>
      </c>
    </row>
    <row r="32" spans="1:37" x14ac:dyDescent="0.4">
      <c r="K32" s="10" t="s">
        <v>737</v>
      </c>
      <c r="L32">
        <f>(L19/$L$25)*100</f>
        <v>9.4560855307944465</v>
      </c>
      <c r="M32">
        <f t="shared" ref="M32:R32" si="71">(M19/$L$25)*100</f>
        <v>31.522507381343733</v>
      </c>
      <c r="N32">
        <f t="shared" si="71"/>
        <v>0.49333324724010247</v>
      </c>
      <c r="O32">
        <f t="shared" si="71"/>
        <v>7.9083513851614242</v>
      </c>
      <c r="P32">
        <f t="shared" si="71"/>
        <v>3.6550289947319139</v>
      </c>
      <c r="Q32">
        <f t="shared" si="71"/>
        <v>46.420607575935094</v>
      </c>
      <c r="R32">
        <f t="shared" si="71"/>
        <v>0.5440858847932698</v>
      </c>
    </row>
    <row r="33" spans="11:18" x14ac:dyDescent="0.4">
      <c r="K33" s="10" t="s">
        <v>750</v>
      </c>
      <c r="L33">
        <f>AVERAGE(L30:L32)</f>
        <v>9.5820055185862802</v>
      </c>
      <c r="M33">
        <f t="shared" ref="M33:R33" si="72">AVERAGE(M30:M32)</f>
        <v>31.399897099960057</v>
      </c>
      <c r="N33">
        <f t="shared" si="72"/>
        <v>0.433984490050561</v>
      </c>
      <c r="O33">
        <f t="shared" si="72"/>
        <v>6.7220620107998394</v>
      </c>
      <c r="P33">
        <f t="shared" si="72"/>
        <v>3.7095342248587868</v>
      </c>
      <c r="Q33">
        <f t="shared" si="72"/>
        <v>47.586189342337924</v>
      </c>
      <c r="R33">
        <f t="shared" si="72"/>
        <v>0.56632731340654541</v>
      </c>
    </row>
    <row r="34" spans="11:18" x14ac:dyDescent="0.4">
      <c r="K34" s="10" t="s">
        <v>755</v>
      </c>
      <c r="L34">
        <f>STDEV(L30:L32)</f>
        <v>0.12094741259177628</v>
      </c>
      <c r="M34">
        <f>STDEV(M30:M32)</f>
        <v>0.83006815238584919</v>
      </c>
      <c r="N34">
        <f t="shared" ref="N34:R34" si="73">STDEV(N30:N32)</f>
        <v>5.4138159825870523E-2</v>
      </c>
      <c r="O34">
        <f t="shared" si="73"/>
        <v>1.062309127914707</v>
      </c>
      <c r="P34">
        <f t="shared" si="73"/>
        <v>0.12006633604498251</v>
      </c>
      <c r="Q34">
        <f t="shared" si="73"/>
        <v>1.3979654057322275</v>
      </c>
      <c r="R34">
        <f t="shared" si="73"/>
        <v>2.7297455709247558E-2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4"/>
  <sheetViews>
    <sheetView topLeftCell="FG1" zoomScale="42" zoomScaleNormal="80" workbookViewId="0">
      <selection activeCell="DD39" sqref="DD39"/>
    </sheetView>
  </sheetViews>
  <sheetFormatPr defaultRowHeight="15" x14ac:dyDescent="0.4"/>
  <cols>
    <col min="1" max="1" width="8.88671875" style="1"/>
    <col min="2" max="2" width="9.94140625" style="1" bestFit="1" customWidth="1"/>
    <col min="3" max="3" width="8.94140625" style="1" bestFit="1" customWidth="1"/>
    <col min="4" max="4" width="12.5546875" style="1" bestFit="1" customWidth="1"/>
    <col min="5" max="8" width="12" style="1" bestFit="1" customWidth="1"/>
    <col min="9" max="10" width="11.94140625" style="1" bestFit="1" customWidth="1"/>
    <col min="11" max="11" width="10.94140625" style="1" bestFit="1" customWidth="1"/>
    <col min="12" max="20" width="11.94140625" style="1" bestFit="1" customWidth="1"/>
    <col min="21" max="21" width="10.94140625" style="1" bestFit="1" customWidth="1"/>
    <col min="22" max="23" width="11.94140625" style="1" bestFit="1" customWidth="1"/>
    <col min="24" max="24" width="10.94140625" style="1" bestFit="1" customWidth="1"/>
    <col min="25" max="30" width="11.94140625" style="1" bestFit="1" customWidth="1"/>
    <col min="31" max="31" width="10.94140625" style="1" bestFit="1" customWidth="1"/>
    <col min="32" max="35" width="11.94140625" style="1" bestFit="1" customWidth="1"/>
    <col min="36" max="37" width="10.94140625" style="1" bestFit="1" customWidth="1"/>
    <col min="38" max="38" width="11.94140625" style="1" bestFit="1" customWidth="1"/>
    <col min="39" max="39" width="12" style="1" bestFit="1" customWidth="1"/>
    <col min="40" max="40" width="10.94140625" style="1" bestFit="1" customWidth="1"/>
    <col min="41" max="43" width="11.94140625" style="1" bestFit="1" customWidth="1"/>
    <col min="44" max="46" width="10.94140625" style="1" bestFit="1" customWidth="1"/>
    <col min="47" max="49" width="11.94140625" style="1" bestFit="1" customWidth="1"/>
    <col min="50" max="50" width="12.609375" style="1" bestFit="1" customWidth="1"/>
    <col min="51" max="63" width="11.94140625" style="1" bestFit="1" customWidth="1"/>
    <col min="64" max="64" width="10.94140625" style="1" bestFit="1" customWidth="1"/>
    <col min="65" max="68" width="11.94140625" style="1" bestFit="1" customWidth="1"/>
    <col min="69" max="69" width="10.94140625" style="1" bestFit="1" customWidth="1"/>
    <col min="70" max="70" width="11.94140625" style="1" bestFit="1" customWidth="1"/>
    <col min="71" max="71" width="10.94140625" style="1" bestFit="1" customWidth="1"/>
    <col min="72" max="77" width="11.94140625" style="1" bestFit="1" customWidth="1"/>
    <col min="78" max="78" width="10.94140625" style="1" bestFit="1" customWidth="1"/>
    <col min="79" max="81" width="11.94140625" style="1" bestFit="1" customWidth="1"/>
    <col min="82" max="82" width="10.94140625" style="1" bestFit="1" customWidth="1"/>
    <col min="83" max="83" width="9.94140625" style="1" bestFit="1" customWidth="1"/>
    <col min="84" max="91" width="11.94140625" style="1" bestFit="1" customWidth="1"/>
    <col min="92" max="92" width="10.94140625" style="1" bestFit="1" customWidth="1"/>
    <col min="93" max="107" width="11.94140625" style="1" bestFit="1" customWidth="1"/>
    <col min="108" max="108" width="10.94140625" style="1" bestFit="1" customWidth="1"/>
    <col min="109" max="109" width="11.94140625" style="1" bestFit="1" customWidth="1"/>
    <col min="110" max="110" width="10.94140625" style="1" bestFit="1" customWidth="1"/>
    <col min="111" max="124" width="11.94140625" style="1" bestFit="1" customWidth="1"/>
    <col min="125" max="125" width="10.94140625" style="1" bestFit="1" customWidth="1"/>
    <col min="126" max="133" width="11.94140625" style="1" bestFit="1" customWidth="1"/>
    <col min="134" max="134" width="10.94140625" style="1" bestFit="1" customWidth="1"/>
    <col min="135" max="142" width="11.94140625" style="1" bestFit="1" customWidth="1"/>
    <col min="143" max="144" width="10.94140625" style="1" bestFit="1" customWidth="1"/>
    <col min="145" max="154" width="11.94140625" style="1" bestFit="1" customWidth="1"/>
    <col min="155" max="155" width="10.94140625" style="1" bestFit="1" customWidth="1"/>
    <col min="156" max="158" width="11.94140625" style="1" bestFit="1" customWidth="1"/>
    <col min="159" max="159" width="10.94140625" style="1" bestFit="1" customWidth="1"/>
    <col min="160" max="160" width="9.94140625" style="1" bestFit="1" customWidth="1"/>
    <col min="161" max="162" width="11.94140625" style="1" bestFit="1" customWidth="1"/>
    <col min="163" max="163" width="21.94140625" style="1" bestFit="1" customWidth="1"/>
    <col min="164" max="164" width="11.77734375" style="1" customWidth="1"/>
    <col min="165" max="165" width="17.71875" style="1" bestFit="1" customWidth="1"/>
    <col min="166" max="166" width="9.83203125" style="1" bestFit="1" customWidth="1"/>
    <col min="167" max="16384" width="8.88671875" style="1"/>
  </cols>
  <sheetData>
    <row r="1" spans="1:166" x14ac:dyDescent="0.4">
      <c r="A1" s="14" t="s">
        <v>723</v>
      </c>
    </row>
    <row r="2" spans="1:166" s="14" customFormat="1" x14ac:dyDescent="0.4">
      <c r="C2" s="14" t="s">
        <v>718</v>
      </c>
      <c r="D2" s="14">
        <v>200</v>
      </c>
      <c r="E2" s="14">
        <v>200</v>
      </c>
      <c r="F2" s="14">
        <v>200</v>
      </c>
      <c r="G2" s="14">
        <v>200</v>
      </c>
      <c r="H2" s="14">
        <v>200</v>
      </c>
      <c r="I2" s="14">
        <v>200</v>
      </c>
      <c r="J2" s="14">
        <v>200</v>
      </c>
      <c r="K2" s="14">
        <v>200</v>
      </c>
      <c r="L2" s="14">
        <v>200</v>
      </c>
      <c r="M2" s="14">
        <v>200</v>
      </c>
      <c r="N2" s="14">
        <v>200</v>
      </c>
      <c r="O2" s="14">
        <v>200</v>
      </c>
      <c r="P2" s="14">
        <v>200</v>
      </c>
      <c r="Q2" s="14">
        <v>200</v>
      </c>
      <c r="R2" s="14">
        <v>200</v>
      </c>
      <c r="S2" s="14">
        <v>200</v>
      </c>
      <c r="T2" s="14">
        <v>250</v>
      </c>
      <c r="U2" s="14">
        <v>250</v>
      </c>
      <c r="V2" s="14">
        <v>250</v>
      </c>
      <c r="W2" s="14">
        <v>250</v>
      </c>
      <c r="X2" s="14">
        <v>250</v>
      </c>
      <c r="Y2" s="14">
        <v>250</v>
      </c>
      <c r="Z2" s="14">
        <v>250</v>
      </c>
      <c r="AA2" s="14">
        <v>250</v>
      </c>
      <c r="AB2" s="14">
        <v>250</v>
      </c>
      <c r="AC2" s="14">
        <v>250</v>
      </c>
      <c r="AD2" s="14">
        <v>250</v>
      </c>
      <c r="AE2" s="14">
        <v>250</v>
      </c>
      <c r="AF2" s="14">
        <v>250</v>
      </c>
      <c r="AG2" s="14">
        <v>250</v>
      </c>
      <c r="AH2" s="14">
        <v>250</v>
      </c>
      <c r="AI2" s="14">
        <v>300</v>
      </c>
      <c r="AJ2" s="14">
        <v>300</v>
      </c>
      <c r="AK2" s="14">
        <v>300</v>
      </c>
      <c r="AL2" s="14">
        <v>300</v>
      </c>
      <c r="AM2" s="14">
        <v>300</v>
      </c>
      <c r="AN2" s="14">
        <v>300</v>
      </c>
      <c r="AO2" s="14">
        <v>300</v>
      </c>
      <c r="AP2" s="14">
        <v>300</v>
      </c>
      <c r="AQ2" s="14">
        <v>300</v>
      </c>
      <c r="AR2" s="14">
        <v>300</v>
      </c>
      <c r="AS2" s="14">
        <v>300</v>
      </c>
      <c r="AT2" s="14">
        <v>300</v>
      </c>
      <c r="AU2" s="14">
        <v>300</v>
      </c>
      <c r="AV2" s="14">
        <v>300</v>
      </c>
      <c r="AW2" s="14">
        <v>300</v>
      </c>
      <c r="AX2" s="14">
        <v>300</v>
      </c>
      <c r="AY2" s="14">
        <v>350</v>
      </c>
      <c r="AZ2" s="14">
        <v>350</v>
      </c>
      <c r="BA2" s="14">
        <v>350</v>
      </c>
      <c r="BB2" s="14">
        <v>350</v>
      </c>
      <c r="BC2" s="14">
        <v>350</v>
      </c>
      <c r="BD2" s="14">
        <v>350</v>
      </c>
      <c r="BE2" s="14">
        <v>350</v>
      </c>
      <c r="BF2" s="14">
        <v>350</v>
      </c>
      <c r="BG2" s="14">
        <v>350</v>
      </c>
      <c r="BH2" s="14">
        <v>350</v>
      </c>
      <c r="BI2" s="14">
        <v>350</v>
      </c>
      <c r="BJ2" s="14">
        <v>350</v>
      </c>
      <c r="BK2" s="14">
        <v>350</v>
      </c>
      <c r="BL2" s="14">
        <v>350</v>
      </c>
      <c r="BM2" s="14">
        <v>350</v>
      </c>
      <c r="BN2" s="14">
        <v>350</v>
      </c>
      <c r="BO2" s="14">
        <v>400</v>
      </c>
      <c r="BP2" s="14">
        <v>400</v>
      </c>
      <c r="BQ2" s="14">
        <v>400</v>
      </c>
      <c r="BR2" s="14">
        <v>400</v>
      </c>
      <c r="BS2" s="14">
        <v>400</v>
      </c>
      <c r="BT2" s="14">
        <v>400</v>
      </c>
      <c r="BU2" s="14">
        <v>400</v>
      </c>
      <c r="BV2" s="14">
        <v>400</v>
      </c>
      <c r="BW2" s="14">
        <v>400</v>
      </c>
      <c r="BX2" s="14">
        <v>400</v>
      </c>
      <c r="BY2" s="14">
        <v>400</v>
      </c>
      <c r="BZ2" s="14">
        <v>400</v>
      </c>
      <c r="CA2" s="14">
        <v>400</v>
      </c>
      <c r="CB2" s="14">
        <v>400</v>
      </c>
      <c r="CC2" s="14">
        <v>400</v>
      </c>
      <c r="CD2" s="14">
        <v>400</v>
      </c>
      <c r="CE2" s="14">
        <v>450</v>
      </c>
      <c r="CF2" s="14">
        <v>450</v>
      </c>
      <c r="CG2" s="14">
        <v>450</v>
      </c>
      <c r="CH2" s="14">
        <v>450</v>
      </c>
      <c r="CI2" s="14">
        <v>450</v>
      </c>
      <c r="CJ2" s="14">
        <v>450</v>
      </c>
      <c r="CK2" s="14">
        <v>450</v>
      </c>
      <c r="CL2" s="14">
        <v>450</v>
      </c>
      <c r="CM2" s="14">
        <v>450</v>
      </c>
      <c r="CN2" s="14">
        <v>450</v>
      </c>
      <c r="CO2" s="14">
        <v>450</v>
      </c>
      <c r="CP2" s="14">
        <v>450</v>
      </c>
      <c r="CQ2" s="14">
        <v>450</v>
      </c>
      <c r="CR2" s="14">
        <v>450</v>
      </c>
      <c r="CS2" s="14">
        <v>450</v>
      </c>
      <c r="CT2" s="14">
        <v>450</v>
      </c>
      <c r="CU2" s="14">
        <v>500</v>
      </c>
      <c r="CV2" s="14">
        <v>500</v>
      </c>
      <c r="CW2" s="14">
        <v>500</v>
      </c>
      <c r="CX2" s="14">
        <v>500</v>
      </c>
      <c r="CY2" s="14">
        <v>500</v>
      </c>
      <c r="CZ2" s="14">
        <v>500</v>
      </c>
      <c r="DA2" s="14">
        <v>500</v>
      </c>
      <c r="DB2" s="14">
        <v>500</v>
      </c>
      <c r="DC2" s="14">
        <v>500</v>
      </c>
      <c r="DD2" s="14">
        <v>500</v>
      </c>
      <c r="DE2" s="14">
        <v>500</v>
      </c>
      <c r="DF2" s="14">
        <v>500</v>
      </c>
      <c r="DG2" s="14">
        <v>500</v>
      </c>
      <c r="DH2" s="14">
        <v>500</v>
      </c>
      <c r="DI2" s="14">
        <v>500</v>
      </c>
      <c r="DJ2" s="14">
        <v>500</v>
      </c>
      <c r="DK2" s="14">
        <v>600</v>
      </c>
      <c r="DL2" s="14">
        <v>600</v>
      </c>
      <c r="DM2" s="14">
        <v>600</v>
      </c>
      <c r="DN2" s="14">
        <v>600</v>
      </c>
      <c r="DO2" s="14">
        <v>600</v>
      </c>
      <c r="DP2" s="14">
        <v>600</v>
      </c>
      <c r="DQ2" s="14">
        <v>600</v>
      </c>
      <c r="DR2" s="14">
        <v>600</v>
      </c>
      <c r="DS2" s="14">
        <v>600</v>
      </c>
      <c r="DT2" s="14">
        <v>600</v>
      </c>
      <c r="DU2" s="14">
        <v>600</v>
      </c>
      <c r="DV2" s="14">
        <v>600</v>
      </c>
      <c r="DW2" s="14">
        <v>600</v>
      </c>
      <c r="DX2" s="14">
        <v>600</v>
      </c>
      <c r="DY2" s="14">
        <v>600</v>
      </c>
      <c r="DZ2" s="14">
        <v>600</v>
      </c>
      <c r="EA2" s="14">
        <v>700</v>
      </c>
      <c r="EB2" s="14">
        <v>700</v>
      </c>
      <c r="EC2" s="14">
        <v>700</v>
      </c>
      <c r="ED2" s="14">
        <v>700</v>
      </c>
      <c r="EE2" s="14">
        <v>700</v>
      </c>
      <c r="EF2" s="14">
        <v>700</v>
      </c>
      <c r="EG2" s="14">
        <v>700</v>
      </c>
      <c r="EH2" s="14">
        <v>700</v>
      </c>
      <c r="EI2" s="14">
        <v>700</v>
      </c>
      <c r="EJ2" s="14">
        <v>700</v>
      </c>
      <c r="EK2" s="14">
        <v>700</v>
      </c>
      <c r="EL2" s="14">
        <v>700</v>
      </c>
      <c r="EM2" s="14">
        <v>700</v>
      </c>
      <c r="EN2" s="14">
        <v>700</v>
      </c>
      <c r="EO2" s="14">
        <v>700</v>
      </c>
      <c r="EP2" s="14">
        <v>700</v>
      </c>
      <c r="EQ2" s="14">
        <v>800</v>
      </c>
      <c r="ER2" s="14">
        <v>800</v>
      </c>
      <c r="ES2" s="14">
        <v>800</v>
      </c>
      <c r="ET2" s="14">
        <v>800</v>
      </c>
      <c r="EU2" s="14">
        <v>800</v>
      </c>
      <c r="EV2" s="14">
        <v>800</v>
      </c>
      <c r="EW2" s="14">
        <v>800</v>
      </c>
      <c r="EX2" s="14">
        <v>800</v>
      </c>
      <c r="EY2" s="14">
        <v>800</v>
      </c>
      <c r="EZ2" s="14">
        <v>800</v>
      </c>
      <c r="FA2" s="14">
        <v>800</v>
      </c>
      <c r="FB2" s="14">
        <v>800</v>
      </c>
      <c r="FC2" s="14">
        <v>800</v>
      </c>
      <c r="FD2" s="14">
        <v>800</v>
      </c>
      <c r="FE2" s="14">
        <v>800</v>
      </c>
      <c r="FF2" s="14">
        <v>800</v>
      </c>
      <c r="FG2" s="14" t="s">
        <v>712</v>
      </c>
      <c r="FH2" s="14" t="s">
        <v>711</v>
      </c>
      <c r="FI2" s="14" t="s">
        <v>694</v>
      </c>
    </row>
    <row r="3" spans="1:166" x14ac:dyDescent="0.4">
      <c r="C3" s="14" t="s">
        <v>719</v>
      </c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</v>
      </c>
      <c r="U3" s="14">
        <v>2</v>
      </c>
      <c r="V3" s="14">
        <v>3</v>
      </c>
      <c r="W3" s="14">
        <v>4</v>
      </c>
      <c r="X3" s="14">
        <v>5</v>
      </c>
      <c r="Y3" s="14">
        <v>6</v>
      </c>
      <c r="Z3" s="14">
        <v>7</v>
      </c>
      <c r="AA3" s="14">
        <v>8</v>
      </c>
      <c r="AB3" s="14">
        <v>9</v>
      </c>
      <c r="AC3" s="14">
        <v>10</v>
      </c>
      <c r="AD3" s="14">
        <v>11</v>
      </c>
      <c r="AE3" s="14">
        <v>12</v>
      </c>
      <c r="AF3" s="14">
        <v>13</v>
      </c>
      <c r="AG3" s="14">
        <v>14</v>
      </c>
      <c r="AH3" s="14">
        <v>15</v>
      </c>
      <c r="AI3" s="14">
        <v>1</v>
      </c>
      <c r="AJ3" s="14">
        <v>2</v>
      </c>
      <c r="AK3" s="14">
        <v>3</v>
      </c>
      <c r="AL3" s="14">
        <v>4</v>
      </c>
      <c r="AM3" s="14">
        <v>5</v>
      </c>
      <c r="AN3" s="14">
        <v>6</v>
      </c>
      <c r="AO3" s="14">
        <v>7</v>
      </c>
      <c r="AP3" s="14">
        <v>8</v>
      </c>
      <c r="AQ3" s="14">
        <v>9</v>
      </c>
      <c r="AR3" s="14">
        <v>10</v>
      </c>
      <c r="AS3" s="14">
        <v>11</v>
      </c>
      <c r="AT3" s="14">
        <v>12</v>
      </c>
      <c r="AU3" s="14">
        <v>13</v>
      </c>
      <c r="AV3" s="14">
        <v>14</v>
      </c>
      <c r="AW3" s="14">
        <v>15</v>
      </c>
      <c r="AX3" s="14">
        <v>16</v>
      </c>
      <c r="AY3" s="14">
        <v>1</v>
      </c>
      <c r="AZ3" s="14">
        <v>2</v>
      </c>
      <c r="BA3" s="14">
        <v>3</v>
      </c>
      <c r="BB3" s="14">
        <v>4</v>
      </c>
      <c r="BC3" s="14">
        <v>5</v>
      </c>
      <c r="BD3" s="14">
        <v>6</v>
      </c>
      <c r="BE3" s="14">
        <v>7</v>
      </c>
      <c r="BF3" s="14">
        <v>8</v>
      </c>
      <c r="BG3" s="14">
        <v>9</v>
      </c>
      <c r="BH3" s="14">
        <v>10</v>
      </c>
      <c r="BI3" s="14">
        <v>11</v>
      </c>
      <c r="BJ3" s="14">
        <v>12</v>
      </c>
      <c r="BK3" s="14">
        <v>13</v>
      </c>
      <c r="BL3" s="14">
        <v>14</v>
      </c>
      <c r="BM3" s="14">
        <v>15</v>
      </c>
      <c r="BN3" s="14">
        <v>16</v>
      </c>
      <c r="BO3" s="14">
        <v>1</v>
      </c>
      <c r="BP3" s="14">
        <v>2</v>
      </c>
      <c r="BQ3" s="14">
        <v>3</v>
      </c>
      <c r="BR3" s="14">
        <v>4</v>
      </c>
      <c r="BS3" s="14">
        <v>5</v>
      </c>
      <c r="BT3" s="14">
        <v>6</v>
      </c>
      <c r="BU3" s="14">
        <v>7</v>
      </c>
      <c r="BV3" s="14">
        <v>8</v>
      </c>
      <c r="BW3" s="14">
        <v>9</v>
      </c>
      <c r="BX3" s="14">
        <v>10</v>
      </c>
      <c r="BY3" s="14">
        <v>11</v>
      </c>
      <c r="BZ3" s="14">
        <v>12</v>
      </c>
      <c r="CA3" s="14">
        <v>13</v>
      </c>
      <c r="CB3" s="14">
        <v>14</v>
      </c>
      <c r="CC3" s="14">
        <v>15</v>
      </c>
      <c r="CD3" s="14">
        <v>16</v>
      </c>
      <c r="CE3" s="14">
        <v>1</v>
      </c>
      <c r="CF3" s="14">
        <v>2</v>
      </c>
      <c r="CG3" s="14">
        <v>3</v>
      </c>
      <c r="CH3" s="14">
        <v>4</v>
      </c>
      <c r="CI3" s="14">
        <v>5</v>
      </c>
      <c r="CJ3" s="14">
        <v>6</v>
      </c>
      <c r="CK3" s="14">
        <v>7</v>
      </c>
      <c r="CL3" s="14">
        <v>8</v>
      </c>
      <c r="CM3" s="14">
        <v>9</v>
      </c>
      <c r="CN3" s="14">
        <v>10</v>
      </c>
      <c r="CO3" s="14">
        <v>11</v>
      </c>
      <c r="CP3" s="14">
        <v>12</v>
      </c>
      <c r="CQ3" s="14">
        <v>13</v>
      </c>
      <c r="CR3" s="14">
        <v>14</v>
      </c>
      <c r="CS3" s="14">
        <v>15</v>
      </c>
      <c r="CT3" s="14">
        <v>16</v>
      </c>
      <c r="CU3" s="14">
        <v>1</v>
      </c>
      <c r="CV3" s="14">
        <v>2</v>
      </c>
      <c r="CW3" s="14">
        <v>3</v>
      </c>
      <c r="CX3" s="14">
        <v>4</v>
      </c>
      <c r="CY3" s="14">
        <v>5</v>
      </c>
      <c r="CZ3" s="14">
        <v>6</v>
      </c>
      <c r="DA3" s="14">
        <v>7</v>
      </c>
      <c r="DB3" s="14">
        <v>8</v>
      </c>
      <c r="DC3" s="14">
        <v>9</v>
      </c>
      <c r="DD3" s="14">
        <v>10</v>
      </c>
      <c r="DE3" s="14">
        <v>11</v>
      </c>
      <c r="DF3" s="14">
        <v>12</v>
      </c>
      <c r="DG3" s="14">
        <v>13</v>
      </c>
      <c r="DH3" s="14">
        <v>14</v>
      </c>
      <c r="DI3" s="14">
        <v>15</v>
      </c>
      <c r="DJ3" s="14">
        <v>16</v>
      </c>
      <c r="DK3" s="14">
        <v>1</v>
      </c>
      <c r="DL3" s="14">
        <v>2</v>
      </c>
      <c r="DM3" s="14">
        <v>3</v>
      </c>
      <c r="DN3" s="14">
        <v>4</v>
      </c>
      <c r="DO3" s="14">
        <v>5</v>
      </c>
      <c r="DP3" s="14">
        <v>6</v>
      </c>
      <c r="DQ3" s="14">
        <v>7</v>
      </c>
      <c r="DR3" s="14">
        <v>8</v>
      </c>
      <c r="DS3" s="14">
        <v>9</v>
      </c>
      <c r="DT3" s="14">
        <v>10</v>
      </c>
      <c r="DU3" s="14">
        <v>11</v>
      </c>
      <c r="DV3" s="14">
        <v>12</v>
      </c>
      <c r="DW3" s="14">
        <v>13</v>
      </c>
      <c r="DX3" s="14">
        <v>14</v>
      </c>
      <c r="DY3" s="14">
        <v>15</v>
      </c>
      <c r="DZ3" s="14">
        <v>16</v>
      </c>
      <c r="EA3" s="14">
        <v>1</v>
      </c>
      <c r="EB3" s="14">
        <v>2</v>
      </c>
      <c r="EC3" s="14">
        <v>3</v>
      </c>
      <c r="ED3" s="14">
        <v>4</v>
      </c>
      <c r="EE3" s="14">
        <v>5</v>
      </c>
      <c r="EF3" s="14">
        <v>6</v>
      </c>
      <c r="EG3" s="14">
        <v>7</v>
      </c>
      <c r="EH3" s="14">
        <v>8</v>
      </c>
      <c r="EI3" s="14">
        <v>9</v>
      </c>
      <c r="EJ3" s="14">
        <v>10</v>
      </c>
      <c r="EK3" s="14">
        <v>11</v>
      </c>
      <c r="EL3" s="14">
        <v>12</v>
      </c>
      <c r="EM3" s="14">
        <v>13</v>
      </c>
      <c r="EN3" s="14">
        <v>14</v>
      </c>
      <c r="EO3" s="14">
        <v>15</v>
      </c>
      <c r="EP3" s="14">
        <v>16</v>
      </c>
      <c r="EQ3" s="14">
        <v>1</v>
      </c>
      <c r="ER3" s="14">
        <v>2</v>
      </c>
      <c r="ES3" s="14">
        <v>3</v>
      </c>
      <c r="ET3" s="14">
        <v>4</v>
      </c>
      <c r="EU3" s="14">
        <v>5</v>
      </c>
      <c r="EV3" s="14">
        <v>6</v>
      </c>
      <c r="EW3" s="14">
        <v>7</v>
      </c>
      <c r="EX3" s="14">
        <v>8</v>
      </c>
      <c r="EY3" s="14">
        <v>9</v>
      </c>
      <c r="EZ3" s="14">
        <v>10</v>
      </c>
      <c r="FA3" s="14">
        <v>11</v>
      </c>
      <c r="FB3" s="14">
        <v>12</v>
      </c>
      <c r="FC3" s="14">
        <v>13</v>
      </c>
      <c r="FD3" s="14">
        <v>14</v>
      </c>
      <c r="FE3" s="14">
        <v>15</v>
      </c>
      <c r="FF3" s="14">
        <v>16</v>
      </c>
    </row>
    <row r="4" spans="1:166" x14ac:dyDescent="0.4">
      <c r="B4" s="14" t="s">
        <v>710</v>
      </c>
      <c r="C4" s="2"/>
      <c r="D4" s="11">
        <v>8.5366489332045527E-3</v>
      </c>
      <c r="E4" s="11">
        <v>8.2954615877659215E-3</v>
      </c>
      <c r="F4" s="11">
        <v>1.0711297292392395E-2</v>
      </c>
      <c r="G4" s="11">
        <v>3.7213024292452573E-2</v>
      </c>
      <c r="H4" s="11">
        <v>1.4357637034576144E-2</v>
      </c>
      <c r="I4" s="11">
        <v>1.0276667847563458E-2</v>
      </c>
      <c r="J4" s="11">
        <v>1.7532747113727681E-2</v>
      </c>
      <c r="K4" s="11">
        <v>1.5755106583398907E-2</v>
      </c>
      <c r="L4" s="11">
        <v>1.0874194084698724E-2</v>
      </c>
      <c r="M4" s="11">
        <v>8.1898462827708664E-3</v>
      </c>
      <c r="N4" s="11">
        <v>7.2180778847993204E-3</v>
      </c>
      <c r="O4" s="11">
        <v>7.898021180760325E-3</v>
      </c>
      <c r="P4" s="11">
        <v>7.3078426921498966E-3</v>
      </c>
      <c r="Q4" s="11">
        <v>7.2804736065501634E-3</v>
      </c>
      <c r="R4" s="11">
        <v>7.1591032029510058E-3</v>
      </c>
      <c r="S4" s="11">
        <v>7.1619583233431747E-3</v>
      </c>
      <c r="T4" s="2">
        <v>7.4687719505382461E-3</v>
      </c>
      <c r="U4" s="2">
        <v>8.0039796381025062E-3</v>
      </c>
      <c r="V4" s="2">
        <v>7.5682819980926654E-3</v>
      </c>
      <c r="W4" s="2">
        <v>1.8375798411204243E-2</v>
      </c>
      <c r="X4" s="2">
        <v>9.4672250942965004E-3</v>
      </c>
      <c r="Y4" s="2">
        <v>9.5201874536072501E-3</v>
      </c>
      <c r="Z4" s="2">
        <v>1.3313535681784595E-2</v>
      </c>
      <c r="AA4" s="2">
        <v>9.3574670925094076E-3</v>
      </c>
      <c r="AB4" s="2">
        <v>7.565186365737336E-3</v>
      </c>
      <c r="AC4" s="2">
        <v>6.228181068642257E-3</v>
      </c>
      <c r="AD4" s="2">
        <v>6.9066109934613502E-3</v>
      </c>
      <c r="AE4" s="2">
        <v>6.9664141807735591E-3</v>
      </c>
      <c r="AF4" s="2">
        <v>6.932183907544626E-3</v>
      </c>
      <c r="AG4" s="2">
        <v>7.0239126622751768E-3</v>
      </c>
      <c r="AH4" s="2">
        <v>6.9101771600597224E-3</v>
      </c>
      <c r="AI4" s="2">
        <v>5.7755994414837464E-3</v>
      </c>
      <c r="AJ4" s="2">
        <v>6.8383947440708694E-3</v>
      </c>
      <c r="AK4" s="2">
        <v>4.8506900632782598E-3</v>
      </c>
      <c r="AL4" s="2">
        <v>7.926823030795822E-3</v>
      </c>
      <c r="AM4" s="2">
        <v>6.4750632145754638E-3</v>
      </c>
      <c r="AN4" s="2">
        <v>4.916386601841894E-3</v>
      </c>
      <c r="AO4" s="2">
        <v>4.5535508333998404E-3</v>
      </c>
      <c r="AP4" s="2">
        <v>3.5721993733613443E-3</v>
      </c>
      <c r="AQ4" s="2">
        <v>2.3312068580347073E-3</v>
      </c>
      <c r="AR4" s="2">
        <v>4.2399485543327346E-3</v>
      </c>
      <c r="AS4" s="2">
        <v>4.4850751910825021E-3</v>
      </c>
      <c r="AT4" s="2">
        <v>5.0733530283359057E-3</v>
      </c>
      <c r="AU4" s="2">
        <v>5.1825372462334573E-3</v>
      </c>
      <c r="AV4" s="2">
        <v>4.7041802031902013E-3</v>
      </c>
      <c r="AW4" s="2">
        <v>5.2235476548837681E-3</v>
      </c>
      <c r="AX4" s="2">
        <v>5.0913272071752202E-3</v>
      </c>
      <c r="AY4" s="2">
        <v>4.2157802212727568E-3</v>
      </c>
      <c r="AZ4" s="2">
        <v>3.1079319883341207E-3</v>
      </c>
      <c r="BA4" s="2">
        <v>2.1674185128607113E-3</v>
      </c>
      <c r="BB4" s="2">
        <v>3.1151844974820551E-3</v>
      </c>
      <c r="BC4" s="2">
        <v>3.314949087393034E-3</v>
      </c>
      <c r="BD4" s="2">
        <v>4.1984197710514754E-3</v>
      </c>
      <c r="BE4" s="2">
        <v>4.5046447909698967E-3</v>
      </c>
      <c r="BF4" s="2">
        <v>4.5201016776267823E-3</v>
      </c>
      <c r="BG4" s="2">
        <v>4.7314268320567407E-3</v>
      </c>
      <c r="BH4" s="2">
        <v>5.8798400550179883E-3</v>
      </c>
      <c r="BI4" s="2">
        <v>4.708475473991486E-3</v>
      </c>
      <c r="BJ4" s="2">
        <v>4.6628918283730305E-3</v>
      </c>
      <c r="BK4" s="2">
        <v>4.328993337951917E-3</v>
      </c>
      <c r="BL4" s="2">
        <v>4.7590420555861813E-3</v>
      </c>
      <c r="BM4" s="2">
        <v>6.372472041890489E-3</v>
      </c>
      <c r="BN4" s="2">
        <v>4.3175815272129166E-3</v>
      </c>
      <c r="BO4" s="2">
        <v>4.0022780736102105E-3</v>
      </c>
      <c r="BP4" s="2">
        <v>2.9286979432467082E-3</v>
      </c>
      <c r="BQ4" s="2">
        <v>2.0167386079490181E-3</v>
      </c>
      <c r="BR4" s="2">
        <v>3.0720245324446448E-3</v>
      </c>
      <c r="BS4" s="2">
        <v>6.1206218030711891E-3</v>
      </c>
      <c r="BT4" s="2">
        <v>9.6346560029794744E-3</v>
      </c>
      <c r="BU4" s="2">
        <v>5.1117331797010442E-3</v>
      </c>
      <c r="BV4" s="2">
        <v>5.6454307932565784E-3</v>
      </c>
      <c r="BW4" s="2">
        <v>4.8855651957089991E-3</v>
      </c>
      <c r="BX4" s="2">
        <v>5.5937507251555873E-3</v>
      </c>
      <c r="BY4" s="2">
        <v>4.5178502116593466E-3</v>
      </c>
      <c r="BZ4" s="2">
        <v>4.9885327144842439E-3</v>
      </c>
      <c r="CA4" s="2">
        <v>4.5303671822813311E-3</v>
      </c>
      <c r="CB4" s="2">
        <v>4.5426284569772164E-3</v>
      </c>
      <c r="CC4" s="2">
        <v>4.6114148789020808E-3</v>
      </c>
      <c r="CD4" s="2">
        <v>5.2401033084745951E-3</v>
      </c>
      <c r="CE4" s="2">
        <v>7.2520504204912128E-2</v>
      </c>
      <c r="CF4" s="2">
        <v>6.6590151587148441E-2</v>
      </c>
      <c r="CG4" s="2">
        <v>6.2538662579300811E-2</v>
      </c>
      <c r="CH4" s="2">
        <v>6.6606998470930365E-2</v>
      </c>
      <c r="CI4" s="2">
        <v>6.5611375393447885E-2</v>
      </c>
      <c r="CJ4" s="2">
        <v>6.7374847066800969E-2</v>
      </c>
      <c r="CK4" s="2">
        <v>4.7038159374163488E-2</v>
      </c>
      <c r="CL4" s="2">
        <v>4.4759529789043448E-2</v>
      </c>
      <c r="CM4" s="2">
        <v>4.0670415914019056E-2</v>
      </c>
      <c r="CN4" s="2">
        <v>2.7535127400397128E-2</v>
      </c>
      <c r="CO4" s="2">
        <v>2.0062365104274928E-2</v>
      </c>
      <c r="CP4" s="2">
        <v>1.9065187035643881E-2</v>
      </c>
      <c r="CQ4" s="2">
        <v>1.8168716954827649E-2</v>
      </c>
      <c r="CR4" s="2">
        <v>1.960888013953407E-2</v>
      </c>
      <c r="CS4" s="2">
        <v>1.7605226104344809E-2</v>
      </c>
      <c r="CT4" s="2">
        <v>1.7608279048379062E-2</v>
      </c>
      <c r="CU4" s="2">
        <v>1.3088839613133882E-2</v>
      </c>
      <c r="CV4" s="2">
        <v>1.3821390286021291E-2</v>
      </c>
      <c r="CW4" s="2">
        <v>1.3516693406126948E-2</v>
      </c>
      <c r="CX4" s="2">
        <v>1.9959075465919109E-2</v>
      </c>
      <c r="CY4" s="2">
        <v>2.2770052628331979E-2</v>
      </c>
      <c r="CZ4" s="2">
        <v>1.3211210556138071E-2</v>
      </c>
      <c r="DA4" s="2">
        <v>9.7970071862177929E-3</v>
      </c>
      <c r="DB4" s="2">
        <v>7.2843559664715488E-3</v>
      </c>
      <c r="DC4" s="2">
        <v>5.6225113130609853E-3</v>
      </c>
      <c r="DD4" s="2">
        <v>5.1347529167524667E-3</v>
      </c>
      <c r="DE4" s="2">
        <v>9.3371387491398457E-3</v>
      </c>
      <c r="DF4" s="2">
        <v>1.5113721498713113E-2</v>
      </c>
      <c r="DG4" s="2">
        <v>1.3847138435842555E-2</v>
      </c>
      <c r="DH4" s="2">
        <v>1.3481569753753819E-2</v>
      </c>
      <c r="DI4" s="2">
        <v>1.3308106287115106E-2</v>
      </c>
      <c r="DJ4" s="2">
        <v>1.3062226278850241E-2</v>
      </c>
      <c r="DK4" s="2">
        <v>8.9126269630545648E-3</v>
      </c>
      <c r="DL4" s="2">
        <v>8.6771510718745507E-3</v>
      </c>
      <c r="DM4" s="2">
        <v>7.7705845316162351E-3</v>
      </c>
      <c r="DN4" s="2">
        <v>8.9223496231921676E-3</v>
      </c>
      <c r="DO4" s="2">
        <v>1.3138089225808577E-2</v>
      </c>
      <c r="DP4" s="2">
        <v>5.8401092598612337E-3</v>
      </c>
      <c r="DQ4" s="2">
        <v>8.2025917044885807E-3</v>
      </c>
      <c r="DR4" s="2">
        <v>8.4112595192111853E-3</v>
      </c>
      <c r="DS4" s="2">
        <v>8.6650578441949348E-3</v>
      </c>
      <c r="DT4" s="2">
        <v>8.5805419303800444E-3</v>
      </c>
      <c r="DU4" s="2">
        <v>8.8898043230053892E-3</v>
      </c>
      <c r="DV4" s="2">
        <v>9.2263759634864523E-3</v>
      </c>
      <c r="DW4" s="2">
        <v>8.9308259487431013E-3</v>
      </c>
      <c r="DX4" s="2">
        <v>8.7183025831087928E-3</v>
      </c>
      <c r="DY4" s="2">
        <v>8.829722957403115E-3</v>
      </c>
      <c r="DZ4" s="2">
        <v>8.7745322165975297E-3</v>
      </c>
      <c r="EA4" s="2">
        <v>8.531374737883209E-3</v>
      </c>
      <c r="EB4" s="2">
        <v>8.5285497907201125E-3</v>
      </c>
      <c r="EC4" s="2">
        <v>7.1973511213211556E-3</v>
      </c>
      <c r="ED4" s="2">
        <v>1.2933957706064146E-2</v>
      </c>
      <c r="EE4" s="2">
        <v>2.078279736287781E-2</v>
      </c>
      <c r="EF4" s="2">
        <v>9.6802279155226937E-3</v>
      </c>
      <c r="EG4" s="2">
        <v>1.2627954184739611E-2</v>
      </c>
      <c r="EH4" s="2">
        <v>8.2090159842698896E-3</v>
      </c>
      <c r="EI4" s="2">
        <v>8.1786866216334436E-3</v>
      </c>
      <c r="EJ4" s="2">
        <v>7.6422918441748627E-3</v>
      </c>
      <c r="EK4" s="2">
        <v>8.1796376756530509E-3</v>
      </c>
      <c r="EL4" s="2">
        <v>7.9493468725816106E-3</v>
      </c>
      <c r="EM4" s="2">
        <v>7.8109461248123272E-3</v>
      </c>
      <c r="EN4" s="2">
        <v>7.7781858301381492E-3</v>
      </c>
      <c r="EO4" s="2">
        <v>7.3724214708307447E-3</v>
      </c>
      <c r="EP4" s="2">
        <v>7.7940963372512594E-3</v>
      </c>
      <c r="EQ4" s="2">
        <v>6.0838596215786085E-3</v>
      </c>
      <c r="ER4" s="2">
        <v>6.0358681777065411E-3</v>
      </c>
      <c r="ES4" s="2">
        <v>3.4934141641125714E-3</v>
      </c>
      <c r="ET4" s="2">
        <v>5.8358826813787379E-3</v>
      </c>
      <c r="EU4" s="2">
        <v>1.7341613786115321E-2</v>
      </c>
      <c r="EV4" s="2">
        <v>1.3749543772237057E-2</v>
      </c>
      <c r="EW4" s="2">
        <v>1.7773938806813924E-2</v>
      </c>
      <c r="EX4" s="2">
        <v>2.8479299780056304E-2</v>
      </c>
      <c r="EY4" s="2">
        <v>2.7429061446255548E-2</v>
      </c>
      <c r="EZ4" s="2">
        <v>1.850705581853055E-2</v>
      </c>
      <c r="FA4" s="2">
        <v>1.2644898967636226E-2</v>
      </c>
      <c r="FB4" s="2">
        <v>9.9474326775980029E-3</v>
      </c>
      <c r="FC4" s="2">
        <v>7.9413622923400137E-3</v>
      </c>
      <c r="FD4" s="2">
        <v>8.4982464787495531E-3</v>
      </c>
      <c r="FE4" s="2">
        <v>8.0353810215131969E-3</v>
      </c>
      <c r="FF4" s="2">
        <v>7.9379155116800094E-3</v>
      </c>
      <c r="FG4" s="12">
        <f>SUM(D4:FF4)</f>
        <v>1.9121052109163443</v>
      </c>
      <c r="FH4" s="13">
        <f>FG4/1000</f>
        <v>1.9121052109163444E-3</v>
      </c>
      <c r="FI4" s="13">
        <f>FH4/$FG$11</f>
        <v>0.15087905007034105</v>
      </c>
      <c r="FJ4" s="14" t="s">
        <v>710</v>
      </c>
    </row>
    <row r="5" spans="1:166" x14ac:dyDescent="0.4">
      <c r="B5" s="14" t="s">
        <v>709</v>
      </c>
      <c r="C5" s="2"/>
      <c r="D5" s="2">
        <v>2.2030171686601561E-2</v>
      </c>
      <c r="E5" s="2">
        <v>2.4432246158307074E-2</v>
      </c>
      <c r="F5" s="2">
        <v>3.6434265085274482E-2</v>
      </c>
      <c r="G5" s="2">
        <v>0.12771992992689876</v>
      </c>
      <c r="H5" s="2">
        <v>6.3782540391233947E-2</v>
      </c>
      <c r="I5" s="2">
        <v>2.8917431636725173E-2</v>
      </c>
      <c r="J5" s="2">
        <v>2.2725405191796357E-2</v>
      </c>
      <c r="K5" s="2">
        <v>1.4197656124077095E-2</v>
      </c>
      <c r="L5" s="2">
        <v>1.3858357952180224E-2</v>
      </c>
      <c r="M5" s="2">
        <v>3.7764347607923798E-2</v>
      </c>
      <c r="N5" s="2">
        <v>1.2805230891585894E-2</v>
      </c>
      <c r="O5" s="2">
        <v>1.5511749809129704E-2</v>
      </c>
      <c r="P5" s="2">
        <v>3.4259393551885668E-2</v>
      </c>
      <c r="Q5" s="2">
        <v>4.0315637777261368E-2</v>
      </c>
      <c r="R5" s="2">
        <v>0.14804809880033817</v>
      </c>
      <c r="S5" s="2">
        <v>0.10003152648254521</v>
      </c>
      <c r="T5" s="2">
        <v>2.1354093786679913E-2</v>
      </c>
      <c r="U5" s="2">
        <v>2.4118900981310646E-2</v>
      </c>
      <c r="V5" s="2">
        <v>2.967644019523891E-2</v>
      </c>
      <c r="W5" s="2">
        <v>0.12363667936058095</v>
      </c>
      <c r="X5" s="2">
        <v>5.7452588664674668E-2</v>
      </c>
      <c r="Y5" s="2">
        <v>2.4827891303642352E-2</v>
      </c>
      <c r="Z5" s="2">
        <v>2.4481169587751851E-2</v>
      </c>
      <c r="AA5" s="2">
        <v>1.3285698645090013E-2</v>
      </c>
      <c r="AB5" s="2">
        <v>1.9424511032979631E-2</v>
      </c>
      <c r="AC5" s="2">
        <v>4.9027683934177106E-2</v>
      </c>
      <c r="AD5" s="2">
        <v>1.4070552385676314E-2</v>
      </c>
      <c r="AE5" s="2">
        <v>1.9543472094036844E-2</v>
      </c>
      <c r="AF5" s="2">
        <v>2.2798948775287656E-2</v>
      </c>
      <c r="AG5" s="2">
        <v>2.7076822872904201E-2</v>
      </c>
      <c r="AH5" s="2">
        <v>2.5958425181986107E-2</v>
      </c>
      <c r="AI5" s="2">
        <v>1.7775989220511917E-2</v>
      </c>
      <c r="AJ5" s="2">
        <v>1.4916261729560511E-2</v>
      </c>
      <c r="AK5" s="2">
        <v>1.5641162303048208E-2</v>
      </c>
      <c r="AL5" s="2">
        <v>4.9517003399066881E-2</v>
      </c>
      <c r="AM5" s="2">
        <v>9.0805466246731623E-2</v>
      </c>
      <c r="AN5" s="2">
        <v>2.010749806048099E-2</v>
      </c>
      <c r="AO5" s="2">
        <v>2.7086735010337003E-2</v>
      </c>
      <c r="AP5" s="2">
        <v>1.4079003768320887E-2</v>
      </c>
      <c r="AQ5" s="2">
        <v>6.2435342355111258E-2</v>
      </c>
      <c r="AR5" s="2">
        <v>2.7878096761824182E-2</v>
      </c>
      <c r="AS5" s="2">
        <v>1.2869274939431226E-2</v>
      </c>
      <c r="AT5" s="2">
        <v>4.0851512755123047E-2</v>
      </c>
      <c r="AU5" s="2">
        <v>2.7479641460080032E-2</v>
      </c>
      <c r="AV5" s="2">
        <v>2.2537770415141632E-2</v>
      </c>
      <c r="AW5" s="2">
        <v>2.6807815290489121E-2</v>
      </c>
      <c r="AX5" s="2">
        <v>2.435986712345253E-2</v>
      </c>
      <c r="AY5" s="2">
        <v>1.6451842398335925E-2</v>
      </c>
      <c r="AZ5" s="2">
        <v>1.0669476001357564E-2</v>
      </c>
      <c r="BA5" s="2">
        <v>6.8357571462490819E-3</v>
      </c>
      <c r="BB5" s="2">
        <v>2.6560706625278929E-2</v>
      </c>
      <c r="BC5" s="2">
        <v>2.5786260156924954E-2</v>
      </c>
      <c r="BD5" s="2">
        <v>1.7344127850782213E-2</v>
      </c>
      <c r="BE5" s="2">
        <v>1.3137581993029441E-2</v>
      </c>
      <c r="BF5" s="2">
        <v>1.8244139468901095E-2</v>
      </c>
      <c r="BG5" s="2">
        <v>8.8095801042990418E-2</v>
      </c>
      <c r="BH5" s="2">
        <v>4.8352958909692392E-2</v>
      </c>
      <c r="BI5" s="2">
        <v>3.124028925872099E-2</v>
      </c>
      <c r="BJ5" s="2">
        <v>3.763480940559584E-2</v>
      </c>
      <c r="BK5" s="2">
        <v>2.4918883886577033E-2</v>
      </c>
      <c r="BL5" s="2">
        <v>2.2310300881974287E-2</v>
      </c>
      <c r="BM5" s="2">
        <v>3.3517969878306755E-2</v>
      </c>
      <c r="BN5" s="2">
        <v>2.0852706934440017E-2</v>
      </c>
      <c r="BO5" s="2">
        <v>1.6982037286808995E-2</v>
      </c>
      <c r="BP5" s="2">
        <v>8.1102978644658676E-3</v>
      </c>
      <c r="BQ5" s="2">
        <v>6.4825329275733975E-3</v>
      </c>
      <c r="BR5" s="2">
        <v>3.1349762819227064E-2</v>
      </c>
      <c r="BS5" s="2">
        <v>0.38395596302207557</v>
      </c>
      <c r="BT5" s="2">
        <v>0.8539084541840245</v>
      </c>
      <c r="BU5" s="2">
        <v>0.12196388448948112</v>
      </c>
      <c r="BV5" s="2">
        <v>5.3308651304731162E-2</v>
      </c>
      <c r="BW5" s="2">
        <v>0.1999554494335776</v>
      </c>
      <c r="BX5" s="2">
        <v>7.004478324838373E-2</v>
      </c>
      <c r="BY5" s="2">
        <v>4.3941074521591676E-2</v>
      </c>
      <c r="BZ5" s="2">
        <v>3.7213304276780379E-2</v>
      </c>
      <c r="CA5" s="2">
        <v>2.617139467701763E-2</v>
      </c>
      <c r="CB5" s="2">
        <v>2.4922262651830254E-2</v>
      </c>
      <c r="CC5" s="2">
        <v>2.2771990105784085E-2</v>
      </c>
      <c r="CD5" s="2">
        <v>2.1919010141733499E-2</v>
      </c>
      <c r="CE5" s="2">
        <v>5.8322613268571653E-2</v>
      </c>
      <c r="CF5" s="2">
        <v>4.8363540618007572E-2</v>
      </c>
      <c r="CG5" s="2">
        <v>5.2430514577134699E-2</v>
      </c>
      <c r="CH5" s="2">
        <v>0.11885361330721987</v>
      </c>
      <c r="CI5" s="2">
        <v>0.680383047326652</v>
      </c>
      <c r="CJ5" s="2">
        <v>1.8370375062834337</v>
      </c>
      <c r="CK5" s="2">
        <v>0.36421876129890213</v>
      </c>
      <c r="CL5" s="2">
        <v>0.20910532811475319</v>
      </c>
      <c r="CM5" s="2">
        <v>0.78435484308149894</v>
      </c>
      <c r="CN5" s="2">
        <v>0.27182380415556878</v>
      </c>
      <c r="CO5" s="2">
        <v>0.10459814890772293</v>
      </c>
      <c r="CP5" s="2">
        <v>5.7002122968404526E-2</v>
      </c>
      <c r="CQ5" s="2">
        <v>3.7181055214470612E-2</v>
      </c>
      <c r="CR5" s="2">
        <v>3.7581187026023574E-2</v>
      </c>
      <c r="CS5" s="2">
        <v>2.8745280127109019E-2</v>
      </c>
      <c r="CT5" s="2">
        <v>2.9228539436185936E-2</v>
      </c>
      <c r="CU5" s="2">
        <v>1.6599938461522381E-2</v>
      </c>
      <c r="CV5" s="2">
        <v>0.27801807499251108</v>
      </c>
      <c r="CW5" s="2">
        <v>2.0637266504041112E-2</v>
      </c>
      <c r="CX5" s="2">
        <v>7.767141572763861E-2</v>
      </c>
      <c r="CY5" s="2">
        <v>0.24201935356217175</v>
      </c>
      <c r="CZ5" s="2">
        <v>0.17550924838507792</v>
      </c>
      <c r="DA5" s="2">
        <v>5.4855112738351162E-2</v>
      </c>
      <c r="DB5" s="2">
        <v>4.7897171323641234E-2</v>
      </c>
      <c r="DC5" s="2">
        <v>3.5716443379267673E-2</v>
      </c>
      <c r="DD5" s="2">
        <v>4.1837429954221891E-2</v>
      </c>
      <c r="DE5" s="2">
        <v>4.6472148790523568E-2</v>
      </c>
      <c r="DF5" s="2">
        <v>2.6661117514977371E-2</v>
      </c>
      <c r="DG5" s="2">
        <v>1.8787872780075637E-2</v>
      </c>
      <c r="DH5" s="2">
        <v>1.9798034745714368E-2</v>
      </c>
      <c r="DI5" s="2">
        <v>1.8766813926446312E-2</v>
      </c>
      <c r="DJ5" s="2">
        <v>2.4488434527820294E-2</v>
      </c>
      <c r="DK5" s="2">
        <v>1.8378472019447274E-2</v>
      </c>
      <c r="DL5" s="2">
        <v>1.6051428489286902E-2</v>
      </c>
      <c r="DM5" s="2">
        <v>1.4465608030316894E-2</v>
      </c>
      <c r="DN5" s="2">
        <v>4.2861761424672851E-2</v>
      </c>
      <c r="DO5" s="2">
        <v>0.10343831579854053</v>
      </c>
      <c r="DP5" s="2">
        <v>4.5248286686242978E-2</v>
      </c>
      <c r="DQ5" s="2">
        <v>2.3921308170272552E-2</v>
      </c>
      <c r="DR5" s="2">
        <v>1.9543189840665394E-2</v>
      </c>
      <c r="DS5" s="2">
        <v>1.6014618774104719E-2</v>
      </c>
      <c r="DT5" s="2">
        <v>2.2532803735401421E-2</v>
      </c>
      <c r="DU5" s="2">
        <v>4.489244165059509E-2</v>
      </c>
      <c r="DV5" s="2">
        <v>2.2523245447243385E-2</v>
      </c>
      <c r="DW5" s="2">
        <v>1.8838787135931716E-2</v>
      </c>
      <c r="DX5" s="2">
        <v>0.11412434777258719</v>
      </c>
      <c r="DY5" s="2">
        <v>1.8718938701000994E-2</v>
      </c>
      <c r="DZ5" s="2">
        <v>1.7731295621186048E-2</v>
      </c>
      <c r="EA5" s="2">
        <v>2.1319076228353755E-2</v>
      </c>
      <c r="EB5" s="2">
        <v>1.5996608070593988E-2</v>
      </c>
      <c r="EC5" s="2">
        <v>1.3876667509971309E-2</v>
      </c>
      <c r="ED5" s="2">
        <v>3.7951213776975017E-2</v>
      </c>
      <c r="EE5" s="2">
        <v>5.8848695885429084E-2</v>
      </c>
      <c r="EF5" s="2">
        <v>2.3187573900265223E-2</v>
      </c>
      <c r="EG5" s="2">
        <v>1.5276200723526421E-2</v>
      </c>
      <c r="EH5" s="2">
        <v>1.5585119716199015E-2</v>
      </c>
      <c r="EI5" s="2">
        <v>1.663929392118298E-2</v>
      </c>
      <c r="EJ5" s="2">
        <v>1.5800736985281002E-2</v>
      </c>
      <c r="EK5" s="2">
        <v>1.8813583915236392E-2</v>
      </c>
      <c r="EL5" s="2">
        <v>1.671485763035992E-2</v>
      </c>
      <c r="EM5" s="2">
        <v>1.5843440536899157E-2</v>
      </c>
      <c r="EN5" s="2">
        <v>2.1487984694360317E-2</v>
      </c>
      <c r="EO5" s="2">
        <v>1.4076298680369579E-2</v>
      </c>
      <c r="EP5" s="2">
        <v>1.8724079688879562E-2</v>
      </c>
      <c r="EQ5" s="2">
        <v>1.5596187517225506E-2</v>
      </c>
      <c r="ER5" s="2">
        <v>1.4579011238918834E-2</v>
      </c>
      <c r="ES5" s="2">
        <v>1.6778838187897733E-2</v>
      </c>
      <c r="ET5" s="2">
        <v>1.9938561029310381E-2</v>
      </c>
      <c r="EU5" s="2">
        <v>3.2045283430308068E-2</v>
      </c>
      <c r="EV5" s="2">
        <v>4.0072637251185816E-2</v>
      </c>
      <c r="EW5" s="2">
        <v>1.5396215150977452E-2</v>
      </c>
      <c r="EX5" s="2">
        <v>2.905778061865933E-2</v>
      </c>
      <c r="EY5" s="2">
        <v>2.7146459018533103E-2</v>
      </c>
      <c r="EZ5" s="2">
        <v>2.3327331721066574E-2</v>
      </c>
      <c r="FA5" s="2">
        <v>1.9062321896326589E-2</v>
      </c>
      <c r="FB5" s="2">
        <v>1.6891889624818943E-2</v>
      </c>
      <c r="FC5" s="2">
        <v>1.3229105001413877E-2</v>
      </c>
      <c r="FD5" s="2">
        <v>1.6774432692095258E-2</v>
      </c>
      <c r="FE5" s="2">
        <v>1.4947338418694972E-2</v>
      </c>
      <c r="FF5" s="2">
        <v>1.5666638712877996E-2</v>
      </c>
      <c r="FG5" s="12">
        <f t="shared" ref="FG5:FG10" si="0">SUM(D5:FF5)</f>
        <v>11.194572869206088</v>
      </c>
      <c r="FH5" s="13">
        <f t="shared" ref="FH5:FH8" si="1">FG5/1000</f>
        <v>1.1194572869206087E-2</v>
      </c>
      <c r="FI5" s="1">
        <f t="shared" ref="FI5:FI8" si="2">FH5/$FG$11</f>
        <v>0.88333346450093564</v>
      </c>
      <c r="FJ5" s="14" t="s">
        <v>709</v>
      </c>
    </row>
    <row r="6" spans="1:166" x14ac:dyDescent="0.4">
      <c r="B6" s="14" t="s">
        <v>705</v>
      </c>
      <c r="C6" s="2"/>
      <c r="D6" s="2">
        <v>3.4226501275169051E-4</v>
      </c>
      <c r="E6" s="2">
        <v>3.3353876447590064E-4</v>
      </c>
      <c r="F6" s="2">
        <v>3.9221062412886625E-4</v>
      </c>
      <c r="G6" s="2">
        <v>1.0822474665652824E-3</v>
      </c>
      <c r="H6" s="2">
        <v>4.8862852170927394E-4</v>
      </c>
      <c r="I6" s="2">
        <v>3.8452025945677726E-4</v>
      </c>
      <c r="J6" s="2">
        <v>4.8271256885738052E-4</v>
      </c>
      <c r="K6" s="2">
        <v>3.8527346737973138E-4</v>
      </c>
      <c r="L6" s="2">
        <v>3.0680431357556497E-4</v>
      </c>
      <c r="M6" s="2">
        <v>2.1956690094066295E-4</v>
      </c>
      <c r="N6" s="2">
        <v>2.2309346439193666E-4</v>
      </c>
      <c r="O6" s="2">
        <v>2.8434009338827395E-4</v>
      </c>
      <c r="P6" s="2">
        <v>2.8084588857507501E-4</v>
      </c>
      <c r="Q6" s="2">
        <v>4.568621760619931E-4</v>
      </c>
      <c r="R6" s="2">
        <v>1.1742145608650445E-3</v>
      </c>
      <c r="S6" s="2">
        <v>1.8051994170573307E-3</v>
      </c>
      <c r="T6" s="2">
        <v>4.2918632299505423E-4</v>
      </c>
      <c r="U6" s="2">
        <v>4.7249468387729069E-4</v>
      </c>
      <c r="V6" s="2">
        <v>4.2025501564231792E-4</v>
      </c>
      <c r="W6" s="2">
        <v>9.36862145272405E-4</v>
      </c>
      <c r="X6" s="2">
        <v>5.0332835573334777E-4</v>
      </c>
      <c r="Y6" s="2">
        <v>5.6241203804818579E-4</v>
      </c>
      <c r="Z6" s="2">
        <v>6.739238974989521E-4</v>
      </c>
      <c r="AA6" s="2">
        <v>4.5710260786890536E-4</v>
      </c>
      <c r="AB6" s="2">
        <v>3.8753383371294695E-4</v>
      </c>
      <c r="AC6" s="2">
        <v>3.2024067718516662E-4</v>
      </c>
      <c r="AD6" s="2">
        <v>3.5062822833014745E-4</v>
      </c>
      <c r="AE6" s="2">
        <v>3.8600532036934046E-4</v>
      </c>
      <c r="AF6" s="2">
        <v>4.369358262474929E-4</v>
      </c>
      <c r="AG6" s="2">
        <v>7.2470847613216789E-4</v>
      </c>
      <c r="AH6" s="2">
        <v>1.8400502453806704E-3</v>
      </c>
      <c r="AI6" s="2">
        <v>4.3017499887856186E-4</v>
      </c>
      <c r="AJ6" s="2">
        <v>3.8625339619492342E-4</v>
      </c>
      <c r="AK6" s="2">
        <v>3.4456603132251216E-4</v>
      </c>
      <c r="AL6" s="2">
        <v>5.6566123142565269E-4</v>
      </c>
      <c r="AM6" s="2">
        <v>4.2922732693294791E-4</v>
      </c>
      <c r="AN6" s="2">
        <v>3.6997478107620829E-4</v>
      </c>
      <c r="AO6" s="2">
        <v>3.6584097713013433E-4</v>
      </c>
      <c r="AP6" s="2">
        <v>2.7907335897645546E-4</v>
      </c>
      <c r="AQ6" s="2">
        <v>3.9371322550711002E-4</v>
      </c>
      <c r="AR6" s="2">
        <v>4.3891360017974572E-4</v>
      </c>
      <c r="AS6" s="2">
        <v>5.5590151358971831E-4</v>
      </c>
      <c r="AT6" s="2">
        <v>2.9069197318947035E-4</v>
      </c>
      <c r="AU6" s="2">
        <v>4.9671160786453827E-4</v>
      </c>
      <c r="AV6" s="2">
        <v>9.8638317529485802E-4</v>
      </c>
      <c r="AW6" s="2">
        <v>1.8366133110615458E-3</v>
      </c>
      <c r="AX6" s="2">
        <v>1.2456179693482766E-3</v>
      </c>
      <c r="AY6" s="2">
        <v>2.6491137108486021E-4</v>
      </c>
      <c r="AZ6" s="2">
        <v>2.0478378100775242E-4</v>
      </c>
      <c r="BA6" s="2">
        <v>1.2912133450202073E-4</v>
      </c>
      <c r="BB6" s="2">
        <v>1.7223154477739015E-4</v>
      </c>
      <c r="BC6" s="2">
        <v>1.389354335108376E-4</v>
      </c>
      <c r="BD6" s="2">
        <v>1.6721697916354818E-4</v>
      </c>
      <c r="BE6" s="2">
        <v>2.0434943371888445E-4</v>
      </c>
      <c r="BF6" s="2">
        <v>2.7290858283160702E-4</v>
      </c>
      <c r="BG6" s="2">
        <v>3.4762314667175057E-4</v>
      </c>
      <c r="BH6" s="2">
        <v>5.7049010318079409E-4</v>
      </c>
      <c r="BI6" s="2">
        <v>5.8532232503858219E-4</v>
      </c>
      <c r="BJ6" s="2">
        <v>3.1177076950992394E-4</v>
      </c>
      <c r="BK6" s="2">
        <v>3.7125925601401633E-4</v>
      </c>
      <c r="BL6" s="2">
        <v>7.3268817240508229E-4</v>
      </c>
      <c r="BM6" s="2">
        <v>1.1285158839724431E-3</v>
      </c>
      <c r="BN6" s="2">
        <v>7.4311750637577427E-4</v>
      </c>
      <c r="BO6" s="2">
        <v>2.3783039494085443E-4</v>
      </c>
      <c r="BP6" s="2">
        <v>1.815461192037501E-4</v>
      </c>
      <c r="BQ6" s="2">
        <v>1.2499944944853819E-4</v>
      </c>
      <c r="BR6" s="2">
        <v>1.7492686876349265E-4</v>
      </c>
      <c r="BS6" s="2">
        <v>3.4882121216405323E-4</v>
      </c>
      <c r="BT6" s="2">
        <v>6.0498128798622491E-4</v>
      </c>
      <c r="BU6" s="2">
        <v>3.7984204355082763E-4</v>
      </c>
      <c r="BV6" s="2">
        <v>7.2825180389295499E-4</v>
      </c>
      <c r="BW6" s="2">
        <v>4.4677655778268345E-4</v>
      </c>
      <c r="BX6" s="2">
        <v>1.2560166732288448E-3</v>
      </c>
      <c r="BY6" s="2">
        <v>6.5190214453381937E-4</v>
      </c>
      <c r="BZ6" s="2">
        <v>3.9270661223607113E-4</v>
      </c>
      <c r="CA6" s="2">
        <v>4.21301666105703E-4</v>
      </c>
      <c r="CB6" s="2">
        <v>5.5843328728707434E-4</v>
      </c>
      <c r="CC6" s="2">
        <v>6.1623475012511297E-4</v>
      </c>
      <c r="CD6" s="2">
        <v>4.8723604738620482E-4</v>
      </c>
      <c r="CE6" s="2">
        <v>1.7836420150308791E-3</v>
      </c>
      <c r="CF6" s="2">
        <v>1.8589903880992693E-3</v>
      </c>
      <c r="CG6" s="2">
        <v>1.8994942527922308E-3</v>
      </c>
      <c r="CH6" s="2">
        <v>2.671942132519577E-3</v>
      </c>
      <c r="CI6" s="2">
        <v>4.6947632624219707E-3</v>
      </c>
      <c r="CJ6" s="2">
        <v>6.2587451512406168E-3</v>
      </c>
      <c r="CK6" s="2">
        <v>5.1380938742383569E-3</v>
      </c>
      <c r="CL6" s="2">
        <v>4.8911595784800702E-3</v>
      </c>
      <c r="CM6" s="2">
        <v>4.1769748961440764E-3</v>
      </c>
      <c r="CN6" s="2">
        <v>3.2080504515173218E-3</v>
      </c>
      <c r="CO6" s="2">
        <v>2.0455561172693574E-3</v>
      </c>
      <c r="CP6" s="2">
        <v>1.5847019906026264E-3</v>
      </c>
      <c r="CQ6" s="2">
        <v>1.4401147945366539E-3</v>
      </c>
      <c r="CR6" s="2">
        <v>1.6770608770628078E-3</v>
      </c>
      <c r="CS6" s="2">
        <v>1.3786698950795169E-3</v>
      </c>
      <c r="CT6" s="2">
        <v>1.4497113867028759E-3</v>
      </c>
      <c r="CU6" s="2">
        <v>5.3518282875675402E-4</v>
      </c>
      <c r="CV6" s="2">
        <v>5.3585920350633469E-4</v>
      </c>
      <c r="CW6" s="2">
        <v>5.5586824145185498E-4</v>
      </c>
      <c r="CX6" s="2">
        <v>8.2342085362242671E-4</v>
      </c>
      <c r="CY6" s="2">
        <v>1.4480933820808252E-3</v>
      </c>
      <c r="CZ6" s="2">
        <v>8.5621401387054631E-4</v>
      </c>
      <c r="DA6" s="2">
        <v>1.0029259476219963E-3</v>
      </c>
      <c r="DB6" s="2">
        <v>6.0683203015634343E-4</v>
      </c>
      <c r="DC6" s="2">
        <v>3.9673133922993613E-4</v>
      </c>
      <c r="DD6" s="2">
        <v>4.0154270616923746E-4</v>
      </c>
      <c r="DE6" s="2">
        <v>4.1418242233702291E-4</v>
      </c>
      <c r="DF6" s="2">
        <v>4.8022596609571436E-4</v>
      </c>
      <c r="DG6" s="2">
        <v>4.9370329932507684E-4</v>
      </c>
      <c r="DH6" s="2">
        <v>5.5996414539152264E-4</v>
      </c>
      <c r="DI6" s="2">
        <v>5.5551789530686017E-4</v>
      </c>
      <c r="DJ6" s="2">
        <v>8.878535226673524E-4</v>
      </c>
      <c r="DK6" s="2">
        <v>4.58881351448965E-4</v>
      </c>
      <c r="DL6" s="2">
        <v>4.5734853515128835E-4</v>
      </c>
      <c r="DM6" s="2">
        <v>4.2092650264050763E-4</v>
      </c>
      <c r="DN6" s="2">
        <v>4.4634163295694207E-4</v>
      </c>
      <c r="DO6" s="2">
        <v>5.2393302799438651E-4</v>
      </c>
      <c r="DP6" s="2">
        <v>2.79393363695453E-4</v>
      </c>
      <c r="DQ6" s="2">
        <v>3.7322830744809381E-4</v>
      </c>
      <c r="DR6" s="2">
        <v>3.6535723255829572E-4</v>
      </c>
      <c r="DS6" s="2">
        <v>3.3443504683341275E-4</v>
      </c>
      <c r="DT6" s="2">
        <v>3.5068135012623615E-4</v>
      </c>
      <c r="DU6" s="2">
        <v>3.7300486737657987E-4</v>
      </c>
      <c r="DV6" s="2">
        <v>3.9171825367773609E-4</v>
      </c>
      <c r="DW6" s="2">
        <v>4.3030168138531261E-4</v>
      </c>
      <c r="DX6" s="2">
        <v>4.6568039174296413E-4</v>
      </c>
      <c r="DY6" s="2">
        <v>4.958842571673132E-4</v>
      </c>
      <c r="DZ6" s="2">
        <v>5.226041437149685E-4</v>
      </c>
      <c r="EA6" s="2">
        <v>3.5758015672266233E-4</v>
      </c>
      <c r="EB6" s="2">
        <v>3.6909373685266853E-4</v>
      </c>
      <c r="EC6" s="2">
        <v>3.39296307809641E-4</v>
      </c>
      <c r="ED6" s="2">
        <v>4.5824653508066992E-4</v>
      </c>
      <c r="EE6" s="2">
        <v>5.5867612292447792E-4</v>
      </c>
      <c r="EF6" s="2">
        <v>2.8399029422386052E-4</v>
      </c>
      <c r="EG6" s="2">
        <v>3.5805971648957723E-4</v>
      </c>
      <c r="EH6" s="2">
        <v>3.5922042094500546E-4</v>
      </c>
      <c r="EI6" s="2">
        <v>3.1131139402177727E-4</v>
      </c>
      <c r="EJ6" s="2">
        <v>2.8421227946693684E-4</v>
      </c>
      <c r="EK6" s="2">
        <v>3.1989153345249837E-4</v>
      </c>
      <c r="EL6" s="2">
        <v>3.1488277503964992E-4</v>
      </c>
      <c r="EM6" s="2">
        <v>3.6432297680503463E-4</v>
      </c>
      <c r="EN6" s="2">
        <v>3.5522022898861708E-4</v>
      </c>
      <c r="EO6" s="2">
        <v>3.7988661689149932E-4</v>
      </c>
      <c r="EP6" s="2">
        <v>4.0178301091393801E-4</v>
      </c>
      <c r="EQ6" s="2">
        <v>3.0494009697572266E-4</v>
      </c>
      <c r="ER6" s="2">
        <v>3.2011319541787255E-4</v>
      </c>
      <c r="ES6" s="2">
        <v>1.6622589921257686E-4</v>
      </c>
      <c r="ET6" s="2">
        <v>2.9860270053092615E-4</v>
      </c>
      <c r="EU6" s="2">
        <v>4.1936869859970243E-4</v>
      </c>
      <c r="EV6" s="2">
        <v>3.2515379033138688E-4</v>
      </c>
      <c r="EW6" s="2">
        <v>4.3750310156110724E-4</v>
      </c>
      <c r="EX6" s="2">
        <v>8.4573302277644532E-4</v>
      </c>
      <c r="EY6" s="2">
        <v>9.4387322845956184E-4</v>
      </c>
      <c r="EZ6" s="2">
        <v>7.5508176271979585E-4</v>
      </c>
      <c r="FA6" s="2">
        <v>5.5954002431540567E-4</v>
      </c>
      <c r="FB6" s="2">
        <v>4.2249621420144897E-4</v>
      </c>
      <c r="FC6" s="2">
        <v>3.5122374595786813E-4</v>
      </c>
      <c r="FD6" s="2">
        <v>3.9084483515829544E-4</v>
      </c>
      <c r="FE6" s="2">
        <v>3.7325668717550073E-4</v>
      </c>
      <c r="FF6" s="2">
        <v>3.7045252610638817E-4</v>
      </c>
      <c r="FG6" s="12">
        <f t="shared" si="0"/>
        <v>0.11741795463822435</v>
      </c>
      <c r="FH6" s="13">
        <f t="shared" si="1"/>
        <v>1.1741795463822435E-4</v>
      </c>
      <c r="FI6" s="1">
        <f t="shared" si="2"/>
        <v>9.2651331923977315E-3</v>
      </c>
      <c r="FJ6" s="14" t="s">
        <v>705</v>
      </c>
    </row>
    <row r="7" spans="1:166" x14ac:dyDescent="0.4">
      <c r="B7" s="14" t="s">
        <v>706</v>
      </c>
      <c r="C7" s="2"/>
      <c r="D7" s="2">
        <v>4.6584361871824589E-3</v>
      </c>
      <c r="E7" s="2">
        <v>1.013144048525262E-2</v>
      </c>
      <c r="F7" s="2">
        <v>9.9902564832280386E-3</v>
      </c>
      <c r="G7" s="2">
        <v>3.1438569238434147E-2</v>
      </c>
      <c r="H7" s="2">
        <v>1.5088594874401165E-2</v>
      </c>
      <c r="I7" s="2">
        <v>9.7262483630576255E-3</v>
      </c>
      <c r="J7" s="2">
        <v>2.2925999440078334E-2</v>
      </c>
      <c r="K7" s="2">
        <v>9.9654035337883827E-3</v>
      </c>
      <c r="L7" s="2">
        <v>8.172737897806143E-3</v>
      </c>
      <c r="M7" s="2">
        <v>1.4134070750344155E-2</v>
      </c>
      <c r="N7" s="2">
        <v>8.4747618820443203E-3</v>
      </c>
      <c r="O7" s="2">
        <v>1.9953534141035623E-2</v>
      </c>
      <c r="P7" s="2">
        <v>7.2975062104801234E-3</v>
      </c>
      <c r="Q7" s="2">
        <v>7.66376353234986E-3</v>
      </c>
      <c r="R7" s="2">
        <v>2.877760902121811E-2</v>
      </c>
      <c r="S7" s="2">
        <v>3.5656166630779869E-2</v>
      </c>
      <c r="T7" s="2">
        <v>6.4009706226160062E-3</v>
      </c>
      <c r="U7" s="2">
        <v>5.2366580232270444E-3</v>
      </c>
      <c r="V7" s="2">
        <v>1.0389132024262124E-2</v>
      </c>
      <c r="W7" s="2">
        <v>2.7822123900463132E-2</v>
      </c>
      <c r="X7" s="2">
        <v>2.3091605076217134E-2</v>
      </c>
      <c r="Y7" s="2">
        <v>7.9745690464068583E-3</v>
      </c>
      <c r="Z7" s="2">
        <v>7.1767821798449762E-3</v>
      </c>
      <c r="AA7" s="2">
        <v>9.2356989347956199E-3</v>
      </c>
      <c r="AB7" s="2">
        <v>1.8743702444069369E-2</v>
      </c>
      <c r="AC7" s="2">
        <v>6.0378125561734849E-3</v>
      </c>
      <c r="AD7" s="2">
        <v>8.5351718231209354E-3</v>
      </c>
      <c r="AE7" s="2">
        <v>1.6558080573835995E-2</v>
      </c>
      <c r="AF7" s="2">
        <v>1.7795286401555845E-2</v>
      </c>
      <c r="AG7" s="2">
        <v>1.6890674935763877E-2</v>
      </c>
      <c r="AH7" s="2">
        <v>2.104779280615866E-2</v>
      </c>
      <c r="AI7" s="2">
        <v>1.3063414369087761E-2</v>
      </c>
      <c r="AJ7" s="2">
        <v>1.3414292623398544E-2</v>
      </c>
      <c r="AK7" s="2">
        <v>2.9222037830485331E-3</v>
      </c>
      <c r="AL7" s="2">
        <v>1.2249395965725994E-2</v>
      </c>
      <c r="AM7" s="2">
        <v>1.6584553085542065E-2</v>
      </c>
      <c r="AN7" s="2">
        <v>4.9189817301006208E-3</v>
      </c>
      <c r="AO7" s="2">
        <v>1.046648290394653E-2</v>
      </c>
      <c r="AP7" s="2">
        <v>1.0250712197136804E-2</v>
      </c>
      <c r="AQ7" s="2">
        <v>2.6284132413552482E-2</v>
      </c>
      <c r="AR7" s="2">
        <v>1.6794593687739993E-2</v>
      </c>
      <c r="AS7" s="2">
        <v>1.7865479988209802E-2</v>
      </c>
      <c r="AT7" s="2">
        <v>2.1711204003610884E-2</v>
      </c>
      <c r="AU7" s="2">
        <v>3.1188479823042004E-2</v>
      </c>
      <c r="AV7" s="2">
        <v>2.175922985938995E-2</v>
      </c>
      <c r="AW7" s="2">
        <v>1.6224956241450976E-2</v>
      </c>
      <c r="AX7" s="2">
        <v>1.5261657336653141E-2</v>
      </c>
      <c r="AY7" s="2">
        <v>4.1987164191108891E-3</v>
      </c>
      <c r="AZ7" s="2">
        <v>3.447410569436633E-3</v>
      </c>
      <c r="BA7" s="2">
        <v>5.5046745716628787E-3</v>
      </c>
      <c r="BB7" s="2">
        <v>1.0886966332410116E-2</v>
      </c>
      <c r="BC7" s="2">
        <v>2.4462565917219074E-2</v>
      </c>
      <c r="BD7" s="2">
        <v>8.2857098728561611E-3</v>
      </c>
      <c r="BE7" s="2">
        <v>2.43102545634136E-2</v>
      </c>
      <c r="BF7" s="2">
        <v>1.8437422510682491E-2</v>
      </c>
      <c r="BG7" s="2">
        <v>4.0728040258275935E-2</v>
      </c>
      <c r="BH7" s="2">
        <v>0.12162945325975334</v>
      </c>
      <c r="BI7" s="2">
        <v>6.5614014940827234E-2</v>
      </c>
      <c r="BJ7" s="2">
        <v>2.9672826479346694E-2</v>
      </c>
      <c r="BK7" s="2">
        <v>2.2630939212940036E-2</v>
      </c>
      <c r="BL7" s="2">
        <v>1.0849620994715157E-2</v>
      </c>
      <c r="BM7" s="2">
        <v>9.842313582725493E-3</v>
      </c>
      <c r="BN7" s="2">
        <v>7.9560239033305332E-3</v>
      </c>
      <c r="BO7" s="2">
        <v>7.4583863875823317E-3</v>
      </c>
      <c r="BP7" s="2">
        <v>2.1095666258099011E-3</v>
      </c>
      <c r="BQ7" s="2">
        <v>4.150766171291633E-3</v>
      </c>
      <c r="BR7" s="2">
        <v>1.059790707228386E-2</v>
      </c>
      <c r="BS7" s="2">
        <v>6.3027537136675832E-2</v>
      </c>
      <c r="BT7" s="2">
        <v>7.7733905959091104E-2</v>
      </c>
      <c r="BU7" s="2">
        <v>9.1645327574869803E-2</v>
      </c>
      <c r="BV7" s="2">
        <v>0.14562325010963051</v>
      </c>
      <c r="BW7" s="2">
        <v>6.5614500553882571E-2</v>
      </c>
      <c r="BX7" s="2">
        <v>0.10973936484645361</v>
      </c>
      <c r="BY7" s="2">
        <v>6.1692168130082888E-2</v>
      </c>
      <c r="BZ7" s="2">
        <v>3.2629871365617E-2</v>
      </c>
      <c r="CA7" s="2">
        <v>2.3922425119898304E-2</v>
      </c>
      <c r="CB7" s="2">
        <v>1.6196334594293985E-2</v>
      </c>
      <c r="CC7" s="2">
        <v>9.4476220242134031E-3</v>
      </c>
      <c r="CD7" s="2">
        <v>6.8335315187173255E-3</v>
      </c>
      <c r="CE7" s="2">
        <v>9.0640036516589726E-3</v>
      </c>
      <c r="CF7" s="2">
        <v>1.4617302693053376E-2</v>
      </c>
      <c r="CG7" s="2">
        <v>7.0711626255407691E-3</v>
      </c>
      <c r="CH7" s="2">
        <v>2.9909709057712473E-2</v>
      </c>
      <c r="CI7" s="2">
        <v>0.20454517715032111</v>
      </c>
      <c r="CJ7" s="2">
        <v>0.15439615945471427</v>
      </c>
      <c r="CK7" s="2">
        <v>0.12093200441036091</v>
      </c>
      <c r="CL7" s="2">
        <v>0.16311307737597833</v>
      </c>
      <c r="CM7" s="2">
        <v>0.13913170645240797</v>
      </c>
      <c r="CN7" s="2">
        <v>0.1183641057709056</v>
      </c>
      <c r="CO7" s="2">
        <v>0.10986491823003351</v>
      </c>
      <c r="CP7" s="2">
        <v>4.9144923430725899E-2</v>
      </c>
      <c r="CQ7" s="2">
        <v>3.8210624548050506E-2</v>
      </c>
      <c r="CR7" s="2">
        <v>2.2164092402837947E-2</v>
      </c>
      <c r="CS7" s="2">
        <v>1.1854575885714289E-2</v>
      </c>
      <c r="CT7" s="2">
        <v>1.1958251148855332E-2</v>
      </c>
      <c r="CU7" s="2">
        <v>5.0595093674254566E-3</v>
      </c>
      <c r="CV7" s="2">
        <v>6.4012607974104595E-3</v>
      </c>
      <c r="CW7" s="2">
        <v>1.0761729990211265E-2</v>
      </c>
      <c r="CX7" s="2">
        <v>0.10716418447621238</v>
      </c>
      <c r="CY7" s="2">
        <v>0.27724464200362736</v>
      </c>
      <c r="CZ7" s="2">
        <v>0.11655147150359668</v>
      </c>
      <c r="DA7" s="2">
        <v>8.5386220733701668E-2</v>
      </c>
      <c r="DB7" s="2">
        <v>6.3628617921662842E-2</v>
      </c>
      <c r="DC7" s="2">
        <v>5.3176489177638876E-2</v>
      </c>
      <c r="DD7" s="2">
        <v>5.9930046640623506E-2</v>
      </c>
      <c r="DE7" s="2">
        <v>5.8989043624710122E-2</v>
      </c>
      <c r="DF7" s="2">
        <v>2.3201180195883346E-2</v>
      </c>
      <c r="DG7" s="2">
        <v>1.6747427139730129E-2</v>
      </c>
      <c r="DH7" s="2">
        <v>1.268628805738589E-2</v>
      </c>
      <c r="DI7" s="2">
        <v>1.0222774965588592E-2</v>
      </c>
      <c r="DJ7" s="2">
        <v>1.0342490868368311E-2</v>
      </c>
      <c r="DK7" s="2">
        <v>3.0309340344847938E-3</v>
      </c>
      <c r="DL7" s="2">
        <v>3.8905252698396759E-3</v>
      </c>
      <c r="DM7" s="2">
        <v>7.738184346050685E-3</v>
      </c>
      <c r="DN7" s="2">
        <v>2.2066520349881245E-2</v>
      </c>
      <c r="DO7" s="2">
        <v>0.11633765274925909</v>
      </c>
      <c r="DP7" s="2">
        <v>5.2230453280586307E-2</v>
      </c>
      <c r="DQ7" s="2">
        <v>3.7474481946423804E-2</v>
      </c>
      <c r="DR7" s="2">
        <v>2.3302725374023447E-2</v>
      </c>
      <c r="DS7" s="2">
        <v>1.5401187250445366E-2</v>
      </c>
      <c r="DT7" s="2">
        <v>1.2502098106228527E-2</v>
      </c>
      <c r="DU7" s="2">
        <v>1.3723976248445013E-2</v>
      </c>
      <c r="DV7" s="2">
        <v>7.6639977341247337E-3</v>
      </c>
      <c r="DW7" s="2">
        <v>8.8470147936784253E-3</v>
      </c>
      <c r="DX7" s="2">
        <v>1.614174485199589E-2</v>
      </c>
      <c r="DY7" s="2">
        <v>1.7880460155056659E-2</v>
      </c>
      <c r="DZ7" s="2">
        <v>1.6104035159794736E-2</v>
      </c>
      <c r="EA7" s="2">
        <v>1.4896238851398069E-2</v>
      </c>
      <c r="EB7" s="2">
        <v>1.251124070090695E-2</v>
      </c>
      <c r="EC7" s="2">
        <v>6.3978584200679988E-3</v>
      </c>
      <c r="ED7" s="2">
        <v>2.2534503292819908E-2</v>
      </c>
      <c r="EE7" s="2">
        <v>7.3906928918839973E-2</v>
      </c>
      <c r="EF7" s="2">
        <v>4.0302896655753845E-2</v>
      </c>
      <c r="EG7" s="2">
        <v>9.2693104848759186E-2</v>
      </c>
      <c r="EH7" s="2">
        <v>4.0035221303806448E-2</v>
      </c>
      <c r="EI7" s="2">
        <v>1.3063660021854459E-2</v>
      </c>
      <c r="EJ7" s="2">
        <v>5.6308853512393089E-3</v>
      </c>
      <c r="EK7" s="2">
        <v>7.6593148703734499E-3</v>
      </c>
      <c r="EL7" s="2">
        <v>8.929513263807351E-3</v>
      </c>
      <c r="EM7" s="2">
        <v>1.0277282120627996E-2</v>
      </c>
      <c r="EN7" s="2">
        <v>1.8058412191368799E-2</v>
      </c>
      <c r="EO7" s="2">
        <v>9.1654124166693045E-3</v>
      </c>
      <c r="EP7" s="2">
        <v>1.0181181169860399E-2</v>
      </c>
      <c r="EQ7" s="2">
        <v>4.7519223893043852E-3</v>
      </c>
      <c r="ER7" s="2">
        <v>8.8754064715311082E-3</v>
      </c>
      <c r="ES7" s="2">
        <v>2.4339808310024332E-3</v>
      </c>
      <c r="ET7" s="2">
        <v>9.7196297344012642E-3</v>
      </c>
      <c r="EU7" s="2">
        <v>3.4809483916791027E-2</v>
      </c>
      <c r="EV7" s="2">
        <v>1.5134851667571662E-2</v>
      </c>
      <c r="EW7" s="2">
        <v>1.4055002244199375E-2</v>
      </c>
      <c r="EX7" s="2">
        <v>2.2738436417863619E-2</v>
      </c>
      <c r="EY7" s="2">
        <v>1.2013599402582828E-2</v>
      </c>
      <c r="EZ7" s="2">
        <v>1.2615566901834416E-2</v>
      </c>
      <c r="FA7" s="2">
        <v>6.1760312702547346E-3</v>
      </c>
      <c r="FB7" s="2">
        <v>4.5187738646097018E-3</v>
      </c>
      <c r="FC7" s="2">
        <v>4.5799287376370882E-3</v>
      </c>
      <c r="FD7" s="2">
        <v>7.6399302373871556E-3</v>
      </c>
      <c r="FE7" s="2">
        <v>5.5079891185343165E-3</v>
      </c>
      <c r="FF7" s="2">
        <v>4.6167354008282311E-3</v>
      </c>
      <c r="FG7" s="12">
        <f t="shared" si="0"/>
        <v>4.8874324350181828</v>
      </c>
      <c r="FH7" s="13">
        <f t="shared" si="1"/>
        <v>4.8874324350181826E-3</v>
      </c>
      <c r="FI7" s="1">
        <f t="shared" si="2"/>
        <v>0.38565407325317907</v>
      </c>
      <c r="FJ7" s="14" t="s">
        <v>706</v>
      </c>
    </row>
    <row r="8" spans="1:166" x14ac:dyDescent="0.4">
      <c r="B8" s="14" t="s">
        <v>707</v>
      </c>
      <c r="C8" s="2"/>
      <c r="D8" s="2">
        <v>5.7655747026970447E-2</v>
      </c>
      <c r="E8" s="2">
        <v>6.4940193058579954E-2</v>
      </c>
      <c r="F8" s="2">
        <v>7.1273704268510887E-2</v>
      </c>
      <c r="G8" s="2">
        <v>0.18738653102236064</v>
      </c>
      <c r="H8" s="2">
        <v>9.1283721941250853E-2</v>
      </c>
      <c r="I8" s="2">
        <v>6.2894273936918876E-2</v>
      </c>
      <c r="J8" s="2">
        <v>7.2944651171915467E-2</v>
      </c>
      <c r="K8" s="2">
        <v>6.8403373286744132E-2</v>
      </c>
      <c r="L8" s="2">
        <v>5.0871634700849745E-2</v>
      </c>
      <c r="M8" s="2">
        <v>4.2416551618947945E-2</v>
      </c>
      <c r="N8" s="2">
        <v>3.9908099243985737E-2</v>
      </c>
      <c r="O8" s="2">
        <v>4.3246406725283328E-2</v>
      </c>
      <c r="P8" s="2">
        <v>4.8319778294299599E-2</v>
      </c>
      <c r="Q8" s="2">
        <v>9.7204927962205409E-2</v>
      </c>
      <c r="R8" s="2">
        <v>0.26518440809013977</v>
      </c>
      <c r="S8" s="2">
        <v>0.59085281786318089</v>
      </c>
      <c r="T8" s="2">
        <v>6.8158329582785324E-2</v>
      </c>
      <c r="U8" s="2">
        <v>7.6002347185300412E-2</v>
      </c>
      <c r="V8" s="2">
        <v>6.7679058343929094E-2</v>
      </c>
      <c r="W8" s="2">
        <v>0.15207119418936441</v>
      </c>
      <c r="X8" s="2">
        <v>8.6580834096845374E-2</v>
      </c>
      <c r="Y8" s="2">
        <v>7.8095044926684273E-2</v>
      </c>
      <c r="Z8" s="2">
        <v>7.8794135215821223E-2</v>
      </c>
      <c r="AA8" s="2">
        <v>7.0124903811978154E-2</v>
      </c>
      <c r="AB8" s="2">
        <v>5.4878178376296743E-2</v>
      </c>
      <c r="AC8" s="2">
        <v>5.2078663382975662E-2</v>
      </c>
      <c r="AD8" s="2">
        <v>4.429218694034269E-2</v>
      </c>
      <c r="AE8" s="2">
        <v>5.2149520842790516E-2</v>
      </c>
      <c r="AF8" s="2">
        <v>6.3947584282772335E-2</v>
      </c>
      <c r="AG8" s="2">
        <v>0.11059361785354634</v>
      </c>
      <c r="AH8" s="2">
        <v>0.28157643523779724</v>
      </c>
      <c r="AI8" s="2">
        <v>5.8193914425567969E-2</v>
      </c>
      <c r="AJ8" s="2">
        <v>5.870316807367168E-2</v>
      </c>
      <c r="AK8" s="2">
        <v>5.5697297621140743E-2</v>
      </c>
      <c r="AL8" s="2">
        <v>8.4667326032721049E-2</v>
      </c>
      <c r="AM8" s="2">
        <v>7.3262978079101926E-2</v>
      </c>
      <c r="AN8" s="2">
        <v>6.2200474782774337E-2</v>
      </c>
      <c r="AO8" s="2">
        <v>5.818931648162684E-2</v>
      </c>
      <c r="AP8" s="2">
        <v>5.5773011475061612E-2</v>
      </c>
      <c r="AQ8" s="2">
        <v>4.8594107194874087E-2</v>
      </c>
      <c r="AR8" s="2">
        <v>4.9814410839638508E-2</v>
      </c>
      <c r="AS8" s="2">
        <v>4.8550321019175231E-2</v>
      </c>
      <c r="AT8" s="2">
        <v>5.2560947030125177E-2</v>
      </c>
      <c r="AU8" s="2">
        <v>6.9984781547128228E-2</v>
      </c>
      <c r="AV8" s="2">
        <v>0.12977309613454335</v>
      </c>
      <c r="AW8" s="2">
        <v>0.27512279534012579</v>
      </c>
      <c r="AX8" s="2">
        <v>0.35080946855904699</v>
      </c>
      <c r="AY8" s="2">
        <v>5.4669077650275247E-2</v>
      </c>
      <c r="AZ8" s="2">
        <v>5.3005124017873807E-2</v>
      </c>
      <c r="BA8" s="2">
        <v>4.5759673817150598E-2</v>
      </c>
      <c r="BB8" s="2">
        <v>5.8806161937580863E-2</v>
      </c>
      <c r="BC8" s="2">
        <v>5.2754381954775546E-2</v>
      </c>
      <c r="BD8" s="2">
        <v>4.229843300708374E-2</v>
      </c>
      <c r="BE8" s="2">
        <v>4.5907777440552987E-2</v>
      </c>
      <c r="BF8" s="2">
        <v>4.865506721457389E-2</v>
      </c>
      <c r="BG8" s="2">
        <v>5.2000415556375565E-2</v>
      </c>
      <c r="BH8" s="2">
        <v>7.120933006288542E-2</v>
      </c>
      <c r="BI8" s="2">
        <v>7.5384403095317451E-2</v>
      </c>
      <c r="BJ8" s="2">
        <v>6.6779098887837923E-2</v>
      </c>
      <c r="BK8" s="2">
        <v>6.5433822117955731E-2</v>
      </c>
      <c r="BL8" s="2">
        <v>0.10133472621126852</v>
      </c>
      <c r="BM8" s="2">
        <v>0.15347294616688792</v>
      </c>
      <c r="BN8" s="2">
        <v>0.16119533503848307</v>
      </c>
      <c r="BO8" s="2">
        <v>5.2246552901528118E-2</v>
      </c>
      <c r="BP8" s="2">
        <v>4.7280624006340623E-2</v>
      </c>
      <c r="BQ8" s="2">
        <v>4.3277391277247536E-2</v>
      </c>
      <c r="BR8" s="2">
        <v>5.5265371296269357E-2</v>
      </c>
      <c r="BS8" s="2">
        <v>8.6234869120285898E-2</v>
      </c>
      <c r="BT8" s="2">
        <v>8.8831046703184313E-2</v>
      </c>
      <c r="BU8" s="2">
        <v>8.6943655061035005E-2</v>
      </c>
      <c r="BV8" s="2">
        <v>8.5245790800192969E-2</v>
      </c>
      <c r="BW8" s="2">
        <v>7.1781766297993169E-2</v>
      </c>
      <c r="BX8" s="2">
        <v>0.15230570170802477</v>
      </c>
      <c r="BY8" s="2">
        <v>0.10610917415271197</v>
      </c>
      <c r="BZ8" s="2">
        <v>8.5486068092123474E-2</v>
      </c>
      <c r="CA8" s="2">
        <v>8.3728063862309077E-2</v>
      </c>
      <c r="CB8" s="2">
        <v>0.10734105253540752</v>
      </c>
      <c r="CC8" s="2">
        <v>0.13354516817185538</v>
      </c>
      <c r="CD8" s="2">
        <v>0.14642247639769901</v>
      </c>
      <c r="CE8" s="2">
        <v>7.4417186885707282E-2</v>
      </c>
      <c r="CF8" s="2">
        <v>7.4458507849270494E-2</v>
      </c>
      <c r="CG8" s="2">
        <v>7.9232403283848729E-2</v>
      </c>
      <c r="CH8" s="2">
        <v>0.11723908875837549</v>
      </c>
      <c r="CI8" s="2">
        <v>0.301860723576928</v>
      </c>
      <c r="CJ8" s="2">
        <v>0.19987568663208205</v>
      </c>
      <c r="CK8" s="2">
        <v>0.15260975772449556</v>
      </c>
      <c r="CL8" s="2">
        <v>0.16658350030970165</v>
      </c>
      <c r="CM8" s="2">
        <v>0.13957400607543749</v>
      </c>
      <c r="CN8" s="2">
        <v>0.15431430079712535</v>
      </c>
      <c r="CO8" s="2">
        <v>0.10683803894274678</v>
      </c>
      <c r="CP8" s="2">
        <v>8.7019952884894322E-2</v>
      </c>
      <c r="CQ8" s="2">
        <v>8.8670314609454542E-2</v>
      </c>
      <c r="CR8" s="2">
        <v>0.12379624010453551</v>
      </c>
      <c r="CS8" s="2">
        <v>0.13740768905081832</v>
      </c>
      <c r="CT8" s="2">
        <v>0.17993942043891278</v>
      </c>
      <c r="CU8" s="2">
        <v>5.6397642197730198E-2</v>
      </c>
      <c r="CV8" s="2">
        <v>5.4982972516036913E-2</v>
      </c>
      <c r="CW8" s="2">
        <v>6.0258158930725843E-2</v>
      </c>
      <c r="CX8" s="2">
        <v>0.11985745395781348</v>
      </c>
      <c r="CY8" s="2">
        <v>0.35294762763601806</v>
      </c>
      <c r="CZ8" s="2">
        <v>0.15609645876997497</v>
      </c>
      <c r="DA8" s="2">
        <v>0.1472019792760895</v>
      </c>
      <c r="DB8" s="2">
        <v>9.3060762266613473E-2</v>
      </c>
      <c r="DC8" s="2">
        <v>8.8791643922704597E-2</v>
      </c>
      <c r="DD8" s="2">
        <v>9.5843895944956778E-2</v>
      </c>
      <c r="DE8" s="2">
        <v>6.4969606981575792E-2</v>
      </c>
      <c r="DF8" s="2">
        <v>7.0600878928628943E-2</v>
      </c>
      <c r="DG8" s="2">
        <v>8.254079726283764E-2</v>
      </c>
      <c r="DH8" s="2">
        <v>0.10301118298395659</v>
      </c>
      <c r="DI8" s="2">
        <v>0.14597487327527761</v>
      </c>
      <c r="DJ8" s="2">
        <v>0.20071749334233249</v>
      </c>
      <c r="DK8" s="2">
        <v>5.5632827619888602E-2</v>
      </c>
      <c r="DL8" s="2">
        <v>5.816246816806895E-2</v>
      </c>
      <c r="DM8" s="2">
        <v>5.6143333932306701E-2</v>
      </c>
      <c r="DN8" s="2">
        <v>8.9253925698762338E-2</v>
      </c>
      <c r="DO8" s="2">
        <v>0.19695243712478319</v>
      </c>
      <c r="DP8" s="2">
        <v>8.6033895367100141E-2</v>
      </c>
      <c r="DQ8" s="2">
        <v>8.0769531239314754E-2</v>
      </c>
      <c r="DR8" s="2">
        <v>6.509219703027104E-2</v>
      </c>
      <c r="DS8" s="2">
        <v>5.6804763897203424E-2</v>
      </c>
      <c r="DT8" s="2">
        <v>6.1626745697146448E-2</v>
      </c>
      <c r="DU8" s="2">
        <v>5.9142998338075986E-2</v>
      </c>
      <c r="DV8" s="2">
        <v>6.054591734487038E-2</v>
      </c>
      <c r="DW8" s="2">
        <v>6.9428081488017351E-2</v>
      </c>
      <c r="DX8" s="2">
        <v>9.8169123115089102E-2</v>
      </c>
      <c r="DY8" s="2">
        <v>0.15724030153747756</v>
      </c>
      <c r="DZ8" s="2">
        <v>0.2301238425904148</v>
      </c>
      <c r="EA8" s="2">
        <v>6.0334039528280904E-2</v>
      </c>
      <c r="EB8" s="2">
        <v>6.3642621622026871E-2</v>
      </c>
      <c r="EC8" s="2">
        <v>6.2339207958393358E-2</v>
      </c>
      <c r="ED8" s="2">
        <v>0.12078354299575046</v>
      </c>
      <c r="EE8" s="2">
        <v>0.17488819090144678</v>
      </c>
      <c r="EF8" s="2">
        <v>7.3607193306052601E-2</v>
      </c>
      <c r="EG8" s="2">
        <v>6.8652369615032918E-2</v>
      </c>
      <c r="EH8" s="2">
        <v>6.7639469082624262E-2</v>
      </c>
      <c r="EI8" s="2">
        <v>6.9420671142554555E-2</v>
      </c>
      <c r="EJ8" s="2">
        <v>6.5459353206442319E-2</v>
      </c>
      <c r="EK8" s="2">
        <v>7.2880181944430078E-2</v>
      </c>
      <c r="EL8" s="2">
        <v>6.7285436477937124E-2</v>
      </c>
      <c r="EM8" s="2">
        <v>7.0545703692339312E-2</v>
      </c>
      <c r="EN8" s="2">
        <v>8.0472555681797536E-2</v>
      </c>
      <c r="EO8" s="2">
        <v>0.11670420838154044</v>
      </c>
      <c r="EP8" s="2">
        <v>0.1679401886732205</v>
      </c>
      <c r="EQ8" s="2">
        <v>5.4160325310644422E-2</v>
      </c>
      <c r="ER8" s="2">
        <v>6.1798666586572612E-2</v>
      </c>
      <c r="ES8" s="2">
        <v>5.3435328615331228E-2</v>
      </c>
      <c r="ET8" s="2">
        <v>0.10137113038771597</v>
      </c>
      <c r="EU8" s="2">
        <v>0.13816390162609649</v>
      </c>
      <c r="EV8" s="2">
        <v>7.1110899364634633E-2</v>
      </c>
      <c r="EW8" s="2">
        <v>0.13438604918305166</v>
      </c>
      <c r="EX8" s="2">
        <v>0.33503036516611645</v>
      </c>
      <c r="EY8" s="2">
        <v>0.30315290666185918</v>
      </c>
      <c r="EZ8" s="2">
        <v>0.2210647447599153</v>
      </c>
      <c r="FA8" s="2">
        <v>0.13272202255244739</v>
      </c>
      <c r="FB8" s="2">
        <v>7.8545188015993833E-2</v>
      </c>
      <c r="FC8" s="2">
        <v>5.8802268328165139E-2</v>
      </c>
      <c r="FD8" s="2">
        <v>6.7773253110253465E-2</v>
      </c>
      <c r="FE8" s="2">
        <v>7.7492189940611286E-2</v>
      </c>
      <c r="FF8" s="2">
        <v>9.4322660254281335E-2</v>
      </c>
      <c r="FG8" s="12">
        <f t="shared" si="0"/>
        <v>16.24855628605874</v>
      </c>
      <c r="FH8" s="13">
        <f t="shared" si="1"/>
        <v>1.624855628605874E-2</v>
      </c>
      <c r="FI8" s="1">
        <f t="shared" si="2"/>
        <v>1.2821296252208525</v>
      </c>
      <c r="FJ8" s="14" t="s">
        <v>707</v>
      </c>
    </row>
    <row r="9" spans="1:166" x14ac:dyDescent="0.4">
      <c r="B9" s="14" t="s">
        <v>708</v>
      </c>
      <c r="C9" s="2"/>
      <c r="D9" s="2">
        <v>7.9176557807781852E-4</v>
      </c>
      <c r="E9" s="2">
        <v>1.0554019288728806E-3</v>
      </c>
      <c r="F9" s="2">
        <v>1.6790166515651826E-3</v>
      </c>
      <c r="G9" s="2">
        <v>4.24311891857435E-3</v>
      </c>
      <c r="H9" s="2">
        <v>1.8488464179923488E-3</v>
      </c>
      <c r="I9" s="2">
        <v>7.1584628323097851E-4</v>
      </c>
      <c r="J9" s="2">
        <v>1.4491261422657697E-3</v>
      </c>
      <c r="K9" s="2">
        <v>9.0543526044365374E-4</v>
      </c>
      <c r="L9" s="2">
        <v>1.2178413804937891E-3</v>
      </c>
      <c r="M9" s="2">
        <v>7.6912232432283499E-4</v>
      </c>
      <c r="N9" s="2">
        <v>8.9810334666160451E-4</v>
      </c>
      <c r="O9" s="2">
        <v>1.2019399141825831E-3</v>
      </c>
      <c r="P9" s="2">
        <v>2.0631722055764338E-3</v>
      </c>
      <c r="Q9" s="2">
        <v>7.2591238760711012E-3</v>
      </c>
      <c r="R9" s="2">
        <v>1.9865464221435074E-2</v>
      </c>
      <c r="S9" s="2">
        <v>1.1288305942187219E-2</v>
      </c>
      <c r="T9" s="2">
        <v>1.9990640418985932E-3</v>
      </c>
      <c r="U9" s="2">
        <v>1.0677117157371051E-3</v>
      </c>
      <c r="V9" s="2">
        <v>9.7075960929747414E-3</v>
      </c>
      <c r="W9" s="2">
        <v>2.9159533511529585E-3</v>
      </c>
      <c r="X9" s="2">
        <v>1.812392534096283E-3</v>
      </c>
      <c r="Y9" s="2">
        <v>5.7215325063619913E-4</v>
      </c>
      <c r="Z9" s="2">
        <v>8.519999798885184E-4</v>
      </c>
      <c r="AA9" s="2">
        <v>7.2771590727556011E-4</v>
      </c>
      <c r="AB9" s="2">
        <v>8.9731755006007454E-4</v>
      </c>
      <c r="AC9" s="2">
        <v>1.5547060171607245E-3</v>
      </c>
      <c r="AD9" s="2">
        <v>6.4408359518761604E-4</v>
      </c>
      <c r="AE9" s="2">
        <v>1.2493504838996158E-2</v>
      </c>
      <c r="AF9" s="2">
        <v>5.9074884538490233E-3</v>
      </c>
      <c r="AG9" s="2">
        <v>5.36562405471472E-3</v>
      </c>
      <c r="AH9" s="2">
        <v>1.6246185782003826E-2</v>
      </c>
      <c r="AI9" s="2" t="s">
        <v>716</v>
      </c>
      <c r="AJ9" s="2" t="s">
        <v>716</v>
      </c>
      <c r="AK9" s="2" t="s">
        <v>716</v>
      </c>
      <c r="AL9" s="2" t="s">
        <v>716</v>
      </c>
      <c r="AM9" s="2">
        <v>9.0328365148136703E-6</v>
      </c>
      <c r="AN9" s="2" t="s">
        <v>716</v>
      </c>
      <c r="AO9" s="2" t="s">
        <v>716</v>
      </c>
      <c r="AP9" s="2" t="s">
        <v>716</v>
      </c>
      <c r="AQ9" s="2" t="s">
        <v>716</v>
      </c>
      <c r="AR9" s="2" t="s">
        <v>716</v>
      </c>
      <c r="AS9" s="2">
        <v>1.2837293098052948E-4</v>
      </c>
      <c r="AT9" s="2">
        <v>7.8547264277685925E-4</v>
      </c>
      <c r="AU9" s="2">
        <v>2.2291592320612995E-3</v>
      </c>
      <c r="AV9" s="2">
        <v>1.4368839155036583E-3</v>
      </c>
      <c r="AW9" s="2">
        <v>1.3345067868263292E-3</v>
      </c>
      <c r="AX9" s="2" t="s">
        <v>716</v>
      </c>
      <c r="AY9" s="2" t="s">
        <v>716</v>
      </c>
      <c r="AZ9" s="2" t="s">
        <v>716</v>
      </c>
      <c r="BA9" s="2" t="s">
        <v>716</v>
      </c>
      <c r="BB9" s="2" t="s">
        <v>716</v>
      </c>
      <c r="BC9" s="2">
        <v>1.1735591215512023E-4</v>
      </c>
      <c r="BD9" s="2" t="s">
        <v>716</v>
      </c>
      <c r="BE9" s="2" t="s">
        <v>716</v>
      </c>
      <c r="BF9" s="2" t="s">
        <v>716</v>
      </c>
      <c r="BG9" s="2">
        <v>2.6641204399825252E-4</v>
      </c>
      <c r="BH9" s="2">
        <v>2.8123206042166842E-3</v>
      </c>
      <c r="BI9" s="2">
        <v>2.5050685453378426E-3</v>
      </c>
      <c r="BJ9" s="2">
        <v>1.4309686658965511E-3</v>
      </c>
      <c r="BK9" s="2" t="s">
        <v>716</v>
      </c>
      <c r="BL9" s="2" t="s">
        <v>716</v>
      </c>
      <c r="BM9" s="2">
        <v>7.746189876963116E-4</v>
      </c>
      <c r="BN9" s="2">
        <v>6.0954227723136235E-4</v>
      </c>
      <c r="BO9" s="2" t="s">
        <v>716</v>
      </c>
      <c r="BP9" s="2" t="s">
        <v>716</v>
      </c>
      <c r="BQ9" s="2" t="s">
        <v>716</v>
      </c>
      <c r="BR9" s="2" t="s">
        <v>716</v>
      </c>
      <c r="BS9" s="2">
        <v>1.8271639839027843E-3</v>
      </c>
      <c r="BT9" s="2">
        <v>9.2705607366788797E-4</v>
      </c>
      <c r="BU9" s="2">
        <v>2.1326039271741416E-3</v>
      </c>
      <c r="BV9" s="2">
        <v>1.7781970240775748E-3</v>
      </c>
      <c r="BW9" s="2">
        <v>1.6965858553473323E-3</v>
      </c>
      <c r="BX9" s="2">
        <v>2.8074761181774259E-3</v>
      </c>
      <c r="BY9" s="2">
        <v>3.6957001981695564E-3</v>
      </c>
      <c r="BZ9" s="2">
        <v>3.0199295451342626E-3</v>
      </c>
      <c r="CA9" s="2">
        <v>1.2874119541471368E-3</v>
      </c>
      <c r="CB9" s="2" t="s">
        <v>716</v>
      </c>
      <c r="CC9" s="2" t="s">
        <v>716</v>
      </c>
      <c r="CD9" s="2" t="s">
        <v>716</v>
      </c>
      <c r="CE9" s="2">
        <v>5.1819573943635172E-4</v>
      </c>
      <c r="CF9" s="2">
        <v>3.5591592488817586E-4</v>
      </c>
      <c r="CG9" s="2" t="s">
        <v>716</v>
      </c>
      <c r="CH9" s="2">
        <v>1.2033286043188542E-2</v>
      </c>
      <c r="CI9" s="2">
        <v>2.9458341271487304E-2</v>
      </c>
      <c r="CJ9" s="2">
        <v>5.8522648691169844E-3</v>
      </c>
      <c r="CK9" s="2">
        <v>4.716792330032667E-3</v>
      </c>
      <c r="CL9" s="2">
        <v>5.2813672674783168E-3</v>
      </c>
      <c r="CM9" s="2">
        <v>6.1418262462183794E-3</v>
      </c>
      <c r="CN9" s="2">
        <v>1.1478930019421586E-2</v>
      </c>
      <c r="CO9" s="2">
        <v>8.8378825722264208E-3</v>
      </c>
      <c r="CP9" s="2">
        <v>8.090442115787513E-3</v>
      </c>
      <c r="CQ9" s="2">
        <v>3.4863209383614144E-3</v>
      </c>
      <c r="CR9" s="2">
        <v>2.3911296946970322E-3</v>
      </c>
      <c r="CS9" s="2">
        <v>1.147186192443551E-3</v>
      </c>
      <c r="CT9" s="2">
        <v>9.5275182822633696E-4</v>
      </c>
      <c r="CU9" s="2">
        <v>8.3504473762132118E-4</v>
      </c>
      <c r="CV9" s="2">
        <v>1.5512371728951173E-3</v>
      </c>
      <c r="CW9" s="2">
        <v>1.2175313214342072E-3</v>
      </c>
      <c r="CX9" s="2">
        <v>5.8729808734647527E-3</v>
      </c>
      <c r="CY9" s="2">
        <v>1.4952810225318077E-2</v>
      </c>
      <c r="CZ9" s="2">
        <v>5.6461778745177998E-3</v>
      </c>
      <c r="DA9" s="2">
        <v>4.4353864995370328E-3</v>
      </c>
      <c r="DB9" s="2">
        <v>4.2658090011204073E-3</v>
      </c>
      <c r="DC9" s="2">
        <v>4.5526352524236108E-3</v>
      </c>
      <c r="DD9" s="2">
        <v>6.2184268974488288E-3</v>
      </c>
      <c r="DE9" s="2">
        <v>7.0593378060820498E-3</v>
      </c>
      <c r="DF9" s="2">
        <v>5.3590010355327056E-3</v>
      </c>
      <c r="DG9" s="2">
        <v>3.6120279026932824E-3</v>
      </c>
      <c r="DH9" s="2">
        <v>2.7841301045087646E-3</v>
      </c>
      <c r="DI9" s="2">
        <v>3.4353166176873205E-3</v>
      </c>
      <c r="DJ9" s="2">
        <v>2.6995447064806716E-3</v>
      </c>
      <c r="DK9" s="2">
        <v>4.6280444772616006E-4</v>
      </c>
      <c r="DL9" s="2">
        <v>6.3500277006614851E-4</v>
      </c>
      <c r="DM9" s="2">
        <v>6.3512255322568532E-4</v>
      </c>
      <c r="DN9" s="2">
        <v>2.7807115451445965E-3</v>
      </c>
      <c r="DO9" s="2">
        <v>1.0220604086164835E-2</v>
      </c>
      <c r="DP9" s="2">
        <v>4.3005228765969948E-3</v>
      </c>
      <c r="DQ9" s="2">
        <v>3.1853464319081186E-3</v>
      </c>
      <c r="DR9" s="2">
        <v>2.0287475036038743E-3</v>
      </c>
      <c r="DS9" s="2">
        <v>1.7211614774694103E-3</v>
      </c>
      <c r="DT9" s="2">
        <v>1.946799220164608E-3</v>
      </c>
      <c r="DU9" s="2">
        <v>1.8356188951995723E-3</v>
      </c>
      <c r="DV9" s="2">
        <v>2.0821383662810332E-3</v>
      </c>
      <c r="DW9" s="2">
        <v>2.7369099869050356E-3</v>
      </c>
      <c r="DX9" s="2">
        <v>3.3768997755737715E-3</v>
      </c>
      <c r="DY9" s="2">
        <v>3.7982022292351067E-3</v>
      </c>
      <c r="DZ9" s="2">
        <v>3.7375581431018392E-3</v>
      </c>
      <c r="EA9" s="2">
        <v>1.8149670883693219E-3</v>
      </c>
      <c r="EB9" s="2">
        <v>2.9465551542236252E-3</v>
      </c>
      <c r="EC9" s="2">
        <v>1.1079384375135236E-3</v>
      </c>
      <c r="ED9" s="2">
        <v>2.7403502396739876E-3</v>
      </c>
      <c r="EE9" s="2">
        <v>6.2777201997880486E-3</v>
      </c>
      <c r="EF9" s="2">
        <v>2.0346032574256588E-3</v>
      </c>
      <c r="EG9" s="2">
        <v>1.3952955039851626E-3</v>
      </c>
      <c r="EH9" s="2">
        <v>1.7316441652807503E-3</v>
      </c>
      <c r="EI9" s="2">
        <v>1.0447466596779956E-3</v>
      </c>
      <c r="EJ9" s="2">
        <v>9.4139706286513862E-4</v>
      </c>
      <c r="EK9" s="2">
        <v>7.6068172488617043E-4</v>
      </c>
      <c r="EL9" s="2">
        <v>1.1173956674608296E-3</v>
      </c>
      <c r="EM9" s="2">
        <v>2.4388129370157942E-3</v>
      </c>
      <c r="EN9" s="2">
        <v>3.780355831691905E-3</v>
      </c>
      <c r="EO9" s="2">
        <v>4.1745579173481798E-3</v>
      </c>
      <c r="EP9" s="2">
        <v>4.0535758256575816E-3</v>
      </c>
      <c r="EQ9" s="2">
        <v>8.256833594627893E-4</v>
      </c>
      <c r="ER9" s="2">
        <v>2.2538565295839252E-3</v>
      </c>
      <c r="ES9" s="2">
        <v>1.1092049240649853E-3</v>
      </c>
      <c r="ET9" s="2">
        <v>1.6530500886413981E-3</v>
      </c>
      <c r="EU9" s="2">
        <v>3.4550433964454859E-3</v>
      </c>
      <c r="EV9" s="2">
        <v>3.9744716351835423E-3</v>
      </c>
      <c r="EW9" s="2">
        <v>1.3213933577939103E-3</v>
      </c>
      <c r="EX9" s="2">
        <v>1.7016290477879254E-3</v>
      </c>
      <c r="EY9" s="2">
        <v>1.3089163937192859E-3</v>
      </c>
      <c r="EZ9" s="2">
        <v>1.4230940753687698E-3</v>
      </c>
      <c r="FA9" s="2">
        <v>8.8355417231453747E-4</v>
      </c>
      <c r="FB9" s="2">
        <v>1.6407409391284195E-3</v>
      </c>
      <c r="FC9" s="2">
        <v>1.6930543478759546E-3</v>
      </c>
      <c r="FD9" s="2">
        <v>2.5347468905324564E-3</v>
      </c>
      <c r="FE9" s="2">
        <v>2.4916269074375368E-3</v>
      </c>
      <c r="FF9" s="2">
        <v>2.4810047568052038E-3</v>
      </c>
      <c r="FG9" s="12">
        <f t="shared" si="0"/>
        <v>0.44346281750373251</v>
      </c>
      <c r="FH9" s="13">
        <f>FG9/1000</f>
        <v>4.434628175037325E-4</v>
      </c>
      <c r="FI9" s="13">
        <f>FH9/$FG$11</f>
        <v>3.4992451390483389E-2</v>
      </c>
      <c r="FJ9" s="14" t="s">
        <v>708</v>
      </c>
    </row>
    <row r="10" spans="1:166" x14ac:dyDescent="0.4">
      <c r="B10" s="14" t="s">
        <v>704</v>
      </c>
      <c r="C10" s="2"/>
      <c r="D10" s="1">
        <v>2.5197105268527729E-4</v>
      </c>
      <c r="E10" s="1">
        <v>2.3837622662509338E-3</v>
      </c>
      <c r="F10" s="1">
        <v>2.5967681219634292E-4</v>
      </c>
      <c r="G10" s="1">
        <v>6.137706065413597E-4</v>
      </c>
      <c r="H10" s="1">
        <v>3.3132891460155588E-4</v>
      </c>
      <c r="I10" s="1">
        <v>4.5707968080321815E-4</v>
      </c>
      <c r="J10" s="1">
        <v>4.7790151600981374E-4</v>
      </c>
      <c r="K10" s="1">
        <v>5.1218731626468078E-4</v>
      </c>
      <c r="L10" s="1">
        <v>2.4517990928957386E-4</v>
      </c>
      <c r="M10" s="1">
        <v>3.4603052313035825E-4</v>
      </c>
      <c r="N10" s="1">
        <v>5.210374326348854E-4</v>
      </c>
      <c r="O10" s="1">
        <v>5.5088179730852858E-4</v>
      </c>
      <c r="P10" s="1">
        <v>1.8457105449670019E-4</v>
      </c>
      <c r="Q10" s="1">
        <v>5.5832014127193638E-4</v>
      </c>
      <c r="R10" s="1">
        <v>3.7372006055869875E-4</v>
      </c>
      <c r="S10" s="1">
        <v>1.1848273393232137E-3</v>
      </c>
      <c r="T10" s="1">
        <v>7.9695686141881511E-4</v>
      </c>
      <c r="U10" s="1">
        <v>1.9616377883005217E-3</v>
      </c>
      <c r="V10" s="1">
        <v>1.2297315291050388E-3</v>
      </c>
      <c r="W10" s="1">
        <v>5.9497413932768411E-4</v>
      </c>
      <c r="X10" s="1">
        <v>4.9180272038943923E-5</v>
      </c>
      <c r="Y10" s="1">
        <v>1.932504353196988E-3</v>
      </c>
      <c r="Z10" s="1">
        <v>2.7878733313836982E-4</v>
      </c>
      <c r="AA10" s="1">
        <v>2.7885301142315232E-4</v>
      </c>
      <c r="AB10" s="1">
        <v>3.9715638787543627E-4</v>
      </c>
      <c r="AC10" s="1">
        <v>4.745004121002067E-4</v>
      </c>
      <c r="AD10" s="1">
        <v>3.4427686908600045E-4</v>
      </c>
      <c r="AE10" s="1">
        <v>6.6928689666499155E-4</v>
      </c>
      <c r="AF10" s="1">
        <v>7.9531478739231897E-4</v>
      </c>
      <c r="AG10" s="1">
        <v>9.4290083810839433E-5</v>
      </c>
      <c r="AH10" s="1">
        <v>1.4320676838166914E-3</v>
      </c>
      <c r="AI10" s="1">
        <v>5.3474512767073915E-5</v>
      </c>
      <c r="AJ10" s="1">
        <v>2.9485096609089829E-4</v>
      </c>
      <c r="AK10" s="1">
        <v>5.7964337236562131E-6</v>
      </c>
      <c r="AL10" s="1">
        <v>3.2692256274651907E-3</v>
      </c>
      <c r="AM10" s="1">
        <v>1.5033729248809733E-4</v>
      </c>
      <c r="AN10" s="1">
        <v>4.6271721310072882E-4</v>
      </c>
      <c r="AO10" s="1">
        <v>4.1151843548341624E-4</v>
      </c>
      <c r="AP10" s="1">
        <v>3.2114702510590865E-4</v>
      </c>
      <c r="AQ10" s="1">
        <v>7.599919581563326E-4</v>
      </c>
      <c r="AR10" s="1">
        <v>3.980282337975013E-4</v>
      </c>
      <c r="AS10" s="1">
        <v>4.9789077724612571E-4</v>
      </c>
      <c r="AT10" s="1">
        <v>5.9502297771799866E-3</v>
      </c>
      <c r="AU10" s="1">
        <v>3.4538543116874338E-3</v>
      </c>
      <c r="AV10" s="1">
        <v>2.3055431330761219E-3</v>
      </c>
      <c r="AW10" s="1">
        <v>1.8444576592351275E-3</v>
      </c>
      <c r="AX10" s="1">
        <v>1.3486599816658902E-3</v>
      </c>
      <c r="AY10" s="1">
        <v>1.7557494201858753E-3</v>
      </c>
      <c r="AZ10" s="1">
        <v>1.4712534082687368E-3</v>
      </c>
      <c r="BA10" s="1">
        <v>1.2225634686563657E-3</v>
      </c>
      <c r="BB10" s="1">
        <v>1.0468287744012951E-3</v>
      </c>
      <c r="BC10" s="1">
        <v>8.5478281434061654E-4</v>
      </c>
      <c r="BD10" s="1">
        <v>8.7096163720308431E-4</v>
      </c>
      <c r="BE10" s="1">
        <v>9.8485145796255169E-4</v>
      </c>
      <c r="BF10" s="1">
        <v>4.6694401298584261E-4</v>
      </c>
      <c r="BG10" s="1">
        <v>4.1604935071061126E-4</v>
      </c>
      <c r="BH10" s="1">
        <v>4.2705007313681962E-4</v>
      </c>
      <c r="BI10" s="1">
        <v>2.7680097156296702E-3</v>
      </c>
      <c r="BJ10" s="1">
        <v>3.9964890632207545E-4</v>
      </c>
      <c r="BK10" s="1">
        <v>4.2580354719460553E-4</v>
      </c>
      <c r="BL10" s="1">
        <v>6.0979996966055319E-4</v>
      </c>
      <c r="BM10" s="1">
        <v>3.7792464952858469E-4</v>
      </c>
      <c r="BN10" s="1">
        <v>3.6243415657794643E-4</v>
      </c>
      <c r="BO10" s="1">
        <v>5.0044591885018775E-4</v>
      </c>
      <c r="BP10" s="1">
        <v>3.6389780097677662E-4</v>
      </c>
      <c r="BQ10" s="1">
        <v>4.2702999535931975E-4</v>
      </c>
      <c r="BR10" s="1">
        <v>3.2541007433579814E-4</v>
      </c>
      <c r="BS10" s="1">
        <v>2.4493090028448393E-4</v>
      </c>
      <c r="BT10" s="1">
        <v>3.302939101411551E-4</v>
      </c>
      <c r="BU10" s="1">
        <v>5.3874361521250415E-4</v>
      </c>
      <c r="BV10" s="1">
        <v>4.012199440435473E-4</v>
      </c>
      <c r="BW10" s="1">
        <v>4.1815257564569407E-4</v>
      </c>
      <c r="BX10" s="1">
        <v>3.6011404866273208E-4</v>
      </c>
      <c r="BY10" s="1">
        <v>5.0906950243481913E-4</v>
      </c>
      <c r="BZ10" s="1">
        <v>1.0766739548105429E-3</v>
      </c>
      <c r="CA10" s="1">
        <v>8.1752563630123484E-4</v>
      </c>
      <c r="CB10" s="1">
        <v>7.1949634990596165E-4</v>
      </c>
      <c r="CC10" s="1">
        <v>4.5613066121193651E-4</v>
      </c>
      <c r="CD10" s="1">
        <v>4.9978881815713611E-3</v>
      </c>
      <c r="CE10" s="1">
        <v>1.8105697041720947E-2</v>
      </c>
      <c r="CF10" s="1">
        <v>1.7545542464163993E-2</v>
      </c>
      <c r="CG10" s="1">
        <v>1.9589841693195744E-2</v>
      </c>
      <c r="CH10" s="1">
        <v>1.0312865401379989E-2</v>
      </c>
      <c r="CI10" s="1">
        <v>5.2524066875305007E-3</v>
      </c>
      <c r="CJ10" s="1">
        <v>3.3670197103289998E-3</v>
      </c>
      <c r="CK10" s="1">
        <v>2.3957465335739925E-3</v>
      </c>
      <c r="CL10" s="1">
        <v>1.9046714120205955E-3</v>
      </c>
      <c r="CM10" s="1">
        <v>1.3139283882937791E-3</v>
      </c>
      <c r="CN10" s="1">
        <v>1.2506690430758073E-3</v>
      </c>
      <c r="CO10" s="1">
        <v>6.8671039688548725E-4</v>
      </c>
      <c r="CP10" s="1">
        <v>9.9938994569196207E-4</v>
      </c>
      <c r="CQ10" s="1">
        <v>7.8765685107078185E-4</v>
      </c>
      <c r="CR10" s="1">
        <v>6.7058598283182462E-4</v>
      </c>
      <c r="CS10" s="1">
        <v>8.5844602723669718E-4</v>
      </c>
      <c r="CT10" s="1">
        <v>5.7231045369169015E-4</v>
      </c>
      <c r="CU10" s="1">
        <v>5.0539863164720427E-4</v>
      </c>
      <c r="CV10" s="1">
        <v>1.3827611786593448E-3</v>
      </c>
      <c r="CW10" s="1">
        <v>3.3375527039316508E-4</v>
      </c>
      <c r="CX10" s="1">
        <v>4.7949736451492541E-4</v>
      </c>
      <c r="CY10" s="1">
        <v>3.4645323485018865E-4</v>
      </c>
      <c r="CZ10" s="1">
        <v>4.4375878527931341E-4</v>
      </c>
      <c r="DA10" s="1">
        <v>6.1904693377275654E-4</v>
      </c>
      <c r="DB10" s="1">
        <v>1.4827933766408158E-3</v>
      </c>
      <c r="DC10" s="1">
        <v>1.7382177019810597E-3</v>
      </c>
      <c r="DD10" s="1">
        <v>8.542067555411014E-4</v>
      </c>
      <c r="DE10" s="1">
        <v>3.4236613495722238E-3</v>
      </c>
      <c r="DF10" s="1">
        <v>6.0253909851553213E-4</v>
      </c>
      <c r="DG10" s="1">
        <v>5.9846893791385021E-4</v>
      </c>
      <c r="DH10" s="1">
        <v>4.0174854627788643E-4</v>
      </c>
      <c r="DI10" s="1">
        <v>9.1207339789488209E-4</v>
      </c>
      <c r="DJ10" s="1">
        <v>1.4179441052245445E-3</v>
      </c>
      <c r="DK10" s="1">
        <v>2.4808576147529867E-3</v>
      </c>
      <c r="DL10" s="1">
        <v>3.0609696664368317E-3</v>
      </c>
      <c r="DM10" s="1">
        <v>2.1246171233837612E-3</v>
      </c>
      <c r="DN10" s="1">
        <v>2.2129467651738708E-3</v>
      </c>
      <c r="DO10" s="1">
        <v>1.3190195465662381E-3</v>
      </c>
      <c r="DP10" s="1">
        <v>8.8889220242506918E-4</v>
      </c>
      <c r="DQ10" s="1">
        <v>1.0447641461309768E-3</v>
      </c>
      <c r="DR10" s="1">
        <v>6.6380855647359799E-4</v>
      </c>
      <c r="DS10" s="1">
        <v>4.8971349619522236E-3</v>
      </c>
      <c r="DT10" s="1">
        <v>6.2090525838272151E-4</v>
      </c>
      <c r="DU10" s="1">
        <v>5.0119583219823411E-4</v>
      </c>
      <c r="DV10" s="1">
        <v>4.5577140930199166E-4</v>
      </c>
      <c r="DW10" s="1">
        <v>5.2633422332809033E-4</v>
      </c>
      <c r="DX10" s="1">
        <v>5.028308681287913E-4</v>
      </c>
      <c r="DY10" s="1">
        <v>7.5188480483076407E-4</v>
      </c>
      <c r="DZ10" s="1">
        <v>4.321430498909597E-4</v>
      </c>
      <c r="EA10" s="1">
        <v>4.3131983814007378E-4</v>
      </c>
      <c r="EB10" s="1">
        <v>3.7534246418836957E-4</v>
      </c>
      <c r="EC10" s="1">
        <v>3.6873383351201402E-4</v>
      </c>
      <c r="ED10" s="1">
        <v>3.8398038939127071E-4</v>
      </c>
      <c r="EE10" s="1">
        <v>4.0630821208357041E-4</v>
      </c>
      <c r="EF10" s="1">
        <v>4.0665938003007211E-4</v>
      </c>
      <c r="EG10" s="1">
        <v>4.0079867104898462E-4</v>
      </c>
      <c r="EH10" s="1">
        <v>3.5371951343671475E-4</v>
      </c>
      <c r="EI10" s="1">
        <v>4.9973337005515333E-4</v>
      </c>
      <c r="EJ10" s="1">
        <v>5.3531223419941445E-4</v>
      </c>
      <c r="EK10" s="1">
        <v>4.599170161607662E-4</v>
      </c>
      <c r="EL10" s="1">
        <v>4.304210906483069E-4</v>
      </c>
      <c r="EM10" s="1">
        <v>5.3843190438506642E-4</v>
      </c>
      <c r="EN10" s="1">
        <v>3.6210607655549974E-4</v>
      </c>
      <c r="EO10" s="1">
        <v>7.1918058455643368E-4</v>
      </c>
      <c r="EP10" s="1">
        <v>7.6069027967759343E-4</v>
      </c>
      <c r="EQ10" s="1">
        <v>1.2932202708592637E-3</v>
      </c>
      <c r="ER10" s="1">
        <v>2.1526268660084116E-3</v>
      </c>
      <c r="ES10" s="1">
        <v>9.4952871296252142E-4</v>
      </c>
      <c r="ET10" s="1">
        <v>8.7446154708009974E-4</v>
      </c>
      <c r="EU10" s="1">
        <v>9.8752812076652861E-4</v>
      </c>
      <c r="EV10" s="1">
        <v>9.2096245838256519E-4</v>
      </c>
      <c r="EW10" s="1">
        <v>9.4686926034323095E-4</v>
      </c>
      <c r="EX10" s="1">
        <v>1.3131208595100468E-3</v>
      </c>
      <c r="EY10" s="1">
        <v>8.8955805129266351E-4</v>
      </c>
      <c r="EZ10" s="1">
        <v>8.7292877592082176E-4</v>
      </c>
      <c r="FA10" s="1">
        <v>1.0774217511311777E-3</v>
      </c>
      <c r="FB10" s="1">
        <v>8.25003438026334E-4</v>
      </c>
      <c r="FC10" s="1">
        <v>8.7173848465385887E-4</v>
      </c>
      <c r="FD10" s="1">
        <v>8.1729340745668934E-4</v>
      </c>
      <c r="FE10" s="1">
        <v>5.4595157334002837E-4</v>
      </c>
      <c r="FF10" s="1">
        <v>4.5200654278025729E-4</v>
      </c>
      <c r="FG10" s="12">
        <f t="shared" si="0"/>
        <v>0.21591993031215842</v>
      </c>
      <c r="FH10" s="13">
        <f>FG10/1000</f>
        <v>2.1591993031215841E-4</v>
      </c>
      <c r="FI10" s="13">
        <f>FH10/$FG$11</f>
        <v>1.7037657651244167E-2</v>
      </c>
      <c r="FJ10" s="14" t="s">
        <v>704</v>
      </c>
    </row>
    <row r="11" spans="1:166" x14ac:dyDescent="0.4">
      <c r="B11" s="14" t="s">
        <v>692</v>
      </c>
      <c r="D11" s="1">
        <v>7.8040719815493471E-5</v>
      </c>
      <c r="E11" s="1">
        <v>7.879582270720864E-5</v>
      </c>
      <c r="F11" s="1">
        <v>7.8087857821971022E-5</v>
      </c>
      <c r="G11" s="1">
        <v>8.0642076024481691E-5</v>
      </c>
      <c r="H11" s="1">
        <v>7.8934663554803267E-5</v>
      </c>
      <c r="I11" s="1">
        <v>8.1059987295427485E-5</v>
      </c>
      <c r="J11" s="1">
        <v>8.1341351202510344E-5</v>
      </c>
      <c r="K11" s="1">
        <v>8.1435039658319836E-5</v>
      </c>
      <c r="L11" s="1">
        <v>8.138164588824252E-5</v>
      </c>
      <c r="M11" s="1">
        <v>8.1338315957215509E-5</v>
      </c>
      <c r="N11" s="1">
        <v>8.1451232446462025E-5</v>
      </c>
      <c r="O11" s="1">
        <v>8.1237451294769114E-5</v>
      </c>
      <c r="P11" s="1">
        <v>7.8157107871110011E-5</v>
      </c>
      <c r="Q11" s="1">
        <v>7.9352168601608134E-5</v>
      </c>
      <c r="R11" s="1">
        <v>8.0282741097502933E-5</v>
      </c>
      <c r="S11" s="1">
        <v>8.0218590647643842E-5</v>
      </c>
      <c r="T11" s="1">
        <v>8.0198258803360585E-5</v>
      </c>
      <c r="U11" s="1">
        <v>8.1104981982334248E-5</v>
      </c>
      <c r="V11" s="1">
        <v>8.0906639212236081E-5</v>
      </c>
      <c r="W11" s="1">
        <v>8.1220741050852245E-5</v>
      </c>
      <c r="X11" s="1">
        <v>8.1423980787092299E-5</v>
      </c>
      <c r="Y11" s="1">
        <v>8.1395528405819442E-5</v>
      </c>
      <c r="Z11" s="1">
        <v>8.1410643380172565E-5</v>
      </c>
      <c r="AA11" s="1">
        <v>8.1389245242903746E-5</v>
      </c>
      <c r="AB11" s="1">
        <v>8.0537852255594647E-5</v>
      </c>
      <c r="AC11" s="1">
        <v>8.0437577510288752E-5</v>
      </c>
      <c r="AD11" s="1">
        <v>7.5475488111263802E-5</v>
      </c>
      <c r="AE11" s="1">
        <v>8.1031981846903128E-5</v>
      </c>
      <c r="AF11" s="1">
        <v>8.1378824541090047E-5</v>
      </c>
      <c r="AG11" s="1">
        <v>8.1399475458296823E-5</v>
      </c>
      <c r="AH11" s="1">
        <v>8.1127911612605279E-5</v>
      </c>
      <c r="AI11" s="1">
        <v>8.1266262817430393E-5</v>
      </c>
      <c r="AJ11" s="1">
        <v>7.2447958819478315E-5</v>
      </c>
      <c r="AK11" s="1">
        <v>7.3596968911377567E-5</v>
      </c>
      <c r="AL11" s="1">
        <v>6.0550916826271357E-5</v>
      </c>
      <c r="AM11" s="1">
        <v>6.6415655837007173E-5</v>
      </c>
      <c r="AN11" s="1">
        <v>7.3956034565096101E-5</v>
      </c>
      <c r="AO11" s="1">
        <v>7.0772319102125223E-5</v>
      </c>
      <c r="AP11" s="1">
        <v>6.529856269210512E-5</v>
      </c>
      <c r="AQ11" s="1">
        <v>7.6841858522759752E-5</v>
      </c>
      <c r="AR11" s="1">
        <v>7.512898236724326E-5</v>
      </c>
      <c r="AS11" s="1">
        <v>7.0884028416615423E-5</v>
      </c>
      <c r="AT11" s="1">
        <v>7.2447958819478315E-5</v>
      </c>
      <c r="AU11" s="1">
        <v>7.5631674282449193E-5</v>
      </c>
      <c r="AV11" s="1">
        <v>8.1122197042683954E-5</v>
      </c>
      <c r="AW11" s="1">
        <v>8.1150130418478555E-5</v>
      </c>
      <c r="AX11" s="1">
        <v>8.1432260562157356E-5</v>
      </c>
      <c r="AY11" s="1">
        <v>8.1452073002469513E-5</v>
      </c>
      <c r="AZ11" s="1">
        <v>8.1458786806934931E-5</v>
      </c>
      <c r="BA11" s="1">
        <v>8.1451095929472201E-5</v>
      </c>
      <c r="BB11" s="1">
        <v>8.1430453739065971E-5</v>
      </c>
      <c r="BC11" s="1">
        <v>8.1395319136999002E-5</v>
      </c>
      <c r="BD11" s="1">
        <v>8.1148154362647125E-5</v>
      </c>
      <c r="BE11" s="1">
        <v>8.1330856556377051E-5</v>
      </c>
      <c r="BF11" s="1">
        <v>8.137806261240321E-5</v>
      </c>
      <c r="BG11" s="1">
        <v>8.1430089384375116E-5</v>
      </c>
      <c r="BH11" s="1">
        <v>8.1370067227367704E-5</v>
      </c>
      <c r="BI11" s="1">
        <v>8.1429250044028244E-5</v>
      </c>
      <c r="BJ11" s="1">
        <v>8.136841722974149E-5</v>
      </c>
      <c r="BK11" s="1">
        <v>8.1369457190810099E-5</v>
      </c>
      <c r="BL11" s="1">
        <v>8.1387950484532035E-5</v>
      </c>
      <c r="BM11" s="1">
        <v>8.1396288056195207E-5</v>
      </c>
      <c r="BN11" s="1">
        <v>8.1427348653215597E-5</v>
      </c>
      <c r="BO11" s="1">
        <v>8.1456415509703996E-5</v>
      </c>
      <c r="BP11" s="1">
        <v>8.1475262536207335E-5</v>
      </c>
      <c r="BQ11" s="1">
        <v>8.1322994488904684E-5</v>
      </c>
      <c r="BR11" s="1">
        <v>8.1292346796486622E-5</v>
      </c>
      <c r="BS11" s="1">
        <v>8.1474989589036203E-5</v>
      </c>
      <c r="BT11" s="1">
        <v>8.1432639253278379E-5</v>
      </c>
      <c r="BU11" s="1">
        <v>8.1471107755938415E-5</v>
      </c>
      <c r="BV11" s="1">
        <v>8.1481859566429632E-5</v>
      </c>
      <c r="BW11" s="1">
        <v>8.1418177365315237E-5</v>
      </c>
      <c r="BX11" s="1">
        <v>8.1482512200701208E-5</v>
      </c>
      <c r="BY11" s="1">
        <v>8.1483547091472391E-5</v>
      </c>
      <c r="BZ11" s="1">
        <v>8.1483032397796962E-5</v>
      </c>
      <c r="CA11" s="1">
        <v>8.1482860020588494E-5</v>
      </c>
      <c r="CB11" s="1">
        <v>8.1474167966609845E-5</v>
      </c>
      <c r="CC11" s="1">
        <v>8.1476348864257785E-5</v>
      </c>
      <c r="CD11" s="1">
        <v>8.1225019522136087E-5</v>
      </c>
      <c r="CE11" s="1">
        <v>8.1280006871018465E-5</v>
      </c>
      <c r="CF11" s="1">
        <v>8.0755077062548476E-5</v>
      </c>
      <c r="CG11" s="1">
        <v>7.9027381533029292E-5</v>
      </c>
      <c r="CH11" s="1">
        <v>7.6918423257004313E-5</v>
      </c>
      <c r="CI11" s="1">
        <v>7.8357729439688565E-5</v>
      </c>
      <c r="CJ11" s="1">
        <v>7.9444851230646551E-5</v>
      </c>
      <c r="CK11" s="1">
        <v>8.0285251521177903E-5</v>
      </c>
      <c r="CL11" s="1">
        <v>8.0762260422154392E-5</v>
      </c>
      <c r="CM11" s="1">
        <v>8.0918773808729861E-5</v>
      </c>
      <c r="CN11" s="1">
        <v>8.1102976578210521E-5</v>
      </c>
      <c r="CO11" s="1">
        <v>8.1143377915778782E-5</v>
      </c>
      <c r="CP11" s="1">
        <v>8.114040095673789E-5</v>
      </c>
      <c r="CQ11" s="1">
        <v>8.1299880564087503E-5</v>
      </c>
      <c r="CR11" s="1">
        <v>8.1359660002584897E-5</v>
      </c>
      <c r="CS11" s="1">
        <v>8.134978927237876E-5</v>
      </c>
      <c r="CT11" s="1">
        <v>8.1389653837544317E-5</v>
      </c>
      <c r="CU11" s="1">
        <v>8.1409922148907099E-5</v>
      </c>
      <c r="CV11" s="1">
        <v>8.1467603193561164E-5</v>
      </c>
      <c r="CW11" s="1">
        <v>8.1467376379060755E-5</v>
      </c>
      <c r="CX11" s="1">
        <v>8.145824721754352E-5</v>
      </c>
      <c r="CY11" s="1">
        <v>8.1470069162982E-5</v>
      </c>
      <c r="CZ11" s="1">
        <v>8.1461732658950312E-5</v>
      </c>
      <c r="DA11" s="1">
        <v>8.1431618173332618E-5</v>
      </c>
      <c r="DB11" s="1">
        <v>8.1443713386375065E-5</v>
      </c>
      <c r="DC11" s="1">
        <v>8.145553029698933E-5</v>
      </c>
      <c r="DD11" s="1">
        <v>8.143704912374923E-5</v>
      </c>
      <c r="DE11" s="1">
        <v>8.14549099990339E-5</v>
      </c>
      <c r="DF11" s="1">
        <v>8.1468029467231958E-5</v>
      </c>
      <c r="DG11" s="1">
        <v>8.147031913950244E-5</v>
      </c>
      <c r="DH11" s="1">
        <v>8.1457410041035336E-5</v>
      </c>
      <c r="DI11" s="1">
        <v>8.1474594244214003E-5</v>
      </c>
      <c r="DJ11" s="1">
        <v>8.1461356635611937E-5</v>
      </c>
      <c r="DK11" s="1">
        <v>8.1354862781032444E-5</v>
      </c>
      <c r="DL11" s="1">
        <v>8.1129100220230771E-5</v>
      </c>
      <c r="DM11" s="1">
        <v>8.0190310354797664E-5</v>
      </c>
      <c r="DN11" s="1">
        <v>7.9497713655819608E-5</v>
      </c>
      <c r="DO11" s="1">
        <v>7.9612124650059259E-5</v>
      </c>
      <c r="DP11" s="1">
        <v>8.0229937583096983E-5</v>
      </c>
      <c r="DQ11" s="1">
        <v>8.0766463965877632E-5</v>
      </c>
      <c r="DR11" s="1">
        <v>8.0991306218665602E-5</v>
      </c>
      <c r="DS11" s="1">
        <v>8.1163341485005511E-5</v>
      </c>
      <c r="DT11" s="1">
        <v>8.1257205666674797E-5</v>
      </c>
      <c r="DU11" s="1">
        <v>8.1154988302802161E-5</v>
      </c>
      <c r="DV11" s="1">
        <v>8.1361160371479845E-5</v>
      </c>
      <c r="DW11" s="1">
        <v>8.1372656971566971E-5</v>
      </c>
      <c r="DX11" s="1">
        <v>8.1382314944646264E-5</v>
      </c>
      <c r="DY11" s="1">
        <v>8.1409345631329512E-5</v>
      </c>
      <c r="DZ11" s="1">
        <v>8.1427238632944505E-5</v>
      </c>
      <c r="EA11" s="1">
        <v>8.1429948811671506E-5</v>
      </c>
      <c r="EB11" s="1">
        <v>8.1446304596511959E-5</v>
      </c>
      <c r="EC11" s="1">
        <v>8.1429926333028861E-5</v>
      </c>
      <c r="ED11" s="1">
        <v>8.1438035339785652E-5</v>
      </c>
      <c r="EE11" s="1">
        <v>7.2070939883073869E-5</v>
      </c>
      <c r="EF11" s="1">
        <v>8.1449251065295641E-5</v>
      </c>
      <c r="EG11" s="1">
        <v>8.1154241869743434E-5</v>
      </c>
      <c r="EH11" s="1">
        <v>8.1213801260664734E-5</v>
      </c>
      <c r="EI11" s="1">
        <v>8.1353067551739571E-5</v>
      </c>
      <c r="EJ11" s="1">
        <v>8.1440472146845376E-5</v>
      </c>
      <c r="EK11" s="1">
        <v>8.1447712235312118E-5</v>
      </c>
      <c r="EL11" s="1">
        <v>8.1435786223128372E-5</v>
      </c>
      <c r="EM11" s="1">
        <v>8.1284020934191273E-5</v>
      </c>
      <c r="EN11" s="1">
        <v>7.3596968911377567E-5</v>
      </c>
      <c r="EO11" s="1">
        <v>7.8065341490985831E-5</v>
      </c>
      <c r="EP11" s="1">
        <v>7.7363168657047378E-5</v>
      </c>
      <c r="EQ11" s="1">
        <v>7.6856180229745676E-5</v>
      </c>
      <c r="ER11" s="1">
        <v>7.8046566816281592E-5</v>
      </c>
      <c r="ES11" s="1">
        <v>7.7500657044112247E-5</v>
      </c>
      <c r="ET11" s="1">
        <v>7.7356597520900904E-5</v>
      </c>
      <c r="EU11" s="1">
        <v>7.7242866318365613E-5</v>
      </c>
      <c r="EV11" s="1">
        <v>7.6609130784238499E-5</v>
      </c>
      <c r="EW11" s="1">
        <v>5.0497078522152797E-5</v>
      </c>
      <c r="EX11" s="1">
        <v>7.2745850324785528E-5</v>
      </c>
      <c r="EY11" s="1">
        <v>8.1483032397796962E-5</v>
      </c>
      <c r="EZ11" s="1">
        <v>8.1482860020588494E-5</v>
      </c>
      <c r="FA11" s="1">
        <v>8.1474167966609845E-5</v>
      </c>
      <c r="FB11" s="1">
        <v>8.1476348864257785E-5</v>
      </c>
      <c r="FC11" s="1">
        <v>8.1225019522136087E-5</v>
      </c>
      <c r="FD11" s="1">
        <v>8.1280006871018465E-5</v>
      </c>
      <c r="FE11" s="1">
        <v>8.0755077062548476E-5</v>
      </c>
      <c r="FF11" s="1">
        <v>7.9027381533029292E-5</v>
      </c>
      <c r="FG11" s="12">
        <f>SUM(D11:FF11)</f>
        <v>1.2673099479516243E-2</v>
      </c>
      <c r="FH11" s="12"/>
      <c r="FJ11" s="14"/>
    </row>
    <row r="12" spans="1:166" x14ac:dyDescent="0.4">
      <c r="FI12" s="14" t="s">
        <v>713</v>
      </c>
    </row>
    <row r="13" spans="1:166" x14ac:dyDescent="0.4">
      <c r="EQ13" s="2"/>
      <c r="FF13" s="14" t="s">
        <v>714</v>
      </c>
      <c r="FG13" s="12">
        <f>SUM(FG4:FG10)</f>
        <v>35.019467503653466</v>
      </c>
      <c r="FI13" s="1">
        <f>(FG4/$FG$13)*100</f>
        <v>5.4601207477436962</v>
      </c>
      <c r="FJ13" s="14" t="s">
        <v>710</v>
      </c>
    </row>
    <row r="14" spans="1:166" x14ac:dyDescent="0.4">
      <c r="A14" s="14" t="s">
        <v>715</v>
      </c>
      <c r="EQ14" s="2"/>
      <c r="FI14" s="1">
        <f t="shared" ref="FI14:FI19" si="3">(FG5/$FG$13)*100</f>
        <v>31.966713565927851</v>
      </c>
      <c r="FJ14" s="14" t="s">
        <v>709</v>
      </c>
    </row>
    <row r="15" spans="1:166" x14ac:dyDescent="0.4">
      <c r="A15" s="14" t="s">
        <v>717</v>
      </c>
      <c r="EQ15" s="2"/>
      <c r="FI15" s="1">
        <f t="shared" si="3"/>
        <v>0.33529337539462739</v>
      </c>
      <c r="FJ15" s="14" t="s">
        <v>705</v>
      </c>
    </row>
    <row r="16" spans="1:166" x14ac:dyDescent="0.4">
      <c r="EQ16" s="2"/>
      <c r="FI16" s="1">
        <f t="shared" si="3"/>
        <v>13.956329959923842</v>
      </c>
      <c r="FJ16" s="14" t="s">
        <v>706</v>
      </c>
    </row>
    <row r="17" spans="1:172" x14ac:dyDescent="0.4">
      <c r="EQ17" s="2"/>
      <c r="FI17" s="1">
        <f t="shared" si="3"/>
        <v>46.398638940936443</v>
      </c>
      <c r="FJ17" s="14" t="s">
        <v>707</v>
      </c>
    </row>
    <row r="18" spans="1:172" x14ac:dyDescent="0.4">
      <c r="EQ18" s="2"/>
      <c r="FI18" s="1">
        <f t="shared" si="3"/>
        <v>1.2663322692084553</v>
      </c>
      <c r="FJ18" s="14" t="s">
        <v>708</v>
      </c>
    </row>
    <row r="19" spans="1:172" x14ac:dyDescent="0.4">
      <c r="FA19" s="2"/>
      <c r="FC19" s="2"/>
      <c r="FD19" s="16"/>
      <c r="FI19" s="1">
        <f t="shared" si="3"/>
        <v>0.6165711408650979</v>
      </c>
      <c r="FJ19" s="14" t="s">
        <v>704</v>
      </c>
    </row>
    <row r="20" spans="1:172" x14ac:dyDescent="0.4">
      <c r="FA20" s="2"/>
      <c r="FC20" s="2"/>
      <c r="FD20" s="16"/>
    </row>
    <row r="21" spans="1:172" x14ac:dyDescent="0.4">
      <c r="FA21" s="2"/>
      <c r="FC21" s="2"/>
      <c r="FD21" s="16"/>
    </row>
    <row r="22" spans="1:172" x14ac:dyDescent="0.4">
      <c r="A22" s="14" t="s">
        <v>722</v>
      </c>
      <c r="FA22" s="2"/>
      <c r="FC22" s="2"/>
      <c r="FD22" s="16"/>
    </row>
    <row r="23" spans="1:172" x14ac:dyDescent="0.4">
      <c r="C23" s="14" t="s">
        <v>718</v>
      </c>
      <c r="D23" s="14">
        <v>200</v>
      </c>
      <c r="E23" s="14">
        <v>200</v>
      </c>
      <c r="F23" s="14">
        <v>200</v>
      </c>
      <c r="G23" s="14">
        <v>200</v>
      </c>
      <c r="H23" s="14">
        <v>200</v>
      </c>
      <c r="I23" s="14">
        <v>200</v>
      </c>
      <c r="J23" s="14">
        <v>200</v>
      </c>
      <c r="K23" s="14">
        <v>200</v>
      </c>
      <c r="L23" s="14">
        <v>200</v>
      </c>
      <c r="M23" s="14">
        <v>200</v>
      </c>
      <c r="N23" s="14">
        <v>200</v>
      </c>
      <c r="O23" s="14">
        <v>200</v>
      </c>
      <c r="P23" s="14">
        <v>200</v>
      </c>
      <c r="Q23" s="14">
        <v>200</v>
      </c>
      <c r="R23" s="14">
        <v>200</v>
      </c>
      <c r="S23" s="14">
        <v>200</v>
      </c>
      <c r="T23" s="14">
        <v>250</v>
      </c>
      <c r="U23" s="14">
        <v>250</v>
      </c>
      <c r="V23" s="14">
        <v>250</v>
      </c>
      <c r="W23" s="14">
        <v>250</v>
      </c>
      <c r="X23" s="14">
        <v>250</v>
      </c>
      <c r="Y23" s="14">
        <v>250</v>
      </c>
      <c r="Z23" s="14">
        <v>250</v>
      </c>
      <c r="AA23" s="14">
        <v>250</v>
      </c>
      <c r="AB23" s="14">
        <v>250</v>
      </c>
      <c r="AC23" s="14">
        <v>250</v>
      </c>
      <c r="AD23" s="14">
        <v>250</v>
      </c>
      <c r="AE23" s="14">
        <v>250</v>
      </c>
      <c r="AF23" s="14">
        <v>250</v>
      </c>
      <c r="AG23" s="14">
        <v>250</v>
      </c>
      <c r="AH23" s="14">
        <v>250</v>
      </c>
      <c r="AI23" s="14">
        <v>300</v>
      </c>
      <c r="AJ23" s="14">
        <v>300</v>
      </c>
      <c r="AK23" s="14">
        <v>300</v>
      </c>
      <c r="AL23" s="14">
        <v>300</v>
      </c>
      <c r="AM23" s="14">
        <v>300</v>
      </c>
      <c r="AN23" s="14">
        <v>300</v>
      </c>
      <c r="AO23" s="14">
        <v>300</v>
      </c>
      <c r="AP23" s="14">
        <v>300</v>
      </c>
      <c r="AQ23" s="14">
        <v>300</v>
      </c>
      <c r="AR23" s="14">
        <v>300</v>
      </c>
      <c r="AS23" s="14">
        <v>300</v>
      </c>
      <c r="AT23" s="14">
        <v>300</v>
      </c>
      <c r="AU23" s="14">
        <v>300</v>
      </c>
      <c r="AV23" s="14">
        <v>300</v>
      </c>
      <c r="AW23" s="14">
        <v>300</v>
      </c>
      <c r="AX23" s="14">
        <v>300</v>
      </c>
      <c r="AY23" s="14">
        <v>350</v>
      </c>
      <c r="AZ23" s="14">
        <v>350</v>
      </c>
      <c r="BA23" s="14">
        <v>350</v>
      </c>
      <c r="BB23" s="14">
        <v>350</v>
      </c>
      <c r="BC23" s="14">
        <v>350</v>
      </c>
      <c r="BD23" s="14">
        <v>350</v>
      </c>
      <c r="BE23" s="14">
        <v>350</v>
      </c>
      <c r="BF23" s="14">
        <v>350</v>
      </c>
      <c r="BG23" s="14">
        <v>350</v>
      </c>
      <c r="BH23" s="14">
        <v>350</v>
      </c>
      <c r="BI23" s="14">
        <v>350</v>
      </c>
      <c r="BJ23" s="14">
        <v>350</v>
      </c>
      <c r="BK23" s="14">
        <v>350</v>
      </c>
      <c r="BL23" s="14">
        <v>350</v>
      </c>
      <c r="BM23" s="14">
        <v>350</v>
      </c>
      <c r="BN23" s="14">
        <v>350</v>
      </c>
      <c r="BO23" s="14">
        <v>400</v>
      </c>
      <c r="BP23" s="14">
        <v>400</v>
      </c>
      <c r="BQ23" s="14">
        <v>400</v>
      </c>
      <c r="BR23" s="14">
        <v>400</v>
      </c>
      <c r="BS23" s="14">
        <v>400</v>
      </c>
      <c r="BT23" s="14">
        <v>400</v>
      </c>
      <c r="BU23" s="14">
        <v>400</v>
      </c>
      <c r="BV23" s="14">
        <v>400</v>
      </c>
      <c r="BW23" s="14">
        <v>400</v>
      </c>
      <c r="BX23" s="14">
        <v>400</v>
      </c>
      <c r="BY23" s="14">
        <v>400</v>
      </c>
      <c r="BZ23" s="14">
        <v>400</v>
      </c>
      <c r="CA23" s="14">
        <v>400</v>
      </c>
      <c r="CB23" s="14">
        <v>400</v>
      </c>
      <c r="CC23" s="14">
        <v>400</v>
      </c>
      <c r="CD23" s="14">
        <v>400</v>
      </c>
      <c r="CE23" s="14">
        <v>450</v>
      </c>
      <c r="CF23" s="14">
        <v>450</v>
      </c>
      <c r="CG23" s="14">
        <v>450</v>
      </c>
      <c r="CH23" s="14">
        <v>450</v>
      </c>
      <c r="CI23" s="14">
        <v>450</v>
      </c>
      <c r="CJ23" s="14">
        <v>450</v>
      </c>
      <c r="CK23" s="14">
        <v>450</v>
      </c>
      <c r="CL23" s="14">
        <v>450</v>
      </c>
      <c r="CM23" s="14">
        <v>450</v>
      </c>
      <c r="CN23" s="14">
        <v>450</v>
      </c>
      <c r="CO23" s="14">
        <v>450</v>
      </c>
      <c r="CP23" s="14">
        <v>450</v>
      </c>
      <c r="CQ23" s="14">
        <v>450</v>
      </c>
      <c r="CR23" s="14">
        <v>450</v>
      </c>
      <c r="CS23" s="14">
        <v>450</v>
      </c>
      <c r="CT23" s="14">
        <v>450</v>
      </c>
      <c r="CU23" s="14">
        <v>500</v>
      </c>
      <c r="CV23" s="14">
        <v>500</v>
      </c>
      <c r="CW23" s="14">
        <v>500</v>
      </c>
      <c r="CX23" s="14">
        <v>500</v>
      </c>
      <c r="CY23" s="14">
        <v>500</v>
      </c>
      <c r="CZ23" s="14">
        <v>500</v>
      </c>
      <c r="DA23" s="14">
        <v>500</v>
      </c>
      <c r="DB23" s="14">
        <v>500</v>
      </c>
      <c r="DC23" s="14">
        <v>500</v>
      </c>
      <c r="DD23" s="14">
        <v>500</v>
      </c>
      <c r="DE23" s="14">
        <v>500</v>
      </c>
      <c r="DF23" s="14">
        <v>500</v>
      </c>
      <c r="DG23" s="14">
        <v>500</v>
      </c>
      <c r="DH23" s="14">
        <v>500</v>
      </c>
      <c r="DI23" s="14">
        <v>500</v>
      </c>
      <c r="DJ23" s="14">
        <v>500</v>
      </c>
      <c r="DK23" s="14">
        <v>600</v>
      </c>
      <c r="DL23" s="14">
        <v>600</v>
      </c>
      <c r="DM23" s="14">
        <v>600</v>
      </c>
      <c r="DN23" s="14">
        <v>600</v>
      </c>
      <c r="DO23" s="14">
        <v>600</v>
      </c>
      <c r="DP23" s="14">
        <v>600</v>
      </c>
      <c r="DQ23" s="14">
        <v>600</v>
      </c>
      <c r="DR23" s="14">
        <v>600</v>
      </c>
      <c r="DS23" s="14">
        <v>600</v>
      </c>
      <c r="DT23" s="14">
        <v>600</v>
      </c>
      <c r="DU23" s="14">
        <v>600</v>
      </c>
      <c r="DV23" s="14">
        <v>600</v>
      </c>
      <c r="DW23" s="14">
        <v>600</v>
      </c>
      <c r="DX23" s="14">
        <v>600</v>
      </c>
      <c r="DY23" s="14">
        <v>600</v>
      </c>
      <c r="DZ23" s="14">
        <v>600</v>
      </c>
      <c r="EA23" s="14">
        <v>700</v>
      </c>
      <c r="EB23" s="14">
        <v>700</v>
      </c>
      <c r="EC23" s="14">
        <v>700</v>
      </c>
      <c r="ED23" s="14">
        <v>700</v>
      </c>
      <c r="EE23" s="14">
        <v>700</v>
      </c>
      <c r="EF23" s="14">
        <v>700</v>
      </c>
      <c r="EG23" s="14">
        <v>700</v>
      </c>
      <c r="EH23" s="14">
        <v>700</v>
      </c>
      <c r="EI23" s="14">
        <v>700</v>
      </c>
      <c r="EJ23" s="14">
        <v>700</v>
      </c>
      <c r="EK23" s="14">
        <v>700</v>
      </c>
      <c r="EL23" s="14">
        <v>700</v>
      </c>
      <c r="EM23" s="14">
        <v>700</v>
      </c>
      <c r="EN23" s="14">
        <v>700</v>
      </c>
      <c r="EO23" s="14">
        <v>700</v>
      </c>
      <c r="EP23" s="14">
        <v>700</v>
      </c>
      <c r="EQ23" s="14">
        <v>800</v>
      </c>
      <c r="ER23" s="14">
        <v>800</v>
      </c>
      <c r="ES23" s="14">
        <v>800</v>
      </c>
      <c r="ET23" s="14">
        <v>800</v>
      </c>
      <c r="EU23" s="14">
        <v>800</v>
      </c>
      <c r="EV23" s="14">
        <v>800</v>
      </c>
      <c r="EW23" s="14">
        <v>800</v>
      </c>
      <c r="EX23" s="14">
        <v>800</v>
      </c>
      <c r="EY23" s="14">
        <v>800</v>
      </c>
      <c r="EZ23" s="14">
        <v>800</v>
      </c>
      <c r="FA23" s="14">
        <v>800</v>
      </c>
      <c r="FB23" s="14">
        <v>800</v>
      </c>
      <c r="FC23" s="14">
        <v>800</v>
      </c>
      <c r="FD23" s="14">
        <v>800</v>
      </c>
      <c r="FE23" s="14">
        <v>800</v>
      </c>
      <c r="FF23" s="14">
        <v>800</v>
      </c>
      <c r="FG23" s="14" t="s">
        <v>712</v>
      </c>
      <c r="FH23" s="14" t="s">
        <v>711</v>
      </c>
      <c r="FI23" s="14" t="s">
        <v>694</v>
      </c>
      <c r="FO23" s="14" t="s">
        <v>720</v>
      </c>
    </row>
    <row r="24" spans="1:172" x14ac:dyDescent="0.4">
      <c r="C24" s="14" t="s">
        <v>719</v>
      </c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14">
        <v>6</v>
      </c>
      <c r="J24" s="14">
        <v>7</v>
      </c>
      <c r="K24" s="14">
        <v>8</v>
      </c>
      <c r="L24" s="14">
        <v>9</v>
      </c>
      <c r="M24" s="14">
        <v>10</v>
      </c>
      <c r="N24" s="14">
        <v>11</v>
      </c>
      <c r="O24" s="14">
        <v>12</v>
      </c>
      <c r="P24" s="14">
        <v>13</v>
      </c>
      <c r="Q24" s="14">
        <v>14</v>
      </c>
      <c r="R24" s="14">
        <v>15</v>
      </c>
      <c r="S24" s="14">
        <v>16</v>
      </c>
      <c r="T24" s="14">
        <v>1</v>
      </c>
      <c r="U24" s="14">
        <v>2</v>
      </c>
      <c r="V24" s="14">
        <v>3</v>
      </c>
      <c r="W24" s="14">
        <v>4</v>
      </c>
      <c r="X24" s="14">
        <v>5</v>
      </c>
      <c r="Y24" s="14">
        <v>6</v>
      </c>
      <c r="Z24" s="14">
        <v>7</v>
      </c>
      <c r="AA24" s="14">
        <v>8</v>
      </c>
      <c r="AB24" s="14">
        <v>9</v>
      </c>
      <c r="AC24" s="14">
        <v>10</v>
      </c>
      <c r="AD24" s="14">
        <v>11</v>
      </c>
      <c r="AE24" s="14">
        <v>12</v>
      </c>
      <c r="AF24" s="14">
        <v>13</v>
      </c>
      <c r="AG24" s="14">
        <v>14</v>
      </c>
      <c r="AH24" s="14">
        <v>15</v>
      </c>
      <c r="AI24" s="14">
        <v>1</v>
      </c>
      <c r="AJ24" s="14">
        <v>2</v>
      </c>
      <c r="AK24" s="14">
        <v>3</v>
      </c>
      <c r="AL24" s="14">
        <v>4</v>
      </c>
      <c r="AM24" s="14">
        <v>5</v>
      </c>
      <c r="AN24" s="14">
        <v>6</v>
      </c>
      <c r="AO24" s="14">
        <v>7</v>
      </c>
      <c r="AP24" s="14">
        <v>8</v>
      </c>
      <c r="AQ24" s="14">
        <v>9</v>
      </c>
      <c r="AR24" s="14">
        <v>10</v>
      </c>
      <c r="AS24" s="14">
        <v>11</v>
      </c>
      <c r="AT24" s="14">
        <v>12</v>
      </c>
      <c r="AU24" s="14">
        <v>13</v>
      </c>
      <c r="AV24" s="14">
        <v>14</v>
      </c>
      <c r="AW24" s="14">
        <v>15</v>
      </c>
      <c r="AX24" s="14">
        <v>16</v>
      </c>
      <c r="AY24" s="14">
        <v>1</v>
      </c>
      <c r="AZ24" s="14">
        <v>2</v>
      </c>
      <c r="BA24" s="14">
        <v>3</v>
      </c>
      <c r="BB24" s="14">
        <v>4</v>
      </c>
      <c r="BC24" s="14">
        <v>5</v>
      </c>
      <c r="BD24" s="14">
        <v>6</v>
      </c>
      <c r="BE24" s="14">
        <v>7</v>
      </c>
      <c r="BF24" s="14">
        <v>8</v>
      </c>
      <c r="BG24" s="14">
        <v>9</v>
      </c>
      <c r="BH24" s="14">
        <v>10</v>
      </c>
      <c r="BI24" s="14">
        <v>11</v>
      </c>
      <c r="BJ24" s="14">
        <v>12</v>
      </c>
      <c r="BK24" s="14">
        <v>13</v>
      </c>
      <c r="BL24" s="14">
        <v>14</v>
      </c>
      <c r="BM24" s="14">
        <v>15</v>
      </c>
      <c r="BN24" s="14">
        <v>16</v>
      </c>
      <c r="BO24" s="14">
        <v>1</v>
      </c>
      <c r="BP24" s="14">
        <v>2</v>
      </c>
      <c r="BQ24" s="14">
        <v>3</v>
      </c>
      <c r="BR24" s="14">
        <v>4</v>
      </c>
      <c r="BS24" s="14">
        <v>5</v>
      </c>
      <c r="BT24" s="14">
        <v>6</v>
      </c>
      <c r="BU24" s="14">
        <v>7</v>
      </c>
      <c r="BV24" s="14">
        <v>8</v>
      </c>
      <c r="BW24" s="14">
        <v>9</v>
      </c>
      <c r="BX24" s="14">
        <v>10</v>
      </c>
      <c r="BY24" s="14">
        <v>11</v>
      </c>
      <c r="BZ24" s="14">
        <v>12</v>
      </c>
      <c r="CA24" s="14">
        <v>13</v>
      </c>
      <c r="CB24" s="14">
        <v>14</v>
      </c>
      <c r="CC24" s="14">
        <v>15</v>
      </c>
      <c r="CD24" s="14">
        <v>16</v>
      </c>
      <c r="CE24" s="14">
        <v>1</v>
      </c>
      <c r="CF24" s="14">
        <v>2</v>
      </c>
      <c r="CG24" s="14">
        <v>3</v>
      </c>
      <c r="CH24" s="14">
        <v>4</v>
      </c>
      <c r="CI24" s="14">
        <v>5</v>
      </c>
      <c r="CJ24" s="14">
        <v>6</v>
      </c>
      <c r="CK24" s="14">
        <v>7</v>
      </c>
      <c r="CL24" s="14">
        <v>8</v>
      </c>
      <c r="CM24" s="14">
        <v>9</v>
      </c>
      <c r="CN24" s="14">
        <v>10</v>
      </c>
      <c r="CO24" s="14">
        <v>11</v>
      </c>
      <c r="CP24" s="14">
        <v>12</v>
      </c>
      <c r="CQ24" s="14">
        <v>13</v>
      </c>
      <c r="CR24" s="14">
        <v>14</v>
      </c>
      <c r="CS24" s="14">
        <v>15</v>
      </c>
      <c r="CT24" s="14">
        <v>16</v>
      </c>
      <c r="CU24" s="14">
        <v>1</v>
      </c>
      <c r="CV24" s="14">
        <v>2</v>
      </c>
      <c r="CW24" s="14">
        <v>3</v>
      </c>
      <c r="CX24" s="14">
        <v>4</v>
      </c>
      <c r="CY24" s="14">
        <v>5</v>
      </c>
      <c r="CZ24" s="14">
        <v>6</v>
      </c>
      <c r="DA24" s="14">
        <v>7</v>
      </c>
      <c r="DB24" s="14">
        <v>8</v>
      </c>
      <c r="DC24" s="14">
        <v>9</v>
      </c>
      <c r="DD24" s="14">
        <v>10</v>
      </c>
      <c r="DE24" s="14">
        <v>11</v>
      </c>
      <c r="DF24" s="14">
        <v>12</v>
      </c>
      <c r="DG24" s="14">
        <v>13</v>
      </c>
      <c r="DH24" s="14">
        <v>14</v>
      </c>
      <c r="DI24" s="14">
        <v>15</v>
      </c>
      <c r="DJ24" s="14">
        <v>16</v>
      </c>
      <c r="DK24" s="14">
        <v>1</v>
      </c>
      <c r="DL24" s="14">
        <v>2</v>
      </c>
      <c r="DM24" s="14">
        <v>3</v>
      </c>
      <c r="DN24" s="14">
        <v>4</v>
      </c>
      <c r="DO24" s="14">
        <v>5</v>
      </c>
      <c r="DP24" s="14">
        <v>6</v>
      </c>
      <c r="DQ24" s="14">
        <v>7</v>
      </c>
      <c r="DR24" s="14">
        <v>8</v>
      </c>
      <c r="DS24" s="14">
        <v>9</v>
      </c>
      <c r="DT24" s="14">
        <v>10</v>
      </c>
      <c r="DU24" s="14">
        <v>11</v>
      </c>
      <c r="DV24" s="14">
        <v>12</v>
      </c>
      <c r="DW24" s="14">
        <v>13</v>
      </c>
      <c r="DX24" s="14">
        <v>14</v>
      </c>
      <c r="DY24" s="14">
        <v>15</v>
      </c>
      <c r="DZ24" s="14">
        <v>16</v>
      </c>
      <c r="EA24" s="14">
        <v>1</v>
      </c>
      <c r="EB24" s="14">
        <v>2</v>
      </c>
      <c r="EC24" s="14">
        <v>3</v>
      </c>
      <c r="ED24" s="14">
        <v>4</v>
      </c>
      <c r="EE24" s="14">
        <v>5</v>
      </c>
      <c r="EF24" s="14">
        <v>6</v>
      </c>
      <c r="EG24" s="14">
        <v>7</v>
      </c>
      <c r="EH24" s="14">
        <v>8</v>
      </c>
      <c r="EI24" s="14">
        <v>9</v>
      </c>
      <c r="EJ24" s="14">
        <v>10</v>
      </c>
      <c r="EK24" s="14">
        <v>11</v>
      </c>
      <c r="EL24" s="14">
        <v>12</v>
      </c>
      <c r="EM24" s="14">
        <v>13</v>
      </c>
      <c r="EN24" s="14">
        <v>14</v>
      </c>
      <c r="EO24" s="14">
        <v>15</v>
      </c>
      <c r="EP24" s="14">
        <v>16</v>
      </c>
      <c r="EQ24" s="14">
        <v>1</v>
      </c>
      <c r="ER24" s="14">
        <v>2</v>
      </c>
      <c r="ES24" s="14">
        <v>3</v>
      </c>
      <c r="ET24" s="14">
        <v>4</v>
      </c>
      <c r="EU24" s="14">
        <v>5</v>
      </c>
      <c r="EV24" s="14">
        <v>6</v>
      </c>
      <c r="EW24" s="14">
        <v>7</v>
      </c>
      <c r="EX24" s="14">
        <v>8</v>
      </c>
      <c r="EY24" s="14">
        <v>9</v>
      </c>
      <c r="EZ24" s="14">
        <v>10</v>
      </c>
      <c r="FA24" s="14">
        <v>11</v>
      </c>
      <c r="FB24" s="14">
        <v>12</v>
      </c>
      <c r="FC24" s="14">
        <v>13</v>
      </c>
      <c r="FD24" s="14">
        <v>14</v>
      </c>
      <c r="FE24" s="14">
        <v>15</v>
      </c>
      <c r="FF24" s="14">
        <v>16</v>
      </c>
      <c r="FL24" s="14" t="s">
        <v>713</v>
      </c>
    </row>
    <row r="25" spans="1:172" x14ac:dyDescent="0.4">
      <c r="B25" s="14" t="s">
        <v>710</v>
      </c>
      <c r="D25" s="11">
        <f>MAX(0,D4-$EQ$4)</f>
        <v>2.4527893116259442E-3</v>
      </c>
      <c r="E25" s="11">
        <f t="shared" ref="E25:BP25" si="4">MAX(0,E4-$EQ$4)</f>
        <v>2.211601966187313E-3</v>
      </c>
      <c r="F25" s="11">
        <f t="shared" si="4"/>
        <v>4.6274376708137863E-3</v>
      </c>
      <c r="G25" s="11">
        <f t="shared" si="4"/>
        <v>3.1129164670873965E-2</v>
      </c>
      <c r="H25" s="11">
        <f t="shared" si="4"/>
        <v>8.273777412997535E-3</v>
      </c>
      <c r="I25" s="11">
        <f t="shared" si="4"/>
        <v>4.1928082259848499E-3</v>
      </c>
      <c r="J25" s="11">
        <f t="shared" si="4"/>
        <v>1.1448887492149073E-2</v>
      </c>
      <c r="K25" s="11">
        <f t="shared" si="4"/>
        <v>9.6712469618202984E-3</v>
      </c>
      <c r="L25" s="11">
        <f t="shared" si="4"/>
        <v>4.7903344631201154E-3</v>
      </c>
      <c r="M25" s="11">
        <f t="shared" si="4"/>
        <v>2.1059866611922579E-3</v>
      </c>
      <c r="N25" s="11">
        <f t="shared" si="4"/>
        <v>1.1342182632207119E-3</v>
      </c>
      <c r="O25" s="11">
        <f t="shared" si="4"/>
        <v>1.8141615591817165E-3</v>
      </c>
      <c r="P25" s="11">
        <f t="shared" si="4"/>
        <v>1.2239830705712881E-3</v>
      </c>
      <c r="Q25" s="11">
        <f t="shared" si="4"/>
        <v>1.1966139849715549E-3</v>
      </c>
      <c r="R25" s="11">
        <f t="shared" si="4"/>
        <v>1.0752435813723973E-3</v>
      </c>
      <c r="S25" s="11">
        <f t="shared" si="4"/>
        <v>1.0780987017645662E-3</v>
      </c>
      <c r="T25" s="11">
        <f t="shared" si="4"/>
        <v>1.3849123289596376E-3</v>
      </c>
      <c r="U25" s="11">
        <f t="shared" si="4"/>
        <v>1.9201200165238977E-3</v>
      </c>
      <c r="V25" s="11">
        <f t="shared" si="4"/>
        <v>1.4844223765140569E-3</v>
      </c>
      <c r="W25" s="11">
        <f t="shared" si="4"/>
        <v>1.2291938789625634E-2</v>
      </c>
      <c r="X25" s="11">
        <f t="shared" si="4"/>
        <v>3.3833654727178919E-3</v>
      </c>
      <c r="Y25" s="11">
        <f t="shared" si="4"/>
        <v>3.4363278320286416E-3</v>
      </c>
      <c r="Z25" s="11">
        <f t="shared" si="4"/>
        <v>7.2296760602059869E-3</v>
      </c>
      <c r="AA25" s="11">
        <f t="shared" si="4"/>
        <v>3.2736074709307991E-3</v>
      </c>
      <c r="AB25" s="11">
        <f t="shared" si="4"/>
        <v>1.4813267441587275E-3</v>
      </c>
      <c r="AC25" s="11">
        <f t="shared" si="4"/>
        <v>1.4432144706364846E-4</v>
      </c>
      <c r="AD25" s="11">
        <f t="shared" si="4"/>
        <v>8.2275137188274165E-4</v>
      </c>
      <c r="AE25" s="11">
        <f t="shared" si="4"/>
        <v>8.8255455919495056E-4</v>
      </c>
      <c r="AF25" s="11">
        <f t="shared" si="4"/>
        <v>8.4832428596601749E-4</v>
      </c>
      <c r="AG25" s="11">
        <f t="shared" si="4"/>
        <v>9.4005304069656823E-4</v>
      </c>
      <c r="AH25" s="11">
        <f t="shared" si="4"/>
        <v>8.2631753848111389E-4</v>
      </c>
      <c r="AI25" s="11">
        <f t="shared" si="4"/>
        <v>0</v>
      </c>
      <c r="AJ25" s="11">
        <f t="shared" si="4"/>
        <v>7.5453512249226088E-4</v>
      </c>
      <c r="AK25" s="11">
        <f t="shared" si="4"/>
        <v>0</v>
      </c>
      <c r="AL25" s="11">
        <f t="shared" si="4"/>
        <v>1.8429634092172135E-3</v>
      </c>
      <c r="AM25" s="11">
        <f t="shared" si="4"/>
        <v>3.912035929968553E-4</v>
      </c>
      <c r="AN25" s="11">
        <f t="shared" si="4"/>
        <v>0</v>
      </c>
      <c r="AO25" s="11">
        <f t="shared" si="4"/>
        <v>0</v>
      </c>
      <c r="AP25" s="11">
        <f t="shared" si="4"/>
        <v>0</v>
      </c>
      <c r="AQ25" s="11">
        <f t="shared" si="4"/>
        <v>0</v>
      </c>
      <c r="AR25" s="11">
        <f t="shared" si="4"/>
        <v>0</v>
      </c>
      <c r="AS25" s="11">
        <f t="shared" si="4"/>
        <v>0</v>
      </c>
      <c r="AT25" s="11">
        <f t="shared" si="4"/>
        <v>0</v>
      </c>
      <c r="AU25" s="11">
        <f t="shared" si="4"/>
        <v>0</v>
      </c>
      <c r="AV25" s="11">
        <f t="shared" si="4"/>
        <v>0</v>
      </c>
      <c r="AW25" s="11">
        <f t="shared" si="4"/>
        <v>0</v>
      </c>
      <c r="AX25" s="11">
        <f t="shared" si="4"/>
        <v>0</v>
      </c>
      <c r="AY25" s="11">
        <f t="shared" si="4"/>
        <v>0</v>
      </c>
      <c r="AZ25" s="11">
        <f t="shared" si="4"/>
        <v>0</v>
      </c>
      <c r="BA25" s="11">
        <f t="shared" si="4"/>
        <v>0</v>
      </c>
      <c r="BB25" s="11">
        <f t="shared" si="4"/>
        <v>0</v>
      </c>
      <c r="BC25" s="11">
        <f t="shared" si="4"/>
        <v>0</v>
      </c>
      <c r="BD25" s="11">
        <f t="shared" si="4"/>
        <v>0</v>
      </c>
      <c r="BE25" s="11">
        <f t="shared" si="4"/>
        <v>0</v>
      </c>
      <c r="BF25" s="11">
        <f t="shared" si="4"/>
        <v>0</v>
      </c>
      <c r="BG25" s="11">
        <f t="shared" si="4"/>
        <v>0</v>
      </c>
      <c r="BH25" s="11">
        <f t="shared" si="4"/>
        <v>0</v>
      </c>
      <c r="BI25" s="11">
        <f t="shared" si="4"/>
        <v>0</v>
      </c>
      <c r="BJ25" s="11">
        <f t="shared" si="4"/>
        <v>0</v>
      </c>
      <c r="BK25" s="11">
        <f t="shared" si="4"/>
        <v>0</v>
      </c>
      <c r="BL25" s="11">
        <f t="shared" si="4"/>
        <v>0</v>
      </c>
      <c r="BM25" s="11">
        <f t="shared" si="4"/>
        <v>2.8861242031188051E-4</v>
      </c>
      <c r="BN25" s="11">
        <f t="shared" si="4"/>
        <v>0</v>
      </c>
      <c r="BO25" s="11">
        <f t="shared" si="4"/>
        <v>0</v>
      </c>
      <c r="BP25" s="11">
        <f t="shared" si="4"/>
        <v>0</v>
      </c>
      <c r="BQ25" s="11">
        <f t="shared" ref="BQ25:EB25" si="5">MAX(0,BQ4-$EQ$4)</f>
        <v>0</v>
      </c>
      <c r="BR25" s="11">
        <f t="shared" si="5"/>
        <v>0</v>
      </c>
      <c r="BS25" s="11">
        <f t="shared" si="5"/>
        <v>3.6762181492580592E-5</v>
      </c>
      <c r="BT25" s="11">
        <f t="shared" si="5"/>
        <v>3.5507963814008659E-3</v>
      </c>
      <c r="BU25" s="11">
        <f t="shared" si="5"/>
        <v>0</v>
      </c>
      <c r="BV25" s="11">
        <f t="shared" si="5"/>
        <v>0</v>
      </c>
      <c r="BW25" s="11">
        <f t="shared" si="5"/>
        <v>0</v>
      </c>
      <c r="BX25" s="11">
        <f t="shared" si="5"/>
        <v>0</v>
      </c>
      <c r="BY25" s="11">
        <f t="shared" si="5"/>
        <v>0</v>
      </c>
      <c r="BZ25" s="11">
        <f t="shared" si="5"/>
        <v>0</v>
      </c>
      <c r="CA25" s="11">
        <f t="shared" si="5"/>
        <v>0</v>
      </c>
      <c r="CB25" s="11">
        <f t="shared" si="5"/>
        <v>0</v>
      </c>
      <c r="CC25" s="11">
        <f t="shared" si="5"/>
        <v>0</v>
      </c>
      <c r="CD25" s="11">
        <f t="shared" si="5"/>
        <v>0</v>
      </c>
      <c r="CE25" s="11">
        <f t="shared" si="5"/>
        <v>6.6436644583333523E-2</v>
      </c>
      <c r="CF25" s="11">
        <f t="shared" si="5"/>
        <v>6.0506291965569836E-2</v>
      </c>
      <c r="CG25" s="11">
        <f t="shared" si="5"/>
        <v>5.6454802957722205E-2</v>
      </c>
      <c r="CH25" s="11">
        <f t="shared" si="5"/>
        <v>6.052313884935176E-2</v>
      </c>
      <c r="CI25" s="11">
        <f t="shared" si="5"/>
        <v>5.952751577186928E-2</v>
      </c>
      <c r="CJ25" s="11">
        <f t="shared" si="5"/>
        <v>6.1290987445222364E-2</v>
      </c>
      <c r="CK25" s="11">
        <f t="shared" si="5"/>
        <v>4.0954299752584883E-2</v>
      </c>
      <c r="CL25" s="11">
        <f t="shared" si="5"/>
        <v>3.8675670167464843E-2</v>
      </c>
      <c r="CM25" s="11">
        <f t="shared" si="5"/>
        <v>3.4586556292440451E-2</v>
      </c>
      <c r="CN25" s="11">
        <f t="shared" si="5"/>
        <v>2.145126777881852E-2</v>
      </c>
      <c r="CO25" s="11">
        <f t="shared" si="5"/>
        <v>1.3978505482696319E-2</v>
      </c>
      <c r="CP25" s="11">
        <f t="shared" si="5"/>
        <v>1.2981327414065272E-2</v>
      </c>
      <c r="CQ25" s="11">
        <f t="shared" si="5"/>
        <v>1.208485733324904E-2</v>
      </c>
      <c r="CR25" s="11">
        <f t="shared" si="5"/>
        <v>1.3525020517955462E-2</v>
      </c>
      <c r="CS25" s="11">
        <f t="shared" si="5"/>
        <v>1.15213664827662E-2</v>
      </c>
      <c r="CT25" s="11">
        <f t="shared" si="5"/>
        <v>1.1524419426800454E-2</v>
      </c>
      <c r="CU25" s="11">
        <f t="shared" si="5"/>
        <v>7.0049799915552734E-3</v>
      </c>
      <c r="CV25" s="11">
        <f t="shared" si="5"/>
        <v>7.7375306644426826E-3</v>
      </c>
      <c r="CW25" s="11">
        <f t="shared" si="5"/>
        <v>7.4328337845483393E-3</v>
      </c>
      <c r="CX25" s="11">
        <f t="shared" si="5"/>
        <v>1.38752158443405E-2</v>
      </c>
      <c r="CY25" s="11">
        <f t="shared" si="5"/>
        <v>1.6686193006753371E-2</v>
      </c>
      <c r="CZ25" s="11">
        <f t="shared" si="5"/>
        <v>7.1273509345594621E-3</v>
      </c>
      <c r="DA25" s="11">
        <f t="shared" si="5"/>
        <v>3.7131475646391843E-3</v>
      </c>
      <c r="DB25" s="11">
        <f t="shared" si="5"/>
        <v>1.2004963448929403E-3</v>
      </c>
      <c r="DC25" s="11">
        <f t="shared" si="5"/>
        <v>0</v>
      </c>
      <c r="DD25" s="11">
        <f t="shared" si="5"/>
        <v>0</v>
      </c>
      <c r="DE25" s="11">
        <f t="shared" si="5"/>
        <v>3.2532791275612372E-3</v>
      </c>
      <c r="DF25" s="11">
        <f t="shared" si="5"/>
        <v>9.0298618771345041E-3</v>
      </c>
      <c r="DG25" s="11">
        <f t="shared" si="5"/>
        <v>7.7632788142639464E-3</v>
      </c>
      <c r="DH25" s="11">
        <f t="shared" si="5"/>
        <v>7.3977101321752101E-3</v>
      </c>
      <c r="DI25" s="11">
        <f t="shared" si="5"/>
        <v>7.2242466655364976E-3</v>
      </c>
      <c r="DJ25" s="11">
        <f t="shared" si="5"/>
        <v>6.9783666572716327E-3</v>
      </c>
      <c r="DK25" s="11">
        <f t="shared" si="5"/>
        <v>2.8287673414759563E-3</v>
      </c>
      <c r="DL25" s="11">
        <f t="shared" si="5"/>
        <v>2.5932914502959422E-3</v>
      </c>
      <c r="DM25" s="11">
        <f t="shared" si="5"/>
        <v>1.6867249100376265E-3</v>
      </c>
      <c r="DN25" s="11">
        <f t="shared" si="5"/>
        <v>2.838490001613559E-3</v>
      </c>
      <c r="DO25" s="11">
        <f t="shared" si="5"/>
        <v>7.0542296042299685E-3</v>
      </c>
      <c r="DP25" s="11">
        <f t="shared" si="5"/>
        <v>0</v>
      </c>
      <c r="DQ25" s="11">
        <f t="shared" si="5"/>
        <v>2.1187320829099722E-3</v>
      </c>
      <c r="DR25" s="11">
        <f t="shared" si="5"/>
        <v>2.3273998976325767E-3</v>
      </c>
      <c r="DS25" s="11">
        <f t="shared" si="5"/>
        <v>2.5811982226163262E-3</v>
      </c>
      <c r="DT25" s="11">
        <f t="shared" si="5"/>
        <v>2.4966823088014359E-3</v>
      </c>
      <c r="DU25" s="11">
        <f t="shared" si="5"/>
        <v>2.8059447014267807E-3</v>
      </c>
      <c r="DV25" s="11">
        <f t="shared" si="5"/>
        <v>3.1425163419078438E-3</v>
      </c>
      <c r="DW25" s="11">
        <f t="shared" si="5"/>
        <v>2.8469663271644928E-3</v>
      </c>
      <c r="DX25" s="11">
        <f t="shared" si="5"/>
        <v>2.6344429615301843E-3</v>
      </c>
      <c r="DY25" s="11">
        <f t="shared" si="5"/>
        <v>2.7458633358245065E-3</v>
      </c>
      <c r="DZ25" s="11">
        <f t="shared" si="5"/>
        <v>2.6906725950189211E-3</v>
      </c>
      <c r="EA25" s="11">
        <f t="shared" si="5"/>
        <v>2.4475151163046004E-3</v>
      </c>
      <c r="EB25" s="11">
        <f t="shared" si="5"/>
        <v>2.444690169141504E-3</v>
      </c>
      <c r="EC25" s="11">
        <f t="shared" ref="EC25:FF25" si="6">MAX(0,EC4-$EQ$4)</f>
        <v>1.1134914997425471E-3</v>
      </c>
      <c r="ED25" s="11">
        <f t="shared" si="6"/>
        <v>6.8500980844855373E-3</v>
      </c>
      <c r="EE25" s="11">
        <f t="shared" si="6"/>
        <v>1.4698937741299201E-2</v>
      </c>
      <c r="EF25" s="11">
        <f t="shared" si="6"/>
        <v>3.5963682939440852E-3</v>
      </c>
      <c r="EG25" s="11">
        <f t="shared" si="6"/>
        <v>6.5440945631610025E-3</v>
      </c>
      <c r="EH25" s="11">
        <f t="shared" si="6"/>
        <v>2.1251563626912811E-3</v>
      </c>
      <c r="EI25" s="11">
        <f t="shared" si="6"/>
        <v>2.0948270000548351E-3</v>
      </c>
      <c r="EJ25" s="11">
        <f t="shared" si="6"/>
        <v>1.5584322225962541E-3</v>
      </c>
      <c r="EK25" s="11">
        <f t="shared" si="6"/>
        <v>2.0957780540744424E-3</v>
      </c>
      <c r="EL25" s="11">
        <f t="shared" si="6"/>
        <v>1.8654872510030021E-3</v>
      </c>
      <c r="EM25" s="11">
        <f t="shared" si="6"/>
        <v>1.7270865032337187E-3</v>
      </c>
      <c r="EN25" s="11">
        <f t="shared" si="6"/>
        <v>1.6943262085595406E-3</v>
      </c>
      <c r="EO25" s="11">
        <f t="shared" si="6"/>
        <v>1.2885618492521362E-3</v>
      </c>
      <c r="EP25" s="11">
        <f t="shared" si="6"/>
        <v>1.7102367156726509E-3</v>
      </c>
      <c r="EQ25" s="11">
        <f t="shared" si="6"/>
        <v>0</v>
      </c>
      <c r="ER25" s="11">
        <f t="shared" si="6"/>
        <v>0</v>
      </c>
      <c r="ES25" s="11">
        <f t="shared" si="6"/>
        <v>0</v>
      </c>
      <c r="ET25" s="11">
        <f t="shared" si="6"/>
        <v>0</v>
      </c>
      <c r="EU25" s="11">
        <f t="shared" si="6"/>
        <v>1.1257754164536712E-2</v>
      </c>
      <c r="EV25" s="11">
        <f t="shared" si="6"/>
        <v>7.6656841506584483E-3</v>
      </c>
      <c r="EW25" s="11">
        <f t="shared" si="6"/>
        <v>1.1690079185235316E-2</v>
      </c>
      <c r="EX25" s="11">
        <f t="shared" si="6"/>
        <v>2.2395440158477695E-2</v>
      </c>
      <c r="EY25" s="11">
        <f t="shared" si="6"/>
        <v>2.1345201824676939E-2</v>
      </c>
      <c r="EZ25" s="11">
        <f t="shared" si="6"/>
        <v>1.2423196196951942E-2</v>
      </c>
      <c r="FA25" s="11">
        <f t="shared" si="6"/>
        <v>6.5610393460576177E-3</v>
      </c>
      <c r="FB25" s="11">
        <f t="shared" si="6"/>
        <v>3.8635730560193943E-3</v>
      </c>
      <c r="FC25" s="11">
        <f t="shared" si="6"/>
        <v>1.8575026707614052E-3</v>
      </c>
      <c r="FD25" s="11">
        <f t="shared" si="6"/>
        <v>2.4143868571709446E-3</v>
      </c>
      <c r="FE25" s="11">
        <f t="shared" si="6"/>
        <v>1.9515213999345884E-3</v>
      </c>
      <c r="FF25" s="11">
        <f t="shared" si="6"/>
        <v>1.8540558901014009E-3</v>
      </c>
      <c r="FG25" s="12">
        <f>SUM(D25:FF25)</f>
        <v>1.0206148546905793</v>
      </c>
      <c r="FH25" s="1">
        <f>FG25/1000</f>
        <v>1.0206148546905794E-3</v>
      </c>
      <c r="FI25" s="12">
        <f t="shared" ref="FI25:FI31" si="7">FH25/$FG$32</f>
        <v>2.547839105693634</v>
      </c>
      <c r="FJ25" s="14" t="s">
        <v>710</v>
      </c>
      <c r="FL25" s="1">
        <f t="shared" ref="FL25:FL31" si="8">(FG25/$FG$34)*100</f>
        <v>4.5933723783162135</v>
      </c>
      <c r="FM25" s="14" t="s">
        <v>710</v>
      </c>
      <c r="FO25" s="12">
        <f>FH25/$FG$11</f>
        <v>8.0533957485318997E-2</v>
      </c>
      <c r="FP25" s="14" t="s">
        <v>710</v>
      </c>
    </row>
    <row r="26" spans="1:172" x14ac:dyDescent="0.4">
      <c r="B26" s="14" t="s">
        <v>709</v>
      </c>
      <c r="D26" s="2">
        <f>MAX(0,D5-$EQ$5)</f>
        <v>6.4339841693760551E-3</v>
      </c>
      <c r="E26" s="2">
        <f t="shared" ref="E26:BP26" si="9">MAX(0,E5-$EQ$5)</f>
        <v>8.8360586410815671E-3</v>
      </c>
      <c r="F26" s="2">
        <f t="shared" si="9"/>
        <v>2.0838077568048976E-2</v>
      </c>
      <c r="G26" s="2">
        <f t="shared" si="9"/>
        <v>0.11212374240967325</v>
      </c>
      <c r="H26" s="2">
        <f t="shared" si="9"/>
        <v>4.8186352874008437E-2</v>
      </c>
      <c r="I26" s="2">
        <f t="shared" si="9"/>
        <v>1.3321244119499667E-2</v>
      </c>
      <c r="J26" s="2">
        <f t="shared" si="9"/>
        <v>7.1292176745708508E-3</v>
      </c>
      <c r="K26" s="2">
        <f t="shared" si="9"/>
        <v>0</v>
      </c>
      <c r="L26" s="2">
        <f t="shared" si="9"/>
        <v>0</v>
      </c>
      <c r="M26" s="2">
        <f t="shared" si="9"/>
        <v>2.2168160090698292E-2</v>
      </c>
      <c r="N26" s="2">
        <f t="shared" si="9"/>
        <v>0</v>
      </c>
      <c r="O26" s="2">
        <f t="shared" si="9"/>
        <v>0</v>
      </c>
      <c r="P26" s="2">
        <f t="shared" si="9"/>
        <v>1.8663206034660162E-2</v>
      </c>
      <c r="Q26" s="2">
        <f t="shared" si="9"/>
        <v>2.4719450260035861E-2</v>
      </c>
      <c r="R26" s="2">
        <f t="shared" si="9"/>
        <v>0.13245191128311268</v>
      </c>
      <c r="S26" s="2">
        <f t="shared" si="9"/>
        <v>8.4435338965319698E-2</v>
      </c>
      <c r="T26" s="2">
        <f t="shared" si="9"/>
        <v>5.7579062694544068E-3</v>
      </c>
      <c r="U26" s="2">
        <f t="shared" si="9"/>
        <v>8.5227134640851396E-3</v>
      </c>
      <c r="V26" s="2">
        <f t="shared" si="9"/>
        <v>1.4080252678013404E-2</v>
      </c>
      <c r="W26" s="2">
        <f t="shared" si="9"/>
        <v>0.10804049184335544</v>
      </c>
      <c r="X26" s="2">
        <f t="shared" si="9"/>
        <v>4.1856401147449165E-2</v>
      </c>
      <c r="Y26" s="2">
        <f t="shared" si="9"/>
        <v>9.2317037864168457E-3</v>
      </c>
      <c r="Z26" s="2">
        <f t="shared" si="9"/>
        <v>8.8849820705263448E-3</v>
      </c>
      <c r="AA26" s="2">
        <f t="shared" si="9"/>
        <v>0</v>
      </c>
      <c r="AB26" s="2">
        <f t="shared" si="9"/>
        <v>3.828323515754125E-3</v>
      </c>
      <c r="AC26" s="2">
        <f t="shared" si="9"/>
        <v>3.3431496416951603E-2</v>
      </c>
      <c r="AD26" s="2">
        <f t="shared" si="9"/>
        <v>0</v>
      </c>
      <c r="AE26" s="2">
        <f t="shared" si="9"/>
        <v>3.9472845768113371E-3</v>
      </c>
      <c r="AF26" s="2">
        <f t="shared" si="9"/>
        <v>7.20276125806215E-3</v>
      </c>
      <c r="AG26" s="2">
        <f t="shared" si="9"/>
        <v>1.1480635355678694E-2</v>
      </c>
      <c r="AH26" s="2">
        <f t="shared" si="9"/>
        <v>1.0362237664760601E-2</v>
      </c>
      <c r="AI26" s="2">
        <f t="shared" si="9"/>
        <v>2.1798017032864103E-3</v>
      </c>
      <c r="AJ26" s="2">
        <f t="shared" si="9"/>
        <v>0</v>
      </c>
      <c r="AK26" s="2">
        <f t="shared" si="9"/>
        <v>4.4974785822701757E-5</v>
      </c>
      <c r="AL26" s="2">
        <f t="shared" si="9"/>
        <v>3.3920815881841371E-2</v>
      </c>
      <c r="AM26" s="2">
        <f t="shared" si="9"/>
        <v>7.5209278729506113E-2</v>
      </c>
      <c r="AN26" s="2">
        <f t="shared" si="9"/>
        <v>4.5113105432554833E-3</v>
      </c>
      <c r="AO26" s="2">
        <f t="shared" si="9"/>
        <v>1.1490547493111496E-2</v>
      </c>
      <c r="AP26" s="2">
        <f t="shared" si="9"/>
        <v>0</v>
      </c>
      <c r="AQ26" s="2">
        <f t="shared" si="9"/>
        <v>4.6839154837885755E-2</v>
      </c>
      <c r="AR26" s="2">
        <f t="shared" si="9"/>
        <v>1.2281909244598675E-2</v>
      </c>
      <c r="AS26" s="2">
        <f t="shared" si="9"/>
        <v>0</v>
      </c>
      <c r="AT26" s="2">
        <f t="shared" si="9"/>
        <v>2.5255325237897541E-2</v>
      </c>
      <c r="AU26" s="2">
        <f t="shared" si="9"/>
        <v>1.1883453942854526E-2</v>
      </c>
      <c r="AV26" s="2">
        <f t="shared" si="9"/>
        <v>6.9415828979161251E-3</v>
      </c>
      <c r="AW26" s="2">
        <f t="shared" si="9"/>
        <v>1.1211627773263615E-2</v>
      </c>
      <c r="AX26" s="2">
        <f t="shared" si="9"/>
        <v>8.7636796062270234E-3</v>
      </c>
      <c r="AY26" s="2">
        <f t="shared" si="9"/>
        <v>8.556548811104181E-4</v>
      </c>
      <c r="AZ26" s="2">
        <f t="shared" si="9"/>
        <v>0</v>
      </c>
      <c r="BA26" s="2">
        <f t="shared" si="9"/>
        <v>0</v>
      </c>
      <c r="BB26" s="2">
        <f t="shared" si="9"/>
        <v>1.0964519108053423E-2</v>
      </c>
      <c r="BC26" s="2">
        <f t="shared" si="9"/>
        <v>1.0190072639699448E-2</v>
      </c>
      <c r="BD26" s="2">
        <f t="shared" si="9"/>
        <v>1.7479403335567065E-3</v>
      </c>
      <c r="BE26" s="2">
        <f t="shared" si="9"/>
        <v>0</v>
      </c>
      <c r="BF26" s="2">
        <f t="shared" si="9"/>
        <v>2.6479519516755881E-3</v>
      </c>
      <c r="BG26" s="2">
        <f t="shared" si="9"/>
        <v>7.2499613525764908E-2</v>
      </c>
      <c r="BH26" s="2">
        <f t="shared" si="9"/>
        <v>3.2756771392466882E-2</v>
      </c>
      <c r="BI26" s="2">
        <f t="shared" si="9"/>
        <v>1.5644101741495484E-2</v>
      </c>
      <c r="BJ26" s="2">
        <f t="shared" si="9"/>
        <v>2.2038621888370333E-2</v>
      </c>
      <c r="BK26" s="2">
        <f t="shared" si="9"/>
        <v>9.3226963693515269E-3</v>
      </c>
      <c r="BL26" s="2">
        <f t="shared" si="9"/>
        <v>6.7141133647487805E-3</v>
      </c>
      <c r="BM26" s="2">
        <f t="shared" si="9"/>
        <v>1.7921782361081249E-2</v>
      </c>
      <c r="BN26" s="2">
        <f t="shared" si="9"/>
        <v>5.2565194172145106E-3</v>
      </c>
      <c r="BO26" s="2">
        <f t="shared" si="9"/>
        <v>1.3858497695834887E-3</v>
      </c>
      <c r="BP26" s="2">
        <f t="shared" si="9"/>
        <v>0</v>
      </c>
      <c r="BQ26" s="2">
        <f t="shared" ref="BQ26:EB26" si="10">MAX(0,BQ5-$EQ$5)</f>
        <v>0</v>
      </c>
      <c r="BR26" s="2">
        <f t="shared" si="10"/>
        <v>1.5753575302001558E-2</v>
      </c>
      <c r="BS26" s="2">
        <f t="shared" si="10"/>
        <v>0.36835977550485005</v>
      </c>
      <c r="BT26" s="2">
        <f t="shared" si="10"/>
        <v>0.83831226666679903</v>
      </c>
      <c r="BU26" s="2">
        <f t="shared" si="10"/>
        <v>0.10636769697225561</v>
      </c>
      <c r="BV26" s="2">
        <f t="shared" si="10"/>
        <v>3.771246378750566E-2</v>
      </c>
      <c r="BW26" s="2">
        <f t="shared" si="10"/>
        <v>0.1843592619163521</v>
      </c>
      <c r="BX26" s="2">
        <f t="shared" si="10"/>
        <v>5.444859573115822E-2</v>
      </c>
      <c r="BY26" s="2">
        <f t="shared" si="10"/>
        <v>2.834488700436617E-2</v>
      </c>
      <c r="BZ26" s="2">
        <f t="shared" si="10"/>
        <v>2.1617116759554873E-2</v>
      </c>
      <c r="CA26" s="2">
        <f t="shared" si="10"/>
        <v>1.0575207159792124E-2</v>
      </c>
      <c r="CB26" s="2">
        <f t="shared" si="10"/>
        <v>9.3260751346047471E-3</v>
      </c>
      <c r="CC26" s="2">
        <f t="shared" si="10"/>
        <v>7.1758025885585788E-3</v>
      </c>
      <c r="CD26" s="2">
        <f t="shared" si="10"/>
        <v>6.3228226245079927E-3</v>
      </c>
      <c r="CE26" s="2">
        <f t="shared" si="10"/>
        <v>4.272642575134615E-2</v>
      </c>
      <c r="CF26" s="2">
        <f t="shared" si="10"/>
        <v>3.2767353100782062E-2</v>
      </c>
      <c r="CG26" s="2">
        <f t="shared" si="10"/>
        <v>3.6834327059909189E-2</v>
      </c>
      <c r="CH26" s="2">
        <f t="shared" si="10"/>
        <v>0.10325742578999436</v>
      </c>
      <c r="CI26" s="2">
        <f t="shared" si="10"/>
        <v>0.66478685980942653</v>
      </c>
      <c r="CJ26" s="2">
        <f t="shared" si="10"/>
        <v>1.8214413187662082</v>
      </c>
      <c r="CK26" s="2">
        <f t="shared" si="10"/>
        <v>0.3486225737816766</v>
      </c>
      <c r="CL26" s="2">
        <f t="shared" si="10"/>
        <v>0.19350914059752769</v>
      </c>
      <c r="CM26" s="2">
        <f t="shared" si="10"/>
        <v>0.76875865556427347</v>
      </c>
      <c r="CN26" s="2">
        <f t="shared" si="10"/>
        <v>0.25622761663834326</v>
      </c>
      <c r="CO26" s="2">
        <f t="shared" si="10"/>
        <v>8.9001961390497417E-2</v>
      </c>
      <c r="CP26" s="2">
        <f t="shared" si="10"/>
        <v>4.1405935451179016E-2</v>
      </c>
      <c r="CQ26" s="2">
        <f t="shared" si="10"/>
        <v>2.1584867697245106E-2</v>
      </c>
      <c r="CR26" s="2">
        <f t="shared" si="10"/>
        <v>2.1984999508798068E-2</v>
      </c>
      <c r="CS26" s="2">
        <f t="shared" si="10"/>
        <v>1.3149092609883513E-2</v>
      </c>
      <c r="CT26" s="2">
        <f t="shared" si="10"/>
        <v>1.3632351918960429E-2</v>
      </c>
      <c r="CU26" s="2">
        <f t="shared" si="10"/>
        <v>1.0037509442968745E-3</v>
      </c>
      <c r="CV26" s="2">
        <f t="shared" si="10"/>
        <v>0.26242188747528555</v>
      </c>
      <c r="CW26" s="2">
        <f t="shared" si="10"/>
        <v>5.0410789868156058E-3</v>
      </c>
      <c r="CX26" s="2">
        <f t="shared" si="10"/>
        <v>6.20752282104131E-2</v>
      </c>
      <c r="CY26" s="2">
        <f t="shared" si="10"/>
        <v>0.22642316604494625</v>
      </c>
      <c r="CZ26" s="2">
        <f t="shared" si="10"/>
        <v>0.15991306086785242</v>
      </c>
      <c r="DA26" s="2">
        <f t="shared" si="10"/>
        <v>3.925892522112566E-2</v>
      </c>
      <c r="DB26" s="2">
        <f t="shared" si="10"/>
        <v>3.2300983806415731E-2</v>
      </c>
      <c r="DC26" s="2">
        <f t="shared" si="10"/>
        <v>2.0120255862042167E-2</v>
      </c>
      <c r="DD26" s="2">
        <f t="shared" si="10"/>
        <v>2.6241242436996385E-2</v>
      </c>
      <c r="DE26" s="2">
        <f t="shared" si="10"/>
        <v>3.0875961273298062E-2</v>
      </c>
      <c r="DF26" s="2">
        <f t="shared" si="10"/>
        <v>1.1064929997751865E-2</v>
      </c>
      <c r="DG26" s="2">
        <f t="shared" si="10"/>
        <v>3.1916852628501302E-3</v>
      </c>
      <c r="DH26" s="2">
        <f t="shared" si="10"/>
        <v>4.2018472284888614E-3</v>
      </c>
      <c r="DI26" s="2">
        <f t="shared" si="10"/>
        <v>3.1706264092208059E-3</v>
      </c>
      <c r="DJ26" s="2">
        <f t="shared" si="10"/>
        <v>8.8922470105947879E-3</v>
      </c>
      <c r="DK26" s="2">
        <f t="shared" si="10"/>
        <v>2.7822845022217671E-3</v>
      </c>
      <c r="DL26" s="2">
        <f t="shared" si="10"/>
        <v>4.5524097206139577E-4</v>
      </c>
      <c r="DM26" s="2">
        <f t="shared" si="10"/>
        <v>0</v>
      </c>
      <c r="DN26" s="2">
        <f t="shared" si="10"/>
        <v>2.7265573907447344E-2</v>
      </c>
      <c r="DO26" s="2">
        <f t="shared" si="10"/>
        <v>8.7842128281315018E-2</v>
      </c>
      <c r="DP26" s="2">
        <f t="shared" si="10"/>
        <v>2.9652099169017471E-2</v>
      </c>
      <c r="DQ26" s="2">
        <f t="shared" si="10"/>
        <v>8.3251206530470453E-3</v>
      </c>
      <c r="DR26" s="2">
        <f t="shared" si="10"/>
        <v>3.9470023234398875E-3</v>
      </c>
      <c r="DS26" s="2">
        <f t="shared" si="10"/>
        <v>4.184312568792127E-4</v>
      </c>
      <c r="DT26" s="2">
        <f t="shared" si="10"/>
        <v>6.9366162181759145E-3</v>
      </c>
      <c r="DU26" s="2">
        <f t="shared" si="10"/>
        <v>2.9296254133369583E-2</v>
      </c>
      <c r="DV26" s="2">
        <f t="shared" si="10"/>
        <v>6.927057930017879E-3</v>
      </c>
      <c r="DW26" s="2">
        <f t="shared" si="10"/>
        <v>3.2425996187062101E-3</v>
      </c>
      <c r="DX26" s="2">
        <f t="shared" si="10"/>
        <v>9.852816025536168E-2</v>
      </c>
      <c r="DY26" s="2">
        <f t="shared" si="10"/>
        <v>3.1227511837754879E-3</v>
      </c>
      <c r="DZ26" s="2">
        <f t="shared" si="10"/>
        <v>2.1351081039605417E-3</v>
      </c>
      <c r="EA26" s="2">
        <f t="shared" si="10"/>
        <v>5.7228887111282489E-3</v>
      </c>
      <c r="EB26" s="2">
        <f t="shared" si="10"/>
        <v>4.0042055336848154E-4</v>
      </c>
      <c r="EC26" s="2">
        <f t="shared" ref="EC26:FF26" si="11">MAX(0,EC5-$EQ$5)</f>
        <v>0</v>
      </c>
      <c r="ED26" s="2">
        <f t="shared" si="11"/>
        <v>2.235502625974951E-2</v>
      </c>
      <c r="EE26" s="2">
        <f t="shared" si="11"/>
        <v>4.3252508368203574E-2</v>
      </c>
      <c r="EF26" s="2">
        <f t="shared" si="11"/>
        <v>7.5913863830397166E-3</v>
      </c>
      <c r="EG26" s="2">
        <f t="shared" si="11"/>
        <v>0</v>
      </c>
      <c r="EH26" s="2">
        <f t="shared" si="11"/>
        <v>0</v>
      </c>
      <c r="EI26" s="2">
        <f t="shared" si="11"/>
        <v>1.0431064039574736E-3</v>
      </c>
      <c r="EJ26" s="2">
        <f t="shared" si="11"/>
        <v>2.0454946805549545E-4</v>
      </c>
      <c r="EK26" s="2">
        <f t="shared" si="11"/>
        <v>3.2173963980108855E-3</v>
      </c>
      <c r="EL26" s="2">
        <f t="shared" si="11"/>
        <v>1.1186701131344137E-3</v>
      </c>
      <c r="EM26" s="2">
        <f t="shared" si="11"/>
        <v>2.4725301967365096E-4</v>
      </c>
      <c r="EN26" s="2">
        <f t="shared" si="11"/>
        <v>5.891797177134811E-3</v>
      </c>
      <c r="EO26" s="2">
        <f t="shared" si="11"/>
        <v>0</v>
      </c>
      <c r="EP26" s="2">
        <f t="shared" si="11"/>
        <v>3.1278921716540557E-3</v>
      </c>
      <c r="EQ26" s="2">
        <f t="shared" si="11"/>
        <v>0</v>
      </c>
      <c r="ER26" s="2">
        <f t="shared" si="11"/>
        <v>0</v>
      </c>
      <c r="ES26" s="2">
        <f t="shared" si="11"/>
        <v>1.1826506706722265E-3</v>
      </c>
      <c r="ET26" s="2">
        <f t="shared" si="11"/>
        <v>4.3423735120848746E-3</v>
      </c>
      <c r="EU26" s="2">
        <f t="shared" si="11"/>
        <v>1.6449095913082561E-2</v>
      </c>
      <c r="EV26" s="2">
        <f t="shared" si="11"/>
        <v>2.447644973396031E-2</v>
      </c>
      <c r="EW26" s="2">
        <f t="shared" si="11"/>
        <v>0</v>
      </c>
      <c r="EX26" s="2">
        <f t="shared" si="11"/>
        <v>1.3461593101433824E-2</v>
      </c>
      <c r="EY26" s="2">
        <f t="shared" si="11"/>
        <v>1.1550271501307597E-2</v>
      </c>
      <c r="EZ26" s="2">
        <f t="shared" si="11"/>
        <v>7.7311442038410678E-3</v>
      </c>
      <c r="FA26" s="2">
        <f t="shared" si="11"/>
        <v>3.466134379101083E-3</v>
      </c>
      <c r="FB26" s="2">
        <f t="shared" si="11"/>
        <v>1.2957021075934369E-3</v>
      </c>
      <c r="FC26" s="2">
        <f t="shared" si="11"/>
        <v>0</v>
      </c>
      <c r="FD26" s="2">
        <f t="shared" si="11"/>
        <v>1.178245174869752E-3</v>
      </c>
      <c r="FE26" s="2">
        <f t="shared" si="11"/>
        <v>0</v>
      </c>
      <c r="FF26" s="2">
        <f t="shared" si="11"/>
        <v>7.045119565248989E-5</v>
      </c>
      <c r="FG26" s="12">
        <f t="shared" ref="FG26:FG31" si="12">SUM(D26:FF26)</f>
        <v>8.7712303702153029</v>
      </c>
      <c r="FH26" s="1">
        <f t="shared" ref="FH26:FH31" si="13">FG26/1000</f>
        <v>8.7712303702153025E-3</v>
      </c>
      <c r="FI26" s="12">
        <f t="shared" si="7"/>
        <v>21.896294806582414</v>
      </c>
      <c r="FJ26" s="14" t="s">
        <v>709</v>
      </c>
      <c r="FL26" s="1">
        <f t="shared" si="8"/>
        <v>39.475740649110854</v>
      </c>
      <c r="FM26" s="14" t="s">
        <v>709</v>
      </c>
      <c r="FO26" s="12">
        <f t="shared" ref="FO26:FO31" si="14">FH26/$FG$11</f>
        <v>0.69211406289301203</v>
      </c>
      <c r="FP26" s="14" t="s">
        <v>709</v>
      </c>
    </row>
    <row r="27" spans="1:172" x14ac:dyDescent="0.4">
      <c r="B27" s="14" t="s">
        <v>705</v>
      </c>
      <c r="D27" s="2">
        <f>MAX(0,D6-$EQ$6)</f>
        <v>3.7324915775967845E-5</v>
      </c>
      <c r="E27" s="2">
        <f t="shared" ref="E27:BP27" si="15">MAX(0,E6-$EQ$6)</f>
        <v>2.8598667500177974E-5</v>
      </c>
      <c r="F27" s="2">
        <f t="shared" si="15"/>
        <v>8.7270527153143589E-5</v>
      </c>
      <c r="G27" s="2">
        <f t="shared" si="15"/>
        <v>7.7730736958955978E-4</v>
      </c>
      <c r="H27" s="2">
        <f t="shared" si="15"/>
        <v>1.8368842473355127E-4</v>
      </c>
      <c r="I27" s="2">
        <f t="shared" si="15"/>
        <v>7.9580162481054592E-5</v>
      </c>
      <c r="J27" s="2">
        <f t="shared" si="15"/>
        <v>1.7777247188165786E-4</v>
      </c>
      <c r="K27" s="2">
        <f t="shared" si="15"/>
        <v>8.0333370404008712E-5</v>
      </c>
      <c r="L27" s="2">
        <f t="shared" si="15"/>
        <v>1.8642165998423044E-6</v>
      </c>
      <c r="M27" s="2">
        <f t="shared" si="15"/>
        <v>0</v>
      </c>
      <c r="N27" s="2">
        <f t="shared" si="15"/>
        <v>0</v>
      </c>
      <c r="O27" s="2">
        <f t="shared" si="15"/>
        <v>0</v>
      </c>
      <c r="P27" s="2">
        <f t="shared" si="15"/>
        <v>0</v>
      </c>
      <c r="Q27" s="2">
        <f t="shared" si="15"/>
        <v>1.5192207908627044E-4</v>
      </c>
      <c r="R27" s="2">
        <f t="shared" si="15"/>
        <v>8.6927446388932188E-4</v>
      </c>
      <c r="S27" s="2">
        <f t="shared" si="15"/>
        <v>1.500259320081608E-3</v>
      </c>
      <c r="T27" s="2">
        <f t="shared" si="15"/>
        <v>1.2424622601933156E-4</v>
      </c>
      <c r="U27" s="2">
        <f t="shared" si="15"/>
        <v>1.6755458690156802E-4</v>
      </c>
      <c r="V27" s="2">
        <f t="shared" si="15"/>
        <v>1.1531491866659526E-4</v>
      </c>
      <c r="W27" s="2">
        <f t="shared" si="15"/>
        <v>6.3192204829668234E-4</v>
      </c>
      <c r="X27" s="2">
        <f t="shared" si="15"/>
        <v>1.9838825875762511E-4</v>
      </c>
      <c r="Y27" s="2">
        <f t="shared" si="15"/>
        <v>2.5747194107246312E-4</v>
      </c>
      <c r="Z27" s="2">
        <f t="shared" si="15"/>
        <v>3.6898380052322944E-4</v>
      </c>
      <c r="AA27" s="2">
        <f t="shared" si="15"/>
        <v>1.521625108931827E-4</v>
      </c>
      <c r="AB27" s="2">
        <f t="shared" si="15"/>
        <v>8.2593736737224287E-5</v>
      </c>
      <c r="AC27" s="2">
        <f t="shared" si="15"/>
        <v>1.5300580209443959E-5</v>
      </c>
      <c r="AD27" s="2">
        <f t="shared" si="15"/>
        <v>4.5688131354424788E-5</v>
      </c>
      <c r="AE27" s="2">
        <f t="shared" si="15"/>
        <v>8.1065223393617797E-5</v>
      </c>
      <c r="AF27" s="2">
        <f t="shared" si="15"/>
        <v>1.3199572927177024E-4</v>
      </c>
      <c r="AG27" s="2">
        <f t="shared" si="15"/>
        <v>4.1976837915644522E-4</v>
      </c>
      <c r="AH27" s="2">
        <f t="shared" si="15"/>
        <v>1.5351101484049477E-3</v>
      </c>
      <c r="AI27" s="2">
        <f t="shared" si="15"/>
        <v>1.252349019028392E-4</v>
      </c>
      <c r="AJ27" s="2">
        <f t="shared" si="15"/>
        <v>8.1313299219200753E-5</v>
      </c>
      <c r="AK27" s="2">
        <f t="shared" si="15"/>
        <v>3.9625934346789501E-5</v>
      </c>
      <c r="AL27" s="2">
        <f t="shared" si="15"/>
        <v>2.6072113444993003E-4</v>
      </c>
      <c r="AM27" s="2">
        <f t="shared" si="15"/>
        <v>1.2428722995722524E-4</v>
      </c>
      <c r="AN27" s="2">
        <f t="shared" si="15"/>
        <v>6.5034684100485625E-5</v>
      </c>
      <c r="AO27" s="2">
        <f t="shared" si="15"/>
        <v>6.0900880154411664E-5</v>
      </c>
      <c r="AP27" s="2">
        <f t="shared" si="15"/>
        <v>0</v>
      </c>
      <c r="AQ27" s="2">
        <f t="shared" si="15"/>
        <v>8.8773128531387355E-5</v>
      </c>
      <c r="AR27" s="2">
        <f t="shared" si="15"/>
        <v>1.3397350320402306E-4</v>
      </c>
      <c r="AS27" s="2">
        <f t="shared" si="15"/>
        <v>2.5096141661399565E-4</v>
      </c>
      <c r="AT27" s="2">
        <f t="shared" si="15"/>
        <v>0</v>
      </c>
      <c r="AU27" s="2">
        <f t="shared" si="15"/>
        <v>1.917715108888156E-4</v>
      </c>
      <c r="AV27" s="2">
        <f t="shared" si="15"/>
        <v>6.8144307831913536E-4</v>
      </c>
      <c r="AW27" s="2">
        <f t="shared" si="15"/>
        <v>1.5316732140858232E-3</v>
      </c>
      <c r="AX27" s="2">
        <f t="shared" si="15"/>
        <v>9.4067787237255398E-4</v>
      </c>
      <c r="AY27" s="2">
        <f t="shared" si="15"/>
        <v>0</v>
      </c>
      <c r="AZ27" s="2">
        <f t="shared" si="15"/>
        <v>0</v>
      </c>
      <c r="BA27" s="2">
        <f t="shared" si="15"/>
        <v>0</v>
      </c>
      <c r="BB27" s="2">
        <f t="shared" si="15"/>
        <v>0</v>
      </c>
      <c r="BC27" s="2">
        <f t="shared" si="15"/>
        <v>0</v>
      </c>
      <c r="BD27" s="2">
        <f t="shared" si="15"/>
        <v>0</v>
      </c>
      <c r="BE27" s="2">
        <f t="shared" si="15"/>
        <v>0</v>
      </c>
      <c r="BF27" s="2">
        <f t="shared" si="15"/>
        <v>0</v>
      </c>
      <c r="BG27" s="2">
        <f t="shared" si="15"/>
        <v>4.2683049696027903E-5</v>
      </c>
      <c r="BH27" s="2">
        <f t="shared" si="15"/>
        <v>2.6555000620507143E-4</v>
      </c>
      <c r="BI27" s="2">
        <f t="shared" si="15"/>
        <v>2.8038222806285953E-4</v>
      </c>
      <c r="BJ27" s="2">
        <f t="shared" si="15"/>
        <v>6.8306725342012764E-6</v>
      </c>
      <c r="BK27" s="2">
        <f t="shared" si="15"/>
        <v>6.631915903829367E-5</v>
      </c>
      <c r="BL27" s="2">
        <f t="shared" si="15"/>
        <v>4.2774807542935963E-4</v>
      </c>
      <c r="BM27" s="2">
        <f t="shared" si="15"/>
        <v>8.235757869967204E-4</v>
      </c>
      <c r="BN27" s="2">
        <f t="shared" si="15"/>
        <v>4.3817740940005161E-4</v>
      </c>
      <c r="BO27" s="2">
        <f t="shared" si="15"/>
        <v>0</v>
      </c>
      <c r="BP27" s="2">
        <f t="shared" si="15"/>
        <v>0</v>
      </c>
      <c r="BQ27" s="2">
        <f t="shared" ref="BQ27:EB27" si="16">MAX(0,BQ6-$EQ$6)</f>
        <v>0</v>
      </c>
      <c r="BR27" s="2">
        <f t="shared" si="16"/>
        <v>0</v>
      </c>
      <c r="BS27" s="2">
        <f t="shared" si="16"/>
        <v>4.3881115188330563E-5</v>
      </c>
      <c r="BT27" s="2">
        <f t="shared" si="16"/>
        <v>3.0004119101050225E-4</v>
      </c>
      <c r="BU27" s="2">
        <f t="shared" si="16"/>
        <v>7.4901946575104967E-5</v>
      </c>
      <c r="BV27" s="2">
        <f t="shared" si="16"/>
        <v>4.2331170691723233E-4</v>
      </c>
      <c r="BW27" s="2">
        <f t="shared" si="16"/>
        <v>1.4183646080696079E-4</v>
      </c>
      <c r="BX27" s="2">
        <f t="shared" si="16"/>
        <v>9.5107657625312218E-4</v>
      </c>
      <c r="BY27" s="2">
        <f t="shared" si="16"/>
        <v>3.4696204755809671E-4</v>
      </c>
      <c r="BZ27" s="2">
        <f t="shared" si="16"/>
        <v>8.7766515260348467E-5</v>
      </c>
      <c r="CA27" s="2">
        <f t="shared" si="16"/>
        <v>1.1636156912998033E-4</v>
      </c>
      <c r="CB27" s="2">
        <f t="shared" si="16"/>
        <v>2.5349319031135167E-4</v>
      </c>
      <c r="CC27" s="2">
        <f t="shared" si="16"/>
        <v>3.112946531493903E-4</v>
      </c>
      <c r="CD27" s="2">
        <f t="shared" si="16"/>
        <v>1.8229595041048216E-4</v>
      </c>
      <c r="CE27" s="2">
        <f t="shared" si="16"/>
        <v>1.4787019180551564E-3</v>
      </c>
      <c r="CF27" s="2">
        <f t="shared" si="16"/>
        <v>1.5540502911235467E-3</v>
      </c>
      <c r="CG27" s="2">
        <f t="shared" si="16"/>
        <v>1.5945541558165081E-3</v>
      </c>
      <c r="CH27" s="2">
        <f t="shared" si="16"/>
        <v>2.3670020355438543E-3</v>
      </c>
      <c r="CI27" s="2">
        <f t="shared" si="16"/>
        <v>4.389823165446248E-3</v>
      </c>
      <c r="CJ27" s="2">
        <f t="shared" si="16"/>
        <v>5.9538050542648942E-3</v>
      </c>
      <c r="CK27" s="2">
        <f t="shared" si="16"/>
        <v>4.8331537772626342E-3</v>
      </c>
      <c r="CL27" s="2">
        <f t="shared" si="16"/>
        <v>4.5862194815043476E-3</v>
      </c>
      <c r="CM27" s="2">
        <f t="shared" si="16"/>
        <v>3.8720347991683538E-3</v>
      </c>
      <c r="CN27" s="2">
        <f t="shared" si="16"/>
        <v>2.9031103545415992E-3</v>
      </c>
      <c r="CO27" s="2">
        <f t="shared" si="16"/>
        <v>1.7406160202936348E-3</v>
      </c>
      <c r="CP27" s="2">
        <f t="shared" si="16"/>
        <v>1.2797618936269037E-3</v>
      </c>
      <c r="CQ27" s="2">
        <f t="shared" si="16"/>
        <v>1.1351746975609312E-3</v>
      </c>
      <c r="CR27" s="2">
        <f t="shared" si="16"/>
        <v>1.3721207800870851E-3</v>
      </c>
      <c r="CS27" s="2">
        <f t="shared" si="16"/>
        <v>1.0737297981037943E-3</v>
      </c>
      <c r="CT27" s="2">
        <f t="shared" si="16"/>
        <v>1.1447712897271532E-3</v>
      </c>
      <c r="CU27" s="2">
        <f t="shared" si="16"/>
        <v>2.3024273178103136E-4</v>
      </c>
      <c r="CV27" s="2">
        <f t="shared" si="16"/>
        <v>2.3091910653061203E-4</v>
      </c>
      <c r="CW27" s="2">
        <f t="shared" si="16"/>
        <v>2.5092814447613232E-4</v>
      </c>
      <c r="CX27" s="2">
        <f t="shared" si="16"/>
        <v>5.1848075664670404E-4</v>
      </c>
      <c r="CY27" s="2">
        <f t="shared" si="16"/>
        <v>1.1431532851051026E-3</v>
      </c>
      <c r="CZ27" s="2">
        <f t="shared" si="16"/>
        <v>5.5127391689482365E-4</v>
      </c>
      <c r="DA27" s="2">
        <f t="shared" si="16"/>
        <v>6.9798585064627361E-4</v>
      </c>
      <c r="DB27" s="2">
        <f t="shared" si="16"/>
        <v>3.0189193318062076E-4</v>
      </c>
      <c r="DC27" s="2">
        <f t="shared" si="16"/>
        <v>9.1791242254213464E-5</v>
      </c>
      <c r="DD27" s="2">
        <f t="shared" si="16"/>
        <v>9.6602609193514801E-5</v>
      </c>
      <c r="DE27" s="2">
        <f t="shared" si="16"/>
        <v>1.0924232536130025E-4</v>
      </c>
      <c r="DF27" s="2">
        <f t="shared" si="16"/>
        <v>1.752858691199917E-4</v>
      </c>
      <c r="DG27" s="2">
        <f t="shared" si="16"/>
        <v>1.8876320234935417E-4</v>
      </c>
      <c r="DH27" s="2">
        <f t="shared" si="16"/>
        <v>2.5502404841579998E-4</v>
      </c>
      <c r="DI27" s="2">
        <f t="shared" si="16"/>
        <v>2.5057779833113751E-4</v>
      </c>
      <c r="DJ27" s="2">
        <f t="shared" si="16"/>
        <v>5.8291342569162974E-4</v>
      </c>
      <c r="DK27" s="2">
        <f t="shared" si="16"/>
        <v>1.5394125447324233E-4</v>
      </c>
      <c r="DL27" s="2">
        <f t="shared" si="16"/>
        <v>1.5240843817556569E-4</v>
      </c>
      <c r="DM27" s="2">
        <f t="shared" si="16"/>
        <v>1.1598640566478496E-4</v>
      </c>
      <c r="DN27" s="2">
        <f t="shared" si="16"/>
        <v>1.4140153598121941E-4</v>
      </c>
      <c r="DO27" s="2">
        <f t="shared" si="16"/>
        <v>2.1899293101866385E-4</v>
      </c>
      <c r="DP27" s="2">
        <f t="shared" si="16"/>
        <v>0</v>
      </c>
      <c r="DQ27" s="2">
        <f t="shared" si="16"/>
        <v>6.8288210472371147E-5</v>
      </c>
      <c r="DR27" s="2">
        <f t="shared" si="16"/>
        <v>6.0417135582573056E-5</v>
      </c>
      <c r="DS27" s="2">
        <f t="shared" si="16"/>
        <v>2.9494949857690087E-5</v>
      </c>
      <c r="DT27" s="2">
        <f t="shared" si="16"/>
        <v>4.5741253150513486E-5</v>
      </c>
      <c r="DU27" s="2">
        <f t="shared" si="16"/>
        <v>6.8064770400857208E-5</v>
      </c>
      <c r="DV27" s="2">
        <f t="shared" si="16"/>
        <v>8.6778156702013427E-5</v>
      </c>
      <c r="DW27" s="2">
        <f t="shared" si="16"/>
        <v>1.2536158440958994E-4</v>
      </c>
      <c r="DX27" s="2">
        <f t="shared" si="16"/>
        <v>1.6074029476724147E-4</v>
      </c>
      <c r="DY27" s="2">
        <f t="shared" si="16"/>
        <v>1.9094416019159054E-4</v>
      </c>
      <c r="DZ27" s="2">
        <f t="shared" si="16"/>
        <v>2.1766404673924584E-4</v>
      </c>
      <c r="EA27" s="2">
        <f t="shared" si="16"/>
        <v>5.2640059746939666E-5</v>
      </c>
      <c r="EB27" s="2">
        <f t="shared" si="16"/>
        <v>6.415363987694587E-5</v>
      </c>
      <c r="EC27" s="2">
        <f t="shared" ref="EC27:FF27" si="17">MAX(0,EC6-$EQ$6)</f>
        <v>3.4356210833918338E-5</v>
      </c>
      <c r="ED27" s="2">
        <f t="shared" si="17"/>
        <v>1.5330643810494726E-4</v>
      </c>
      <c r="EE27" s="2">
        <f t="shared" si="17"/>
        <v>2.5373602594875525E-4</v>
      </c>
      <c r="EF27" s="2">
        <f t="shared" si="17"/>
        <v>0</v>
      </c>
      <c r="EG27" s="2">
        <f t="shared" si="17"/>
        <v>5.3119619513854568E-5</v>
      </c>
      <c r="EH27" s="2">
        <f t="shared" si="17"/>
        <v>5.4280323969282799E-5</v>
      </c>
      <c r="EI27" s="2">
        <f t="shared" si="17"/>
        <v>6.3712970460546073E-6</v>
      </c>
      <c r="EJ27" s="2">
        <f t="shared" si="17"/>
        <v>0</v>
      </c>
      <c r="EK27" s="2">
        <f t="shared" si="17"/>
        <v>1.4951436476775702E-5</v>
      </c>
      <c r="EL27" s="2">
        <f t="shared" si="17"/>
        <v>9.9426780639272523E-6</v>
      </c>
      <c r="EM27" s="2">
        <f t="shared" si="17"/>
        <v>5.9382879829311967E-5</v>
      </c>
      <c r="EN27" s="2">
        <f t="shared" si="17"/>
        <v>5.0280132012894417E-5</v>
      </c>
      <c r="EO27" s="2">
        <f t="shared" si="17"/>
        <v>7.4946519915776661E-5</v>
      </c>
      <c r="EP27" s="2">
        <f t="shared" si="17"/>
        <v>9.6842913938215342E-5</v>
      </c>
      <c r="EQ27" s="2">
        <f t="shared" si="17"/>
        <v>0</v>
      </c>
      <c r="ER27" s="2">
        <f t="shared" si="17"/>
        <v>1.5173098442149884E-5</v>
      </c>
      <c r="ES27" s="2">
        <f t="shared" si="17"/>
        <v>0</v>
      </c>
      <c r="ET27" s="2">
        <f t="shared" si="17"/>
        <v>0</v>
      </c>
      <c r="EU27" s="2">
        <f t="shared" si="17"/>
        <v>1.1442860162397977E-4</v>
      </c>
      <c r="EV27" s="2">
        <f t="shared" si="17"/>
        <v>2.0213693355664215E-5</v>
      </c>
      <c r="EW27" s="2">
        <f t="shared" si="17"/>
        <v>1.3256300458538457E-4</v>
      </c>
      <c r="EX27" s="2">
        <f t="shared" si="17"/>
        <v>5.4079292580072266E-4</v>
      </c>
      <c r="EY27" s="2">
        <f t="shared" si="17"/>
        <v>6.3893313148383917E-4</v>
      </c>
      <c r="EZ27" s="2">
        <f t="shared" si="17"/>
        <v>4.5014166574407319E-4</v>
      </c>
      <c r="FA27" s="2">
        <f t="shared" si="17"/>
        <v>2.5459992733968301E-4</v>
      </c>
      <c r="FB27" s="2">
        <f t="shared" si="17"/>
        <v>1.175561172257263E-4</v>
      </c>
      <c r="FC27" s="2">
        <f t="shared" si="17"/>
        <v>4.6283648982145466E-5</v>
      </c>
      <c r="FD27" s="2">
        <f t="shared" si="17"/>
        <v>8.5904738182572776E-5</v>
      </c>
      <c r="FE27" s="2">
        <f t="shared" si="17"/>
        <v>6.8316590199778062E-5</v>
      </c>
      <c r="FF27" s="2">
        <f t="shared" si="17"/>
        <v>6.5512429130665511E-5</v>
      </c>
      <c r="FG27" s="12">
        <f t="shared" si="12"/>
        <v>7.0782303939980903E-2</v>
      </c>
      <c r="FH27" s="1">
        <f t="shared" si="13"/>
        <v>7.0782303939980905E-5</v>
      </c>
      <c r="FI27" s="12">
        <f t="shared" si="7"/>
        <v>0.17669929174610174</v>
      </c>
      <c r="FJ27" s="14" t="s">
        <v>705</v>
      </c>
      <c r="FL27" s="1">
        <f t="shared" si="8"/>
        <v>0.31856236296899765</v>
      </c>
      <c r="FM27" s="14" t="s">
        <v>705</v>
      </c>
      <c r="FO27" s="12">
        <f t="shared" si="14"/>
        <v>5.5852401422704532E-3</v>
      </c>
      <c r="FP27" s="14" t="s">
        <v>705</v>
      </c>
    </row>
    <row r="28" spans="1:172" x14ac:dyDescent="0.4">
      <c r="B28" s="14" t="s">
        <v>706</v>
      </c>
      <c r="D28" s="2">
        <f>MAX(0,D7-$EQ$7)</f>
        <v>0</v>
      </c>
      <c r="E28" s="2">
        <f t="shared" ref="E28:BP28" si="18">MAX(0,E7-$EQ$7)</f>
        <v>5.3795180959482344E-3</v>
      </c>
      <c r="F28" s="2">
        <f t="shared" si="18"/>
        <v>5.2383340939236534E-3</v>
      </c>
      <c r="G28" s="2">
        <f t="shared" si="18"/>
        <v>2.6686646849129761E-2</v>
      </c>
      <c r="H28" s="2">
        <f t="shared" si="18"/>
        <v>1.033667248509678E-2</v>
      </c>
      <c r="I28" s="2">
        <f t="shared" si="18"/>
        <v>4.9743259737532403E-3</v>
      </c>
      <c r="J28" s="2">
        <f t="shared" si="18"/>
        <v>1.8174077050773948E-2</v>
      </c>
      <c r="K28" s="2">
        <f t="shared" si="18"/>
        <v>5.2134811444839975E-3</v>
      </c>
      <c r="L28" s="2">
        <f t="shared" si="18"/>
        <v>3.4208155085017579E-3</v>
      </c>
      <c r="M28" s="2">
        <f t="shared" si="18"/>
        <v>9.3821483610397709E-3</v>
      </c>
      <c r="N28" s="2">
        <f t="shared" si="18"/>
        <v>3.7228394927399351E-3</v>
      </c>
      <c r="O28" s="2">
        <f t="shared" si="18"/>
        <v>1.5201611751731237E-2</v>
      </c>
      <c r="P28" s="2">
        <f t="shared" si="18"/>
        <v>2.5455838211757382E-3</v>
      </c>
      <c r="Q28" s="2">
        <f t="shared" si="18"/>
        <v>2.9118411430454749E-3</v>
      </c>
      <c r="R28" s="2">
        <f t="shared" si="18"/>
        <v>2.4025686631913724E-2</v>
      </c>
      <c r="S28" s="2">
        <f t="shared" si="18"/>
        <v>3.0904244241475483E-2</v>
      </c>
      <c r="T28" s="2">
        <f t="shared" si="18"/>
        <v>1.6490482333116211E-3</v>
      </c>
      <c r="U28" s="2">
        <f t="shared" si="18"/>
        <v>4.8473563392265918E-4</v>
      </c>
      <c r="V28" s="2">
        <f t="shared" si="18"/>
        <v>5.637209634957739E-3</v>
      </c>
      <c r="W28" s="2">
        <f t="shared" si="18"/>
        <v>2.3070201511158746E-2</v>
      </c>
      <c r="X28" s="2">
        <f t="shared" si="18"/>
        <v>1.8339682686912748E-2</v>
      </c>
      <c r="Y28" s="2">
        <f t="shared" si="18"/>
        <v>3.2226466571024731E-3</v>
      </c>
      <c r="Z28" s="2">
        <f t="shared" si="18"/>
        <v>2.424859790540591E-3</v>
      </c>
      <c r="AA28" s="2">
        <f t="shared" si="18"/>
        <v>4.4837765454912347E-3</v>
      </c>
      <c r="AB28" s="2">
        <f t="shared" si="18"/>
        <v>1.3991780054764983E-2</v>
      </c>
      <c r="AC28" s="2">
        <f t="shared" si="18"/>
        <v>1.2858901668690997E-3</v>
      </c>
      <c r="AD28" s="2">
        <f t="shared" si="18"/>
        <v>3.7832494338165502E-3</v>
      </c>
      <c r="AE28" s="2">
        <f t="shared" si="18"/>
        <v>1.1806158184531609E-2</v>
      </c>
      <c r="AF28" s="2">
        <f t="shared" si="18"/>
        <v>1.3043364012251459E-2</v>
      </c>
      <c r="AG28" s="2">
        <f t="shared" si="18"/>
        <v>1.2138752546459491E-2</v>
      </c>
      <c r="AH28" s="2">
        <f t="shared" si="18"/>
        <v>1.6295870416854274E-2</v>
      </c>
      <c r="AI28" s="2">
        <f t="shared" si="18"/>
        <v>8.3114919797833767E-3</v>
      </c>
      <c r="AJ28" s="2">
        <f t="shared" si="18"/>
        <v>8.6623702340941598E-3</v>
      </c>
      <c r="AK28" s="2">
        <f t="shared" si="18"/>
        <v>0</v>
      </c>
      <c r="AL28" s="2">
        <f t="shared" si="18"/>
        <v>7.4974735764216085E-3</v>
      </c>
      <c r="AM28" s="2">
        <f t="shared" si="18"/>
        <v>1.1832630696237679E-2</v>
      </c>
      <c r="AN28" s="2">
        <f t="shared" si="18"/>
        <v>1.6705934079623563E-4</v>
      </c>
      <c r="AO28" s="2">
        <f t="shared" si="18"/>
        <v>5.7145605146421445E-3</v>
      </c>
      <c r="AP28" s="2">
        <f t="shared" si="18"/>
        <v>5.4987898078324186E-3</v>
      </c>
      <c r="AQ28" s="2">
        <f t="shared" si="18"/>
        <v>2.1532210024248096E-2</v>
      </c>
      <c r="AR28" s="2">
        <f t="shared" si="18"/>
        <v>1.2042671298435607E-2</v>
      </c>
      <c r="AS28" s="2">
        <f t="shared" si="18"/>
        <v>1.3113557598905416E-2</v>
      </c>
      <c r="AT28" s="2">
        <f t="shared" si="18"/>
        <v>1.6959281614306498E-2</v>
      </c>
      <c r="AU28" s="2">
        <f t="shared" si="18"/>
        <v>2.6436557433737618E-2</v>
      </c>
      <c r="AV28" s="2">
        <f t="shared" si="18"/>
        <v>1.7007307470085564E-2</v>
      </c>
      <c r="AW28" s="2">
        <f t="shared" si="18"/>
        <v>1.147303385214659E-2</v>
      </c>
      <c r="AX28" s="2">
        <f t="shared" si="18"/>
        <v>1.0509734947348755E-2</v>
      </c>
      <c r="AY28" s="2">
        <f t="shared" si="18"/>
        <v>0</v>
      </c>
      <c r="AZ28" s="2">
        <f t="shared" si="18"/>
        <v>0</v>
      </c>
      <c r="BA28" s="2">
        <f t="shared" si="18"/>
        <v>7.5275218235849352E-4</v>
      </c>
      <c r="BB28" s="2">
        <f t="shared" si="18"/>
        <v>6.1350439431057313E-3</v>
      </c>
      <c r="BC28" s="2">
        <f t="shared" si="18"/>
        <v>1.9710643527914688E-2</v>
      </c>
      <c r="BD28" s="2">
        <f t="shared" si="18"/>
        <v>3.5337874835517759E-3</v>
      </c>
      <c r="BE28" s="2">
        <f t="shared" si="18"/>
        <v>1.9558332174109214E-2</v>
      </c>
      <c r="BF28" s="2">
        <f t="shared" si="18"/>
        <v>1.3685500121378105E-2</v>
      </c>
      <c r="BG28" s="2">
        <f t="shared" si="18"/>
        <v>3.5976117868971549E-2</v>
      </c>
      <c r="BH28" s="2">
        <f t="shared" si="18"/>
        <v>0.11687753087044896</v>
      </c>
      <c r="BI28" s="2">
        <f t="shared" si="18"/>
        <v>6.0862092551522848E-2</v>
      </c>
      <c r="BJ28" s="2">
        <f t="shared" si="18"/>
        <v>2.4920904090042308E-2</v>
      </c>
      <c r="BK28" s="2">
        <f t="shared" si="18"/>
        <v>1.787901682363565E-2</v>
      </c>
      <c r="BL28" s="2">
        <f t="shared" si="18"/>
        <v>6.0976986054107713E-3</v>
      </c>
      <c r="BM28" s="2">
        <f t="shared" si="18"/>
        <v>5.0903911934211078E-3</v>
      </c>
      <c r="BN28" s="2">
        <f t="shared" si="18"/>
        <v>3.204101514026148E-3</v>
      </c>
      <c r="BO28" s="2">
        <f t="shared" si="18"/>
        <v>2.7064639982779465E-3</v>
      </c>
      <c r="BP28" s="2">
        <f t="shared" si="18"/>
        <v>0</v>
      </c>
      <c r="BQ28" s="2">
        <f t="shared" ref="BQ28:EB28" si="19">MAX(0,BQ7-$EQ$7)</f>
        <v>0</v>
      </c>
      <c r="BR28" s="2">
        <f t="shared" si="19"/>
        <v>5.8459846829794744E-3</v>
      </c>
      <c r="BS28" s="2">
        <f t="shared" si="19"/>
        <v>5.8275614747371446E-2</v>
      </c>
      <c r="BT28" s="2">
        <f t="shared" si="19"/>
        <v>7.2981983569786718E-2</v>
      </c>
      <c r="BU28" s="2">
        <f t="shared" si="19"/>
        <v>8.6893405185565417E-2</v>
      </c>
      <c r="BV28" s="2">
        <f t="shared" si="19"/>
        <v>0.14087132772032612</v>
      </c>
      <c r="BW28" s="2">
        <f t="shared" si="19"/>
        <v>6.0862578164578185E-2</v>
      </c>
      <c r="BX28" s="2">
        <f t="shared" si="19"/>
        <v>0.10498744245714922</v>
      </c>
      <c r="BY28" s="2">
        <f t="shared" si="19"/>
        <v>5.6940245740778501E-2</v>
      </c>
      <c r="BZ28" s="2">
        <f t="shared" si="19"/>
        <v>2.7877948976312614E-2</v>
      </c>
      <c r="CA28" s="2">
        <f t="shared" si="19"/>
        <v>1.9170502730593918E-2</v>
      </c>
      <c r="CB28" s="2">
        <f t="shared" si="19"/>
        <v>1.1444412204989599E-2</v>
      </c>
      <c r="CC28" s="2">
        <f t="shared" si="19"/>
        <v>4.6956996349090179E-3</v>
      </c>
      <c r="CD28" s="2">
        <f t="shared" si="19"/>
        <v>2.0816091294129403E-3</v>
      </c>
      <c r="CE28" s="2">
        <f t="shared" si="19"/>
        <v>4.3120812623545874E-3</v>
      </c>
      <c r="CF28" s="2">
        <f t="shared" si="19"/>
        <v>9.8653803037489912E-3</v>
      </c>
      <c r="CG28" s="2">
        <f t="shared" si="19"/>
        <v>2.3192402362363839E-3</v>
      </c>
      <c r="CH28" s="2">
        <f t="shared" si="19"/>
        <v>2.5157786668408087E-2</v>
      </c>
      <c r="CI28" s="2">
        <f t="shared" si="19"/>
        <v>0.19979325476101673</v>
      </c>
      <c r="CJ28" s="2">
        <f t="shared" si="19"/>
        <v>0.14964423706540989</v>
      </c>
      <c r="CK28" s="2">
        <f t="shared" si="19"/>
        <v>0.11618008202105652</v>
      </c>
      <c r="CL28" s="2">
        <f t="shared" si="19"/>
        <v>0.15836115498667394</v>
      </c>
      <c r="CM28" s="2">
        <f t="shared" si="19"/>
        <v>0.13437978406310358</v>
      </c>
      <c r="CN28" s="2">
        <f t="shared" si="19"/>
        <v>0.11361218338160121</v>
      </c>
      <c r="CO28" s="2">
        <f t="shared" si="19"/>
        <v>0.10511299584072913</v>
      </c>
      <c r="CP28" s="2">
        <f t="shared" si="19"/>
        <v>4.4393001041421513E-2</v>
      </c>
      <c r="CQ28" s="2">
        <f t="shared" si="19"/>
        <v>3.345870215874612E-2</v>
      </c>
      <c r="CR28" s="2">
        <f t="shared" si="19"/>
        <v>1.7412170013533561E-2</v>
      </c>
      <c r="CS28" s="2">
        <f t="shared" si="19"/>
        <v>7.1026534964099041E-3</v>
      </c>
      <c r="CT28" s="2">
        <f t="shared" si="19"/>
        <v>7.206328759550947E-3</v>
      </c>
      <c r="CU28" s="2">
        <f t="shared" si="19"/>
        <v>3.0758697812107143E-4</v>
      </c>
      <c r="CV28" s="2">
        <f t="shared" si="19"/>
        <v>1.6493384081060743E-3</v>
      </c>
      <c r="CW28" s="2">
        <f t="shared" si="19"/>
        <v>6.0098076009068796E-3</v>
      </c>
      <c r="CX28" s="2">
        <f t="shared" si="19"/>
        <v>0.102412262086908</v>
      </c>
      <c r="CY28" s="2">
        <f t="shared" si="19"/>
        <v>0.27249271961432298</v>
      </c>
      <c r="CZ28" s="2">
        <f t="shared" si="19"/>
        <v>0.1117995491142923</v>
      </c>
      <c r="DA28" s="2">
        <f t="shared" si="19"/>
        <v>8.0634298344397282E-2</v>
      </c>
      <c r="DB28" s="2">
        <f t="shared" si="19"/>
        <v>5.8876695532358456E-2</v>
      </c>
      <c r="DC28" s="2">
        <f t="shared" si="19"/>
        <v>4.842456678833449E-2</v>
      </c>
      <c r="DD28" s="2">
        <f t="shared" si="19"/>
        <v>5.517812425131912E-2</v>
      </c>
      <c r="DE28" s="2">
        <f t="shared" si="19"/>
        <v>5.4237121235405736E-2</v>
      </c>
      <c r="DF28" s="2">
        <f t="shared" si="19"/>
        <v>1.844925780657896E-2</v>
      </c>
      <c r="DG28" s="2">
        <f t="shared" si="19"/>
        <v>1.1995504750425743E-2</v>
      </c>
      <c r="DH28" s="2">
        <f t="shared" si="19"/>
        <v>7.9343656680815056E-3</v>
      </c>
      <c r="DI28" s="2">
        <f t="shared" si="19"/>
        <v>5.470852576284207E-3</v>
      </c>
      <c r="DJ28" s="2">
        <f t="shared" si="19"/>
        <v>5.5905684790639254E-3</v>
      </c>
      <c r="DK28" s="2">
        <f t="shared" si="19"/>
        <v>0</v>
      </c>
      <c r="DL28" s="2">
        <f t="shared" si="19"/>
        <v>0</v>
      </c>
      <c r="DM28" s="2">
        <f t="shared" si="19"/>
        <v>2.9862619567462998E-3</v>
      </c>
      <c r="DN28" s="2">
        <f t="shared" si="19"/>
        <v>1.7314597960576859E-2</v>
      </c>
      <c r="DO28" s="2">
        <f t="shared" si="19"/>
        <v>0.1115857303599547</v>
      </c>
      <c r="DP28" s="2">
        <f t="shared" si="19"/>
        <v>4.7478530891281921E-2</v>
      </c>
      <c r="DQ28" s="2">
        <f t="shared" si="19"/>
        <v>3.2722559557119418E-2</v>
      </c>
      <c r="DR28" s="2">
        <f t="shared" si="19"/>
        <v>1.8550802984719061E-2</v>
      </c>
      <c r="DS28" s="2">
        <f t="shared" si="19"/>
        <v>1.064926486114098E-2</v>
      </c>
      <c r="DT28" s="2">
        <f t="shared" si="19"/>
        <v>7.7501757169241422E-3</v>
      </c>
      <c r="DU28" s="2">
        <f t="shared" si="19"/>
        <v>8.9720538591406274E-3</v>
      </c>
      <c r="DV28" s="2">
        <f t="shared" si="19"/>
        <v>2.9120753448203486E-3</v>
      </c>
      <c r="DW28" s="2">
        <f t="shared" si="19"/>
        <v>4.0950924043740402E-3</v>
      </c>
      <c r="DX28" s="2">
        <f t="shared" si="19"/>
        <v>1.1389822462691504E-2</v>
      </c>
      <c r="DY28" s="2">
        <f t="shared" si="19"/>
        <v>1.3128537765752273E-2</v>
      </c>
      <c r="DZ28" s="2">
        <f t="shared" si="19"/>
        <v>1.135211277049035E-2</v>
      </c>
      <c r="EA28" s="2">
        <f t="shared" si="19"/>
        <v>1.0144316462093683E-2</v>
      </c>
      <c r="EB28" s="2">
        <f t="shared" si="19"/>
        <v>7.7593183116025652E-3</v>
      </c>
      <c r="EC28" s="2">
        <f t="shared" ref="EC28:FF28" si="20">MAX(0,EC7-$EQ$7)</f>
        <v>1.6459360307636136E-3</v>
      </c>
      <c r="ED28" s="2">
        <f t="shared" si="20"/>
        <v>1.7782580903515522E-2</v>
      </c>
      <c r="EE28" s="2">
        <f t="shared" si="20"/>
        <v>6.9155006529535587E-2</v>
      </c>
      <c r="EF28" s="2">
        <f t="shared" si="20"/>
        <v>3.5550974266449459E-2</v>
      </c>
      <c r="EG28" s="2">
        <f t="shared" si="20"/>
        <v>8.79411824594548E-2</v>
      </c>
      <c r="EH28" s="2">
        <f t="shared" si="20"/>
        <v>3.5283298914502062E-2</v>
      </c>
      <c r="EI28" s="2">
        <f t="shared" si="20"/>
        <v>8.3117376325500744E-3</v>
      </c>
      <c r="EJ28" s="2">
        <f t="shared" si="20"/>
        <v>8.789629619349237E-4</v>
      </c>
      <c r="EK28" s="2">
        <f t="shared" si="20"/>
        <v>2.9073924810690648E-3</v>
      </c>
      <c r="EL28" s="2">
        <f t="shared" si="20"/>
        <v>4.1775908745029658E-3</v>
      </c>
      <c r="EM28" s="2">
        <f t="shared" si="20"/>
        <v>5.5253597313236107E-3</v>
      </c>
      <c r="EN28" s="2">
        <f t="shared" si="20"/>
        <v>1.3306489802064413E-2</v>
      </c>
      <c r="EO28" s="2">
        <f t="shared" si="20"/>
        <v>4.4134900273649193E-3</v>
      </c>
      <c r="EP28" s="2">
        <f t="shared" si="20"/>
        <v>5.4292587805560141E-3</v>
      </c>
      <c r="EQ28" s="2">
        <f t="shared" si="20"/>
        <v>0</v>
      </c>
      <c r="ER28" s="2">
        <f t="shared" si="20"/>
        <v>4.123484082226723E-3</v>
      </c>
      <c r="ES28" s="2">
        <f t="shared" si="20"/>
        <v>0</v>
      </c>
      <c r="ET28" s="2">
        <f t="shared" si="20"/>
        <v>4.967707345096879E-3</v>
      </c>
      <c r="EU28" s="2">
        <f t="shared" si="20"/>
        <v>3.0057561527486641E-2</v>
      </c>
      <c r="EV28" s="2">
        <f t="shared" si="20"/>
        <v>1.0382929278267276E-2</v>
      </c>
      <c r="EW28" s="2">
        <f t="shared" si="20"/>
        <v>9.3030798548949904E-3</v>
      </c>
      <c r="EX28" s="2">
        <f t="shared" si="20"/>
        <v>1.7986514028559233E-2</v>
      </c>
      <c r="EY28" s="2">
        <f t="shared" si="20"/>
        <v>7.2616770132784428E-3</v>
      </c>
      <c r="EZ28" s="2">
        <f t="shared" si="20"/>
        <v>7.8636445125300318E-3</v>
      </c>
      <c r="FA28" s="2">
        <f t="shared" si="20"/>
        <v>1.4241088809503494E-3</v>
      </c>
      <c r="FB28" s="2">
        <f t="shared" si="20"/>
        <v>0</v>
      </c>
      <c r="FC28" s="2">
        <f t="shared" si="20"/>
        <v>0</v>
      </c>
      <c r="FD28" s="2">
        <f t="shared" si="20"/>
        <v>2.8880078480827704E-3</v>
      </c>
      <c r="FE28" s="2">
        <f t="shared" si="20"/>
        <v>7.5606672922993133E-4</v>
      </c>
      <c r="FF28" s="2">
        <f t="shared" si="20"/>
        <v>0</v>
      </c>
      <c r="FG28" s="12">
        <f t="shared" si="12"/>
        <v>4.1443418658961564</v>
      </c>
      <c r="FH28" s="1">
        <f t="shared" si="13"/>
        <v>4.1443418658961562E-3</v>
      </c>
      <c r="FI28" s="12">
        <f t="shared" si="7"/>
        <v>10.345838319681095</v>
      </c>
      <c r="FJ28" s="14" t="s">
        <v>706</v>
      </c>
      <c r="FL28" s="1">
        <f t="shared" si="8"/>
        <v>18.651997240308827</v>
      </c>
      <c r="FM28" s="14" t="s">
        <v>706</v>
      </c>
      <c r="FO28" s="12">
        <f t="shared" si="14"/>
        <v>0.32701880645652076</v>
      </c>
      <c r="FP28" s="14" t="s">
        <v>706</v>
      </c>
    </row>
    <row r="29" spans="1:172" x14ac:dyDescent="0.4">
      <c r="B29" s="14" t="s">
        <v>707</v>
      </c>
      <c r="D29" s="2">
        <f>MAX(0,D8-$EQ$8)</f>
        <v>3.4954217163260248E-3</v>
      </c>
      <c r="E29" s="2">
        <f t="shared" ref="E29:BP29" si="21">MAX(0,E8-$EQ$8)</f>
        <v>1.0779867747935531E-2</v>
      </c>
      <c r="F29" s="2">
        <f t="shared" si="21"/>
        <v>1.7113378957866465E-2</v>
      </c>
      <c r="G29" s="2">
        <f t="shared" si="21"/>
        <v>0.13322620571171623</v>
      </c>
      <c r="H29" s="2">
        <f t="shared" si="21"/>
        <v>3.7123396630606431E-2</v>
      </c>
      <c r="I29" s="2">
        <f t="shared" si="21"/>
        <v>8.7339486262744542E-3</v>
      </c>
      <c r="J29" s="2">
        <f t="shared" si="21"/>
        <v>1.8784325861271045E-2</v>
      </c>
      <c r="K29" s="2">
        <f t="shared" si="21"/>
        <v>1.424304797609971E-2</v>
      </c>
      <c r="L29" s="2">
        <f t="shared" si="21"/>
        <v>0</v>
      </c>
      <c r="M29" s="2">
        <f t="shared" si="21"/>
        <v>0</v>
      </c>
      <c r="N29" s="2">
        <f t="shared" si="21"/>
        <v>0</v>
      </c>
      <c r="O29" s="2">
        <f t="shared" si="21"/>
        <v>0</v>
      </c>
      <c r="P29" s="2">
        <f t="shared" si="21"/>
        <v>0</v>
      </c>
      <c r="Q29" s="2">
        <f t="shared" si="21"/>
        <v>4.3044602651560987E-2</v>
      </c>
      <c r="R29" s="2">
        <f t="shared" si="21"/>
        <v>0.21102408277949536</v>
      </c>
      <c r="S29" s="2">
        <f t="shared" si="21"/>
        <v>0.53669249255253648</v>
      </c>
      <c r="T29" s="2">
        <f t="shared" si="21"/>
        <v>1.3998004272140901E-2</v>
      </c>
      <c r="U29" s="2">
        <f t="shared" si="21"/>
        <v>2.184202187465599E-2</v>
      </c>
      <c r="V29" s="2">
        <f t="shared" si="21"/>
        <v>1.3518733033284672E-2</v>
      </c>
      <c r="W29" s="2">
        <f t="shared" si="21"/>
        <v>9.7910868878719984E-2</v>
      </c>
      <c r="X29" s="2">
        <f t="shared" si="21"/>
        <v>3.2420508786200952E-2</v>
      </c>
      <c r="Y29" s="2">
        <f t="shared" si="21"/>
        <v>2.3934719616039851E-2</v>
      </c>
      <c r="Z29" s="2">
        <f t="shared" si="21"/>
        <v>2.4633809905176801E-2</v>
      </c>
      <c r="AA29" s="2">
        <f t="shared" si="21"/>
        <v>1.5964578501333732E-2</v>
      </c>
      <c r="AB29" s="2">
        <f t="shared" si="21"/>
        <v>7.1785306565232132E-4</v>
      </c>
      <c r="AC29" s="2">
        <f t="shared" si="21"/>
        <v>0</v>
      </c>
      <c r="AD29" s="2">
        <f t="shared" si="21"/>
        <v>0</v>
      </c>
      <c r="AE29" s="2">
        <f t="shared" si="21"/>
        <v>0</v>
      </c>
      <c r="AF29" s="2">
        <f t="shared" si="21"/>
        <v>9.787258972127913E-3</v>
      </c>
      <c r="AG29" s="2">
        <f t="shared" si="21"/>
        <v>5.6433292542901914E-2</v>
      </c>
      <c r="AH29" s="2">
        <f t="shared" si="21"/>
        <v>0.22741610992715283</v>
      </c>
      <c r="AI29" s="2">
        <f t="shared" si="21"/>
        <v>4.033589114923547E-3</v>
      </c>
      <c r="AJ29" s="2">
        <f t="shared" si="21"/>
        <v>4.5428427630272578E-3</v>
      </c>
      <c r="AK29" s="2">
        <f t="shared" si="21"/>
        <v>1.5369723104963207E-3</v>
      </c>
      <c r="AL29" s="2">
        <f t="shared" si="21"/>
        <v>3.0507000722076627E-2</v>
      </c>
      <c r="AM29" s="2">
        <f t="shared" si="21"/>
        <v>1.9102652768457504E-2</v>
      </c>
      <c r="AN29" s="2">
        <f t="shared" si="21"/>
        <v>8.0401494721299149E-3</v>
      </c>
      <c r="AO29" s="2">
        <f t="shared" si="21"/>
        <v>4.0289911709824183E-3</v>
      </c>
      <c r="AP29" s="2">
        <f t="shared" si="21"/>
        <v>1.6126861644171903E-3</v>
      </c>
      <c r="AQ29" s="2">
        <f t="shared" si="21"/>
        <v>0</v>
      </c>
      <c r="AR29" s="2">
        <f t="shared" si="21"/>
        <v>0</v>
      </c>
      <c r="AS29" s="2">
        <f t="shared" si="21"/>
        <v>0</v>
      </c>
      <c r="AT29" s="2">
        <f t="shared" si="21"/>
        <v>0</v>
      </c>
      <c r="AU29" s="2">
        <f t="shared" si="21"/>
        <v>1.5824456236483805E-2</v>
      </c>
      <c r="AV29" s="2">
        <f t="shared" si="21"/>
        <v>7.5612770823898931E-2</v>
      </c>
      <c r="AW29" s="2">
        <f t="shared" si="21"/>
        <v>0.22096247002948138</v>
      </c>
      <c r="AX29" s="2">
        <f t="shared" si="21"/>
        <v>0.29664914324840258</v>
      </c>
      <c r="AY29" s="2">
        <f t="shared" si="21"/>
        <v>5.0875233963082467E-4</v>
      </c>
      <c r="AZ29" s="2">
        <f t="shared" si="21"/>
        <v>0</v>
      </c>
      <c r="BA29" s="2">
        <f t="shared" si="21"/>
        <v>0</v>
      </c>
      <c r="BB29" s="2">
        <f t="shared" si="21"/>
        <v>4.6458366269364407E-3</v>
      </c>
      <c r="BC29" s="2">
        <f t="shared" si="21"/>
        <v>0</v>
      </c>
      <c r="BD29" s="2">
        <f t="shared" si="21"/>
        <v>0</v>
      </c>
      <c r="BE29" s="2">
        <f t="shared" si="21"/>
        <v>0</v>
      </c>
      <c r="BF29" s="2">
        <f t="shared" si="21"/>
        <v>0</v>
      </c>
      <c r="BG29" s="2">
        <f t="shared" si="21"/>
        <v>0</v>
      </c>
      <c r="BH29" s="2">
        <f t="shared" si="21"/>
        <v>1.7049004752240998E-2</v>
      </c>
      <c r="BI29" s="2">
        <f t="shared" si="21"/>
        <v>2.1224077784673029E-2</v>
      </c>
      <c r="BJ29" s="2">
        <f t="shared" si="21"/>
        <v>1.2618773577193501E-2</v>
      </c>
      <c r="BK29" s="2">
        <f t="shared" si="21"/>
        <v>1.1273496807311309E-2</v>
      </c>
      <c r="BL29" s="2">
        <f t="shared" si="21"/>
        <v>4.7174400900624094E-2</v>
      </c>
      <c r="BM29" s="2">
        <f t="shared" si="21"/>
        <v>9.9312620856243497E-2</v>
      </c>
      <c r="BN29" s="2">
        <f t="shared" si="21"/>
        <v>0.10703500972783865</v>
      </c>
      <c r="BO29" s="2">
        <f t="shared" si="21"/>
        <v>0</v>
      </c>
      <c r="BP29" s="2">
        <f t="shared" si="21"/>
        <v>0</v>
      </c>
      <c r="BQ29" s="2">
        <f t="shared" ref="BQ29:EB29" si="22">MAX(0,BQ8-$EQ$8)</f>
        <v>0</v>
      </c>
      <c r="BR29" s="2">
        <f t="shared" si="22"/>
        <v>1.1050459856249348E-3</v>
      </c>
      <c r="BS29" s="2">
        <f t="shared" si="22"/>
        <v>3.2074543809641476E-2</v>
      </c>
      <c r="BT29" s="2">
        <f t="shared" si="22"/>
        <v>3.4670721392539891E-2</v>
      </c>
      <c r="BU29" s="2">
        <f t="shared" si="22"/>
        <v>3.2783329750390583E-2</v>
      </c>
      <c r="BV29" s="2">
        <f t="shared" si="22"/>
        <v>3.1085465489548547E-2</v>
      </c>
      <c r="BW29" s="2">
        <f t="shared" si="22"/>
        <v>1.7621440987348747E-2</v>
      </c>
      <c r="BX29" s="2">
        <f t="shared" si="22"/>
        <v>9.8145376397380343E-2</v>
      </c>
      <c r="BY29" s="2">
        <f t="shared" si="22"/>
        <v>5.1948848842067546E-2</v>
      </c>
      <c r="BZ29" s="2">
        <f t="shared" si="22"/>
        <v>3.1325742781479052E-2</v>
      </c>
      <c r="CA29" s="2">
        <f t="shared" si="22"/>
        <v>2.9567738551664655E-2</v>
      </c>
      <c r="CB29" s="2">
        <f t="shared" si="22"/>
        <v>5.3180727224763094E-2</v>
      </c>
      <c r="CC29" s="2">
        <f t="shared" si="22"/>
        <v>7.9384842861210961E-2</v>
      </c>
      <c r="CD29" s="2">
        <f t="shared" si="22"/>
        <v>9.2262151087054586E-2</v>
      </c>
      <c r="CE29" s="2">
        <f t="shared" si="22"/>
        <v>2.0256861575062859E-2</v>
      </c>
      <c r="CF29" s="2">
        <f t="shared" si="22"/>
        <v>2.0298182538626072E-2</v>
      </c>
      <c r="CG29" s="2">
        <f t="shared" si="22"/>
        <v>2.5072077973204307E-2</v>
      </c>
      <c r="CH29" s="2">
        <f t="shared" si="22"/>
        <v>6.307876344773107E-2</v>
      </c>
      <c r="CI29" s="2">
        <f t="shared" si="22"/>
        <v>0.24770039826628359</v>
      </c>
      <c r="CJ29" s="2">
        <f t="shared" si="22"/>
        <v>0.14571536132143764</v>
      </c>
      <c r="CK29" s="2">
        <f t="shared" si="22"/>
        <v>9.8449432413851137E-2</v>
      </c>
      <c r="CL29" s="2">
        <f t="shared" si="22"/>
        <v>0.11242317499905723</v>
      </c>
      <c r="CM29" s="2">
        <f t="shared" si="22"/>
        <v>8.5413680764793068E-2</v>
      </c>
      <c r="CN29" s="2">
        <f t="shared" si="22"/>
        <v>0.10015397548648093</v>
      </c>
      <c r="CO29" s="2">
        <f t="shared" si="22"/>
        <v>5.2677713632102358E-2</v>
      </c>
      <c r="CP29" s="2">
        <f t="shared" si="22"/>
        <v>3.28596275742499E-2</v>
      </c>
      <c r="CQ29" s="2">
        <f t="shared" si="22"/>
        <v>3.450998929881012E-2</v>
      </c>
      <c r="CR29" s="2">
        <f t="shared" si="22"/>
        <v>6.9635914793891085E-2</v>
      </c>
      <c r="CS29" s="2">
        <f t="shared" si="22"/>
        <v>8.3247363740173899E-2</v>
      </c>
      <c r="CT29" s="2">
        <f t="shared" si="22"/>
        <v>0.12577909512826835</v>
      </c>
      <c r="CU29" s="2">
        <f t="shared" si="22"/>
        <v>2.237316887085776E-3</v>
      </c>
      <c r="CV29" s="2">
        <f t="shared" si="22"/>
        <v>8.2264720539249048E-4</v>
      </c>
      <c r="CW29" s="2">
        <f t="shared" si="22"/>
        <v>6.0978336200814207E-3</v>
      </c>
      <c r="CX29" s="2">
        <f t="shared" si="22"/>
        <v>6.5697128647169062E-2</v>
      </c>
      <c r="CY29" s="2">
        <f t="shared" si="22"/>
        <v>0.29878730232537365</v>
      </c>
      <c r="CZ29" s="2">
        <f t="shared" si="22"/>
        <v>0.10193613345933054</v>
      </c>
      <c r="DA29" s="2">
        <f t="shared" si="22"/>
        <v>9.3041653965445073E-2</v>
      </c>
      <c r="DB29" s="2">
        <f t="shared" si="22"/>
        <v>3.890043695596905E-2</v>
      </c>
      <c r="DC29" s="2">
        <f t="shared" si="22"/>
        <v>3.4631318612060175E-2</v>
      </c>
      <c r="DD29" s="2">
        <f t="shared" si="22"/>
        <v>4.1683570634312356E-2</v>
      </c>
      <c r="DE29" s="2">
        <f t="shared" si="22"/>
        <v>1.080928167093137E-2</v>
      </c>
      <c r="DF29" s="2">
        <f t="shared" si="22"/>
        <v>1.6440553617984521E-2</v>
      </c>
      <c r="DG29" s="2">
        <f t="shared" si="22"/>
        <v>2.8380471952193217E-2</v>
      </c>
      <c r="DH29" s="2">
        <f t="shared" si="22"/>
        <v>4.8850857673312167E-2</v>
      </c>
      <c r="DI29" s="2">
        <f t="shared" si="22"/>
        <v>9.1814547964633189E-2</v>
      </c>
      <c r="DJ29" s="2">
        <f t="shared" si="22"/>
        <v>0.14655716803168806</v>
      </c>
      <c r="DK29" s="2">
        <f t="shared" si="22"/>
        <v>1.4725023092441794E-3</v>
      </c>
      <c r="DL29" s="2">
        <f t="shared" si="22"/>
        <v>4.0021428574245274E-3</v>
      </c>
      <c r="DM29" s="2">
        <f t="shared" si="22"/>
        <v>1.9830086216622786E-3</v>
      </c>
      <c r="DN29" s="2">
        <f t="shared" si="22"/>
        <v>3.5093600388117915E-2</v>
      </c>
      <c r="DO29" s="2">
        <f t="shared" si="22"/>
        <v>0.14279211181413876</v>
      </c>
      <c r="DP29" s="2">
        <f t="shared" si="22"/>
        <v>3.1873570056455719E-2</v>
      </c>
      <c r="DQ29" s="2">
        <f t="shared" si="22"/>
        <v>2.6609205928670332E-2</v>
      </c>
      <c r="DR29" s="2">
        <f t="shared" si="22"/>
        <v>1.0931871719626618E-2</v>
      </c>
      <c r="DS29" s="2">
        <f t="shared" si="22"/>
        <v>2.6444385865590017E-3</v>
      </c>
      <c r="DT29" s="2">
        <f t="shared" si="22"/>
        <v>7.4664203865020262E-3</v>
      </c>
      <c r="DU29" s="2">
        <f t="shared" si="22"/>
        <v>4.9826730274315639E-3</v>
      </c>
      <c r="DV29" s="2">
        <f t="shared" si="22"/>
        <v>6.3855920342259578E-3</v>
      </c>
      <c r="DW29" s="2">
        <f t="shared" si="22"/>
        <v>1.5267756177372929E-2</v>
      </c>
      <c r="DX29" s="2">
        <f t="shared" si="22"/>
        <v>4.400879780444468E-2</v>
      </c>
      <c r="DY29" s="2">
        <f t="shared" si="22"/>
        <v>0.10307997622683314</v>
      </c>
      <c r="DZ29" s="2">
        <f t="shared" si="22"/>
        <v>0.17596351727977039</v>
      </c>
      <c r="EA29" s="2">
        <f t="shared" si="22"/>
        <v>6.173714217636482E-3</v>
      </c>
      <c r="EB29" s="2">
        <f t="shared" si="22"/>
        <v>9.4822963113824488E-3</v>
      </c>
      <c r="EC29" s="2">
        <f t="shared" ref="EC29:FF29" si="23">MAX(0,EC8-$EQ$8)</f>
        <v>8.1788826477489363E-3</v>
      </c>
      <c r="ED29" s="2">
        <f t="shared" si="23"/>
        <v>6.662321768510604E-2</v>
      </c>
      <c r="EE29" s="2">
        <f t="shared" si="23"/>
        <v>0.12072786559080236</v>
      </c>
      <c r="EF29" s="2">
        <f t="shared" si="23"/>
        <v>1.9446867995408179E-2</v>
      </c>
      <c r="EG29" s="2">
        <f t="shared" si="23"/>
        <v>1.4492044304388496E-2</v>
      </c>
      <c r="EH29" s="2">
        <f t="shared" si="23"/>
        <v>1.347914377197984E-2</v>
      </c>
      <c r="EI29" s="2">
        <f t="shared" si="23"/>
        <v>1.5260345831910133E-2</v>
      </c>
      <c r="EJ29" s="2">
        <f t="shared" si="23"/>
        <v>1.1299027895797897E-2</v>
      </c>
      <c r="EK29" s="2">
        <f t="shared" si="23"/>
        <v>1.8719856633785656E-2</v>
      </c>
      <c r="EL29" s="2">
        <f t="shared" si="23"/>
        <v>1.3125111167292702E-2</v>
      </c>
      <c r="EM29" s="2">
        <f t="shared" si="23"/>
        <v>1.638537838169489E-2</v>
      </c>
      <c r="EN29" s="2">
        <f t="shared" si="23"/>
        <v>2.6312230371153114E-2</v>
      </c>
      <c r="EO29" s="2">
        <f t="shared" si="23"/>
        <v>6.254388307089602E-2</v>
      </c>
      <c r="EP29" s="2">
        <f t="shared" si="23"/>
        <v>0.11377986336257608</v>
      </c>
      <c r="EQ29" s="2">
        <f t="shared" si="23"/>
        <v>0</v>
      </c>
      <c r="ER29" s="2">
        <f t="shared" si="23"/>
        <v>7.6383412759281899E-3</v>
      </c>
      <c r="ES29" s="2">
        <f t="shared" si="23"/>
        <v>0</v>
      </c>
      <c r="ET29" s="2">
        <f t="shared" si="23"/>
        <v>4.7210805077071552E-2</v>
      </c>
      <c r="EU29" s="2">
        <f t="shared" si="23"/>
        <v>8.4003576315452064E-2</v>
      </c>
      <c r="EV29" s="2">
        <f t="shared" si="23"/>
        <v>1.6950574053990211E-2</v>
      </c>
      <c r="EW29" s="2">
        <f t="shared" si="23"/>
        <v>8.0225723872407242E-2</v>
      </c>
      <c r="EX29" s="2">
        <f t="shared" si="23"/>
        <v>0.28087003985547204</v>
      </c>
      <c r="EY29" s="2">
        <f t="shared" si="23"/>
        <v>0.24899258135121477</v>
      </c>
      <c r="EZ29" s="2">
        <f t="shared" si="23"/>
        <v>0.16690441944927087</v>
      </c>
      <c r="FA29" s="2">
        <f t="shared" si="23"/>
        <v>7.8561697241802966E-2</v>
      </c>
      <c r="FB29" s="2">
        <f t="shared" si="23"/>
        <v>2.4384862705349411E-2</v>
      </c>
      <c r="FC29" s="2">
        <f t="shared" si="23"/>
        <v>4.6419430175207166E-3</v>
      </c>
      <c r="FD29" s="2">
        <f t="shared" si="23"/>
        <v>1.3612927799609043E-2</v>
      </c>
      <c r="FE29" s="2">
        <f t="shared" si="23"/>
        <v>2.3331864629966864E-2</v>
      </c>
      <c r="FF29" s="2">
        <f t="shared" si="23"/>
        <v>4.0162334943636913E-2</v>
      </c>
      <c r="FG29" s="12">
        <f t="shared" si="12"/>
        <v>7.7733286461689755</v>
      </c>
      <c r="FH29" s="1">
        <f t="shared" si="13"/>
        <v>7.7733286461689755E-3</v>
      </c>
      <c r="FI29" s="12">
        <f t="shared" si="7"/>
        <v>19.405156230184623</v>
      </c>
      <c r="FJ29" s="14" t="s">
        <v>707</v>
      </c>
      <c r="FL29" s="1">
        <f t="shared" si="8"/>
        <v>34.984590834425674</v>
      </c>
      <c r="FM29" s="14" t="s">
        <v>707</v>
      </c>
      <c r="FO29" s="12">
        <f t="shared" si="14"/>
        <v>0.61337233710925609</v>
      </c>
      <c r="FP29" s="14" t="s">
        <v>707</v>
      </c>
    </row>
    <row r="30" spans="1:172" x14ac:dyDescent="0.4">
      <c r="B30" s="14" t="s">
        <v>708</v>
      </c>
      <c r="D30" s="2">
        <f t="shared" ref="D30:AH30" si="24">MAX(0,D9-$EQ$9)</f>
        <v>0</v>
      </c>
      <c r="E30" s="2">
        <f t="shared" si="24"/>
        <v>2.297185694100913E-4</v>
      </c>
      <c r="F30" s="2">
        <f t="shared" si="24"/>
        <v>8.5333329210239334E-4</v>
      </c>
      <c r="G30" s="2">
        <f t="shared" si="24"/>
        <v>3.4174355591115608E-3</v>
      </c>
      <c r="H30" s="2">
        <f t="shared" si="24"/>
        <v>1.0231630585295593E-3</v>
      </c>
      <c r="I30" s="2">
        <f t="shared" si="24"/>
        <v>0</v>
      </c>
      <c r="J30" s="2">
        <f t="shared" si="24"/>
        <v>6.2344278280298041E-4</v>
      </c>
      <c r="K30" s="2">
        <f t="shared" si="24"/>
        <v>7.9751900980864435E-5</v>
      </c>
      <c r="L30" s="2">
        <f t="shared" si="24"/>
        <v>3.9215802103099984E-4</v>
      </c>
      <c r="M30" s="2">
        <f t="shared" si="24"/>
        <v>0</v>
      </c>
      <c r="N30" s="2">
        <f t="shared" si="24"/>
        <v>7.2419987198815206E-5</v>
      </c>
      <c r="O30" s="2">
        <f t="shared" si="24"/>
        <v>3.7625655471979381E-4</v>
      </c>
      <c r="P30" s="2">
        <f t="shared" si="24"/>
        <v>1.2374888461136446E-3</v>
      </c>
      <c r="Q30" s="2">
        <f t="shared" si="24"/>
        <v>6.433440516608312E-3</v>
      </c>
      <c r="R30" s="2">
        <f t="shared" si="24"/>
        <v>1.9039780861972284E-2</v>
      </c>
      <c r="S30" s="2">
        <f t="shared" si="24"/>
        <v>1.0462622582724429E-2</v>
      </c>
      <c r="T30" s="2">
        <f t="shared" si="24"/>
        <v>1.173380682435804E-3</v>
      </c>
      <c r="U30" s="2">
        <f t="shared" si="24"/>
        <v>2.4202835627431575E-4</v>
      </c>
      <c r="V30" s="2">
        <f t="shared" si="24"/>
        <v>8.8819127335119513E-3</v>
      </c>
      <c r="W30" s="2">
        <f t="shared" si="24"/>
        <v>2.0902699916901693E-3</v>
      </c>
      <c r="X30" s="2">
        <f t="shared" si="24"/>
        <v>9.8670917463349354E-4</v>
      </c>
      <c r="Y30" s="2">
        <f t="shared" si="24"/>
        <v>0</v>
      </c>
      <c r="Z30" s="2">
        <f t="shared" si="24"/>
        <v>2.6316620425729099E-5</v>
      </c>
      <c r="AA30" s="2">
        <f t="shared" si="24"/>
        <v>0</v>
      </c>
      <c r="AB30" s="2">
        <f t="shared" si="24"/>
        <v>7.1634190597285241E-5</v>
      </c>
      <c r="AC30" s="2">
        <f t="shared" si="24"/>
        <v>7.2902265769793524E-4</v>
      </c>
      <c r="AD30" s="2">
        <f t="shared" si="24"/>
        <v>0</v>
      </c>
      <c r="AE30" s="2">
        <f t="shared" si="24"/>
        <v>1.1667821479533368E-2</v>
      </c>
      <c r="AF30" s="2">
        <f t="shared" si="24"/>
        <v>5.0818050943862341E-3</v>
      </c>
      <c r="AG30" s="2">
        <f t="shared" si="24"/>
        <v>4.5399406952519308E-3</v>
      </c>
      <c r="AH30" s="2">
        <f t="shared" si="24"/>
        <v>1.5420502422541036E-2</v>
      </c>
      <c r="AI30" s="2">
        <f>MAX(0,0-$EQ$9)</f>
        <v>0</v>
      </c>
      <c r="AJ30" s="2">
        <f>MAX(0,0-$EQ$9)</f>
        <v>0</v>
      </c>
      <c r="AK30" s="2">
        <f>MAX(0,0-$EQ$9)</f>
        <v>0</v>
      </c>
      <c r="AL30" s="2">
        <f>MAX(0,0-$EQ$9)</f>
        <v>0</v>
      </c>
      <c r="AM30" s="2">
        <f>MAX(0,AM9-$EQ$9)</f>
        <v>0</v>
      </c>
      <c r="AN30" s="2">
        <f>MAX(0,0-$EQ$9)</f>
        <v>0</v>
      </c>
      <c r="AO30" s="2">
        <f>MAX(0,0-$EQ$9)</f>
        <v>0</v>
      </c>
      <c r="AP30" s="2">
        <f>MAX(0,0-$EQ$9)</f>
        <v>0</v>
      </c>
      <c r="AQ30" s="2">
        <f>MAX(0,0-$EQ$9)</f>
        <v>0</v>
      </c>
      <c r="AR30" s="2">
        <f>MAX(0,0-$EQ$9)</f>
        <v>0</v>
      </c>
      <c r="AS30" s="2">
        <f>MAX(0,AS9-$EQ$9)</f>
        <v>0</v>
      </c>
      <c r="AT30" s="2">
        <f>MAX(0,AT9-$EQ$9)</f>
        <v>0</v>
      </c>
      <c r="AU30" s="2">
        <f>MAX(0,AU9-$EQ$9)</f>
        <v>1.4034758725985103E-3</v>
      </c>
      <c r="AV30" s="2">
        <f>MAX(0,AV9-$EQ$9)</f>
        <v>6.1120055604086895E-4</v>
      </c>
      <c r="AW30" s="2">
        <f>MAX(0,AW9-$EQ$9)</f>
        <v>5.0882342736353989E-4</v>
      </c>
      <c r="AX30" s="2">
        <f>MAX(0,0-$EQ$9)</f>
        <v>0</v>
      </c>
      <c r="AY30" s="2">
        <f>MAX(0,0-$EQ$9)</f>
        <v>0</v>
      </c>
      <c r="AZ30" s="2">
        <f>MAX(0,0-$EQ$9)</f>
        <v>0</v>
      </c>
      <c r="BA30" s="2">
        <f>MAX(0,0-$EQ$9)</f>
        <v>0</v>
      </c>
      <c r="BB30" s="2">
        <f>MAX(0,0-$EQ$9)</f>
        <v>0</v>
      </c>
      <c r="BC30" s="2">
        <f>MAX(0,BC9-$EQ$9)</f>
        <v>0</v>
      </c>
      <c r="BD30" s="2">
        <f>MAX(0,0-$EQ$9)</f>
        <v>0</v>
      </c>
      <c r="BE30" s="2">
        <f>MAX(0,0-$EQ$9)</f>
        <v>0</v>
      </c>
      <c r="BF30" s="2">
        <f>MAX(0,0-$EQ$9)</f>
        <v>0</v>
      </c>
      <c r="BG30" s="2">
        <f>MAX(0,BG9-$EQ$9)</f>
        <v>0</v>
      </c>
      <c r="BH30" s="2">
        <f>MAX(0,BH9-$EQ$9)</f>
        <v>1.986637244753895E-3</v>
      </c>
      <c r="BI30" s="2">
        <f>MAX(0,BI9-$EQ$9)</f>
        <v>1.6793851858750534E-3</v>
      </c>
      <c r="BJ30" s="2">
        <f>MAX(0,BJ9-$EQ$9)</f>
        <v>6.0528530643376183E-4</v>
      </c>
      <c r="BK30" s="2">
        <f>MAX(0,0-$EQ$9)</f>
        <v>0</v>
      </c>
      <c r="BL30" s="2">
        <f>MAX(0,0-$EQ$9)</f>
        <v>0</v>
      </c>
      <c r="BM30" s="2">
        <f>MAX(0,BM9-$EQ$9)</f>
        <v>0</v>
      </c>
      <c r="BN30" s="2">
        <f>MAX(0,BN9-$EQ$9)</f>
        <v>0</v>
      </c>
      <c r="BO30" s="2">
        <f>MAX(0,0-$EQ$9)</f>
        <v>0</v>
      </c>
      <c r="BP30" s="2">
        <f>MAX(0,0-$EQ$9)</f>
        <v>0</v>
      </c>
      <c r="BQ30" s="2">
        <f>MAX(0,0-$EQ$9)</f>
        <v>0</v>
      </c>
      <c r="BR30" s="2">
        <f>MAX(0,0-$EQ$9)</f>
        <v>0</v>
      </c>
      <c r="BS30" s="2">
        <f t="shared" ref="BS30:CA30" si="25">MAX(0,BS9-$EQ$9)</f>
        <v>1.0014806244399948E-3</v>
      </c>
      <c r="BT30" s="2">
        <f t="shared" si="25"/>
        <v>1.0137271420509867E-4</v>
      </c>
      <c r="BU30" s="2">
        <f t="shared" si="25"/>
        <v>1.3069205677113524E-3</v>
      </c>
      <c r="BV30" s="2">
        <f t="shared" si="25"/>
        <v>9.5251366461478551E-4</v>
      </c>
      <c r="BW30" s="2">
        <f t="shared" si="25"/>
        <v>8.7090249588454296E-4</v>
      </c>
      <c r="BX30" s="2">
        <f t="shared" si="25"/>
        <v>1.9817927587146367E-3</v>
      </c>
      <c r="BY30" s="2">
        <f t="shared" si="25"/>
        <v>2.8700168387067672E-3</v>
      </c>
      <c r="BZ30" s="2">
        <f t="shared" si="25"/>
        <v>2.1942461856714734E-3</v>
      </c>
      <c r="CA30" s="2">
        <f t="shared" si="25"/>
        <v>4.6172859468434746E-4</v>
      </c>
      <c r="CB30" s="2">
        <f>MAX(0,0-$EQ$9)</f>
        <v>0</v>
      </c>
      <c r="CC30" s="2">
        <f>MAX(0,0-$EQ$9)</f>
        <v>0</v>
      </c>
      <c r="CD30" s="2">
        <f>MAX(0,0-$EQ$9)</f>
        <v>0</v>
      </c>
      <c r="CE30" s="2">
        <f>MAX(0,CE9-$EQ$9)</f>
        <v>0</v>
      </c>
      <c r="CF30" s="2">
        <f>MAX(0,CF9-$EQ$9)</f>
        <v>0</v>
      </c>
      <c r="CG30" s="2">
        <f>MAX(0,0-$EQ$9)</f>
        <v>0</v>
      </c>
      <c r="CH30" s="2">
        <f t="shared" ref="CH30:EB30" si="26">MAX(0,CH9-$EQ$9)</f>
        <v>1.1207602683725752E-2</v>
      </c>
      <c r="CI30" s="2">
        <f t="shared" si="26"/>
        <v>2.8632657912024514E-2</v>
      </c>
      <c r="CJ30" s="2">
        <f t="shared" si="26"/>
        <v>5.0265815096541952E-3</v>
      </c>
      <c r="CK30" s="2">
        <f t="shared" si="26"/>
        <v>3.8911089705698778E-3</v>
      </c>
      <c r="CL30" s="2">
        <f t="shared" si="26"/>
        <v>4.4556839080155276E-3</v>
      </c>
      <c r="CM30" s="2">
        <f t="shared" si="26"/>
        <v>5.3161428867555902E-3</v>
      </c>
      <c r="CN30" s="2">
        <f t="shared" si="26"/>
        <v>1.0653246659958796E-2</v>
      </c>
      <c r="CO30" s="2">
        <f t="shared" si="26"/>
        <v>8.0121992127636307E-3</v>
      </c>
      <c r="CP30" s="2">
        <f t="shared" si="26"/>
        <v>7.2647587563247238E-3</v>
      </c>
      <c r="CQ30" s="2">
        <f t="shared" si="26"/>
        <v>2.6606375788986252E-3</v>
      </c>
      <c r="CR30" s="2">
        <f t="shared" si="26"/>
        <v>1.565446335234243E-3</v>
      </c>
      <c r="CS30" s="2">
        <f t="shared" si="26"/>
        <v>3.2150283298076172E-4</v>
      </c>
      <c r="CT30" s="2">
        <f t="shared" si="26"/>
        <v>1.2706846876354766E-4</v>
      </c>
      <c r="CU30" s="2">
        <f t="shared" si="26"/>
        <v>9.3613781585318804E-6</v>
      </c>
      <c r="CV30" s="2">
        <f t="shared" si="26"/>
        <v>7.2555381343232799E-4</v>
      </c>
      <c r="CW30" s="2">
        <f t="shared" si="26"/>
        <v>3.9184796197141785E-4</v>
      </c>
      <c r="CX30" s="2">
        <f t="shared" si="26"/>
        <v>5.0472975140019635E-3</v>
      </c>
      <c r="CY30" s="2">
        <f t="shared" si="26"/>
        <v>1.4127126865855287E-2</v>
      </c>
      <c r="CZ30" s="2">
        <f t="shared" si="26"/>
        <v>4.8204945150550106E-3</v>
      </c>
      <c r="DA30" s="2">
        <f t="shared" si="26"/>
        <v>3.6097031400742436E-3</v>
      </c>
      <c r="DB30" s="2">
        <f t="shared" si="26"/>
        <v>3.4401256416576181E-3</v>
      </c>
      <c r="DC30" s="2">
        <f t="shared" si="26"/>
        <v>3.7269518929608217E-3</v>
      </c>
      <c r="DD30" s="2">
        <f t="shared" si="26"/>
        <v>5.3927435379860396E-3</v>
      </c>
      <c r="DE30" s="2">
        <f t="shared" si="26"/>
        <v>6.2336544466192606E-3</v>
      </c>
      <c r="DF30" s="2">
        <f t="shared" si="26"/>
        <v>4.5333176760699164E-3</v>
      </c>
      <c r="DG30" s="2">
        <f t="shared" si="26"/>
        <v>2.7863445432304932E-3</v>
      </c>
      <c r="DH30" s="2">
        <f t="shared" si="26"/>
        <v>1.9584467450459754E-3</v>
      </c>
      <c r="DI30" s="2">
        <f t="shared" si="26"/>
        <v>2.6096332582245313E-3</v>
      </c>
      <c r="DJ30" s="2">
        <f t="shared" si="26"/>
        <v>1.8738613470178824E-3</v>
      </c>
      <c r="DK30" s="2">
        <f t="shared" si="26"/>
        <v>0</v>
      </c>
      <c r="DL30" s="2">
        <f t="shared" si="26"/>
        <v>0</v>
      </c>
      <c r="DM30" s="2">
        <f t="shared" si="26"/>
        <v>0</v>
      </c>
      <c r="DN30" s="2">
        <f t="shared" si="26"/>
        <v>1.9550281856818073E-3</v>
      </c>
      <c r="DO30" s="2">
        <f t="shared" si="26"/>
        <v>9.3949207267020451E-3</v>
      </c>
      <c r="DP30" s="2">
        <f t="shared" si="26"/>
        <v>3.4748395171342056E-3</v>
      </c>
      <c r="DQ30" s="2">
        <f t="shared" si="26"/>
        <v>2.3596630724453294E-3</v>
      </c>
      <c r="DR30" s="2">
        <f t="shared" si="26"/>
        <v>1.2030641441410851E-3</v>
      </c>
      <c r="DS30" s="2">
        <f t="shared" si="26"/>
        <v>8.9547811800662098E-4</v>
      </c>
      <c r="DT30" s="2">
        <f t="shared" si="26"/>
        <v>1.1211158607018186E-3</v>
      </c>
      <c r="DU30" s="2">
        <f t="shared" si="26"/>
        <v>1.0099355357367831E-3</v>
      </c>
      <c r="DV30" s="2">
        <f t="shared" si="26"/>
        <v>1.256455006818244E-3</v>
      </c>
      <c r="DW30" s="2">
        <f t="shared" si="26"/>
        <v>1.9112266274422464E-3</v>
      </c>
      <c r="DX30" s="2">
        <f t="shared" si="26"/>
        <v>2.5512164161109823E-3</v>
      </c>
      <c r="DY30" s="2">
        <f t="shared" si="26"/>
        <v>2.9725188697723175E-3</v>
      </c>
      <c r="DZ30" s="2">
        <f t="shared" si="26"/>
        <v>2.91187478363905E-3</v>
      </c>
      <c r="EA30" s="2">
        <f t="shared" si="26"/>
        <v>9.8928372890653244E-4</v>
      </c>
      <c r="EB30" s="2">
        <f t="shared" si="26"/>
        <v>2.120871794760836E-3</v>
      </c>
      <c r="EC30" s="2">
        <f t="shared" ref="EC30:FF30" si="27">MAX(0,EC9-$EQ$9)</f>
        <v>2.8225507805073431E-4</v>
      </c>
      <c r="ED30" s="2">
        <f t="shared" si="27"/>
        <v>1.9146668802111984E-3</v>
      </c>
      <c r="EE30" s="2">
        <f t="shared" si="27"/>
        <v>5.4520368403252594E-3</v>
      </c>
      <c r="EF30" s="2">
        <f t="shared" si="27"/>
        <v>1.2089198979628696E-3</v>
      </c>
      <c r="EG30" s="2">
        <f t="shared" si="27"/>
        <v>5.6961214452237328E-4</v>
      </c>
      <c r="EH30" s="2">
        <f t="shared" si="27"/>
        <v>9.05960805817961E-4</v>
      </c>
      <c r="EI30" s="2">
        <f t="shared" si="27"/>
        <v>2.1906330021520635E-4</v>
      </c>
      <c r="EJ30" s="2">
        <f t="shared" si="27"/>
        <v>1.1571370340234931E-4</v>
      </c>
      <c r="EK30" s="2">
        <f t="shared" si="27"/>
        <v>0</v>
      </c>
      <c r="EL30" s="2">
        <f t="shared" si="27"/>
        <v>2.9171230799804034E-4</v>
      </c>
      <c r="EM30" s="2">
        <f t="shared" si="27"/>
        <v>1.613129577553005E-3</v>
      </c>
      <c r="EN30" s="2">
        <f t="shared" si="27"/>
        <v>2.9546724722291158E-3</v>
      </c>
      <c r="EO30" s="2">
        <f t="shared" si="27"/>
        <v>3.3488745578853906E-3</v>
      </c>
      <c r="EP30" s="2">
        <f t="shared" si="27"/>
        <v>3.2278924661947924E-3</v>
      </c>
      <c r="EQ30" s="2">
        <f t="shared" si="27"/>
        <v>0</v>
      </c>
      <c r="ER30" s="2">
        <f t="shared" si="27"/>
        <v>1.428173170121136E-3</v>
      </c>
      <c r="ES30" s="2">
        <f t="shared" si="27"/>
        <v>2.8352156460219595E-4</v>
      </c>
      <c r="ET30" s="2">
        <f t="shared" si="27"/>
        <v>8.2736672917860883E-4</v>
      </c>
      <c r="EU30" s="2">
        <f t="shared" si="27"/>
        <v>2.6293600369826967E-3</v>
      </c>
      <c r="EV30" s="2">
        <f t="shared" si="27"/>
        <v>3.1487882757207531E-3</v>
      </c>
      <c r="EW30" s="2">
        <f t="shared" si="27"/>
        <v>4.95709998331121E-4</v>
      </c>
      <c r="EX30" s="2">
        <f t="shared" si="27"/>
        <v>8.7594568832513608E-4</v>
      </c>
      <c r="EY30" s="2">
        <f t="shared" si="27"/>
        <v>4.8323303425649663E-4</v>
      </c>
      <c r="EZ30" s="2">
        <f t="shared" si="27"/>
        <v>5.9741071590598048E-4</v>
      </c>
      <c r="FA30" s="2">
        <f t="shared" si="27"/>
        <v>5.7870812851748164E-5</v>
      </c>
      <c r="FB30" s="2">
        <f t="shared" si="27"/>
        <v>8.1505757966563017E-4</v>
      </c>
      <c r="FC30" s="2">
        <f t="shared" si="27"/>
        <v>8.6737098841316535E-4</v>
      </c>
      <c r="FD30" s="2">
        <f t="shared" si="27"/>
        <v>1.7090635310696672E-3</v>
      </c>
      <c r="FE30" s="2">
        <f t="shared" si="27"/>
        <v>1.6659435479747476E-3</v>
      </c>
      <c r="FF30" s="2">
        <f t="shared" si="27"/>
        <v>1.6553213973424146E-3</v>
      </c>
      <c r="FG30" s="12">
        <f t="shared" si="12"/>
        <v>0.33988138015412461</v>
      </c>
      <c r="FH30" s="1">
        <f t="shared" si="13"/>
        <v>3.3988138015412459E-4</v>
      </c>
      <c r="FI30" s="12">
        <f t="shared" si="7"/>
        <v>0.84847194578246421</v>
      </c>
      <c r="FJ30" s="14" t="s">
        <v>708</v>
      </c>
      <c r="FL30" s="1">
        <f t="shared" si="8"/>
        <v>1.5296678627877303</v>
      </c>
      <c r="FM30" s="14" t="s">
        <v>708</v>
      </c>
      <c r="FO30" s="12">
        <f t="shared" si="14"/>
        <v>2.6819120350430527E-2</v>
      </c>
      <c r="FP30" s="14" t="s">
        <v>708</v>
      </c>
    </row>
    <row r="31" spans="1:172" x14ac:dyDescent="0.4">
      <c r="B31" s="14" t="s">
        <v>704</v>
      </c>
      <c r="D31" s="1">
        <f>MAX(0,D10-$EQ$10)</f>
        <v>0</v>
      </c>
      <c r="E31" s="1">
        <f t="shared" ref="E31:BP31" si="28">MAX(0,E10-$EQ$10)</f>
        <v>1.0905419953916701E-3</v>
      </c>
      <c r="F31" s="1">
        <f t="shared" si="28"/>
        <v>0</v>
      </c>
      <c r="G31" s="1">
        <f t="shared" si="28"/>
        <v>0</v>
      </c>
      <c r="H31" s="1">
        <f t="shared" si="28"/>
        <v>0</v>
      </c>
      <c r="I31" s="1">
        <f t="shared" si="28"/>
        <v>0</v>
      </c>
      <c r="J31" s="1">
        <f t="shared" si="28"/>
        <v>0</v>
      </c>
      <c r="K31" s="1">
        <f t="shared" si="28"/>
        <v>0</v>
      </c>
      <c r="L31" s="1">
        <f t="shared" si="28"/>
        <v>0</v>
      </c>
      <c r="M31" s="1">
        <f t="shared" si="28"/>
        <v>0</v>
      </c>
      <c r="N31" s="1">
        <f t="shared" si="28"/>
        <v>0</v>
      </c>
      <c r="O31" s="1">
        <f t="shared" si="28"/>
        <v>0</v>
      </c>
      <c r="P31" s="1">
        <f t="shared" si="28"/>
        <v>0</v>
      </c>
      <c r="Q31" s="1">
        <f t="shared" si="28"/>
        <v>0</v>
      </c>
      <c r="R31" s="1">
        <f t="shared" si="28"/>
        <v>0</v>
      </c>
      <c r="S31" s="1">
        <f t="shared" si="28"/>
        <v>0</v>
      </c>
      <c r="T31" s="1">
        <f t="shared" si="28"/>
        <v>0</v>
      </c>
      <c r="U31" s="1">
        <f t="shared" si="28"/>
        <v>6.6841751744125795E-4</v>
      </c>
      <c r="V31" s="1">
        <f t="shared" si="28"/>
        <v>0</v>
      </c>
      <c r="W31" s="1">
        <f t="shared" si="28"/>
        <v>0</v>
      </c>
      <c r="X31" s="1">
        <f t="shared" si="28"/>
        <v>0</v>
      </c>
      <c r="Y31" s="1">
        <f t="shared" si="28"/>
        <v>6.3928408233772426E-4</v>
      </c>
      <c r="Z31" s="1">
        <f t="shared" si="28"/>
        <v>0</v>
      </c>
      <c r="AA31" s="1">
        <f t="shared" si="28"/>
        <v>0</v>
      </c>
      <c r="AB31" s="1">
        <f t="shared" si="28"/>
        <v>0</v>
      </c>
      <c r="AC31" s="1">
        <f t="shared" si="28"/>
        <v>0</v>
      </c>
      <c r="AD31" s="1">
        <f t="shared" si="28"/>
        <v>0</v>
      </c>
      <c r="AE31" s="1">
        <f t="shared" si="28"/>
        <v>0</v>
      </c>
      <c r="AF31" s="1">
        <f t="shared" si="28"/>
        <v>0</v>
      </c>
      <c r="AG31" s="1">
        <f t="shared" si="28"/>
        <v>0</v>
      </c>
      <c r="AH31" s="1">
        <f t="shared" si="28"/>
        <v>1.3884741295742769E-4</v>
      </c>
      <c r="AI31" s="1">
        <f t="shared" si="28"/>
        <v>0</v>
      </c>
      <c r="AJ31" s="1">
        <f t="shared" si="28"/>
        <v>0</v>
      </c>
      <c r="AK31" s="1">
        <f t="shared" si="28"/>
        <v>0</v>
      </c>
      <c r="AL31" s="1">
        <f t="shared" si="28"/>
        <v>1.9760053566059269E-3</v>
      </c>
      <c r="AM31" s="1">
        <f t="shared" si="28"/>
        <v>0</v>
      </c>
      <c r="AN31" s="1">
        <f t="shared" si="28"/>
        <v>0</v>
      </c>
      <c r="AO31" s="1">
        <f t="shared" si="28"/>
        <v>0</v>
      </c>
      <c r="AP31" s="1">
        <f t="shared" si="28"/>
        <v>0</v>
      </c>
      <c r="AQ31" s="1">
        <f t="shared" si="28"/>
        <v>0</v>
      </c>
      <c r="AR31" s="1">
        <f t="shared" si="28"/>
        <v>0</v>
      </c>
      <c r="AS31" s="1">
        <f t="shared" si="28"/>
        <v>0</v>
      </c>
      <c r="AT31" s="1">
        <f t="shared" si="28"/>
        <v>4.6570095063207233E-3</v>
      </c>
      <c r="AU31" s="1">
        <f t="shared" si="28"/>
        <v>2.1606340408281701E-3</v>
      </c>
      <c r="AV31" s="1">
        <f t="shared" si="28"/>
        <v>1.0123228622168582E-3</v>
      </c>
      <c r="AW31" s="1">
        <f t="shared" si="28"/>
        <v>5.512373883758638E-4</v>
      </c>
      <c r="AX31" s="1">
        <f t="shared" si="28"/>
        <v>5.5439710806626458E-5</v>
      </c>
      <c r="AY31" s="1">
        <f t="shared" si="28"/>
        <v>4.6252914932661156E-4</v>
      </c>
      <c r="AZ31" s="1">
        <f t="shared" si="28"/>
        <v>1.7803313740947309E-4</v>
      </c>
      <c r="BA31" s="1">
        <f t="shared" si="28"/>
        <v>0</v>
      </c>
      <c r="BB31" s="1">
        <f t="shared" si="28"/>
        <v>0</v>
      </c>
      <c r="BC31" s="1">
        <f t="shared" si="28"/>
        <v>0</v>
      </c>
      <c r="BD31" s="1">
        <f t="shared" si="28"/>
        <v>0</v>
      </c>
      <c r="BE31" s="1">
        <f t="shared" si="28"/>
        <v>0</v>
      </c>
      <c r="BF31" s="1">
        <f t="shared" si="28"/>
        <v>0</v>
      </c>
      <c r="BG31" s="1">
        <f t="shared" si="28"/>
        <v>0</v>
      </c>
      <c r="BH31" s="1">
        <f t="shared" si="28"/>
        <v>0</v>
      </c>
      <c r="BI31" s="1">
        <f t="shared" si="28"/>
        <v>1.4747894447704065E-3</v>
      </c>
      <c r="BJ31" s="1">
        <f t="shared" si="28"/>
        <v>0</v>
      </c>
      <c r="BK31" s="1">
        <f t="shared" si="28"/>
        <v>0</v>
      </c>
      <c r="BL31" s="1">
        <f t="shared" si="28"/>
        <v>0</v>
      </c>
      <c r="BM31" s="1">
        <f t="shared" si="28"/>
        <v>0</v>
      </c>
      <c r="BN31" s="1">
        <f t="shared" si="28"/>
        <v>0</v>
      </c>
      <c r="BO31" s="1">
        <f t="shared" si="28"/>
        <v>0</v>
      </c>
      <c r="BP31" s="1">
        <f t="shared" si="28"/>
        <v>0</v>
      </c>
      <c r="BQ31" s="1">
        <f t="shared" ref="BQ31:EB31" si="29">MAX(0,BQ10-$EQ$10)</f>
        <v>0</v>
      </c>
      <c r="BR31" s="1">
        <f t="shared" si="29"/>
        <v>0</v>
      </c>
      <c r="BS31" s="1">
        <f t="shared" si="29"/>
        <v>0</v>
      </c>
      <c r="BT31" s="1">
        <f t="shared" si="29"/>
        <v>0</v>
      </c>
      <c r="BU31" s="1">
        <f t="shared" si="29"/>
        <v>0</v>
      </c>
      <c r="BV31" s="1">
        <f t="shared" si="29"/>
        <v>0</v>
      </c>
      <c r="BW31" s="1">
        <f t="shared" si="29"/>
        <v>0</v>
      </c>
      <c r="BX31" s="1">
        <f t="shared" si="29"/>
        <v>0</v>
      </c>
      <c r="BY31" s="1">
        <f t="shared" si="29"/>
        <v>0</v>
      </c>
      <c r="BZ31" s="1">
        <f t="shared" si="29"/>
        <v>0</v>
      </c>
      <c r="CA31" s="1">
        <f t="shared" si="29"/>
        <v>0</v>
      </c>
      <c r="CB31" s="1">
        <f t="shared" si="29"/>
        <v>0</v>
      </c>
      <c r="CC31" s="1">
        <f t="shared" si="29"/>
        <v>0</v>
      </c>
      <c r="CD31" s="1">
        <f t="shared" si="29"/>
        <v>3.7046679107120973E-3</v>
      </c>
      <c r="CE31" s="1">
        <f t="shared" si="29"/>
        <v>1.6812476770861683E-2</v>
      </c>
      <c r="CF31" s="1">
        <f t="shared" si="29"/>
        <v>1.6252322193304729E-2</v>
      </c>
      <c r="CG31" s="1">
        <f t="shared" si="29"/>
        <v>1.8296621422336481E-2</v>
      </c>
      <c r="CH31" s="1">
        <f t="shared" si="29"/>
        <v>9.0196451305207259E-3</v>
      </c>
      <c r="CI31" s="1">
        <f t="shared" si="29"/>
        <v>3.9591864166712374E-3</v>
      </c>
      <c r="CJ31" s="1">
        <f t="shared" si="29"/>
        <v>2.0737994394697361E-3</v>
      </c>
      <c r="CK31" s="1">
        <f t="shared" si="29"/>
        <v>1.1025262627147288E-3</v>
      </c>
      <c r="CL31" s="1">
        <f t="shared" si="29"/>
        <v>6.1145114116133181E-4</v>
      </c>
      <c r="CM31" s="1">
        <f t="shared" si="29"/>
        <v>2.0708117434515378E-5</v>
      </c>
      <c r="CN31" s="1">
        <f t="shared" si="29"/>
        <v>0</v>
      </c>
      <c r="CO31" s="1">
        <f t="shared" si="29"/>
        <v>0</v>
      </c>
      <c r="CP31" s="1">
        <f t="shared" si="29"/>
        <v>0</v>
      </c>
      <c r="CQ31" s="1">
        <f t="shared" si="29"/>
        <v>0</v>
      </c>
      <c r="CR31" s="1">
        <f t="shared" si="29"/>
        <v>0</v>
      </c>
      <c r="CS31" s="1">
        <f t="shared" si="29"/>
        <v>0</v>
      </c>
      <c r="CT31" s="1">
        <f t="shared" si="29"/>
        <v>0</v>
      </c>
      <c r="CU31" s="1">
        <f t="shared" si="29"/>
        <v>0</v>
      </c>
      <c r="CV31" s="1">
        <f t="shared" si="29"/>
        <v>8.9540907800081133E-5</v>
      </c>
      <c r="CW31" s="1">
        <f t="shared" si="29"/>
        <v>0</v>
      </c>
      <c r="CX31" s="1">
        <f t="shared" si="29"/>
        <v>0</v>
      </c>
      <c r="CY31" s="1">
        <f t="shared" si="29"/>
        <v>0</v>
      </c>
      <c r="CZ31" s="1">
        <f t="shared" si="29"/>
        <v>0</v>
      </c>
      <c r="DA31" s="1">
        <f t="shared" si="29"/>
        <v>0</v>
      </c>
      <c r="DB31" s="1">
        <f t="shared" si="29"/>
        <v>1.8957310578155209E-4</v>
      </c>
      <c r="DC31" s="1">
        <f t="shared" si="29"/>
        <v>4.4499743112179596E-4</v>
      </c>
      <c r="DD31" s="1">
        <f t="shared" si="29"/>
        <v>0</v>
      </c>
      <c r="DE31" s="1">
        <f t="shared" si="29"/>
        <v>2.13044107871296E-3</v>
      </c>
      <c r="DF31" s="1">
        <f t="shared" si="29"/>
        <v>0</v>
      </c>
      <c r="DG31" s="1">
        <f t="shared" si="29"/>
        <v>0</v>
      </c>
      <c r="DH31" s="1">
        <f t="shared" si="29"/>
        <v>0</v>
      </c>
      <c r="DI31" s="1">
        <f t="shared" si="29"/>
        <v>0</v>
      </c>
      <c r="DJ31" s="1">
        <f t="shared" si="29"/>
        <v>1.2472383436528084E-4</v>
      </c>
      <c r="DK31" s="1">
        <f t="shared" si="29"/>
        <v>1.187637343893723E-3</v>
      </c>
      <c r="DL31" s="1">
        <f t="shared" si="29"/>
        <v>1.767749395577568E-3</v>
      </c>
      <c r="DM31" s="1">
        <f t="shared" si="29"/>
        <v>8.3139685252449748E-4</v>
      </c>
      <c r="DN31" s="1">
        <f t="shared" si="29"/>
        <v>9.1972649431460709E-4</v>
      </c>
      <c r="DO31" s="1">
        <f t="shared" si="29"/>
        <v>2.5799275706974356E-5</v>
      </c>
      <c r="DP31" s="1">
        <f t="shared" si="29"/>
        <v>0</v>
      </c>
      <c r="DQ31" s="1">
        <f t="shared" si="29"/>
        <v>0</v>
      </c>
      <c r="DR31" s="1">
        <f t="shared" si="29"/>
        <v>0</v>
      </c>
      <c r="DS31" s="1">
        <f t="shared" si="29"/>
        <v>3.6039146910929599E-3</v>
      </c>
      <c r="DT31" s="1">
        <f t="shared" si="29"/>
        <v>0</v>
      </c>
      <c r="DU31" s="1">
        <f t="shared" si="29"/>
        <v>0</v>
      </c>
      <c r="DV31" s="1">
        <f t="shared" si="29"/>
        <v>0</v>
      </c>
      <c r="DW31" s="1">
        <f t="shared" si="29"/>
        <v>0</v>
      </c>
      <c r="DX31" s="1">
        <f t="shared" si="29"/>
        <v>0</v>
      </c>
      <c r="DY31" s="1">
        <f t="shared" si="29"/>
        <v>0</v>
      </c>
      <c r="DZ31" s="1">
        <f t="shared" si="29"/>
        <v>0</v>
      </c>
      <c r="EA31" s="1">
        <f t="shared" si="29"/>
        <v>0</v>
      </c>
      <c r="EB31" s="1">
        <f t="shared" si="29"/>
        <v>0</v>
      </c>
      <c r="EC31" s="1">
        <f t="shared" ref="EC31:FF31" si="30">MAX(0,EC10-$EQ$10)</f>
        <v>0</v>
      </c>
      <c r="ED31" s="1">
        <f t="shared" si="30"/>
        <v>0</v>
      </c>
      <c r="EE31" s="1">
        <f t="shared" si="30"/>
        <v>0</v>
      </c>
      <c r="EF31" s="1">
        <f t="shared" si="30"/>
        <v>0</v>
      </c>
      <c r="EG31" s="1">
        <f t="shared" si="30"/>
        <v>0</v>
      </c>
      <c r="EH31" s="1">
        <f t="shared" si="30"/>
        <v>0</v>
      </c>
      <c r="EI31" s="1">
        <f t="shared" si="30"/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  <c r="EO31" s="1">
        <f t="shared" si="30"/>
        <v>0</v>
      </c>
      <c r="EP31" s="1">
        <f t="shared" si="30"/>
        <v>0</v>
      </c>
      <c r="EQ31" s="1">
        <f t="shared" si="30"/>
        <v>0</v>
      </c>
      <c r="ER31" s="1">
        <f t="shared" si="30"/>
        <v>8.594065951491479E-4</v>
      </c>
      <c r="ES31" s="1">
        <f t="shared" si="30"/>
        <v>0</v>
      </c>
      <c r="ET31" s="1">
        <f t="shared" si="30"/>
        <v>0</v>
      </c>
      <c r="EU31" s="1">
        <f t="shared" si="30"/>
        <v>0</v>
      </c>
      <c r="EV31" s="1">
        <f t="shared" si="30"/>
        <v>0</v>
      </c>
      <c r="EW31" s="1">
        <f t="shared" si="30"/>
        <v>0</v>
      </c>
      <c r="EX31" s="1">
        <f t="shared" si="30"/>
        <v>1.9900588650783061E-5</v>
      </c>
      <c r="EY31" s="1">
        <f t="shared" si="30"/>
        <v>0</v>
      </c>
      <c r="EZ31" s="1">
        <f t="shared" si="30"/>
        <v>0</v>
      </c>
      <c r="FA31" s="1">
        <f t="shared" si="30"/>
        <v>0</v>
      </c>
      <c r="FB31" s="1">
        <f t="shared" si="30"/>
        <v>0</v>
      </c>
      <c r="FC31" s="1">
        <f t="shared" si="30"/>
        <v>0</v>
      </c>
      <c r="FD31" s="1">
        <f t="shared" si="30"/>
        <v>0</v>
      </c>
      <c r="FE31" s="1">
        <f t="shared" si="30"/>
        <v>0</v>
      </c>
      <c r="FF31" s="1">
        <f t="shared" si="30"/>
        <v>0</v>
      </c>
      <c r="FG31" s="12">
        <f t="shared" si="12"/>
        <v>9.911330400466796E-2</v>
      </c>
      <c r="FH31" s="1">
        <f t="shared" si="13"/>
        <v>9.9113304004667954E-5</v>
      </c>
      <c r="FI31" s="12">
        <f t="shared" si="7"/>
        <v>0.24742413916183162</v>
      </c>
      <c r="FJ31" s="14" t="s">
        <v>704</v>
      </c>
      <c r="FL31" s="1">
        <f t="shared" si="8"/>
        <v>0.44606867208171525</v>
      </c>
      <c r="FM31" s="14" t="s">
        <v>704</v>
      </c>
      <c r="FO31" s="12">
        <f t="shared" si="14"/>
        <v>7.8207627238203684E-3</v>
      </c>
      <c r="FP31" s="14" t="s">
        <v>704</v>
      </c>
    </row>
    <row r="32" spans="1:172" x14ac:dyDescent="0.4">
      <c r="B32" s="14" t="s">
        <v>692</v>
      </c>
      <c r="D32" s="1">
        <f>MAX(0,D11-$EQ$11)</f>
        <v>1.1845395857477947E-6</v>
      </c>
      <c r="E32" s="1">
        <f t="shared" ref="E32:BP32" si="31">MAX(0,E11-$D$11)</f>
        <v>7.5510289171516959E-7</v>
      </c>
      <c r="F32" s="1">
        <f t="shared" si="31"/>
        <v>4.7138006477551197E-8</v>
      </c>
      <c r="G32" s="1">
        <f t="shared" si="31"/>
        <v>2.6013562089882204E-6</v>
      </c>
      <c r="H32" s="1">
        <f t="shared" si="31"/>
        <v>8.9394373930979678E-7</v>
      </c>
      <c r="I32" s="1">
        <f t="shared" si="31"/>
        <v>3.0192674799340143E-6</v>
      </c>
      <c r="J32" s="1">
        <f t="shared" si="31"/>
        <v>3.3006313870168736E-6</v>
      </c>
      <c r="K32" s="1">
        <f t="shared" si="31"/>
        <v>3.3943198428263658E-6</v>
      </c>
      <c r="L32" s="1">
        <f t="shared" si="31"/>
        <v>3.3409260727490492E-6</v>
      </c>
      <c r="M32" s="1">
        <f t="shared" si="31"/>
        <v>3.2975961417220387E-6</v>
      </c>
      <c r="N32" s="1">
        <f t="shared" si="31"/>
        <v>3.4105126309685543E-6</v>
      </c>
      <c r="O32" s="1">
        <f t="shared" si="31"/>
        <v>3.1967314792756438E-6</v>
      </c>
      <c r="P32" s="1">
        <f t="shared" si="31"/>
        <v>1.1638805561654071E-7</v>
      </c>
      <c r="Q32" s="1">
        <f t="shared" si="31"/>
        <v>1.3114487861146633E-6</v>
      </c>
      <c r="R32" s="1">
        <f t="shared" si="31"/>
        <v>2.2420212820094628E-6</v>
      </c>
      <c r="S32" s="1">
        <f t="shared" si="31"/>
        <v>2.1778708321503712E-6</v>
      </c>
      <c r="T32" s="1">
        <f t="shared" si="31"/>
        <v>2.1575389878671146E-6</v>
      </c>
      <c r="U32" s="1">
        <f t="shared" si="31"/>
        <v>3.0642621668407774E-6</v>
      </c>
      <c r="V32" s="1">
        <f t="shared" si="31"/>
        <v>2.8659193967426103E-6</v>
      </c>
      <c r="W32" s="1">
        <f t="shared" si="31"/>
        <v>3.1800212353587745E-6</v>
      </c>
      <c r="X32" s="1">
        <f t="shared" si="31"/>
        <v>3.383260971598828E-6</v>
      </c>
      <c r="Y32" s="1">
        <f t="shared" si="31"/>
        <v>3.354808590325971E-6</v>
      </c>
      <c r="Z32" s="1">
        <f t="shared" si="31"/>
        <v>3.3699235646790943E-6</v>
      </c>
      <c r="AA32" s="1">
        <f t="shared" si="31"/>
        <v>3.3485254274102759E-6</v>
      </c>
      <c r="AB32" s="1">
        <f t="shared" si="31"/>
        <v>2.4971324401011765E-6</v>
      </c>
      <c r="AC32" s="1">
        <f t="shared" si="31"/>
        <v>2.3968576947952817E-6</v>
      </c>
      <c r="AD32" s="1">
        <f t="shared" si="31"/>
        <v>0</v>
      </c>
      <c r="AE32" s="1">
        <f t="shared" si="31"/>
        <v>2.9912620314096578E-6</v>
      </c>
      <c r="AF32" s="1">
        <f t="shared" si="31"/>
        <v>3.3381047255965767E-6</v>
      </c>
      <c r="AG32" s="1">
        <f t="shared" si="31"/>
        <v>3.358755642803352E-6</v>
      </c>
      <c r="AH32" s="1">
        <f t="shared" si="31"/>
        <v>3.0871917971118088E-6</v>
      </c>
      <c r="AI32" s="1">
        <f t="shared" si="31"/>
        <v>3.2255430019369229E-6</v>
      </c>
      <c r="AJ32" s="1">
        <f t="shared" si="31"/>
        <v>0</v>
      </c>
      <c r="AK32" s="1">
        <f t="shared" si="31"/>
        <v>0</v>
      </c>
      <c r="AL32" s="1">
        <f t="shared" si="31"/>
        <v>0</v>
      </c>
      <c r="AM32" s="1">
        <f t="shared" si="31"/>
        <v>0</v>
      </c>
      <c r="AN32" s="1">
        <f t="shared" si="31"/>
        <v>0</v>
      </c>
      <c r="AO32" s="1">
        <f t="shared" si="31"/>
        <v>0</v>
      </c>
      <c r="AP32" s="1">
        <f t="shared" si="31"/>
        <v>0</v>
      </c>
      <c r="AQ32" s="1">
        <f t="shared" si="31"/>
        <v>0</v>
      </c>
      <c r="AR32" s="1">
        <f t="shared" si="31"/>
        <v>0</v>
      </c>
      <c r="AS32" s="1">
        <f t="shared" si="31"/>
        <v>0</v>
      </c>
      <c r="AT32" s="1">
        <f t="shared" si="31"/>
        <v>0</v>
      </c>
      <c r="AU32" s="1">
        <f t="shared" si="31"/>
        <v>0</v>
      </c>
      <c r="AV32" s="1">
        <f t="shared" si="31"/>
        <v>3.0814772271904839E-6</v>
      </c>
      <c r="AW32" s="1">
        <f t="shared" si="31"/>
        <v>3.1094106029850844E-6</v>
      </c>
      <c r="AX32" s="1">
        <f t="shared" si="31"/>
        <v>3.3915407466638856E-6</v>
      </c>
      <c r="AY32" s="1">
        <f t="shared" si="31"/>
        <v>3.4113531869760423E-6</v>
      </c>
      <c r="AZ32" s="1">
        <f t="shared" si="31"/>
        <v>3.4180669914414606E-6</v>
      </c>
      <c r="BA32" s="1">
        <f t="shared" si="31"/>
        <v>3.4103761139787301E-6</v>
      </c>
      <c r="BB32" s="1">
        <f t="shared" si="31"/>
        <v>3.3897339235725005E-6</v>
      </c>
      <c r="BC32" s="1">
        <f t="shared" si="31"/>
        <v>3.3545993215055317E-6</v>
      </c>
      <c r="BD32" s="1">
        <f t="shared" si="31"/>
        <v>3.1074345471536545E-6</v>
      </c>
      <c r="BE32" s="1">
        <f t="shared" si="31"/>
        <v>3.2901367408835807E-6</v>
      </c>
      <c r="BF32" s="1">
        <f t="shared" si="31"/>
        <v>3.3373427969097397E-6</v>
      </c>
      <c r="BG32" s="1">
        <f t="shared" si="31"/>
        <v>3.3893695688816459E-6</v>
      </c>
      <c r="BH32" s="1">
        <f t="shared" si="31"/>
        <v>3.3293474118742335E-6</v>
      </c>
      <c r="BI32" s="1">
        <f t="shared" si="31"/>
        <v>3.3885302285347732E-6</v>
      </c>
      <c r="BJ32" s="1">
        <f t="shared" si="31"/>
        <v>3.3276974142480194E-6</v>
      </c>
      <c r="BK32" s="1">
        <f t="shared" si="31"/>
        <v>3.3287373753166283E-6</v>
      </c>
      <c r="BL32" s="1">
        <f t="shared" si="31"/>
        <v>3.3472306690385647E-6</v>
      </c>
      <c r="BM32" s="1">
        <f t="shared" si="31"/>
        <v>3.3555682407017368E-6</v>
      </c>
      <c r="BN32" s="1">
        <f t="shared" si="31"/>
        <v>3.3866288377221263E-6</v>
      </c>
      <c r="BO32" s="1">
        <f t="shared" si="31"/>
        <v>3.4156956942105258E-6</v>
      </c>
      <c r="BP32" s="1">
        <f t="shared" si="31"/>
        <v>3.434542720713864E-6</v>
      </c>
      <c r="BQ32" s="1">
        <f t="shared" ref="BQ32:EB32" si="32">MAX(0,BQ11-$D$11)</f>
        <v>3.2822746734112131E-6</v>
      </c>
      <c r="BR32" s="1">
        <f t="shared" si="32"/>
        <v>3.2516269809931516E-6</v>
      </c>
      <c r="BS32" s="1">
        <f t="shared" si="32"/>
        <v>3.4342697735427328E-6</v>
      </c>
      <c r="BT32" s="1">
        <f t="shared" si="32"/>
        <v>3.3919194377849088E-6</v>
      </c>
      <c r="BU32" s="1">
        <f t="shared" si="32"/>
        <v>3.4303879404449448E-6</v>
      </c>
      <c r="BV32" s="1">
        <f t="shared" si="32"/>
        <v>3.4411397509361615E-6</v>
      </c>
      <c r="BW32" s="1">
        <f t="shared" si="32"/>
        <v>3.3774575498217663E-6</v>
      </c>
      <c r="BX32" s="1">
        <f t="shared" si="32"/>
        <v>3.4417923852077378E-6</v>
      </c>
      <c r="BY32" s="1">
        <f t="shared" si="32"/>
        <v>3.4428272759789205E-6</v>
      </c>
      <c r="BZ32" s="1">
        <f t="shared" si="32"/>
        <v>3.4423125823034912E-6</v>
      </c>
      <c r="CA32" s="1">
        <f t="shared" si="32"/>
        <v>3.4421402050950232E-6</v>
      </c>
      <c r="CB32" s="1">
        <f t="shared" si="32"/>
        <v>3.4334481511163746E-6</v>
      </c>
      <c r="CC32" s="1">
        <f t="shared" si="32"/>
        <v>3.4356290487643144E-6</v>
      </c>
      <c r="CD32" s="1">
        <f t="shared" si="32"/>
        <v>3.1842997066426165E-6</v>
      </c>
      <c r="CE32" s="1">
        <f t="shared" si="32"/>
        <v>3.2392870555249942E-6</v>
      </c>
      <c r="CF32" s="1">
        <f t="shared" si="32"/>
        <v>2.7143572470550057E-6</v>
      </c>
      <c r="CG32" s="1">
        <f t="shared" si="32"/>
        <v>9.8666171753582135E-7</v>
      </c>
      <c r="CH32" s="1">
        <f t="shared" si="32"/>
        <v>0</v>
      </c>
      <c r="CI32" s="1">
        <f t="shared" si="32"/>
        <v>3.1700962419509442E-7</v>
      </c>
      <c r="CJ32" s="1">
        <f t="shared" si="32"/>
        <v>1.4041314151530808E-6</v>
      </c>
      <c r="CK32" s="1">
        <f t="shared" si="32"/>
        <v>2.2445317056844327E-6</v>
      </c>
      <c r="CL32" s="1">
        <f t="shared" si="32"/>
        <v>2.7215406066609214E-6</v>
      </c>
      <c r="CM32" s="1">
        <f t="shared" si="32"/>
        <v>2.8780539932363907E-6</v>
      </c>
      <c r="CN32" s="1">
        <f t="shared" si="32"/>
        <v>3.0622567627170506E-6</v>
      </c>
      <c r="CO32" s="1">
        <f t="shared" si="32"/>
        <v>3.1026581002853112E-6</v>
      </c>
      <c r="CP32" s="1">
        <f t="shared" si="32"/>
        <v>3.0996811412444192E-6</v>
      </c>
      <c r="CQ32" s="1">
        <f t="shared" si="32"/>
        <v>3.2591607485940322E-6</v>
      </c>
      <c r="CR32" s="1">
        <f t="shared" si="32"/>
        <v>3.3189401870914269E-6</v>
      </c>
      <c r="CS32" s="1">
        <f t="shared" si="32"/>
        <v>3.3090694568852896E-6</v>
      </c>
      <c r="CT32" s="1">
        <f t="shared" si="32"/>
        <v>3.3489340220508467E-6</v>
      </c>
      <c r="CU32" s="1">
        <f t="shared" si="32"/>
        <v>3.3692023334136288E-6</v>
      </c>
      <c r="CV32" s="1">
        <f t="shared" si="32"/>
        <v>3.4268833780676938E-6</v>
      </c>
      <c r="CW32" s="1">
        <f t="shared" si="32"/>
        <v>3.4266565635672849E-6</v>
      </c>
      <c r="CX32" s="1">
        <f t="shared" si="32"/>
        <v>3.4175274020500495E-6</v>
      </c>
      <c r="CY32" s="1">
        <f t="shared" si="32"/>
        <v>3.4293493474885295E-6</v>
      </c>
      <c r="CZ32" s="1">
        <f t="shared" si="32"/>
        <v>3.4210128434568413E-6</v>
      </c>
      <c r="DA32" s="1">
        <f t="shared" si="32"/>
        <v>3.3908983578391478E-6</v>
      </c>
      <c r="DB32" s="1">
        <f t="shared" si="32"/>
        <v>3.402993570881594E-6</v>
      </c>
      <c r="DC32" s="1">
        <f t="shared" si="32"/>
        <v>3.4148104814958591E-6</v>
      </c>
      <c r="DD32" s="1">
        <f t="shared" si="32"/>
        <v>3.3963293082557599E-6</v>
      </c>
      <c r="DE32" s="1">
        <f t="shared" si="32"/>
        <v>3.4141901835404298E-6</v>
      </c>
      <c r="DF32" s="1">
        <f t="shared" si="32"/>
        <v>3.427309651738488E-6</v>
      </c>
      <c r="DG32" s="1">
        <f t="shared" si="32"/>
        <v>3.4295993240089699E-6</v>
      </c>
      <c r="DH32" s="1">
        <f t="shared" si="32"/>
        <v>3.416690225541865E-6</v>
      </c>
      <c r="DI32" s="1">
        <f t="shared" si="32"/>
        <v>3.4338744287205322E-6</v>
      </c>
      <c r="DJ32" s="1">
        <f t="shared" si="32"/>
        <v>3.4206368201184661E-6</v>
      </c>
      <c r="DK32" s="1">
        <f t="shared" si="32"/>
        <v>3.3141429655389731E-6</v>
      </c>
      <c r="DL32" s="1">
        <f t="shared" si="32"/>
        <v>3.0883804047373003E-6</v>
      </c>
      <c r="DM32" s="1">
        <f t="shared" si="32"/>
        <v>2.1495905393041935E-6</v>
      </c>
      <c r="DN32" s="1">
        <f t="shared" si="32"/>
        <v>1.4569938403261376E-6</v>
      </c>
      <c r="DO32" s="1">
        <f t="shared" si="32"/>
        <v>1.5714048345657886E-6</v>
      </c>
      <c r="DP32" s="1">
        <f t="shared" si="32"/>
        <v>2.1892177676035126E-6</v>
      </c>
      <c r="DQ32" s="1">
        <f t="shared" si="32"/>
        <v>2.7257441503841611E-6</v>
      </c>
      <c r="DR32" s="1">
        <f t="shared" si="32"/>
        <v>2.9505864031721316E-6</v>
      </c>
      <c r="DS32" s="1">
        <f t="shared" si="32"/>
        <v>3.12262166951204E-6</v>
      </c>
      <c r="DT32" s="1">
        <f t="shared" si="32"/>
        <v>3.2164858511813261E-6</v>
      </c>
      <c r="DU32" s="1">
        <f t="shared" si="32"/>
        <v>3.1142684873086907E-6</v>
      </c>
      <c r="DV32" s="1">
        <f t="shared" si="32"/>
        <v>3.3204405559863744E-6</v>
      </c>
      <c r="DW32" s="1">
        <f t="shared" si="32"/>
        <v>3.3319371560735004E-6</v>
      </c>
      <c r="DX32" s="1">
        <f t="shared" si="32"/>
        <v>3.3415951291527937E-6</v>
      </c>
      <c r="DY32" s="1">
        <f t="shared" si="32"/>
        <v>3.3686258158360414E-6</v>
      </c>
      <c r="DZ32" s="1">
        <f t="shared" si="32"/>
        <v>3.3865188174510345E-6</v>
      </c>
      <c r="EA32" s="1">
        <f t="shared" si="32"/>
        <v>3.3892289961780356E-6</v>
      </c>
      <c r="EB32" s="1">
        <f t="shared" si="32"/>
        <v>3.4055847810184888E-6</v>
      </c>
      <c r="EC32" s="1">
        <f t="shared" ref="EC32:FF32" si="33">MAX(0,EC11-$D$11)</f>
        <v>3.3892065175353904E-6</v>
      </c>
      <c r="ED32" s="1">
        <f t="shared" si="33"/>
        <v>3.3973155242921811E-6</v>
      </c>
      <c r="EE32" s="1">
        <f t="shared" si="33"/>
        <v>0</v>
      </c>
      <c r="EF32" s="1">
        <f t="shared" si="33"/>
        <v>3.4085312498021705E-6</v>
      </c>
      <c r="EG32" s="1">
        <f t="shared" si="33"/>
        <v>3.1135220542499633E-6</v>
      </c>
      <c r="EH32" s="1">
        <f t="shared" si="33"/>
        <v>3.1730814451712638E-6</v>
      </c>
      <c r="EI32" s="1">
        <f t="shared" si="33"/>
        <v>3.3123477362461003E-6</v>
      </c>
      <c r="EJ32" s="1">
        <f t="shared" si="33"/>
        <v>3.3997523313519058E-6</v>
      </c>
      <c r="EK32" s="1">
        <f t="shared" si="33"/>
        <v>3.4069924198186475E-6</v>
      </c>
      <c r="EL32" s="1">
        <f t="shared" si="33"/>
        <v>3.3950664076349017E-6</v>
      </c>
      <c r="EM32" s="1">
        <f t="shared" si="33"/>
        <v>3.2433011186978026E-6</v>
      </c>
      <c r="EN32" s="1">
        <f t="shared" si="33"/>
        <v>0</v>
      </c>
      <c r="EO32" s="1">
        <f t="shared" si="33"/>
        <v>2.4621675492360459E-8</v>
      </c>
      <c r="EP32" s="1">
        <f t="shared" si="33"/>
        <v>0</v>
      </c>
      <c r="EQ32" s="1">
        <f t="shared" si="33"/>
        <v>0</v>
      </c>
      <c r="ER32" s="1">
        <f t="shared" si="33"/>
        <v>5.8470007881212096E-9</v>
      </c>
      <c r="ES32" s="1">
        <f t="shared" si="33"/>
        <v>0</v>
      </c>
      <c r="ET32" s="1">
        <f t="shared" si="33"/>
        <v>0</v>
      </c>
      <c r="EU32" s="1">
        <f t="shared" si="33"/>
        <v>0</v>
      </c>
      <c r="EV32" s="1">
        <f t="shared" si="33"/>
        <v>0</v>
      </c>
      <c r="EW32" s="1">
        <f t="shared" si="33"/>
        <v>0</v>
      </c>
      <c r="EX32" s="1">
        <f t="shared" si="33"/>
        <v>0</v>
      </c>
      <c r="EY32" s="1">
        <f t="shared" si="33"/>
        <v>3.4423125823034912E-6</v>
      </c>
      <c r="EZ32" s="1">
        <f t="shared" si="33"/>
        <v>3.4421402050950232E-6</v>
      </c>
      <c r="FA32" s="1">
        <f t="shared" si="33"/>
        <v>3.4334481511163746E-6</v>
      </c>
      <c r="FB32" s="1">
        <f t="shared" si="33"/>
        <v>3.4356290487643144E-6</v>
      </c>
      <c r="FC32" s="1">
        <f t="shared" si="33"/>
        <v>3.1842997066426165E-6</v>
      </c>
      <c r="FD32" s="1">
        <f t="shared" si="33"/>
        <v>3.2392870555249942E-6</v>
      </c>
      <c r="FE32" s="1">
        <f t="shared" si="33"/>
        <v>2.7143572470550057E-6</v>
      </c>
      <c r="FF32" s="1">
        <f t="shared" si="33"/>
        <v>9.8666171753582135E-7</v>
      </c>
      <c r="FG32" s="13">
        <f>SUM(D32:FF32)</f>
        <v>4.0058057528429491E-4</v>
      </c>
    </row>
    <row r="34" spans="1:169" x14ac:dyDescent="0.4">
      <c r="A34" s="14" t="s">
        <v>721</v>
      </c>
      <c r="FF34" s="14" t="s">
        <v>714</v>
      </c>
      <c r="FG34" s="12">
        <f>SUM(FG25:FG31)</f>
        <v>22.219292725069785</v>
      </c>
    </row>
    <row r="35" spans="1:169" x14ac:dyDescent="0.4">
      <c r="B35" s="18" t="s">
        <v>685</v>
      </c>
      <c r="C35" s="18" t="s">
        <v>686</v>
      </c>
      <c r="D35" s="18" t="s">
        <v>687</v>
      </c>
      <c r="E35" s="3" t="s">
        <v>688</v>
      </c>
      <c r="F35" s="3" t="s">
        <v>689</v>
      </c>
      <c r="G35" s="19" t="s">
        <v>690</v>
      </c>
      <c r="H35" s="19" t="s">
        <v>691</v>
      </c>
      <c r="I35" s="17" t="s">
        <v>693</v>
      </c>
    </row>
    <row r="36" spans="1:169" x14ac:dyDescent="0.4">
      <c r="B36" s="1">
        <v>8.5719990555642323E-5</v>
      </c>
      <c r="C36" s="1">
        <v>4.3836142329552836E-4</v>
      </c>
      <c r="D36" s="1">
        <v>4.6464848060173833E-6</v>
      </c>
      <c r="E36" s="1">
        <v>1.6586650504383079E-4</v>
      </c>
      <c r="F36" s="1">
        <v>3.7757212330720441E-5</v>
      </c>
      <c r="G36" s="1">
        <v>5.2959055943821583E-4</v>
      </c>
      <c r="H36" s="1">
        <v>3.5644344930314463E-6</v>
      </c>
      <c r="I36" s="1">
        <v>8.147552567906186E-5</v>
      </c>
    </row>
    <row r="37" spans="1:169" x14ac:dyDescent="0.4">
      <c r="D37" s="14">
        <v>200</v>
      </c>
      <c r="E37" s="14">
        <v>200</v>
      </c>
      <c r="F37" s="14">
        <v>200</v>
      </c>
      <c r="G37" s="14">
        <v>200</v>
      </c>
      <c r="H37" s="14">
        <v>200</v>
      </c>
      <c r="I37" s="14">
        <v>200</v>
      </c>
      <c r="J37" s="14">
        <v>200</v>
      </c>
      <c r="K37" s="14">
        <v>200</v>
      </c>
      <c r="L37" s="14">
        <v>200</v>
      </c>
      <c r="M37" s="14">
        <v>200</v>
      </c>
      <c r="N37" s="14">
        <v>200</v>
      </c>
      <c r="O37" s="14">
        <v>200</v>
      </c>
      <c r="P37" s="14">
        <v>200</v>
      </c>
      <c r="Q37" s="14">
        <v>200</v>
      </c>
      <c r="R37" s="14">
        <v>200</v>
      </c>
      <c r="S37" s="14">
        <v>200</v>
      </c>
      <c r="T37" s="14">
        <v>250</v>
      </c>
      <c r="U37" s="14">
        <v>250</v>
      </c>
      <c r="V37" s="14">
        <v>250</v>
      </c>
      <c r="W37" s="14">
        <v>250</v>
      </c>
      <c r="X37" s="14">
        <v>250</v>
      </c>
      <c r="Y37" s="14">
        <v>250</v>
      </c>
      <c r="Z37" s="14">
        <v>250</v>
      </c>
      <c r="AA37" s="14">
        <v>250</v>
      </c>
      <c r="AB37" s="14">
        <v>250</v>
      </c>
      <c r="AC37" s="14">
        <v>250</v>
      </c>
      <c r="AD37" s="14">
        <v>250</v>
      </c>
      <c r="AE37" s="14">
        <v>250</v>
      </c>
      <c r="AF37" s="14">
        <v>250</v>
      </c>
      <c r="AG37" s="14">
        <v>250</v>
      </c>
      <c r="AH37" s="14">
        <v>250</v>
      </c>
      <c r="AI37" s="14">
        <v>300</v>
      </c>
      <c r="AJ37" s="14">
        <v>300</v>
      </c>
      <c r="AK37" s="14">
        <v>300</v>
      </c>
      <c r="AL37" s="14">
        <v>300</v>
      </c>
      <c r="AM37" s="14">
        <v>300</v>
      </c>
      <c r="AN37" s="14">
        <v>300</v>
      </c>
      <c r="AO37" s="14">
        <v>300</v>
      </c>
      <c r="AP37" s="14">
        <v>300</v>
      </c>
      <c r="AQ37" s="14">
        <v>300</v>
      </c>
      <c r="AR37" s="14">
        <v>300</v>
      </c>
      <c r="AS37" s="14">
        <v>300</v>
      </c>
      <c r="AT37" s="14">
        <v>300</v>
      </c>
      <c r="AU37" s="14">
        <v>300</v>
      </c>
      <c r="AV37" s="14">
        <v>300</v>
      </c>
      <c r="AW37" s="14">
        <v>300</v>
      </c>
      <c r="AX37" s="14">
        <v>300</v>
      </c>
      <c r="AY37" s="14">
        <v>350</v>
      </c>
      <c r="AZ37" s="14">
        <v>350</v>
      </c>
      <c r="BA37" s="14">
        <v>350</v>
      </c>
      <c r="BB37" s="14">
        <v>350</v>
      </c>
      <c r="BC37" s="14">
        <v>350</v>
      </c>
      <c r="BD37" s="14">
        <v>350</v>
      </c>
      <c r="BE37" s="14">
        <v>350</v>
      </c>
      <c r="BF37" s="14">
        <v>350</v>
      </c>
      <c r="BG37" s="14">
        <v>350</v>
      </c>
      <c r="BH37" s="14">
        <v>350</v>
      </c>
      <c r="BI37" s="14">
        <v>350</v>
      </c>
      <c r="BJ37" s="14">
        <v>350</v>
      </c>
      <c r="BK37" s="14">
        <v>350</v>
      </c>
      <c r="BL37" s="14">
        <v>350</v>
      </c>
      <c r="BM37" s="14">
        <v>350</v>
      </c>
      <c r="BN37" s="14">
        <v>350</v>
      </c>
      <c r="BO37" s="14">
        <v>400</v>
      </c>
      <c r="BP37" s="14">
        <v>400</v>
      </c>
      <c r="BQ37" s="14">
        <v>400</v>
      </c>
      <c r="BR37" s="14">
        <v>400</v>
      </c>
      <c r="BS37" s="14">
        <v>400</v>
      </c>
      <c r="BT37" s="14">
        <v>400</v>
      </c>
      <c r="BU37" s="14">
        <v>400</v>
      </c>
      <c r="BV37" s="14">
        <v>400</v>
      </c>
      <c r="BW37" s="14">
        <v>400</v>
      </c>
      <c r="BX37" s="14">
        <v>400</v>
      </c>
      <c r="BY37" s="14">
        <v>400</v>
      </c>
      <c r="BZ37" s="14">
        <v>400</v>
      </c>
      <c r="CA37" s="14">
        <v>400</v>
      </c>
      <c r="CB37" s="14">
        <v>400</v>
      </c>
      <c r="CC37" s="14">
        <v>400</v>
      </c>
      <c r="CD37" s="14">
        <v>400</v>
      </c>
      <c r="CE37" s="14">
        <v>450</v>
      </c>
      <c r="CF37" s="14">
        <v>450</v>
      </c>
      <c r="CG37" s="14">
        <v>450</v>
      </c>
      <c r="CH37" s="14">
        <v>450</v>
      </c>
      <c r="CI37" s="14">
        <v>450</v>
      </c>
      <c r="CJ37" s="14">
        <v>450</v>
      </c>
      <c r="CK37" s="14">
        <v>450</v>
      </c>
      <c r="CL37" s="14">
        <v>450</v>
      </c>
      <c r="CM37" s="14">
        <v>450</v>
      </c>
      <c r="CN37" s="14">
        <v>450</v>
      </c>
      <c r="CO37" s="14">
        <v>450</v>
      </c>
      <c r="CP37" s="14">
        <v>450</v>
      </c>
      <c r="CQ37" s="14">
        <v>450</v>
      </c>
      <c r="CR37" s="14">
        <v>450</v>
      </c>
      <c r="CS37" s="14">
        <v>450</v>
      </c>
      <c r="CT37" s="14">
        <v>450</v>
      </c>
      <c r="CU37" s="14">
        <v>500</v>
      </c>
      <c r="CV37" s="14">
        <v>500</v>
      </c>
      <c r="CW37" s="14">
        <v>500</v>
      </c>
      <c r="CX37" s="14">
        <v>500</v>
      </c>
      <c r="CY37" s="14">
        <v>500</v>
      </c>
      <c r="CZ37" s="14">
        <v>500</v>
      </c>
      <c r="DA37" s="14">
        <v>500</v>
      </c>
      <c r="DB37" s="14">
        <v>500</v>
      </c>
      <c r="DC37" s="14">
        <v>500</v>
      </c>
      <c r="DD37" s="14">
        <v>500</v>
      </c>
      <c r="DE37" s="14">
        <v>500</v>
      </c>
      <c r="DF37" s="14">
        <v>500</v>
      </c>
      <c r="DG37" s="14">
        <v>500</v>
      </c>
      <c r="DH37" s="14">
        <v>500</v>
      </c>
      <c r="DI37" s="14">
        <v>500</v>
      </c>
      <c r="DJ37" s="14">
        <v>500</v>
      </c>
      <c r="DK37" s="14">
        <v>600</v>
      </c>
      <c r="DL37" s="14">
        <v>600</v>
      </c>
      <c r="DM37" s="14">
        <v>600</v>
      </c>
      <c r="DN37" s="14">
        <v>600</v>
      </c>
      <c r="DO37" s="14">
        <v>600</v>
      </c>
      <c r="DP37" s="14">
        <v>600</v>
      </c>
      <c r="DQ37" s="14">
        <v>600</v>
      </c>
      <c r="DR37" s="14">
        <v>600</v>
      </c>
      <c r="DS37" s="14">
        <v>600</v>
      </c>
      <c r="DT37" s="14">
        <v>600</v>
      </c>
      <c r="DU37" s="14">
        <v>600</v>
      </c>
      <c r="DV37" s="14">
        <v>600</v>
      </c>
      <c r="DW37" s="14">
        <v>600</v>
      </c>
      <c r="DX37" s="14">
        <v>600</v>
      </c>
      <c r="DY37" s="14">
        <v>600</v>
      </c>
      <c r="DZ37" s="14">
        <v>600</v>
      </c>
      <c r="EA37" s="14">
        <v>700</v>
      </c>
      <c r="EB37" s="14">
        <v>700</v>
      </c>
      <c r="EC37" s="14">
        <v>700</v>
      </c>
      <c r="ED37" s="14">
        <v>700</v>
      </c>
      <c r="EE37" s="14">
        <v>700</v>
      </c>
      <c r="EF37" s="14">
        <v>700</v>
      </c>
      <c r="EG37" s="14">
        <v>700</v>
      </c>
      <c r="EH37" s="14">
        <v>700</v>
      </c>
      <c r="EI37" s="14">
        <v>700</v>
      </c>
      <c r="EJ37" s="14">
        <v>700</v>
      </c>
      <c r="EK37" s="14">
        <v>700</v>
      </c>
      <c r="EL37" s="14">
        <v>700</v>
      </c>
      <c r="EM37" s="14">
        <v>700</v>
      </c>
      <c r="EN37" s="14">
        <v>700</v>
      </c>
      <c r="EO37" s="14">
        <v>700</v>
      </c>
      <c r="EP37" s="14">
        <v>700</v>
      </c>
      <c r="EQ37" s="14">
        <v>800</v>
      </c>
      <c r="ER37" s="14">
        <v>800</v>
      </c>
      <c r="ES37" s="14">
        <v>800</v>
      </c>
      <c r="ET37" s="14">
        <v>800</v>
      </c>
      <c r="EU37" s="14">
        <v>800</v>
      </c>
      <c r="EV37" s="14">
        <v>800</v>
      </c>
      <c r="EW37" s="14">
        <v>800</v>
      </c>
      <c r="EX37" s="14">
        <v>800</v>
      </c>
      <c r="EY37" s="14">
        <v>800</v>
      </c>
      <c r="EZ37" s="14">
        <v>800</v>
      </c>
      <c r="FA37" s="14">
        <v>800</v>
      </c>
      <c r="FB37" s="14">
        <v>800</v>
      </c>
      <c r="FC37" s="14">
        <v>800</v>
      </c>
      <c r="FD37" s="14">
        <v>800</v>
      </c>
      <c r="FE37" s="14">
        <v>800</v>
      </c>
      <c r="FF37" s="14">
        <v>800</v>
      </c>
      <c r="FG37" s="14" t="s">
        <v>712</v>
      </c>
      <c r="FH37" s="14" t="s">
        <v>711</v>
      </c>
      <c r="FI37" s="14" t="s">
        <v>694</v>
      </c>
      <c r="FJ37" s="14"/>
    </row>
    <row r="38" spans="1:169" x14ac:dyDescent="0.4">
      <c r="D38" s="14">
        <v>1</v>
      </c>
      <c r="E38" s="14">
        <v>2</v>
      </c>
      <c r="F38" s="14">
        <v>3</v>
      </c>
      <c r="G38" s="14">
        <v>4</v>
      </c>
      <c r="H38" s="14">
        <v>5</v>
      </c>
      <c r="I38" s="14">
        <v>6</v>
      </c>
      <c r="J38" s="14">
        <v>7</v>
      </c>
      <c r="K38" s="14">
        <v>8</v>
      </c>
      <c r="L38" s="14">
        <v>9</v>
      </c>
      <c r="M38" s="14">
        <v>10</v>
      </c>
      <c r="N38" s="14">
        <v>11</v>
      </c>
      <c r="O38" s="14">
        <v>12</v>
      </c>
      <c r="P38" s="14">
        <v>13</v>
      </c>
      <c r="Q38" s="14">
        <v>14</v>
      </c>
      <c r="R38" s="14">
        <v>15</v>
      </c>
      <c r="S38" s="14">
        <v>16</v>
      </c>
      <c r="T38" s="14">
        <v>1</v>
      </c>
      <c r="U38" s="14">
        <v>2</v>
      </c>
      <c r="V38" s="14">
        <v>3</v>
      </c>
      <c r="W38" s="14">
        <v>4</v>
      </c>
      <c r="X38" s="14">
        <v>5</v>
      </c>
      <c r="Y38" s="14">
        <v>6</v>
      </c>
      <c r="Z38" s="14">
        <v>7</v>
      </c>
      <c r="AA38" s="14">
        <v>8</v>
      </c>
      <c r="AB38" s="14">
        <v>9</v>
      </c>
      <c r="AC38" s="14">
        <v>10</v>
      </c>
      <c r="AD38" s="14">
        <v>11</v>
      </c>
      <c r="AE38" s="14">
        <v>12</v>
      </c>
      <c r="AF38" s="14">
        <v>13</v>
      </c>
      <c r="AG38" s="14">
        <v>14</v>
      </c>
      <c r="AH38" s="14">
        <v>15</v>
      </c>
      <c r="AI38" s="14">
        <v>1</v>
      </c>
      <c r="AJ38" s="14">
        <v>2</v>
      </c>
      <c r="AK38" s="14">
        <v>3</v>
      </c>
      <c r="AL38" s="14">
        <v>4</v>
      </c>
      <c r="AM38" s="14">
        <v>5</v>
      </c>
      <c r="AN38" s="14">
        <v>6</v>
      </c>
      <c r="AO38" s="14">
        <v>7</v>
      </c>
      <c r="AP38" s="14">
        <v>8</v>
      </c>
      <c r="AQ38" s="14">
        <v>9</v>
      </c>
      <c r="AR38" s="14">
        <v>10</v>
      </c>
      <c r="AS38" s="14">
        <v>11</v>
      </c>
      <c r="AT38" s="14">
        <v>12</v>
      </c>
      <c r="AU38" s="14">
        <v>13</v>
      </c>
      <c r="AV38" s="14">
        <v>14</v>
      </c>
      <c r="AW38" s="14">
        <v>15</v>
      </c>
      <c r="AX38" s="14">
        <v>16</v>
      </c>
      <c r="AY38" s="14">
        <v>1</v>
      </c>
      <c r="AZ38" s="14">
        <v>2</v>
      </c>
      <c r="BA38" s="14">
        <v>3</v>
      </c>
      <c r="BB38" s="14">
        <v>4</v>
      </c>
      <c r="BC38" s="14">
        <v>5</v>
      </c>
      <c r="BD38" s="14">
        <v>6</v>
      </c>
      <c r="BE38" s="14">
        <v>7</v>
      </c>
      <c r="BF38" s="14">
        <v>8</v>
      </c>
      <c r="BG38" s="14">
        <v>9</v>
      </c>
      <c r="BH38" s="14">
        <v>10</v>
      </c>
      <c r="BI38" s="14">
        <v>11</v>
      </c>
      <c r="BJ38" s="14">
        <v>12</v>
      </c>
      <c r="BK38" s="14">
        <v>13</v>
      </c>
      <c r="BL38" s="14">
        <v>14</v>
      </c>
      <c r="BM38" s="14">
        <v>15</v>
      </c>
      <c r="BN38" s="14">
        <v>16</v>
      </c>
      <c r="BO38" s="14">
        <v>1</v>
      </c>
      <c r="BP38" s="14">
        <v>2</v>
      </c>
      <c r="BQ38" s="14">
        <v>3</v>
      </c>
      <c r="BR38" s="14">
        <v>4</v>
      </c>
      <c r="BS38" s="14">
        <v>5</v>
      </c>
      <c r="BT38" s="14">
        <v>6</v>
      </c>
      <c r="BU38" s="14">
        <v>7</v>
      </c>
      <c r="BV38" s="14">
        <v>8</v>
      </c>
      <c r="BW38" s="14">
        <v>9</v>
      </c>
      <c r="BX38" s="14">
        <v>10</v>
      </c>
      <c r="BY38" s="14">
        <v>11</v>
      </c>
      <c r="BZ38" s="14">
        <v>12</v>
      </c>
      <c r="CA38" s="14">
        <v>13</v>
      </c>
      <c r="CB38" s="14">
        <v>14</v>
      </c>
      <c r="CC38" s="14">
        <v>15</v>
      </c>
      <c r="CD38" s="14">
        <v>16</v>
      </c>
      <c r="CE38" s="14">
        <v>1</v>
      </c>
      <c r="CF38" s="14">
        <v>2</v>
      </c>
      <c r="CG38" s="14">
        <v>3</v>
      </c>
      <c r="CH38" s="14">
        <v>4</v>
      </c>
      <c r="CI38" s="14">
        <v>5</v>
      </c>
      <c r="CJ38" s="14">
        <v>6</v>
      </c>
      <c r="CK38" s="14">
        <v>7</v>
      </c>
      <c r="CL38" s="14">
        <v>8</v>
      </c>
      <c r="CM38" s="14">
        <v>9</v>
      </c>
      <c r="CN38" s="14">
        <v>10</v>
      </c>
      <c r="CO38" s="14">
        <v>11</v>
      </c>
      <c r="CP38" s="14">
        <v>12</v>
      </c>
      <c r="CQ38" s="14">
        <v>13</v>
      </c>
      <c r="CR38" s="14">
        <v>14</v>
      </c>
      <c r="CS38" s="14">
        <v>15</v>
      </c>
      <c r="CT38" s="14">
        <v>16</v>
      </c>
      <c r="CU38" s="14">
        <v>1</v>
      </c>
      <c r="CV38" s="14">
        <v>2</v>
      </c>
      <c r="CW38" s="14">
        <v>3</v>
      </c>
      <c r="CX38" s="14">
        <v>4</v>
      </c>
      <c r="CY38" s="14">
        <v>5</v>
      </c>
      <c r="CZ38" s="14">
        <v>6</v>
      </c>
      <c r="DA38" s="14">
        <v>7</v>
      </c>
      <c r="DB38" s="14">
        <v>8</v>
      </c>
      <c r="DC38" s="14">
        <v>9</v>
      </c>
      <c r="DD38" s="14">
        <v>10</v>
      </c>
      <c r="DE38" s="14">
        <v>11</v>
      </c>
      <c r="DF38" s="14">
        <v>12</v>
      </c>
      <c r="DG38" s="14">
        <v>13</v>
      </c>
      <c r="DH38" s="14">
        <v>14</v>
      </c>
      <c r="DI38" s="14">
        <v>15</v>
      </c>
      <c r="DJ38" s="14">
        <v>16</v>
      </c>
      <c r="DK38" s="14">
        <v>1</v>
      </c>
      <c r="DL38" s="14">
        <v>2</v>
      </c>
      <c r="DM38" s="14">
        <v>3</v>
      </c>
      <c r="DN38" s="14">
        <v>4</v>
      </c>
      <c r="DO38" s="14">
        <v>5</v>
      </c>
      <c r="DP38" s="14">
        <v>6</v>
      </c>
      <c r="DQ38" s="14">
        <v>7</v>
      </c>
      <c r="DR38" s="14">
        <v>8</v>
      </c>
      <c r="DS38" s="14">
        <v>9</v>
      </c>
      <c r="DT38" s="14">
        <v>10</v>
      </c>
      <c r="DU38" s="14">
        <v>11</v>
      </c>
      <c r="DV38" s="14">
        <v>12</v>
      </c>
      <c r="DW38" s="14">
        <v>13</v>
      </c>
      <c r="DX38" s="14">
        <v>14</v>
      </c>
      <c r="DY38" s="14">
        <v>15</v>
      </c>
      <c r="DZ38" s="14">
        <v>16</v>
      </c>
      <c r="EA38" s="14">
        <v>1</v>
      </c>
      <c r="EB38" s="14">
        <v>2</v>
      </c>
      <c r="EC38" s="14">
        <v>3</v>
      </c>
      <c r="ED38" s="14">
        <v>4</v>
      </c>
      <c r="EE38" s="14">
        <v>5</v>
      </c>
      <c r="EF38" s="14">
        <v>6</v>
      </c>
      <c r="EG38" s="14">
        <v>7</v>
      </c>
      <c r="EH38" s="14">
        <v>8</v>
      </c>
      <c r="EI38" s="14">
        <v>9</v>
      </c>
      <c r="EJ38" s="14">
        <v>10</v>
      </c>
      <c r="EK38" s="14">
        <v>11</v>
      </c>
      <c r="EL38" s="14">
        <v>12</v>
      </c>
      <c r="EM38" s="14">
        <v>13</v>
      </c>
      <c r="EN38" s="14">
        <v>14</v>
      </c>
      <c r="EO38" s="14">
        <v>15</v>
      </c>
      <c r="EP38" s="14">
        <v>16</v>
      </c>
      <c r="EQ38" s="14">
        <v>1</v>
      </c>
      <c r="ER38" s="14">
        <v>2</v>
      </c>
      <c r="ES38" s="14">
        <v>3</v>
      </c>
      <c r="ET38" s="14">
        <v>4</v>
      </c>
      <c r="EU38" s="14">
        <v>5</v>
      </c>
      <c r="EV38" s="14">
        <v>6</v>
      </c>
      <c r="EW38" s="14">
        <v>7</v>
      </c>
      <c r="EX38" s="14">
        <v>8</v>
      </c>
      <c r="EY38" s="14">
        <v>9</v>
      </c>
      <c r="EZ38" s="14">
        <v>10</v>
      </c>
      <c r="FA38" s="14">
        <v>11</v>
      </c>
      <c r="FB38" s="14">
        <v>12</v>
      </c>
      <c r="FC38" s="14">
        <v>13</v>
      </c>
      <c r="FD38" s="14">
        <v>14</v>
      </c>
      <c r="FE38" s="14">
        <v>15</v>
      </c>
      <c r="FF38" s="14">
        <v>16</v>
      </c>
      <c r="FJ38" s="14"/>
    </row>
    <row r="39" spans="1:169" x14ac:dyDescent="0.4">
      <c r="B39" s="14" t="s">
        <v>710</v>
      </c>
      <c r="D39" s="12">
        <f>D4-$B$36</f>
        <v>8.4509289426489102E-3</v>
      </c>
      <c r="E39" s="12">
        <f t="shared" ref="E39:BP39" si="34">E4-$B$36</f>
        <v>8.2097415972102791E-3</v>
      </c>
      <c r="F39" s="12">
        <f t="shared" si="34"/>
        <v>1.0625577301836752E-2</v>
      </c>
      <c r="G39" s="12">
        <f t="shared" si="34"/>
        <v>3.7127304301896931E-2</v>
      </c>
      <c r="H39" s="12">
        <f t="shared" si="34"/>
        <v>1.4271917044020501E-2</v>
      </c>
      <c r="I39" s="12">
        <f t="shared" si="34"/>
        <v>1.0190947857007816E-2</v>
      </c>
      <c r="J39" s="12">
        <f t="shared" si="34"/>
        <v>1.7447027123172039E-2</v>
      </c>
      <c r="K39" s="12">
        <f t="shared" si="34"/>
        <v>1.5669386592843264E-2</v>
      </c>
      <c r="L39" s="12">
        <f t="shared" si="34"/>
        <v>1.0788474094143082E-2</v>
      </c>
      <c r="M39" s="12">
        <f t="shared" si="34"/>
        <v>8.1041262922152239E-3</v>
      </c>
      <c r="N39" s="12">
        <f t="shared" si="34"/>
        <v>7.132357894243678E-3</v>
      </c>
      <c r="O39" s="12">
        <f t="shared" si="34"/>
        <v>7.8123011902046825E-3</v>
      </c>
      <c r="P39" s="12">
        <f t="shared" si="34"/>
        <v>7.2221227015942541E-3</v>
      </c>
      <c r="Q39" s="12">
        <f t="shared" si="34"/>
        <v>7.1947536159945209E-3</v>
      </c>
      <c r="R39" s="12">
        <f t="shared" si="34"/>
        <v>7.0733832123953634E-3</v>
      </c>
      <c r="S39" s="12">
        <f t="shared" si="34"/>
        <v>7.0762383327875322E-3</v>
      </c>
      <c r="T39" s="12">
        <f t="shared" si="34"/>
        <v>7.3830519599826037E-3</v>
      </c>
      <c r="U39" s="12">
        <f t="shared" si="34"/>
        <v>7.9182596475468638E-3</v>
      </c>
      <c r="V39" s="12">
        <f t="shared" si="34"/>
        <v>7.482562007537023E-3</v>
      </c>
      <c r="W39" s="12">
        <f t="shared" si="34"/>
        <v>1.8290078420648601E-2</v>
      </c>
      <c r="X39" s="12">
        <f t="shared" si="34"/>
        <v>9.381505103740858E-3</v>
      </c>
      <c r="Y39" s="12">
        <f t="shared" si="34"/>
        <v>9.4344674630516077E-3</v>
      </c>
      <c r="Z39" s="12">
        <f t="shared" si="34"/>
        <v>1.3227815691228953E-2</v>
      </c>
      <c r="AA39" s="12">
        <f t="shared" si="34"/>
        <v>9.2717471019537652E-3</v>
      </c>
      <c r="AB39" s="12">
        <f t="shared" si="34"/>
        <v>7.4794663751816936E-3</v>
      </c>
      <c r="AC39" s="12">
        <f t="shared" si="34"/>
        <v>6.1424610780866145E-3</v>
      </c>
      <c r="AD39" s="12">
        <f t="shared" si="34"/>
        <v>6.8208910029057077E-3</v>
      </c>
      <c r="AE39" s="12">
        <f t="shared" si="34"/>
        <v>6.8806941902179166E-3</v>
      </c>
      <c r="AF39" s="12">
        <f t="shared" si="34"/>
        <v>6.8464639169889836E-3</v>
      </c>
      <c r="AG39" s="12">
        <f t="shared" si="34"/>
        <v>6.9381926717195343E-3</v>
      </c>
      <c r="AH39" s="12">
        <f t="shared" si="34"/>
        <v>6.82445716950408E-3</v>
      </c>
      <c r="AI39" s="12">
        <f t="shared" si="34"/>
        <v>5.689879450928104E-3</v>
      </c>
      <c r="AJ39" s="12">
        <f t="shared" si="34"/>
        <v>6.752674753515227E-3</v>
      </c>
      <c r="AK39" s="12">
        <f t="shared" si="34"/>
        <v>4.7649700727226173E-3</v>
      </c>
      <c r="AL39" s="12">
        <f t="shared" si="34"/>
        <v>7.8411030402401796E-3</v>
      </c>
      <c r="AM39" s="12">
        <f t="shared" si="34"/>
        <v>6.3893432240198214E-3</v>
      </c>
      <c r="AN39" s="12">
        <f t="shared" si="34"/>
        <v>4.8306666112862516E-3</v>
      </c>
      <c r="AO39" s="12">
        <f t="shared" si="34"/>
        <v>4.467830842844198E-3</v>
      </c>
      <c r="AP39" s="12">
        <f t="shared" si="34"/>
        <v>3.4864793828057019E-3</v>
      </c>
      <c r="AQ39" s="12">
        <f t="shared" si="34"/>
        <v>2.2454868674790648E-3</v>
      </c>
      <c r="AR39" s="12">
        <f t="shared" si="34"/>
        <v>4.1542285637770921E-3</v>
      </c>
      <c r="AS39" s="12">
        <f t="shared" si="34"/>
        <v>4.3993552005268596E-3</v>
      </c>
      <c r="AT39" s="12">
        <f t="shared" si="34"/>
        <v>4.9876330377802633E-3</v>
      </c>
      <c r="AU39" s="12">
        <f t="shared" si="34"/>
        <v>5.0968172556778149E-3</v>
      </c>
      <c r="AV39" s="12">
        <f t="shared" si="34"/>
        <v>4.6184602126345588E-3</v>
      </c>
      <c r="AW39" s="12">
        <f t="shared" si="34"/>
        <v>5.1378276643281257E-3</v>
      </c>
      <c r="AX39" s="12">
        <f t="shared" si="34"/>
        <v>5.0056072166195778E-3</v>
      </c>
      <c r="AY39" s="12">
        <f t="shared" si="34"/>
        <v>4.1300602307171143E-3</v>
      </c>
      <c r="AZ39" s="12">
        <f t="shared" si="34"/>
        <v>3.0222119977784782E-3</v>
      </c>
      <c r="BA39" s="12">
        <f t="shared" si="34"/>
        <v>2.0816985223050689E-3</v>
      </c>
      <c r="BB39" s="12">
        <f t="shared" si="34"/>
        <v>3.0294645069264127E-3</v>
      </c>
      <c r="BC39" s="12">
        <f t="shared" si="34"/>
        <v>3.2292290968373915E-3</v>
      </c>
      <c r="BD39" s="12">
        <f t="shared" si="34"/>
        <v>4.1126997804958329E-3</v>
      </c>
      <c r="BE39" s="12">
        <f t="shared" si="34"/>
        <v>4.4189248004142543E-3</v>
      </c>
      <c r="BF39" s="12">
        <f t="shared" si="34"/>
        <v>4.4343816870711398E-3</v>
      </c>
      <c r="BG39" s="12">
        <f t="shared" si="34"/>
        <v>4.6457068415010983E-3</v>
      </c>
      <c r="BH39" s="12">
        <f t="shared" si="34"/>
        <v>5.7941200644623459E-3</v>
      </c>
      <c r="BI39" s="12">
        <f t="shared" si="34"/>
        <v>4.6227554834358435E-3</v>
      </c>
      <c r="BJ39" s="12">
        <f t="shared" si="34"/>
        <v>4.5771718378173881E-3</v>
      </c>
      <c r="BK39" s="12">
        <f t="shared" si="34"/>
        <v>4.2432733473962746E-3</v>
      </c>
      <c r="BL39" s="12">
        <f t="shared" si="34"/>
        <v>4.6733220650305388E-3</v>
      </c>
      <c r="BM39" s="12">
        <f t="shared" si="34"/>
        <v>6.2867520513348466E-3</v>
      </c>
      <c r="BN39" s="12">
        <f t="shared" si="34"/>
        <v>4.2318615366572741E-3</v>
      </c>
      <c r="BO39" s="12">
        <f t="shared" si="34"/>
        <v>3.9165580830545681E-3</v>
      </c>
      <c r="BP39" s="12">
        <f t="shared" si="34"/>
        <v>2.8429779526910658E-3</v>
      </c>
      <c r="BQ39" s="12">
        <f t="shared" ref="BQ39:EB39" si="35">BQ4-$B$36</f>
        <v>1.9310186173933758E-3</v>
      </c>
      <c r="BR39" s="12">
        <f t="shared" si="35"/>
        <v>2.9863045418890024E-3</v>
      </c>
      <c r="BS39" s="12">
        <f t="shared" si="35"/>
        <v>6.0349018125155467E-3</v>
      </c>
      <c r="BT39" s="12">
        <f t="shared" si="35"/>
        <v>9.548936012423832E-3</v>
      </c>
      <c r="BU39" s="12">
        <f t="shared" si="35"/>
        <v>5.0260131891454018E-3</v>
      </c>
      <c r="BV39" s="12">
        <f t="shared" si="35"/>
        <v>5.5597108027009359E-3</v>
      </c>
      <c r="BW39" s="12">
        <f t="shared" si="35"/>
        <v>4.7998452051533566E-3</v>
      </c>
      <c r="BX39" s="12">
        <f t="shared" si="35"/>
        <v>5.5080307345999448E-3</v>
      </c>
      <c r="BY39" s="12">
        <f t="shared" si="35"/>
        <v>4.4321302211037042E-3</v>
      </c>
      <c r="BZ39" s="12">
        <f t="shared" si="35"/>
        <v>4.9028127239286014E-3</v>
      </c>
      <c r="CA39" s="12">
        <f t="shared" si="35"/>
        <v>4.4446471917256886E-3</v>
      </c>
      <c r="CB39" s="12">
        <f t="shared" si="35"/>
        <v>4.456908466421574E-3</v>
      </c>
      <c r="CC39" s="12">
        <f t="shared" si="35"/>
        <v>4.5256948883464383E-3</v>
      </c>
      <c r="CD39" s="12">
        <f t="shared" si="35"/>
        <v>5.1543833179189527E-3</v>
      </c>
      <c r="CE39" s="12">
        <f t="shared" si="35"/>
        <v>7.2434784214356493E-2</v>
      </c>
      <c r="CF39" s="12">
        <f t="shared" si="35"/>
        <v>6.6504431596592806E-2</v>
      </c>
      <c r="CG39" s="12">
        <f t="shared" si="35"/>
        <v>6.2452942588745168E-2</v>
      </c>
      <c r="CH39" s="12">
        <f t="shared" si="35"/>
        <v>6.6521278480374729E-2</v>
      </c>
      <c r="CI39" s="12">
        <f t="shared" si="35"/>
        <v>6.5525655402892249E-2</v>
      </c>
      <c r="CJ39" s="12">
        <f t="shared" si="35"/>
        <v>6.7289127076245334E-2</v>
      </c>
      <c r="CK39" s="12">
        <f t="shared" si="35"/>
        <v>4.6952439383607845E-2</v>
      </c>
      <c r="CL39" s="12">
        <f t="shared" si="35"/>
        <v>4.4673809798487805E-2</v>
      </c>
      <c r="CM39" s="12">
        <f t="shared" si="35"/>
        <v>4.0584695923463414E-2</v>
      </c>
      <c r="CN39" s="12">
        <f t="shared" si="35"/>
        <v>2.7449407409841486E-2</v>
      </c>
      <c r="CO39" s="12">
        <f t="shared" si="35"/>
        <v>1.9976645113719285E-2</v>
      </c>
      <c r="CP39" s="12">
        <f t="shared" si="35"/>
        <v>1.8979467045088239E-2</v>
      </c>
      <c r="CQ39" s="12">
        <f t="shared" si="35"/>
        <v>1.8082996964272006E-2</v>
      </c>
      <c r="CR39" s="12">
        <f t="shared" si="35"/>
        <v>1.9523160148978428E-2</v>
      </c>
      <c r="CS39" s="12">
        <f t="shared" si="35"/>
        <v>1.7519506113789166E-2</v>
      </c>
      <c r="CT39" s="12">
        <f t="shared" si="35"/>
        <v>1.752255905782342E-2</v>
      </c>
      <c r="CU39" s="12">
        <f t="shared" si="35"/>
        <v>1.3003119622578239E-2</v>
      </c>
      <c r="CV39" s="12">
        <f t="shared" si="35"/>
        <v>1.3735670295465649E-2</v>
      </c>
      <c r="CW39" s="12">
        <f t="shared" si="35"/>
        <v>1.3430973415571305E-2</v>
      </c>
      <c r="CX39" s="12">
        <f t="shared" si="35"/>
        <v>1.9873355475363466E-2</v>
      </c>
      <c r="CY39" s="12">
        <f t="shared" si="35"/>
        <v>2.2684332637776337E-2</v>
      </c>
      <c r="CZ39" s="12">
        <f t="shared" si="35"/>
        <v>1.3125490565582428E-2</v>
      </c>
      <c r="DA39" s="12">
        <f t="shared" si="35"/>
        <v>9.7112871956621504E-3</v>
      </c>
      <c r="DB39" s="12">
        <f t="shared" si="35"/>
        <v>7.1986359759159064E-3</v>
      </c>
      <c r="DC39" s="12">
        <f t="shared" si="35"/>
        <v>5.5367913225053429E-3</v>
      </c>
      <c r="DD39" s="12">
        <f t="shared" si="35"/>
        <v>5.0490329261968243E-3</v>
      </c>
      <c r="DE39" s="12">
        <f t="shared" si="35"/>
        <v>9.2514187585842032E-3</v>
      </c>
      <c r="DF39" s="12">
        <f t="shared" si="35"/>
        <v>1.502800150815747E-2</v>
      </c>
      <c r="DG39" s="12">
        <f t="shared" si="35"/>
        <v>1.3761418445286912E-2</v>
      </c>
      <c r="DH39" s="12">
        <f t="shared" si="35"/>
        <v>1.3395849763198176E-2</v>
      </c>
      <c r="DI39" s="12">
        <f t="shared" si="35"/>
        <v>1.3222386296559464E-2</v>
      </c>
      <c r="DJ39" s="12">
        <f t="shared" si="35"/>
        <v>1.2976506288294599E-2</v>
      </c>
      <c r="DK39" s="12">
        <f t="shared" si="35"/>
        <v>8.8269069724989224E-3</v>
      </c>
      <c r="DL39" s="12">
        <f t="shared" si="35"/>
        <v>8.5914310813189083E-3</v>
      </c>
      <c r="DM39" s="12">
        <f t="shared" si="35"/>
        <v>7.6848645410605926E-3</v>
      </c>
      <c r="DN39" s="12">
        <f t="shared" si="35"/>
        <v>8.8366296326365251E-3</v>
      </c>
      <c r="DO39" s="12">
        <f t="shared" si="35"/>
        <v>1.3052369235252935E-2</v>
      </c>
      <c r="DP39" s="12">
        <f t="shared" si="35"/>
        <v>5.7543892693055912E-3</v>
      </c>
      <c r="DQ39" s="12">
        <f t="shared" si="35"/>
        <v>8.1168717139329383E-3</v>
      </c>
      <c r="DR39" s="12">
        <f t="shared" si="35"/>
        <v>8.3255395286555428E-3</v>
      </c>
      <c r="DS39" s="12">
        <f t="shared" si="35"/>
        <v>8.5793378536392923E-3</v>
      </c>
      <c r="DT39" s="12">
        <f t="shared" si="35"/>
        <v>8.494821939824402E-3</v>
      </c>
      <c r="DU39" s="12">
        <f t="shared" si="35"/>
        <v>8.8040843324497468E-3</v>
      </c>
      <c r="DV39" s="12">
        <f t="shared" si="35"/>
        <v>9.1406559729308098E-3</v>
      </c>
      <c r="DW39" s="12">
        <f t="shared" si="35"/>
        <v>8.8451059581874589E-3</v>
      </c>
      <c r="DX39" s="12">
        <f t="shared" si="35"/>
        <v>8.6325825925531504E-3</v>
      </c>
      <c r="DY39" s="12">
        <f t="shared" si="35"/>
        <v>8.7440029668474726E-3</v>
      </c>
      <c r="DZ39" s="12">
        <f t="shared" si="35"/>
        <v>8.6888122260418872E-3</v>
      </c>
      <c r="EA39" s="12">
        <f t="shared" si="35"/>
        <v>8.4456547473275665E-3</v>
      </c>
      <c r="EB39" s="12">
        <f t="shared" si="35"/>
        <v>8.4428298001644701E-3</v>
      </c>
      <c r="EC39" s="12">
        <f t="shared" ref="EC39:FF39" si="36">EC4-$B$36</f>
        <v>7.1116311307655132E-3</v>
      </c>
      <c r="ED39" s="12">
        <f t="shared" si="36"/>
        <v>1.2848237715508503E-2</v>
      </c>
      <c r="EE39" s="12">
        <f t="shared" si="36"/>
        <v>2.0697077372322167E-2</v>
      </c>
      <c r="EF39" s="12">
        <f t="shared" si="36"/>
        <v>9.5945079249670513E-3</v>
      </c>
      <c r="EG39" s="12">
        <f t="shared" si="36"/>
        <v>1.2542234194183969E-2</v>
      </c>
      <c r="EH39" s="12">
        <f t="shared" si="36"/>
        <v>8.1232959937142472E-3</v>
      </c>
      <c r="EI39" s="12">
        <f t="shared" si="36"/>
        <v>8.0929666310778012E-3</v>
      </c>
      <c r="EJ39" s="12">
        <f t="shared" si="36"/>
        <v>7.5565718536192202E-3</v>
      </c>
      <c r="EK39" s="12">
        <f t="shared" si="36"/>
        <v>8.0939176850974084E-3</v>
      </c>
      <c r="EL39" s="12">
        <f t="shared" si="36"/>
        <v>7.8636268820259682E-3</v>
      </c>
      <c r="EM39" s="12">
        <f t="shared" si="36"/>
        <v>7.7252261342566847E-3</v>
      </c>
      <c r="EN39" s="12">
        <f t="shared" si="36"/>
        <v>7.6924658395825067E-3</v>
      </c>
      <c r="EO39" s="12">
        <f t="shared" si="36"/>
        <v>7.2867014802751023E-3</v>
      </c>
      <c r="EP39" s="12">
        <f t="shared" si="36"/>
        <v>7.7083763466956169E-3</v>
      </c>
      <c r="EQ39" s="12">
        <f t="shared" si="36"/>
        <v>5.9981396310229661E-3</v>
      </c>
      <c r="ER39" s="12">
        <f t="shared" si="36"/>
        <v>5.9501481871508987E-3</v>
      </c>
      <c r="ES39" s="12">
        <f t="shared" si="36"/>
        <v>3.407694173556929E-3</v>
      </c>
      <c r="ET39" s="12">
        <f t="shared" si="36"/>
        <v>5.7501626908230954E-3</v>
      </c>
      <c r="EU39" s="12">
        <f t="shared" si="36"/>
        <v>1.7255893795559678E-2</v>
      </c>
      <c r="EV39" s="12">
        <f t="shared" si="36"/>
        <v>1.3663823781681414E-2</v>
      </c>
      <c r="EW39" s="12">
        <f t="shared" si="36"/>
        <v>1.7688218816258282E-2</v>
      </c>
      <c r="EX39" s="12">
        <f t="shared" si="36"/>
        <v>2.8393579789500661E-2</v>
      </c>
      <c r="EY39" s="12">
        <f t="shared" si="36"/>
        <v>2.7343341455699905E-2</v>
      </c>
      <c r="EZ39" s="12">
        <f t="shared" si="36"/>
        <v>1.8421335827974908E-2</v>
      </c>
      <c r="FA39" s="12">
        <f t="shared" si="36"/>
        <v>1.2559178977080584E-2</v>
      </c>
      <c r="FB39" s="12">
        <f t="shared" si="36"/>
        <v>9.8617126870423604E-3</v>
      </c>
      <c r="FC39" s="12">
        <f t="shared" si="36"/>
        <v>7.8556423017843713E-3</v>
      </c>
      <c r="FD39" s="12">
        <f t="shared" si="36"/>
        <v>8.4125264881939107E-3</v>
      </c>
      <c r="FE39" s="12">
        <f t="shared" si="36"/>
        <v>7.9496610309575545E-3</v>
      </c>
      <c r="FF39" s="12">
        <f t="shared" si="36"/>
        <v>7.8521955211243669E-3</v>
      </c>
      <c r="FG39" s="12">
        <f>SUM(D39:FF39)</f>
        <v>1.8984757324179957</v>
      </c>
      <c r="FH39" s="1">
        <f>FG39/1000</f>
        <v>1.8984757324179958E-3</v>
      </c>
      <c r="FI39" s="1">
        <f>FH39/$FG$11</f>
        <v>0.14980358478890946</v>
      </c>
      <c r="FJ39" s="14" t="s">
        <v>710</v>
      </c>
      <c r="FL39" s="14" t="s">
        <v>713</v>
      </c>
    </row>
    <row r="40" spans="1:169" x14ac:dyDescent="0.4">
      <c r="B40" s="14" t="s">
        <v>709</v>
      </c>
      <c r="D40" s="1">
        <f>D5-$C$36</f>
        <v>2.1591810263306033E-2</v>
      </c>
      <c r="E40" s="1">
        <f t="shared" ref="E40:BP40" si="37">E5-$C$36</f>
        <v>2.3993884735011545E-2</v>
      </c>
      <c r="F40" s="1">
        <f t="shared" si="37"/>
        <v>3.5995903661978954E-2</v>
      </c>
      <c r="G40" s="1">
        <f t="shared" si="37"/>
        <v>0.12728156850360323</v>
      </c>
      <c r="H40" s="1">
        <f t="shared" si="37"/>
        <v>6.3344178967938425E-2</v>
      </c>
      <c r="I40" s="1">
        <f t="shared" si="37"/>
        <v>2.8479070213429644E-2</v>
      </c>
      <c r="J40" s="1">
        <f t="shared" si="37"/>
        <v>2.2287043768500828E-2</v>
      </c>
      <c r="K40" s="1">
        <f t="shared" si="37"/>
        <v>1.3759294700781566E-2</v>
      </c>
      <c r="L40" s="1">
        <f t="shared" si="37"/>
        <v>1.3419996528884695E-2</v>
      </c>
      <c r="M40" s="1">
        <f t="shared" si="37"/>
        <v>3.732598618462827E-2</v>
      </c>
      <c r="N40" s="1">
        <f t="shared" si="37"/>
        <v>1.2366869468290366E-2</v>
      </c>
      <c r="O40" s="1">
        <f t="shared" si="37"/>
        <v>1.5073388385834175E-2</v>
      </c>
      <c r="P40" s="1">
        <f t="shared" si="37"/>
        <v>3.3821032128590139E-2</v>
      </c>
      <c r="Q40" s="1">
        <f t="shared" si="37"/>
        <v>3.9877276353965839E-2</v>
      </c>
      <c r="R40" s="1">
        <f t="shared" si="37"/>
        <v>0.14760973737704264</v>
      </c>
      <c r="S40" s="1">
        <f t="shared" si="37"/>
        <v>9.9593165059249686E-2</v>
      </c>
      <c r="T40" s="1">
        <f t="shared" si="37"/>
        <v>2.0915732363384384E-2</v>
      </c>
      <c r="U40" s="1">
        <f t="shared" si="37"/>
        <v>2.3680539558015117E-2</v>
      </c>
      <c r="V40" s="1">
        <f t="shared" si="37"/>
        <v>2.9238078771943381E-2</v>
      </c>
      <c r="W40" s="1">
        <f t="shared" si="37"/>
        <v>0.12319831793728543</v>
      </c>
      <c r="X40" s="1">
        <f t="shared" si="37"/>
        <v>5.701422724137914E-2</v>
      </c>
      <c r="Y40" s="1">
        <f t="shared" si="37"/>
        <v>2.4389529880346823E-2</v>
      </c>
      <c r="Z40" s="1">
        <f t="shared" si="37"/>
        <v>2.4042808164456322E-2</v>
      </c>
      <c r="AA40" s="1">
        <f t="shared" si="37"/>
        <v>1.2847337221794484E-2</v>
      </c>
      <c r="AB40" s="1">
        <f t="shared" si="37"/>
        <v>1.8986149609684103E-2</v>
      </c>
      <c r="AC40" s="1">
        <f t="shared" si="37"/>
        <v>4.8589322510881577E-2</v>
      </c>
      <c r="AD40" s="1">
        <f t="shared" si="37"/>
        <v>1.3632190962380785E-2</v>
      </c>
      <c r="AE40" s="1">
        <f t="shared" si="37"/>
        <v>1.9105110670741315E-2</v>
      </c>
      <c r="AF40" s="1">
        <f t="shared" si="37"/>
        <v>2.2360587351992128E-2</v>
      </c>
      <c r="AG40" s="1">
        <f t="shared" si="37"/>
        <v>2.6638461449608672E-2</v>
      </c>
      <c r="AH40" s="1">
        <f t="shared" si="37"/>
        <v>2.5520063758690578E-2</v>
      </c>
      <c r="AI40" s="1">
        <f t="shared" si="37"/>
        <v>1.7337627797216388E-2</v>
      </c>
      <c r="AJ40" s="1">
        <f t="shared" si="37"/>
        <v>1.4477900306264982E-2</v>
      </c>
      <c r="AK40" s="1">
        <f t="shared" si="37"/>
        <v>1.5202800879752679E-2</v>
      </c>
      <c r="AL40" s="1">
        <f t="shared" si="37"/>
        <v>4.9078641975771352E-2</v>
      </c>
      <c r="AM40" s="1">
        <f t="shared" si="37"/>
        <v>9.0367104823436101E-2</v>
      </c>
      <c r="AN40" s="1">
        <f t="shared" si="37"/>
        <v>1.9669136637185461E-2</v>
      </c>
      <c r="AO40" s="1">
        <f t="shared" si="37"/>
        <v>2.6648373587041474E-2</v>
      </c>
      <c r="AP40" s="1">
        <f t="shared" si="37"/>
        <v>1.3640642345025359E-2</v>
      </c>
      <c r="AQ40" s="1">
        <f t="shared" si="37"/>
        <v>6.1996980931815729E-2</v>
      </c>
      <c r="AR40" s="1">
        <f t="shared" si="37"/>
        <v>2.7439735338528653E-2</v>
      </c>
      <c r="AS40" s="1">
        <f t="shared" si="37"/>
        <v>1.2430913516135697E-2</v>
      </c>
      <c r="AT40" s="1">
        <f t="shared" si="37"/>
        <v>4.0413151331827518E-2</v>
      </c>
      <c r="AU40" s="1">
        <f t="shared" si="37"/>
        <v>2.7041280036784503E-2</v>
      </c>
      <c r="AV40" s="1">
        <f t="shared" si="37"/>
        <v>2.2099408991846103E-2</v>
      </c>
      <c r="AW40" s="1">
        <f t="shared" si="37"/>
        <v>2.6369453867193592E-2</v>
      </c>
      <c r="AX40" s="1">
        <f t="shared" si="37"/>
        <v>2.3921505700157001E-2</v>
      </c>
      <c r="AY40" s="1">
        <f t="shared" si="37"/>
        <v>1.6013480975040396E-2</v>
      </c>
      <c r="AZ40" s="1">
        <f t="shared" si="37"/>
        <v>1.0231114578062035E-2</v>
      </c>
      <c r="BA40" s="1">
        <f t="shared" si="37"/>
        <v>6.3973957229535531E-3</v>
      </c>
      <c r="BB40" s="1">
        <f t="shared" si="37"/>
        <v>2.61223452019834E-2</v>
      </c>
      <c r="BC40" s="1">
        <f t="shared" si="37"/>
        <v>2.5347898733629425E-2</v>
      </c>
      <c r="BD40" s="1">
        <f t="shared" si="37"/>
        <v>1.6905766427486684E-2</v>
      </c>
      <c r="BE40" s="1">
        <f t="shared" si="37"/>
        <v>1.2699220569733912E-2</v>
      </c>
      <c r="BF40" s="1">
        <f t="shared" si="37"/>
        <v>1.7805778045605566E-2</v>
      </c>
      <c r="BG40" s="1">
        <f t="shared" si="37"/>
        <v>8.7657439619694896E-2</v>
      </c>
      <c r="BH40" s="1">
        <f t="shared" si="37"/>
        <v>4.7914597486396864E-2</v>
      </c>
      <c r="BI40" s="1">
        <f t="shared" si="37"/>
        <v>3.0801927835425461E-2</v>
      </c>
      <c r="BJ40" s="1">
        <f t="shared" si="37"/>
        <v>3.7196447982300311E-2</v>
      </c>
      <c r="BK40" s="1">
        <f t="shared" si="37"/>
        <v>2.4480522463281505E-2</v>
      </c>
      <c r="BL40" s="1">
        <f t="shared" si="37"/>
        <v>2.1871939458678758E-2</v>
      </c>
      <c r="BM40" s="1">
        <f t="shared" si="37"/>
        <v>3.3079608455011227E-2</v>
      </c>
      <c r="BN40" s="1">
        <f t="shared" si="37"/>
        <v>2.0414345511144488E-2</v>
      </c>
      <c r="BO40" s="1">
        <f t="shared" si="37"/>
        <v>1.6543675863513466E-2</v>
      </c>
      <c r="BP40" s="1">
        <f t="shared" si="37"/>
        <v>7.6719364411703388E-3</v>
      </c>
      <c r="BQ40" s="1">
        <f t="shared" ref="BQ40:EB40" si="38">BQ5-$C$36</f>
        <v>6.0441715042778687E-3</v>
      </c>
      <c r="BR40" s="1">
        <f t="shared" si="38"/>
        <v>3.0911401395931536E-2</v>
      </c>
      <c r="BS40" s="1">
        <f t="shared" si="38"/>
        <v>0.38351760159878007</v>
      </c>
      <c r="BT40" s="1">
        <f t="shared" si="38"/>
        <v>0.85347009276072894</v>
      </c>
      <c r="BU40" s="1">
        <f t="shared" si="38"/>
        <v>0.1215255230661856</v>
      </c>
      <c r="BV40" s="1">
        <f t="shared" si="38"/>
        <v>5.2870289881435634E-2</v>
      </c>
      <c r="BW40" s="1">
        <f t="shared" si="38"/>
        <v>0.19951708801028206</v>
      </c>
      <c r="BX40" s="1">
        <f t="shared" si="38"/>
        <v>6.9606421825088208E-2</v>
      </c>
      <c r="BY40" s="1">
        <f t="shared" si="38"/>
        <v>4.3502713098296147E-2</v>
      </c>
      <c r="BZ40" s="1">
        <f t="shared" si="38"/>
        <v>3.677494285348485E-2</v>
      </c>
      <c r="CA40" s="1">
        <f t="shared" si="38"/>
        <v>2.5733033253722101E-2</v>
      </c>
      <c r="CB40" s="1">
        <f t="shared" si="38"/>
        <v>2.4483901228534725E-2</v>
      </c>
      <c r="CC40" s="1">
        <f t="shared" si="38"/>
        <v>2.2333628682488556E-2</v>
      </c>
      <c r="CD40" s="1">
        <f t="shared" si="38"/>
        <v>2.148064871843797E-2</v>
      </c>
      <c r="CE40" s="1">
        <f t="shared" si="38"/>
        <v>5.7884251845276125E-2</v>
      </c>
      <c r="CF40" s="1">
        <f t="shared" si="38"/>
        <v>4.7925179194712043E-2</v>
      </c>
      <c r="CG40" s="1">
        <f t="shared" si="38"/>
        <v>5.199215315383917E-2</v>
      </c>
      <c r="CH40" s="1">
        <f t="shared" si="38"/>
        <v>0.11841525188392435</v>
      </c>
      <c r="CI40" s="1">
        <f t="shared" si="38"/>
        <v>0.67994468590335644</v>
      </c>
      <c r="CJ40" s="1">
        <f t="shared" si="38"/>
        <v>1.8365991448601382</v>
      </c>
      <c r="CK40" s="1">
        <f t="shared" si="38"/>
        <v>0.36378039987560662</v>
      </c>
      <c r="CL40" s="1">
        <f t="shared" si="38"/>
        <v>0.20866696669145765</v>
      </c>
      <c r="CM40" s="1">
        <f t="shared" si="38"/>
        <v>0.78391648165820338</v>
      </c>
      <c r="CN40" s="1">
        <f t="shared" si="38"/>
        <v>0.27138544273227327</v>
      </c>
      <c r="CO40" s="1">
        <f t="shared" si="38"/>
        <v>0.1041597874844274</v>
      </c>
      <c r="CP40" s="1">
        <f t="shared" si="38"/>
        <v>5.6563761545108997E-2</v>
      </c>
      <c r="CQ40" s="1">
        <f t="shared" si="38"/>
        <v>3.6742693791175084E-2</v>
      </c>
      <c r="CR40" s="1">
        <f t="shared" si="38"/>
        <v>3.7142825602728045E-2</v>
      </c>
      <c r="CS40" s="1">
        <f t="shared" si="38"/>
        <v>2.830691870381349E-2</v>
      </c>
      <c r="CT40" s="1">
        <f t="shared" si="38"/>
        <v>2.8790178012890407E-2</v>
      </c>
      <c r="CU40" s="1">
        <f t="shared" si="38"/>
        <v>1.6161577038226852E-2</v>
      </c>
      <c r="CV40" s="1">
        <f t="shared" si="38"/>
        <v>0.27757971356921557</v>
      </c>
      <c r="CW40" s="1">
        <f t="shared" si="38"/>
        <v>2.0198905080745583E-2</v>
      </c>
      <c r="CX40" s="1">
        <f t="shared" si="38"/>
        <v>7.7233054304343088E-2</v>
      </c>
      <c r="CY40" s="1">
        <f t="shared" si="38"/>
        <v>0.24158099213887621</v>
      </c>
      <c r="CZ40" s="1">
        <f t="shared" si="38"/>
        <v>0.17507088696178238</v>
      </c>
      <c r="DA40" s="1">
        <f t="shared" si="38"/>
        <v>5.4416751315055634E-2</v>
      </c>
      <c r="DB40" s="1">
        <f t="shared" si="38"/>
        <v>4.7458809900345705E-2</v>
      </c>
      <c r="DC40" s="1">
        <f t="shared" si="38"/>
        <v>3.5278081955972145E-2</v>
      </c>
      <c r="DD40" s="1">
        <f t="shared" si="38"/>
        <v>4.1399068530926363E-2</v>
      </c>
      <c r="DE40" s="1">
        <f t="shared" si="38"/>
        <v>4.6033787367228039E-2</v>
      </c>
      <c r="DF40" s="1">
        <f t="shared" si="38"/>
        <v>2.6222756091681843E-2</v>
      </c>
      <c r="DG40" s="1">
        <f t="shared" si="38"/>
        <v>1.8349511356780108E-2</v>
      </c>
      <c r="DH40" s="1">
        <f t="shared" si="38"/>
        <v>1.9359673322418839E-2</v>
      </c>
      <c r="DI40" s="1">
        <f t="shared" si="38"/>
        <v>1.8328452503150783E-2</v>
      </c>
      <c r="DJ40" s="1">
        <f t="shared" si="38"/>
        <v>2.4050073104524766E-2</v>
      </c>
      <c r="DK40" s="1">
        <f t="shared" si="38"/>
        <v>1.7940110596151745E-2</v>
      </c>
      <c r="DL40" s="1">
        <f t="shared" si="38"/>
        <v>1.5613067065991373E-2</v>
      </c>
      <c r="DM40" s="1">
        <f t="shared" si="38"/>
        <v>1.4027246607021366E-2</v>
      </c>
      <c r="DN40" s="1">
        <f t="shared" si="38"/>
        <v>4.2423400001377322E-2</v>
      </c>
      <c r="DO40" s="1">
        <f t="shared" si="38"/>
        <v>0.10299995437524501</v>
      </c>
      <c r="DP40" s="1">
        <f t="shared" si="38"/>
        <v>4.4809925262947449E-2</v>
      </c>
      <c r="DQ40" s="1">
        <f t="shared" si="38"/>
        <v>2.3482946746977023E-2</v>
      </c>
      <c r="DR40" s="1">
        <f t="shared" si="38"/>
        <v>1.9104828417369865E-2</v>
      </c>
      <c r="DS40" s="1">
        <f t="shared" si="38"/>
        <v>1.557625735080919E-2</v>
      </c>
      <c r="DT40" s="1">
        <f t="shared" si="38"/>
        <v>2.2094442312105892E-2</v>
      </c>
      <c r="DU40" s="1">
        <f t="shared" si="38"/>
        <v>4.4454080227299561E-2</v>
      </c>
      <c r="DV40" s="1">
        <f t="shared" si="38"/>
        <v>2.2084884023947857E-2</v>
      </c>
      <c r="DW40" s="1">
        <f t="shared" si="38"/>
        <v>1.8400425712636188E-2</v>
      </c>
      <c r="DX40" s="1">
        <f t="shared" si="38"/>
        <v>0.11368598634929167</v>
      </c>
      <c r="DY40" s="1">
        <f t="shared" si="38"/>
        <v>1.8280577277705466E-2</v>
      </c>
      <c r="DZ40" s="1">
        <f t="shared" si="38"/>
        <v>1.7292934197890519E-2</v>
      </c>
      <c r="EA40" s="1">
        <f t="shared" si="38"/>
        <v>2.0880714805058227E-2</v>
      </c>
      <c r="EB40" s="1">
        <f t="shared" si="38"/>
        <v>1.5558246647298459E-2</v>
      </c>
      <c r="EC40" s="1">
        <f t="shared" ref="EC40:FF40" si="39">EC5-$C$36</f>
        <v>1.343830608667578E-2</v>
      </c>
      <c r="ED40" s="1">
        <f t="shared" si="39"/>
        <v>3.7512852353679488E-2</v>
      </c>
      <c r="EE40" s="1">
        <f t="shared" si="39"/>
        <v>5.8410334462133555E-2</v>
      </c>
      <c r="EF40" s="1">
        <f t="shared" si="39"/>
        <v>2.2749212476969694E-2</v>
      </c>
      <c r="EG40" s="1">
        <f t="shared" si="39"/>
        <v>1.4837839300230892E-2</v>
      </c>
      <c r="EH40" s="1">
        <f t="shared" si="39"/>
        <v>1.5146758292903486E-2</v>
      </c>
      <c r="EI40" s="1">
        <f t="shared" si="39"/>
        <v>1.6200932497887451E-2</v>
      </c>
      <c r="EJ40" s="1">
        <f t="shared" si="39"/>
        <v>1.5362375561985473E-2</v>
      </c>
      <c r="EK40" s="1">
        <f t="shared" si="39"/>
        <v>1.8375222491940863E-2</v>
      </c>
      <c r="EL40" s="1">
        <f t="shared" si="39"/>
        <v>1.6276496207064391E-2</v>
      </c>
      <c r="EM40" s="1">
        <f t="shared" si="39"/>
        <v>1.5405079113603629E-2</v>
      </c>
      <c r="EN40" s="1">
        <f t="shared" si="39"/>
        <v>2.1049623271064789E-2</v>
      </c>
      <c r="EO40" s="1">
        <f t="shared" si="39"/>
        <v>1.3637937257074051E-2</v>
      </c>
      <c r="EP40" s="1">
        <f t="shared" si="39"/>
        <v>1.8285718265584033E-2</v>
      </c>
      <c r="EQ40" s="1">
        <f t="shared" si="39"/>
        <v>1.5157826093929978E-2</v>
      </c>
      <c r="ER40" s="1">
        <f t="shared" si="39"/>
        <v>1.4140649815623305E-2</v>
      </c>
      <c r="ES40" s="1">
        <f t="shared" si="39"/>
        <v>1.6340476764602204E-2</v>
      </c>
      <c r="ET40" s="1">
        <f t="shared" si="39"/>
        <v>1.9500199606014852E-2</v>
      </c>
      <c r="EU40" s="1">
        <f t="shared" si="39"/>
        <v>3.1606922007012539E-2</v>
      </c>
      <c r="EV40" s="1">
        <f t="shared" si="39"/>
        <v>3.9634275827890288E-2</v>
      </c>
      <c r="EW40" s="1">
        <f t="shared" si="39"/>
        <v>1.4957853727681924E-2</v>
      </c>
      <c r="EX40" s="1">
        <f t="shared" si="39"/>
        <v>2.8619419195363802E-2</v>
      </c>
      <c r="EY40" s="1">
        <f t="shared" si="39"/>
        <v>2.6708097595237575E-2</v>
      </c>
      <c r="EZ40" s="1">
        <f t="shared" si="39"/>
        <v>2.2888970297771045E-2</v>
      </c>
      <c r="FA40" s="1">
        <f t="shared" si="39"/>
        <v>1.8623960473031061E-2</v>
      </c>
      <c r="FB40" s="1">
        <f t="shared" si="39"/>
        <v>1.6453528201523415E-2</v>
      </c>
      <c r="FC40" s="1">
        <f t="shared" si="39"/>
        <v>1.2790743578118349E-2</v>
      </c>
      <c r="FD40" s="1">
        <f t="shared" si="39"/>
        <v>1.633607126879973E-2</v>
      </c>
      <c r="FE40" s="1">
        <f t="shared" si="39"/>
        <v>1.4508976995399443E-2</v>
      </c>
      <c r="FF40" s="1">
        <f t="shared" si="39"/>
        <v>1.5228277289582468E-2</v>
      </c>
      <c r="FG40" s="12">
        <f t="shared" ref="FG40:FG45" si="40">SUM(D40:FF40)</f>
        <v>11.124873402902102</v>
      </c>
      <c r="FH40" s="1">
        <f t="shared" ref="FH40:FH45" si="41">FG40/1000</f>
        <v>1.1124873402902103E-2</v>
      </c>
      <c r="FI40" s="1">
        <f t="shared" ref="FI40:FI45" si="42">FH40/$FG$11</f>
        <v>0.87783366814751473</v>
      </c>
      <c r="FJ40" s="14" t="s">
        <v>709</v>
      </c>
      <c r="FL40" s="1">
        <f>(FG39/$FG$48)*100</f>
        <v>5.4523661468731621</v>
      </c>
      <c r="FM40" s="14" t="s">
        <v>710</v>
      </c>
    </row>
    <row r="41" spans="1:169" x14ac:dyDescent="0.4">
      <c r="B41" s="14" t="s">
        <v>705</v>
      </c>
      <c r="D41" s="1">
        <f>D6-$D$36</f>
        <v>3.3761852794567311E-4</v>
      </c>
      <c r="E41" s="1">
        <f t="shared" ref="E41:BP41" si="43">E6-$D$36</f>
        <v>3.2889227966988323E-4</v>
      </c>
      <c r="F41" s="1">
        <f t="shared" si="43"/>
        <v>3.8756413932284885E-4</v>
      </c>
      <c r="G41" s="1">
        <f t="shared" si="43"/>
        <v>1.077600981759265E-3</v>
      </c>
      <c r="H41" s="1">
        <f t="shared" si="43"/>
        <v>4.8398203690325654E-4</v>
      </c>
      <c r="I41" s="1">
        <f t="shared" si="43"/>
        <v>3.7987377465075985E-4</v>
      </c>
      <c r="J41" s="1">
        <f t="shared" si="43"/>
        <v>4.7806608405136312E-4</v>
      </c>
      <c r="K41" s="1">
        <f t="shared" si="43"/>
        <v>3.8062698257371397E-4</v>
      </c>
      <c r="L41" s="1">
        <f t="shared" si="43"/>
        <v>3.0215782876954756E-4</v>
      </c>
      <c r="M41" s="1">
        <f t="shared" si="43"/>
        <v>2.1492041613464558E-4</v>
      </c>
      <c r="N41" s="1">
        <f t="shared" si="43"/>
        <v>2.1844697958591929E-4</v>
      </c>
      <c r="O41" s="1">
        <f t="shared" si="43"/>
        <v>2.7969360858225655E-4</v>
      </c>
      <c r="P41" s="1">
        <f t="shared" si="43"/>
        <v>2.7619940376905761E-4</v>
      </c>
      <c r="Q41" s="1">
        <f t="shared" si="43"/>
        <v>4.522156912559757E-4</v>
      </c>
      <c r="R41" s="1">
        <f t="shared" si="43"/>
        <v>1.1695680760590271E-3</v>
      </c>
      <c r="S41" s="1">
        <f t="shared" si="43"/>
        <v>1.8005529322513132E-3</v>
      </c>
      <c r="T41" s="1">
        <f t="shared" si="43"/>
        <v>4.2453983818903682E-4</v>
      </c>
      <c r="U41" s="1">
        <f t="shared" si="43"/>
        <v>4.6784819907127328E-4</v>
      </c>
      <c r="V41" s="1">
        <f t="shared" si="43"/>
        <v>4.1560853083630052E-4</v>
      </c>
      <c r="W41" s="1">
        <f t="shared" si="43"/>
        <v>9.3221566046638765E-4</v>
      </c>
      <c r="X41" s="1">
        <f t="shared" si="43"/>
        <v>4.9868187092733042E-4</v>
      </c>
      <c r="Y41" s="1">
        <f t="shared" si="43"/>
        <v>5.5776555324216844E-4</v>
      </c>
      <c r="Z41" s="1">
        <f t="shared" si="43"/>
        <v>6.6927741269293475E-4</v>
      </c>
      <c r="AA41" s="1">
        <f t="shared" si="43"/>
        <v>4.5245612306288796E-4</v>
      </c>
      <c r="AB41" s="1">
        <f t="shared" si="43"/>
        <v>3.8288734890692955E-4</v>
      </c>
      <c r="AC41" s="1">
        <f t="shared" si="43"/>
        <v>3.1559419237914922E-4</v>
      </c>
      <c r="AD41" s="1">
        <f t="shared" si="43"/>
        <v>3.4598174352413005E-4</v>
      </c>
      <c r="AE41" s="1">
        <f t="shared" si="43"/>
        <v>3.8135883556332306E-4</v>
      </c>
      <c r="AF41" s="1">
        <f t="shared" si="43"/>
        <v>4.322893414414755E-4</v>
      </c>
      <c r="AG41" s="1">
        <f t="shared" si="43"/>
        <v>7.2006199132615054E-4</v>
      </c>
      <c r="AH41" s="1">
        <f t="shared" si="43"/>
        <v>1.8354037605746529E-3</v>
      </c>
      <c r="AI41" s="1">
        <f t="shared" si="43"/>
        <v>4.2552851407254446E-4</v>
      </c>
      <c r="AJ41" s="1">
        <f t="shared" si="43"/>
        <v>3.8160691138890601E-4</v>
      </c>
      <c r="AK41" s="1">
        <f t="shared" si="43"/>
        <v>3.3991954651649476E-4</v>
      </c>
      <c r="AL41" s="1">
        <f t="shared" si="43"/>
        <v>5.6101474661963534E-4</v>
      </c>
      <c r="AM41" s="1">
        <f t="shared" si="43"/>
        <v>4.245808421269305E-4</v>
      </c>
      <c r="AN41" s="1">
        <f t="shared" si="43"/>
        <v>3.6532829627019089E-4</v>
      </c>
      <c r="AO41" s="1">
        <f t="shared" si="43"/>
        <v>3.6119449232411692E-4</v>
      </c>
      <c r="AP41" s="1">
        <f t="shared" si="43"/>
        <v>2.7442687417043805E-4</v>
      </c>
      <c r="AQ41" s="1">
        <f t="shared" si="43"/>
        <v>3.8906674070109262E-4</v>
      </c>
      <c r="AR41" s="1">
        <f t="shared" si="43"/>
        <v>4.3426711537372832E-4</v>
      </c>
      <c r="AS41" s="1">
        <f t="shared" si="43"/>
        <v>5.5125502878370096E-4</v>
      </c>
      <c r="AT41" s="1">
        <f t="shared" si="43"/>
        <v>2.8604548838345294E-4</v>
      </c>
      <c r="AU41" s="1">
        <f t="shared" si="43"/>
        <v>4.9206512305852092E-4</v>
      </c>
      <c r="AV41" s="1">
        <f t="shared" si="43"/>
        <v>9.8173669048884056E-4</v>
      </c>
      <c r="AW41" s="1">
        <f t="shared" si="43"/>
        <v>1.8319668262555284E-3</v>
      </c>
      <c r="AX41" s="1">
        <f t="shared" si="43"/>
        <v>1.2409714845422592E-3</v>
      </c>
      <c r="AY41" s="1">
        <f t="shared" si="43"/>
        <v>2.6026488627884281E-4</v>
      </c>
      <c r="AZ41" s="1">
        <f t="shared" si="43"/>
        <v>2.0013729620173504E-4</v>
      </c>
      <c r="BA41" s="1">
        <f t="shared" si="43"/>
        <v>1.2447484969600335E-4</v>
      </c>
      <c r="BB41" s="1">
        <f t="shared" si="43"/>
        <v>1.6758505997137277E-4</v>
      </c>
      <c r="BC41" s="1">
        <f t="shared" si="43"/>
        <v>1.3428894870482023E-4</v>
      </c>
      <c r="BD41" s="1">
        <f t="shared" si="43"/>
        <v>1.6257049435753081E-4</v>
      </c>
      <c r="BE41" s="1">
        <f t="shared" si="43"/>
        <v>1.9970294891286707E-4</v>
      </c>
      <c r="BF41" s="1">
        <f t="shared" si="43"/>
        <v>2.6826209802558961E-4</v>
      </c>
      <c r="BG41" s="1">
        <f t="shared" si="43"/>
        <v>3.4297666186573316E-4</v>
      </c>
      <c r="BH41" s="1">
        <f t="shared" si="43"/>
        <v>5.6584361837477674E-4</v>
      </c>
      <c r="BI41" s="1">
        <f t="shared" si="43"/>
        <v>5.8067584023256485E-4</v>
      </c>
      <c r="BJ41" s="1">
        <f t="shared" si="43"/>
        <v>3.0712428470390654E-4</v>
      </c>
      <c r="BK41" s="1">
        <f t="shared" si="43"/>
        <v>3.6661277120799893E-4</v>
      </c>
      <c r="BL41" s="1">
        <f t="shared" si="43"/>
        <v>7.2804168759906494E-4</v>
      </c>
      <c r="BM41" s="1">
        <f t="shared" si="43"/>
        <v>1.1238693991664256E-3</v>
      </c>
      <c r="BN41" s="1">
        <f t="shared" si="43"/>
        <v>7.3847102156975692E-4</v>
      </c>
      <c r="BO41" s="1">
        <f t="shared" si="43"/>
        <v>2.3318391013483705E-4</v>
      </c>
      <c r="BP41" s="1">
        <f t="shared" si="43"/>
        <v>1.7689963439773273E-4</v>
      </c>
      <c r="BQ41" s="1">
        <f t="shared" ref="BQ41:EB41" si="44">BQ6-$D$36</f>
        <v>1.203529646425208E-4</v>
      </c>
      <c r="BR41" s="1">
        <f t="shared" si="44"/>
        <v>1.7028038395747527E-4</v>
      </c>
      <c r="BS41" s="1">
        <f t="shared" si="44"/>
        <v>3.4417472735803582E-4</v>
      </c>
      <c r="BT41" s="1">
        <f t="shared" si="44"/>
        <v>6.0033480318020757E-4</v>
      </c>
      <c r="BU41" s="1">
        <f t="shared" si="44"/>
        <v>3.7519555874481023E-4</v>
      </c>
      <c r="BV41" s="1">
        <f t="shared" si="44"/>
        <v>7.2360531908693764E-4</v>
      </c>
      <c r="BW41" s="1">
        <f t="shared" si="44"/>
        <v>4.4213007297666605E-4</v>
      </c>
      <c r="BX41" s="1">
        <f t="shared" si="44"/>
        <v>1.2513701884228274E-3</v>
      </c>
      <c r="BY41" s="1">
        <f t="shared" si="44"/>
        <v>6.4725565972780202E-4</v>
      </c>
      <c r="BZ41" s="1">
        <f t="shared" si="44"/>
        <v>3.8806012743005373E-4</v>
      </c>
      <c r="CA41" s="1">
        <f t="shared" si="44"/>
        <v>4.1665518129968559E-4</v>
      </c>
      <c r="CB41" s="1">
        <f t="shared" si="44"/>
        <v>5.5378680248105699E-4</v>
      </c>
      <c r="CC41" s="1">
        <f t="shared" si="44"/>
        <v>6.1158826531909562E-4</v>
      </c>
      <c r="CD41" s="1">
        <f t="shared" si="44"/>
        <v>4.8258956258018742E-4</v>
      </c>
      <c r="CE41" s="1">
        <f t="shared" si="44"/>
        <v>1.7789955302248616E-3</v>
      </c>
      <c r="CF41" s="1">
        <f t="shared" si="44"/>
        <v>1.8543439032932519E-3</v>
      </c>
      <c r="CG41" s="1">
        <f t="shared" si="44"/>
        <v>1.8948477679862133E-3</v>
      </c>
      <c r="CH41" s="1">
        <f t="shared" si="44"/>
        <v>2.6672956477135595E-3</v>
      </c>
      <c r="CI41" s="1">
        <f t="shared" si="44"/>
        <v>4.6901167776159536E-3</v>
      </c>
      <c r="CJ41" s="1">
        <f t="shared" si="44"/>
        <v>6.2540986664345998E-3</v>
      </c>
      <c r="CK41" s="1">
        <f t="shared" si="44"/>
        <v>5.1334473894323399E-3</v>
      </c>
      <c r="CL41" s="1">
        <f t="shared" si="44"/>
        <v>4.8865130936740532E-3</v>
      </c>
      <c r="CM41" s="1">
        <f t="shared" si="44"/>
        <v>4.1723284113380594E-3</v>
      </c>
      <c r="CN41" s="1">
        <f t="shared" si="44"/>
        <v>3.2034039667113044E-3</v>
      </c>
      <c r="CO41" s="1">
        <f t="shared" si="44"/>
        <v>2.04090963246334E-3</v>
      </c>
      <c r="CP41" s="1">
        <f t="shared" si="44"/>
        <v>1.5800555057966089E-3</v>
      </c>
      <c r="CQ41" s="1">
        <f t="shared" si="44"/>
        <v>1.4354683097306364E-3</v>
      </c>
      <c r="CR41" s="1">
        <f t="shared" si="44"/>
        <v>1.6724143922567903E-3</v>
      </c>
      <c r="CS41" s="1">
        <f t="shared" si="44"/>
        <v>1.3740234102734995E-3</v>
      </c>
      <c r="CT41" s="1">
        <f t="shared" si="44"/>
        <v>1.4450649018968584E-3</v>
      </c>
      <c r="CU41" s="1">
        <f t="shared" si="44"/>
        <v>5.3053634395073667E-4</v>
      </c>
      <c r="CV41" s="1">
        <f t="shared" si="44"/>
        <v>5.3121271870031734E-4</v>
      </c>
      <c r="CW41" s="1">
        <f t="shared" si="44"/>
        <v>5.5122175664583763E-4</v>
      </c>
      <c r="CX41" s="1">
        <f t="shared" si="44"/>
        <v>8.1877436881640936E-4</v>
      </c>
      <c r="CY41" s="1">
        <f t="shared" si="44"/>
        <v>1.4434468972748078E-3</v>
      </c>
      <c r="CZ41" s="1">
        <f t="shared" si="44"/>
        <v>8.5156752906452896E-4</v>
      </c>
      <c r="DA41" s="1">
        <f t="shared" si="44"/>
        <v>9.9827946281597882E-4</v>
      </c>
      <c r="DB41" s="1">
        <f t="shared" si="44"/>
        <v>6.0218554535032608E-4</v>
      </c>
      <c r="DC41" s="1">
        <f t="shared" si="44"/>
        <v>3.9208485442391872E-4</v>
      </c>
      <c r="DD41" s="1">
        <f t="shared" si="44"/>
        <v>3.9689622136322006E-4</v>
      </c>
      <c r="DE41" s="1">
        <f t="shared" si="44"/>
        <v>4.0953593753100551E-4</v>
      </c>
      <c r="DF41" s="1">
        <f t="shared" si="44"/>
        <v>4.7557948128969696E-4</v>
      </c>
      <c r="DG41" s="1">
        <f t="shared" si="44"/>
        <v>4.8905681451905949E-4</v>
      </c>
      <c r="DH41" s="1">
        <f t="shared" si="44"/>
        <v>5.5531766058550529E-4</v>
      </c>
      <c r="DI41" s="1">
        <f t="shared" si="44"/>
        <v>5.5087141050084282E-4</v>
      </c>
      <c r="DJ41" s="1">
        <f t="shared" si="44"/>
        <v>8.8320703786133505E-4</v>
      </c>
      <c r="DK41" s="1">
        <f t="shared" si="44"/>
        <v>4.5423486664294759E-4</v>
      </c>
      <c r="DL41" s="1">
        <f t="shared" si="44"/>
        <v>4.5270205034527095E-4</v>
      </c>
      <c r="DM41" s="1">
        <f t="shared" si="44"/>
        <v>4.1628001783449022E-4</v>
      </c>
      <c r="DN41" s="1">
        <f t="shared" si="44"/>
        <v>4.4169514815092467E-4</v>
      </c>
      <c r="DO41" s="1">
        <f t="shared" si="44"/>
        <v>5.1928654318836916E-4</v>
      </c>
      <c r="DP41" s="1">
        <f t="shared" si="44"/>
        <v>2.747468788894356E-4</v>
      </c>
      <c r="DQ41" s="1">
        <f t="shared" si="44"/>
        <v>3.6858182264207641E-4</v>
      </c>
      <c r="DR41" s="1">
        <f t="shared" si="44"/>
        <v>3.6071074775227832E-4</v>
      </c>
      <c r="DS41" s="1">
        <f t="shared" si="44"/>
        <v>3.2978856202739535E-4</v>
      </c>
      <c r="DT41" s="1">
        <f t="shared" si="44"/>
        <v>3.4603486532021875E-4</v>
      </c>
      <c r="DU41" s="1">
        <f t="shared" si="44"/>
        <v>3.6835838257056247E-4</v>
      </c>
      <c r="DV41" s="1">
        <f t="shared" si="44"/>
        <v>3.8707176887171869E-4</v>
      </c>
      <c r="DW41" s="1">
        <f t="shared" si="44"/>
        <v>4.256551965792952E-4</v>
      </c>
      <c r="DX41" s="1">
        <f t="shared" si="44"/>
        <v>4.6103390693694673E-4</v>
      </c>
      <c r="DY41" s="1">
        <f t="shared" si="44"/>
        <v>4.9123777236129585E-4</v>
      </c>
      <c r="DZ41" s="1">
        <f t="shared" si="44"/>
        <v>5.1795765890895115E-4</v>
      </c>
      <c r="EA41" s="1">
        <f t="shared" si="44"/>
        <v>3.5293367191664493E-4</v>
      </c>
      <c r="EB41" s="1">
        <f t="shared" si="44"/>
        <v>3.6444725204665113E-4</v>
      </c>
      <c r="EC41" s="1">
        <f t="shared" ref="EC41:FF41" si="45">EC6-$D$36</f>
        <v>3.346498230036236E-4</v>
      </c>
      <c r="ED41" s="1">
        <f t="shared" si="45"/>
        <v>4.5360005027465252E-4</v>
      </c>
      <c r="EE41" s="1">
        <f t="shared" si="45"/>
        <v>5.5402963811846057E-4</v>
      </c>
      <c r="EF41" s="1">
        <f t="shared" si="45"/>
        <v>2.7934380941784312E-4</v>
      </c>
      <c r="EG41" s="1">
        <f t="shared" si="45"/>
        <v>3.5341323168355983E-4</v>
      </c>
      <c r="EH41" s="1">
        <f t="shared" si="45"/>
        <v>3.5457393613898806E-4</v>
      </c>
      <c r="EI41" s="1">
        <f t="shared" si="45"/>
        <v>3.0666490921575987E-4</v>
      </c>
      <c r="EJ41" s="1">
        <f t="shared" si="45"/>
        <v>2.7956579466091944E-4</v>
      </c>
      <c r="EK41" s="1">
        <f t="shared" si="45"/>
        <v>3.1524504864648096E-4</v>
      </c>
      <c r="EL41" s="1">
        <f t="shared" si="45"/>
        <v>3.1023629023363251E-4</v>
      </c>
      <c r="EM41" s="1">
        <f t="shared" si="45"/>
        <v>3.5967649199901723E-4</v>
      </c>
      <c r="EN41" s="1">
        <f t="shared" si="45"/>
        <v>3.5057374418259968E-4</v>
      </c>
      <c r="EO41" s="1">
        <f t="shared" si="45"/>
        <v>3.7524013208548192E-4</v>
      </c>
      <c r="EP41" s="1">
        <f t="shared" si="45"/>
        <v>3.971365261079206E-4</v>
      </c>
      <c r="EQ41" s="1">
        <f t="shared" si="45"/>
        <v>3.0029361216970526E-4</v>
      </c>
      <c r="ER41" s="1">
        <f t="shared" si="45"/>
        <v>3.1546671061185514E-4</v>
      </c>
      <c r="ES41" s="1">
        <f t="shared" si="45"/>
        <v>1.6157941440655949E-4</v>
      </c>
      <c r="ET41" s="1">
        <f t="shared" si="45"/>
        <v>2.9395621572490875E-4</v>
      </c>
      <c r="EU41" s="1">
        <f t="shared" si="45"/>
        <v>4.1472221379368503E-4</v>
      </c>
      <c r="EV41" s="1">
        <f t="shared" si="45"/>
        <v>3.2050730552536948E-4</v>
      </c>
      <c r="EW41" s="1">
        <f t="shared" si="45"/>
        <v>4.3285661675508983E-4</v>
      </c>
      <c r="EX41" s="1">
        <f t="shared" si="45"/>
        <v>8.4108653797042797E-4</v>
      </c>
      <c r="EY41" s="1">
        <f t="shared" si="45"/>
        <v>9.3922674365354449E-4</v>
      </c>
      <c r="EZ41" s="1">
        <f t="shared" si="45"/>
        <v>7.504352779137785E-4</v>
      </c>
      <c r="FA41" s="1">
        <f t="shared" si="45"/>
        <v>5.5489353950938832E-4</v>
      </c>
      <c r="FB41" s="1">
        <f t="shared" si="45"/>
        <v>4.1784972939543156E-4</v>
      </c>
      <c r="FC41" s="1">
        <f t="shared" si="45"/>
        <v>3.4657726115185073E-4</v>
      </c>
      <c r="FD41" s="1">
        <f t="shared" si="45"/>
        <v>3.8619835035227804E-4</v>
      </c>
      <c r="FE41" s="1">
        <f t="shared" si="45"/>
        <v>3.6861020236948332E-4</v>
      </c>
      <c r="FF41" s="1">
        <f t="shared" si="45"/>
        <v>3.6580604130037077E-4</v>
      </c>
      <c r="FG41" s="12">
        <f t="shared" si="40"/>
        <v>0.11667916355406752</v>
      </c>
      <c r="FH41" s="1">
        <f t="shared" si="41"/>
        <v>1.1667916355406752E-4</v>
      </c>
      <c r="FI41" s="1">
        <f t="shared" si="42"/>
        <v>9.2068371863298429E-3</v>
      </c>
      <c r="FJ41" s="14" t="s">
        <v>705</v>
      </c>
      <c r="FL41" s="1">
        <f t="shared" ref="FL41:FL45" si="46">(FG40/$FG$48)*100</f>
        <v>31.950307341025297</v>
      </c>
      <c r="FM41" s="14" t="s">
        <v>709</v>
      </c>
    </row>
    <row r="42" spans="1:169" x14ac:dyDescent="0.4">
      <c r="B42" s="14" t="s">
        <v>706</v>
      </c>
      <c r="D42" s="1">
        <f>D7-$G$36</f>
        <v>4.1288456277442428E-3</v>
      </c>
      <c r="E42" s="1">
        <f t="shared" ref="E42:BP42" si="47">E7-$G$36</f>
        <v>9.6018499258144034E-3</v>
      </c>
      <c r="F42" s="1">
        <f t="shared" si="47"/>
        <v>9.4606659237898225E-3</v>
      </c>
      <c r="G42" s="1">
        <f t="shared" si="47"/>
        <v>3.0908978678995933E-2</v>
      </c>
      <c r="H42" s="1">
        <f t="shared" si="47"/>
        <v>1.4559004314962948E-2</v>
      </c>
      <c r="I42" s="1">
        <f t="shared" si="47"/>
        <v>9.1966578036194093E-3</v>
      </c>
      <c r="J42" s="1">
        <f t="shared" si="47"/>
        <v>2.2396408880640119E-2</v>
      </c>
      <c r="K42" s="1">
        <f t="shared" si="47"/>
        <v>9.4358129743501665E-3</v>
      </c>
      <c r="L42" s="1">
        <f t="shared" si="47"/>
        <v>7.6431473383679269E-3</v>
      </c>
      <c r="M42" s="1">
        <f t="shared" si="47"/>
        <v>1.3604480190905939E-2</v>
      </c>
      <c r="N42" s="1">
        <f t="shared" si="47"/>
        <v>7.9451713226061042E-3</v>
      </c>
      <c r="O42" s="1">
        <f t="shared" si="47"/>
        <v>1.9423943581597408E-2</v>
      </c>
      <c r="P42" s="1">
        <f t="shared" si="47"/>
        <v>6.7679156510419072E-3</v>
      </c>
      <c r="Q42" s="1">
        <f t="shared" si="47"/>
        <v>7.1341729729116439E-3</v>
      </c>
      <c r="R42" s="1">
        <f t="shared" si="47"/>
        <v>2.8248018461779895E-2</v>
      </c>
      <c r="S42" s="1">
        <f t="shared" si="47"/>
        <v>3.5126576071341654E-2</v>
      </c>
      <c r="T42" s="1">
        <f t="shared" si="47"/>
        <v>5.8713800631777901E-3</v>
      </c>
      <c r="U42" s="1">
        <f t="shared" si="47"/>
        <v>4.7070674637888282E-3</v>
      </c>
      <c r="V42" s="1">
        <f t="shared" si="47"/>
        <v>9.859541464823908E-3</v>
      </c>
      <c r="W42" s="1">
        <f t="shared" si="47"/>
        <v>2.7292533341024917E-2</v>
      </c>
      <c r="X42" s="1">
        <f t="shared" si="47"/>
        <v>2.256201451677892E-2</v>
      </c>
      <c r="Y42" s="1">
        <f t="shared" si="47"/>
        <v>7.4449784869686422E-3</v>
      </c>
      <c r="Z42" s="1">
        <f t="shared" si="47"/>
        <v>6.64719162040676E-3</v>
      </c>
      <c r="AA42" s="1">
        <f t="shared" si="47"/>
        <v>8.7061083753574037E-3</v>
      </c>
      <c r="AB42" s="1">
        <f t="shared" si="47"/>
        <v>1.8214111884631155E-2</v>
      </c>
      <c r="AC42" s="1">
        <f t="shared" si="47"/>
        <v>5.5082219967352688E-3</v>
      </c>
      <c r="AD42" s="1">
        <f t="shared" si="47"/>
        <v>8.0055812636827192E-3</v>
      </c>
      <c r="AE42" s="1">
        <f t="shared" si="47"/>
        <v>1.6028490014397781E-2</v>
      </c>
      <c r="AF42" s="1">
        <f t="shared" si="47"/>
        <v>1.726569584211763E-2</v>
      </c>
      <c r="AG42" s="1">
        <f t="shared" si="47"/>
        <v>1.6361084376325663E-2</v>
      </c>
      <c r="AH42" s="1">
        <f t="shared" si="47"/>
        <v>2.0518202246720445E-2</v>
      </c>
      <c r="AI42" s="1">
        <f t="shared" si="47"/>
        <v>1.2533823809649545E-2</v>
      </c>
      <c r="AJ42" s="1">
        <f t="shared" si="47"/>
        <v>1.2884702063960328E-2</v>
      </c>
      <c r="AK42" s="1">
        <f t="shared" si="47"/>
        <v>2.3926132236103174E-3</v>
      </c>
      <c r="AL42" s="1">
        <f t="shared" si="47"/>
        <v>1.1719805406287778E-2</v>
      </c>
      <c r="AM42" s="1">
        <f t="shared" si="47"/>
        <v>1.605496252610385E-2</v>
      </c>
      <c r="AN42" s="1">
        <f t="shared" si="47"/>
        <v>4.3893911706624046E-3</v>
      </c>
      <c r="AO42" s="1">
        <f t="shared" si="47"/>
        <v>9.9368923445083135E-3</v>
      </c>
      <c r="AP42" s="1">
        <f t="shared" si="47"/>
        <v>9.7211216376985876E-3</v>
      </c>
      <c r="AQ42" s="1">
        <f t="shared" si="47"/>
        <v>2.5754541854114268E-2</v>
      </c>
      <c r="AR42" s="1">
        <f t="shared" si="47"/>
        <v>1.6265003128301779E-2</v>
      </c>
      <c r="AS42" s="1">
        <f t="shared" si="47"/>
        <v>1.7335889428771588E-2</v>
      </c>
      <c r="AT42" s="1">
        <f t="shared" si="47"/>
        <v>2.1181613444172669E-2</v>
      </c>
      <c r="AU42" s="1">
        <f t="shared" si="47"/>
        <v>3.065888926360379E-2</v>
      </c>
      <c r="AV42" s="1">
        <f t="shared" si="47"/>
        <v>2.1229639299951735E-2</v>
      </c>
      <c r="AW42" s="1">
        <f t="shared" si="47"/>
        <v>1.5695365682012762E-2</v>
      </c>
      <c r="AX42" s="1">
        <f t="shared" si="47"/>
        <v>1.4732066777214925E-2</v>
      </c>
      <c r="AY42" s="1">
        <f t="shared" si="47"/>
        <v>3.6691258596726734E-3</v>
      </c>
      <c r="AZ42" s="1">
        <f t="shared" si="47"/>
        <v>2.9178200099984172E-3</v>
      </c>
      <c r="BA42" s="1">
        <f t="shared" si="47"/>
        <v>4.9750840122246625E-3</v>
      </c>
      <c r="BB42" s="1">
        <f t="shared" si="47"/>
        <v>1.03573757729719E-2</v>
      </c>
      <c r="BC42" s="1">
        <f t="shared" si="47"/>
        <v>2.3932975357780859E-2</v>
      </c>
      <c r="BD42" s="1">
        <f t="shared" si="47"/>
        <v>7.7561193134179449E-3</v>
      </c>
      <c r="BE42" s="1">
        <f t="shared" si="47"/>
        <v>2.3780664003975386E-2</v>
      </c>
      <c r="BF42" s="1">
        <f t="shared" si="47"/>
        <v>1.7907831951244277E-2</v>
      </c>
      <c r="BG42" s="1">
        <f t="shared" si="47"/>
        <v>4.0198449698837721E-2</v>
      </c>
      <c r="BH42" s="1">
        <f t="shared" si="47"/>
        <v>0.12109986270031513</v>
      </c>
      <c r="BI42" s="1">
        <f t="shared" si="47"/>
        <v>6.5084424381389019E-2</v>
      </c>
      <c r="BJ42" s="1">
        <f t="shared" si="47"/>
        <v>2.9143235919908479E-2</v>
      </c>
      <c r="BK42" s="1">
        <f t="shared" si="47"/>
        <v>2.2101348653501822E-2</v>
      </c>
      <c r="BL42" s="1">
        <f t="shared" si="47"/>
        <v>1.032003043527694E-2</v>
      </c>
      <c r="BM42" s="1">
        <f t="shared" si="47"/>
        <v>9.3127230232872768E-3</v>
      </c>
      <c r="BN42" s="1">
        <f t="shared" si="47"/>
        <v>7.426433343892317E-3</v>
      </c>
      <c r="BO42" s="1">
        <f t="shared" si="47"/>
        <v>6.9287958281441155E-3</v>
      </c>
      <c r="BP42" s="1">
        <f t="shared" si="47"/>
        <v>1.5799760663716854E-3</v>
      </c>
      <c r="BQ42" s="1">
        <f t="shared" ref="BQ42:EB42" si="48">BQ7-$G$36</f>
        <v>3.6211756118534172E-3</v>
      </c>
      <c r="BR42" s="1">
        <f t="shared" si="48"/>
        <v>1.0068316512845643E-2</v>
      </c>
      <c r="BS42" s="1">
        <f t="shared" si="48"/>
        <v>6.2497946577237617E-2</v>
      </c>
      <c r="BT42" s="1">
        <f t="shared" si="48"/>
        <v>7.720431539965289E-2</v>
      </c>
      <c r="BU42" s="1">
        <f t="shared" si="48"/>
        <v>9.1115737015431589E-2</v>
      </c>
      <c r="BV42" s="1">
        <f t="shared" si="48"/>
        <v>0.14509365955019229</v>
      </c>
      <c r="BW42" s="1">
        <f t="shared" si="48"/>
        <v>6.5084909994444357E-2</v>
      </c>
      <c r="BX42" s="1">
        <f t="shared" si="48"/>
        <v>0.10920977428701539</v>
      </c>
      <c r="BY42" s="1">
        <f t="shared" si="48"/>
        <v>6.1162577570644673E-2</v>
      </c>
      <c r="BZ42" s="1">
        <f t="shared" si="48"/>
        <v>3.2100280806178785E-2</v>
      </c>
      <c r="CA42" s="1">
        <f t="shared" si="48"/>
        <v>2.3392834560460089E-2</v>
      </c>
      <c r="CB42" s="1">
        <f t="shared" si="48"/>
        <v>1.5666744034855771E-2</v>
      </c>
      <c r="CC42" s="1">
        <f t="shared" si="48"/>
        <v>8.918031464775187E-3</v>
      </c>
      <c r="CD42" s="1">
        <f t="shared" si="48"/>
        <v>6.3039409592791093E-3</v>
      </c>
      <c r="CE42" s="1">
        <f t="shared" si="48"/>
        <v>8.5344130922207564E-3</v>
      </c>
      <c r="CF42" s="1">
        <f t="shared" si="48"/>
        <v>1.4087712133615159E-2</v>
      </c>
      <c r="CG42" s="1">
        <f t="shared" si="48"/>
        <v>6.541572066102553E-3</v>
      </c>
      <c r="CH42" s="1">
        <f t="shared" si="48"/>
        <v>2.9380118498274259E-2</v>
      </c>
      <c r="CI42" s="1">
        <f t="shared" si="48"/>
        <v>0.2040155865908829</v>
      </c>
      <c r="CJ42" s="1">
        <f t="shared" si="48"/>
        <v>0.15386656889527606</v>
      </c>
      <c r="CK42" s="1">
        <f t="shared" si="48"/>
        <v>0.12040241385092269</v>
      </c>
      <c r="CL42" s="1">
        <f t="shared" si="48"/>
        <v>0.16258348681654011</v>
      </c>
      <c r="CM42" s="1">
        <f t="shared" si="48"/>
        <v>0.13860211589296975</v>
      </c>
      <c r="CN42" s="1">
        <f t="shared" si="48"/>
        <v>0.11783451521146739</v>
      </c>
      <c r="CO42" s="1">
        <f t="shared" si="48"/>
        <v>0.1093353276705953</v>
      </c>
      <c r="CP42" s="1">
        <f t="shared" si="48"/>
        <v>4.8615332871287685E-2</v>
      </c>
      <c r="CQ42" s="1">
        <f t="shared" si="48"/>
        <v>3.7681033988612292E-2</v>
      </c>
      <c r="CR42" s="1">
        <f t="shared" si="48"/>
        <v>2.1634501843399732E-2</v>
      </c>
      <c r="CS42" s="1">
        <f t="shared" si="48"/>
        <v>1.1324985326276073E-2</v>
      </c>
      <c r="CT42" s="1">
        <f t="shared" si="48"/>
        <v>1.1428660589417116E-2</v>
      </c>
      <c r="CU42" s="1">
        <f t="shared" si="48"/>
        <v>4.5299188079872404E-3</v>
      </c>
      <c r="CV42" s="1">
        <f t="shared" si="48"/>
        <v>5.8716702379722433E-3</v>
      </c>
      <c r="CW42" s="1">
        <f t="shared" si="48"/>
        <v>1.0232139430773049E-2</v>
      </c>
      <c r="CX42" s="1">
        <f t="shared" si="48"/>
        <v>0.10663459391677417</v>
      </c>
      <c r="CY42" s="1">
        <f t="shared" si="48"/>
        <v>0.27671505144418912</v>
      </c>
      <c r="CZ42" s="1">
        <f t="shared" si="48"/>
        <v>0.11602188094415847</v>
      </c>
      <c r="DA42" s="1">
        <f t="shared" si="48"/>
        <v>8.4856630174263453E-2</v>
      </c>
      <c r="DB42" s="1">
        <f t="shared" si="48"/>
        <v>6.3099027362224627E-2</v>
      </c>
      <c r="DC42" s="1">
        <f t="shared" si="48"/>
        <v>5.2646898618200662E-2</v>
      </c>
      <c r="DD42" s="1">
        <f t="shared" si="48"/>
        <v>5.9400456081185292E-2</v>
      </c>
      <c r="DE42" s="1">
        <f t="shared" si="48"/>
        <v>5.8459453065271907E-2</v>
      </c>
      <c r="DF42" s="1">
        <f t="shared" si="48"/>
        <v>2.2671589636445132E-2</v>
      </c>
      <c r="DG42" s="1">
        <f t="shared" si="48"/>
        <v>1.6217836580291915E-2</v>
      </c>
      <c r="DH42" s="1">
        <f t="shared" si="48"/>
        <v>1.2156697497947674E-2</v>
      </c>
      <c r="DI42" s="1">
        <f t="shared" si="48"/>
        <v>9.693184406150376E-3</v>
      </c>
      <c r="DJ42" s="1">
        <f t="shared" si="48"/>
        <v>9.8129003089300944E-3</v>
      </c>
      <c r="DK42" s="1">
        <f t="shared" si="48"/>
        <v>2.5013434750465781E-3</v>
      </c>
      <c r="DL42" s="1">
        <f t="shared" si="48"/>
        <v>3.3609347104014602E-3</v>
      </c>
      <c r="DM42" s="1">
        <f t="shared" si="48"/>
        <v>7.2085937866124689E-3</v>
      </c>
      <c r="DN42" s="1">
        <f t="shared" si="48"/>
        <v>2.153692979044303E-2</v>
      </c>
      <c r="DO42" s="1">
        <f t="shared" si="48"/>
        <v>0.11580806218982087</v>
      </c>
      <c r="DP42" s="1">
        <f t="shared" si="48"/>
        <v>5.1700862721148093E-2</v>
      </c>
      <c r="DQ42" s="1">
        <f t="shared" si="48"/>
        <v>3.694489138698559E-2</v>
      </c>
      <c r="DR42" s="1">
        <f t="shared" si="48"/>
        <v>2.2773134814585233E-2</v>
      </c>
      <c r="DS42" s="1">
        <f t="shared" si="48"/>
        <v>1.487159669100715E-2</v>
      </c>
      <c r="DT42" s="1">
        <f t="shared" si="48"/>
        <v>1.1972507546790311E-2</v>
      </c>
      <c r="DU42" s="1">
        <f t="shared" si="48"/>
        <v>1.3194385689006797E-2</v>
      </c>
      <c r="DV42" s="1">
        <f t="shared" si="48"/>
        <v>7.1344071746865176E-3</v>
      </c>
      <c r="DW42" s="1">
        <f t="shared" si="48"/>
        <v>8.3174242342402092E-3</v>
      </c>
      <c r="DX42" s="1">
        <f t="shared" si="48"/>
        <v>1.5612154292557674E-2</v>
      </c>
      <c r="DY42" s="1">
        <f t="shared" si="48"/>
        <v>1.7350869595618445E-2</v>
      </c>
      <c r="DZ42" s="1">
        <f t="shared" si="48"/>
        <v>1.5574444600356519E-2</v>
      </c>
      <c r="EA42" s="1">
        <f t="shared" si="48"/>
        <v>1.4366648291959853E-2</v>
      </c>
      <c r="EB42" s="1">
        <f t="shared" si="48"/>
        <v>1.1981650141468734E-2</v>
      </c>
      <c r="EC42" s="1">
        <f t="shared" ref="EC42:FF42" si="49">EC7-$G$36</f>
        <v>5.8682678606297826E-3</v>
      </c>
      <c r="ED42" s="1">
        <f t="shared" si="49"/>
        <v>2.2004912733381694E-2</v>
      </c>
      <c r="EE42" s="1">
        <f t="shared" si="49"/>
        <v>7.3377338359401759E-2</v>
      </c>
      <c r="EF42" s="1">
        <f t="shared" si="49"/>
        <v>3.977330609631563E-2</v>
      </c>
      <c r="EG42" s="1">
        <f t="shared" si="49"/>
        <v>9.2163514289320972E-2</v>
      </c>
      <c r="EH42" s="1">
        <f t="shared" si="49"/>
        <v>3.9505630744368234E-2</v>
      </c>
      <c r="EI42" s="1">
        <f t="shared" si="49"/>
        <v>1.2534069462416243E-2</v>
      </c>
      <c r="EJ42" s="1">
        <f t="shared" si="49"/>
        <v>5.1012947918010927E-3</v>
      </c>
      <c r="EK42" s="1">
        <f t="shared" si="49"/>
        <v>7.1297243109352338E-3</v>
      </c>
      <c r="EL42" s="1">
        <f t="shared" si="49"/>
        <v>8.3999227043691348E-3</v>
      </c>
      <c r="EM42" s="1">
        <f t="shared" si="49"/>
        <v>9.7476915611897797E-3</v>
      </c>
      <c r="EN42" s="1">
        <f t="shared" si="49"/>
        <v>1.7528821631930584E-2</v>
      </c>
      <c r="EO42" s="1">
        <f t="shared" si="49"/>
        <v>8.6358218572310883E-3</v>
      </c>
      <c r="EP42" s="1">
        <f t="shared" si="49"/>
        <v>9.6515906104221831E-3</v>
      </c>
      <c r="EQ42" s="1">
        <f t="shared" si="49"/>
        <v>4.222331829866169E-3</v>
      </c>
      <c r="ER42" s="1">
        <f t="shared" si="49"/>
        <v>8.345815912092892E-3</v>
      </c>
      <c r="ES42" s="1">
        <f t="shared" si="49"/>
        <v>1.9043902715642175E-3</v>
      </c>
      <c r="ET42" s="1">
        <f t="shared" si="49"/>
        <v>9.1900391749630481E-3</v>
      </c>
      <c r="EU42" s="1">
        <f t="shared" si="49"/>
        <v>3.4279893357352813E-2</v>
      </c>
      <c r="EV42" s="1">
        <f t="shared" si="49"/>
        <v>1.4605261108133446E-2</v>
      </c>
      <c r="EW42" s="1">
        <f t="shared" si="49"/>
        <v>1.3525411684761159E-2</v>
      </c>
      <c r="EX42" s="1">
        <f t="shared" si="49"/>
        <v>2.2208845858425405E-2</v>
      </c>
      <c r="EY42" s="1">
        <f t="shared" si="49"/>
        <v>1.1484008843144612E-2</v>
      </c>
      <c r="EZ42" s="1">
        <f t="shared" si="49"/>
        <v>1.20859763423962E-2</v>
      </c>
      <c r="FA42" s="1">
        <f t="shared" si="49"/>
        <v>5.6464407108165185E-3</v>
      </c>
      <c r="FB42" s="1">
        <f t="shared" si="49"/>
        <v>3.9891833051714856E-3</v>
      </c>
      <c r="FC42" s="1">
        <f t="shared" si="49"/>
        <v>4.050338178198872E-3</v>
      </c>
      <c r="FD42" s="1">
        <f t="shared" si="49"/>
        <v>7.1103396779489394E-3</v>
      </c>
      <c r="FE42" s="1">
        <f t="shared" si="49"/>
        <v>4.9783985590961003E-3</v>
      </c>
      <c r="FF42" s="1">
        <f t="shared" si="49"/>
        <v>4.087144841390015E-3</v>
      </c>
      <c r="FG42" s="12">
        <f t="shared" si="40"/>
        <v>4.8032275360675056</v>
      </c>
      <c r="FH42" s="1">
        <f t="shared" si="41"/>
        <v>4.8032275360675057E-3</v>
      </c>
      <c r="FI42" s="1">
        <f t="shared" si="42"/>
        <v>0.37900969244588101</v>
      </c>
      <c r="FJ42" s="14" t="s">
        <v>706</v>
      </c>
      <c r="FL42" s="1">
        <f t="shared" si="46"/>
        <v>0.33509910637488444</v>
      </c>
      <c r="FM42" s="14" t="s">
        <v>705</v>
      </c>
    </row>
    <row r="43" spans="1:169" x14ac:dyDescent="0.4">
      <c r="B43" s="14" t="s">
        <v>707</v>
      </c>
      <c r="D43" s="1">
        <f>D8-$E$36</f>
        <v>5.7489880521926613E-2</v>
      </c>
      <c r="E43" s="1">
        <f t="shared" ref="E43:BP43" si="50">E8-$E$36</f>
        <v>6.4774326553536127E-2</v>
      </c>
      <c r="F43" s="1">
        <f t="shared" si="50"/>
        <v>7.1107837763467061E-2</v>
      </c>
      <c r="G43" s="1">
        <f t="shared" si="50"/>
        <v>0.18722066451731681</v>
      </c>
      <c r="H43" s="1">
        <f t="shared" si="50"/>
        <v>9.1117855436207026E-2</v>
      </c>
      <c r="I43" s="1">
        <f t="shared" si="50"/>
        <v>6.272840743187505E-2</v>
      </c>
      <c r="J43" s="1">
        <f t="shared" si="50"/>
        <v>7.277878466687164E-2</v>
      </c>
      <c r="K43" s="1">
        <f t="shared" si="50"/>
        <v>6.8237506781700305E-2</v>
      </c>
      <c r="L43" s="1">
        <f t="shared" si="50"/>
        <v>5.0705768195805911E-2</v>
      </c>
      <c r="M43" s="1">
        <f t="shared" si="50"/>
        <v>4.2250685113904111E-2</v>
      </c>
      <c r="N43" s="1">
        <f t="shared" si="50"/>
        <v>3.9742232738941903E-2</v>
      </c>
      <c r="O43" s="1">
        <f t="shared" si="50"/>
        <v>4.3080540220239494E-2</v>
      </c>
      <c r="P43" s="1">
        <f t="shared" si="50"/>
        <v>4.8153911789255766E-2</v>
      </c>
      <c r="Q43" s="1">
        <f t="shared" si="50"/>
        <v>9.7039061457161582E-2</v>
      </c>
      <c r="R43" s="1">
        <f t="shared" si="50"/>
        <v>0.26501854158509591</v>
      </c>
      <c r="S43" s="1">
        <f t="shared" si="50"/>
        <v>0.59068695135813709</v>
      </c>
      <c r="T43" s="1">
        <f t="shared" si="50"/>
        <v>6.7992463077741497E-2</v>
      </c>
      <c r="U43" s="1">
        <f t="shared" si="50"/>
        <v>7.5836480680256585E-2</v>
      </c>
      <c r="V43" s="1">
        <f t="shared" si="50"/>
        <v>6.7513191838885267E-2</v>
      </c>
      <c r="W43" s="1">
        <f t="shared" si="50"/>
        <v>0.15190532768432058</v>
      </c>
      <c r="X43" s="1">
        <f t="shared" si="50"/>
        <v>8.6414967591801548E-2</v>
      </c>
      <c r="Y43" s="1">
        <f t="shared" si="50"/>
        <v>7.7929178421640447E-2</v>
      </c>
      <c r="Z43" s="1">
        <f t="shared" si="50"/>
        <v>7.8628268710777396E-2</v>
      </c>
      <c r="AA43" s="1">
        <f t="shared" si="50"/>
        <v>6.9959037306934327E-2</v>
      </c>
      <c r="AB43" s="1">
        <f t="shared" si="50"/>
        <v>5.471231187125291E-2</v>
      </c>
      <c r="AC43" s="1">
        <f t="shared" si="50"/>
        <v>5.1912796877931829E-2</v>
      </c>
      <c r="AD43" s="1">
        <f t="shared" si="50"/>
        <v>4.4126320435298856E-2</v>
      </c>
      <c r="AE43" s="1">
        <f t="shared" si="50"/>
        <v>5.1983654337746682E-2</v>
      </c>
      <c r="AF43" s="1">
        <f t="shared" si="50"/>
        <v>6.3781717777728508E-2</v>
      </c>
      <c r="AG43" s="1">
        <f t="shared" si="50"/>
        <v>0.11042775134850251</v>
      </c>
      <c r="AH43" s="1">
        <f t="shared" si="50"/>
        <v>0.28141056873275339</v>
      </c>
      <c r="AI43" s="1">
        <f t="shared" si="50"/>
        <v>5.8028047920524135E-2</v>
      </c>
      <c r="AJ43" s="1">
        <f t="shared" si="50"/>
        <v>5.8537301568627846E-2</v>
      </c>
      <c r="AK43" s="1">
        <f t="shared" si="50"/>
        <v>5.5531431116096909E-2</v>
      </c>
      <c r="AL43" s="1">
        <f t="shared" si="50"/>
        <v>8.4501459527677222E-2</v>
      </c>
      <c r="AM43" s="1">
        <f t="shared" si="50"/>
        <v>7.3097111574058099E-2</v>
      </c>
      <c r="AN43" s="1">
        <f t="shared" si="50"/>
        <v>6.2034608277730503E-2</v>
      </c>
      <c r="AO43" s="1">
        <f t="shared" si="50"/>
        <v>5.8023449976583007E-2</v>
      </c>
      <c r="AP43" s="1">
        <f t="shared" si="50"/>
        <v>5.5607144970017779E-2</v>
      </c>
      <c r="AQ43" s="1">
        <f t="shared" si="50"/>
        <v>4.8428240689830253E-2</v>
      </c>
      <c r="AR43" s="1">
        <f t="shared" si="50"/>
        <v>4.9648544334594674E-2</v>
      </c>
      <c r="AS43" s="1">
        <f t="shared" si="50"/>
        <v>4.8384454514131398E-2</v>
      </c>
      <c r="AT43" s="1">
        <f t="shared" si="50"/>
        <v>5.2395080525081343E-2</v>
      </c>
      <c r="AU43" s="1">
        <f t="shared" si="50"/>
        <v>6.9818915042084401E-2</v>
      </c>
      <c r="AV43" s="1">
        <f t="shared" si="50"/>
        <v>0.12960722962949953</v>
      </c>
      <c r="AW43" s="1">
        <f t="shared" si="50"/>
        <v>0.27495692883508194</v>
      </c>
      <c r="AX43" s="1">
        <f t="shared" si="50"/>
        <v>0.35064360205400313</v>
      </c>
      <c r="AY43" s="1">
        <f t="shared" si="50"/>
        <v>5.4503211145231413E-2</v>
      </c>
      <c r="AZ43" s="1">
        <f t="shared" si="50"/>
        <v>5.2839257512829974E-2</v>
      </c>
      <c r="BA43" s="1">
        <f t="shared" si="50"/>
        <v>4.5593807312106764E-2</v>
      </c>
      <c r="BB43" s="1">
        <f t="shared" si="50"/>
        <v>5.8640295432537029E-2</v>
      </c>
      <c r="BC43" s="1">
        <f t="shared" si="50"/>
        <v>5.2588515449731713E-2</v>
      </c>
      <c r="BD43" s="1">
        <f t="shared" si="50"/>
        <v>4.2132566502039906E-2</v>
      </c>
      <c r="BE43" s="1">
        <f t="shared" si="50"/>
        <v>4.5741910935509153E-2</v>
      </c>
      <c r="BF43" s="1">
        <f t="shared" si="50"/>
        <v>4.8489200709530056E-2</v>
      </c>
      <c r="BG43" s="1">
        <f t="shared" si="50"/>
        <v>5.1834549051331731E-2</v>
      </c>
      <c r="BH43" s="1">
        <f t="shared" si="50"/>
        <v>7.1043463557841594E-2</v>
      </c>
      <c r="BI43" s="1">
        <f t="shared" si="50"/>
        <v>7.5218536590273624E-2</v>
      </c>
      <c r="BJ43" s="1">
        <f t="shared" si="50"/>
        <v>6.6613232382794096E-2</v>
      </c>
      <c r="BK43" s="1">
        <f t="shared" si="50"/>
        <v>6.5267955612911904E-2</v>
      </c>
      <c r="BL43" s="1">
        <f t="shared" si="50"/>
        <v>0.10116885970622469</v>
      </c>
      <c r="BM43" s="1">
        <f t="shared" si="50"/>
        <v>0.15330707966184409</v>
      </c>
      <c r="BN43" s="1">
        <f t="shared" si="50"/>
        <v>0.16102946853343925</v>
      </c>
      <c r="BO43" s="1">
        <f t="shared" si="50"/>
        <v>5.2080686396484284E-2</v>
      </c>
      <c r="BP43" s="1">
        <f t="shared" si="50"/>
        <v>4.7114757501296789E-2</v>
      </c>
      <c r="BQ43" s="1">
        <f t="shared" ref="BQ43:EB43" si="51">BQ8-$E$36</f>
        <v>4.3111524772203702E-2</v>
      </c>
      <c r="BR43" s="1">
        <f t="shared" si="51"/>
        <v>5.5099504791225523E-2</v>
      </c>
      <c r="BS43" s="1">
        <f t="shared" si="51"/>
        <v>8.6069002615242071E-2</v>
      </c>
      <c r="BT43" s="1">
        <f t="shared" si="51"/>
        <v>8.8665180198140486E-2</v>
      </c>
      <c r="BU43" s="1">
        <f t="shared" si="51"/>
        <v>8.6777788555991178E-2</v>
      </c>
      <c r="BV43" s="1">
        <f t="shared" si="51"/>
        <v>8.5079924295149142E-2</v>
      </c>
      <c r="BW43" s="1">
        <f t="shared" si="51"/>
        <v>7.1615899792949342E-2</v>
      </c>
      <c r="BX43" s="1">
        <f t="shared" si="51"/>
        <v>0.15213983520298094</v>
      </c>
      <c r="BY43" s="1">
        <f t="shared" si="51"/>
        <v>0.10594330764766814</v>
      </c>
      <c r="BZ43" s="1">
        <f t="shared" si="51"/>
        <v>8.5320201587079647E-2</v>
      </c>
      <c r="CA43" s="1">
        <f t="shared" si="51"/>
        <v>8.356219735726525E-2</v>
      </c>
      <c r="CB43" s="1">
        <f t="shared" si="51"/>
        <v>0.10717518603036369</v>
      </c>
      <c r="CC43" s="1">
        <f t="shared" si="51"/>
        <v>0.13337930166681156</v>
      </c>
      <c r="CD43" s="1">
        <f t="shared" si="51"/>
        <v>0.14625660989265518</v>
      </c>
      <c r="CE43" s="1">
        <f t="shared" si="51"/>
        <v>7.4251320380663455E-2</v>
      </c>
      <c r="CF43" s="1">
        <f t="shared" si="51"/>
        <v>7.4292641344226668E-2</v>
      </c>
      <c r="CG43" s="1">
        <f t="shared" si="51"/>
        <v>7.9066536778804902E-2</v>
      </c>
      <c r="CH43" s="1">
        <f t="shared" si="51"/>
        <v>0.11707322225333167</v>
      </c>
      <c r="CI43" s="1">
        <f t="shared" si="51"/>
        <v>0.30169485707188415</v>
      </c>
      <c r="CJ43" s="1">
        <f t="shared" si="51"/>
        <v>0.19970982012703822</v>
      </c>
      <c r="CK43" s="1">
        <f t="shared" si="51"/>
        <v>0.15244389121945173</v>
      </c>
      <c r="CL43" s="1">
        <f t="shared" si="51"/>
        <v>0.16641763380465782</v>
      </c>
      <c r="CM43" s="1">
        <f t="shared" si="51"/>
        <v>0.13940813957039366</v>
      </c>
      <c r="CN43" s="1">
        <f t="shared" si="51"/>
        <v>0.15414843429208153</v>
      </c>
      <c r="CO43" s="1">
        <f t="shared" si="51"/>
        <v>0.10667217243770295</v>
      </c>
      <c r="CP43" s="1">
        <f t="shared" si="51"/>
        <v>8.6854086379850495E-2</v>
      </c>
      <c r="CQ43" s="1">
        <f t="shared" si="51"/>
        <v>8.8504448104410716E-2</v>
      </c>
      <c r="CR43" s="1">
        <f t="shared" si="51"/>
        <v>0.12363037359949168</v>
      </c>
      <c r="CS43" s="1">
        <f t="shared" si="51"/>
        <v>0.13724182254577449</v>
      </c>
      <c r="CT43" s="1">
        <f t="shared" si="51"/>
        <v>0.17977355393386896</v>
      </c>
      <c r="CU43" s="1">
        <f t="shared" si="51"/>
        <v>5.6231775692686364E-2</v>
      </c>
      <c r="CV43" s="1">
        <f t="shared" si="51"/>
        <v>5.4817106010993079E-2</v>
      </c>
      <c r="CW43" s="1">
        <f t="shared" si="51"/>
        <v>6.0092292425682009E-2</v>
      </c>
      <c r="CX43" s="1">
        <f t="shared" si="51"/>
        <v>0.11969158745276966</v>
      </c>
      <c r="CY43" s="1">
        <f t="shared" si="51"/>
        <v>0.3527817611309742</v>
      </c>
      <c r="CZ43" s="1">
        <f t="shared" si="51"/>
        <v>0.15593059226493114</v>
      </c>
      <c r="DA43" s="1">
        <f t="shared" si="51"/>
        <v>0.14703611277104567</v>
      </c>
      <c r="DB43" s="1">
        <f t="shared" si="51"/>
        <v>9.2894895761569646E-2</v>
      </c>
      <c r="DC43" s="1">
        <f t="shared" si="51"/>
        <v>8.862577741766077E-2</v>
      </c>
      <c r="DD43" s="1">
        <f t="shared" si="51"/>
        <v>9.5678029439912951E-2</v>
      </c>
      <c r="DE43" s="1">
        <f t="shared" si="51"/>
        <v>6.4803740476531965E-2</v>
      </c>
      <c r="DF43" s="1">
        <f t="shared" si="51"/>
        <v>7.0435012423585117E-2</v>
      </c>
      <c r="DG43" s="1">
        <f t="shared" si="51"/>
        <v>8.2374930757793813E-2</v>
      </c>
      <c r="DH43" s="1">
        <f t="shared" si="51"/>
        <v>0.10284531647891276</v>
      </c>
      <c r="DI43" s="1">
        <f t="shared" si="51"/>
        <v>0.14580900677023378</v>
      </c>
      <c r="DJ43" s="1">
        <f t="shared" si="51"/>
        <v>0.20055162683728867</v>
      </c>
      <c r="DK43" s="1">
        <f t="shared" si="51"/>
        <v>5.5466961114844768E-2</v>
      </c>
      <c r="DL43" s="1">
        <f t="shared" si="51"/>
        <v>5.7996601663025116E-2</v>
      </c>
      <c r="DM43" s="1">
        <f t="shared" si="51"/>
        <v>5.5977467427262867E-2</v>
      </c>
      <c r="DN43" s="1">
        <f t="shared" si="51"/>
        <v>8.9088059193718511E-2</v>
      </c>
      <c r="DO43" s="1">
        <f t="shared" si="51"/>
        <v>0.19678657061973936</v>
      </c>
      <c r="DP43" s="1">
        <f t="shared" si="51"/>
        <v>8.5868028862056314E-2</v>
      </c>
      <c r="DQ43" s="1">
        <f t="shared" si="51"/>
        <v>8.0603664734270927E-2</v>
      </c>
      <c r="DR43" s="1">
        <f t="shared" si="51"/>
        <v>6.4926330525227213E-2</v>
      </c>
      <c r="DS43" s="1">
        <f t="shared" si="51"/>
        <v>5.663889739215959E-2</v>
      </c>
      <c r="DT43" s="1">
        <f t="shared" si="51"/>
        <v>6.1460879192102615E-2</v>
      </c>
      <c r="DU43" s="1">
        <f t="shared" si="51"/>
        <v>5.8977131833032152E-2</v>
      </c>
      <c r="DV43" s="1">
        <f t="shared" si="51"/>
        <v>6.0380050839826546E-2</v>
      </c>
      <c r="DW43" s="1">
        <f t="shared" si="51"/>
        <v>6.9262214982973525E-2</v>
      </c>
      <c r="DX43" s="1">
        <f t="shared" si="51"/>
        <v>9.8003256610045275E-2</v>
      </c>
      <c r="DY43" s="1">
        <f t="shared" si="51"/>
        <v>0.15707443503243373</v>
      </c>
      <c r="DZ43" s="1">
        <f t="shared" si="51"/>
        <v>0.22995797608537097</v>
      </c>
      <c r="EA43" s="1">
        <f t="shared" si="51"/>
        <v>6.016817302323707E-2</v>
      </c>
      <c r="EB43" s="1">
        <f t="shared" si="51"/>
        <v>6.3476755116983044E-2</v>
      </c>
      <c r="EC43" s="1">
        <f t="shared" ref="EC43:FF43" si="52">EC8-$E$36</f>
        <v>6.2173341453349525E-2</v>
      </c>
      <c r="ED43" s="1">
        <f t="shared" si="52"/>
        <v>0.12061767649070664</v>
      </c>
      <c r="EE43" s="1">
        <f t="shared" si="52"/>
        <v>0.17472232439640295</v>
      </c>
      <c r="EF43" s="1">
        <f t="shared" si="52"/>
        <v>7.3441326801008774E-2</v>
      </c>
      <c r="EG43" s="1">
        <f t="shared" si="52"/>
        <v>6.8486503109989091E-2</v>
      </c>
      <c r="EH43" s="1">
        <f t="shared" si="52"/>
        <v>6.7473602577580435E-2</v>
      </c>
      <c r="EI43" s="1">
        <f t="shared" si="52"/>
        <v>6.9254804637510728E-2</v>
      </c>
      <c r="EJ43" s="1">
        <f t="shared" si="52"/>
        <v>6.5293486701398493E-2</v>
      </c>
      <c r="EK43" s="1">
        <f t="shared" si="52"/>
        <v>7.2714315439386251E-2</v>
      </c>
      <c r="EL43" s="1">
        <f t="shared" si="52"/>
        <v>6.7119569972893298E-2</v>
      </c>
      <c r="EM43" s="1">
        <f t="shared" si="52"/>
        <v>7.0379837187295485E-2</v>
      </c>
      <c r="EN43" s="1">
        <f t="shared" si="52"/>
        <v>8.0306689176753709E-2</v>
      </c>
      <c r="EO43" s="1">
        <f t="shared" si="52"/>
        <v>0.11653834187649662</v>
      </c>
      <c r="EP43" s="1">
        <f t="shared" si="52"/>
        <v>0.16777432216817667</v>
      </c>
      <c r="EQ43" s="1">
        <f t="shared" si="52"/>
        <v>5.3994458805600588E-2</v>
      </c>
      <c r="ER43" s="1">
        <f t="shared" si="52"/>
        <v>6.1632800081528778E-2</v>
      </c>
      <c r="ES43" s="1">
        <f t="shared" si="52"/>
        <v>5.3269462110287394E-2</v>
      </c>
      <c r="ET43" s="1">
        <f t="shared" si="52"/>
        <v>0.10120526388267215</v>
      </c>
      <c r="EU43" s="1">
        <f t="shared" si="52"/>
        <v>0.13799803512105266</v>
      </c>
      <c r="EV43" s="1">
        <f t="shared" si="52"/>
        <v>7.0945032859590806E-2</v>
      </c>
      <c r="EW43" s="1">
        <f t="shared" si="52"/>
        <v>0.13422018267800784</v>
      </c>
      <c r="EX43" s="1">
        <f t="shared" si="52"/>
        <v>0.3348644986610726</v>
      </c>
      <c r="EY43" s="1">
        <f t="shared" si="52"/>
        <v>0.30298704015681532</v>
      </c>
      <c r="EZ43" s="1">
        <f t="shared" si="52"/>
        <v>0.22089887825487148</v>
      </c>
      <c r="FA43" s="1">
        <f t="shared" si="52"/>
        <v>0.13255615604740356</v>
      </c>
      <c r="FB43" s="1">
        <f t="shared" si="52"/>
        <v>7.8379321510950006E-2</v>
      </c>
      <c r="FC43" s="1">
        <f t="shared" si="52"/>
        <v>5.8636401823121305E-2</v>
      </c>
      <c r="FD43" s="1">
        <f t="shared" si="52"/>
        <v>6.7607386605209638E-2</v>
      </c>
      <c r="FE43" s="1">
        <f t="shared" si="52"/>
        <v>7.7326323435567459E-2</v>
      </c>
      <c r="FF43" s="1">
        <f t="shared" si="52"/>
        <v>9.4156793749237508E-2</v>
      </c>
      <c r="FG43" s="12">
        <f t="shared" si="40"/>
        <v>16.222183511756775</v>
      </c>
      <c r="FH43" s="1">
        <f t="shared" si="41"/>
        <v>1.6222183511756774E-2</v>
      </c>
      <c r="FI43" s="1">
        <f t="shared" si="42"/>
        <v>1.2800486209373625</v>
      </c>
      <c r="FJ43" s="14" t="s">
        <v>707</v>
      </c>
      <c r="FL43" s="1">
        <f t="shared" si="46"/>
        <v>13.794727404825908</v>
      </c>
      <c r="FM43" s="14" t="s">
        <v>706</v>
      </c>
    </row>
    <row r="44" spans="1:169" x14ac:dyDescent="0.4">
      <c r="B44" s="14" t="s">
        <v>708</v>
      </c>
      <c r="D44" s="1">
        <f>D9-$F$36</f>
        <v>7.540083657470981E-4</v>
      </c>
      <c r="E44" s="1">
        <f t="shared" ref="E44:BN44" si="53">E9-$F$36</f>
        <v>1.0176447165421601E-3</v>
      </c>
      <c r="F44" s="1">
        <f t="shared" si="53"/>
        <v>1.6412594392344621E-3</v>
      </c>
      <c r="G44" s="1">
        <f t="shared" si="53"/>
        <v>4.2053617062436299E-3</v>
      </c>
      <c r="H44" s="1">
        <f t="shared" si="53"/>
        <v>1.8110892056616282E-3</v>
      </c>
      <c r="I44" s="1">
        <f t="shared" si="53"/>
        <v>6.780890709002581E-4</v>
      </c>
      <c r="J44" s="1">
        <f t="shared" si="53"/>
        <v>1.4113689299350492E-3</v>
      </c>
      <c r="K44" s="1">
        <f t="shared" si="53"/>
        <v>8.6767804811293332E-4</v>
      </c>
      <c r="L44" s="1">
        <f t="shared" si="53"/>
        <v>1.1800841681630686E-3</v>
      </c>
      <c r="M44" s="1">
        <f t="shared" si="53"/>
        <v>7.3136511199211457E-4</v>
      </c>
      <c r="N44" s="1">
        <f t="shared" si="53"/>
        <v>8.603461343308841E-4</v>
      </c>
      <c r="O44" s="1">
        <f t="shared" si="53"/>
        <v>1.1641827018518626E-3</v>
      </c>
      <c r="P44" s="1">
        <f t="shared" si="53"/>
        <v>2.0254149932457132E-3</v>
      </c>
      <c r="Q44" s="1">
        <f t="shared" si="53"/>
        <v>7.2213666637403811E-3</v>
      </c>
      <c r="R44" s="1">
        <f t="shared" si="53"/>
        <v>1.9827707009104353E-2</v>
      </c>
      <c r="S44" s="1">
        <f t="shared" si="53"/>
        <v>1.1250548729856499E-2</v>
      </c>
      <c r="T44" s="1">
        <f t="shared" si="53"/>
        <v>1.9613068295678726E-3</v>
      </c>
      <c r="U44" s="1">
        <f t="shared" si="53"/>
        <v>1.0299545034063845E-3</v>
      </c>
      <c r="V44" s="1">
        <f t="shared" si="53"/>
        <v>9.6698388806440213E-3</v>
      </c>
      <c r="W44" s="1">
        <f t="shared" si="53"/>
        <v>2.878196138822238E-3</v>
      </c>
      <c r="X44" s="1">
        <f t="shared" si="53"/>
        <v>1.7746353217655624E-3</v>
      </c>
      <c r="Y44" s="1">
        <f t="shared" si="53"/>
        <v>5.3439603830547871E-4</v>
      </c>
      <c r="Z44" s="1">
        <f t="shared" si="53"/>
        <v>8.1424276755779799E-4</v>
      </c>
      <c r="AA44" s="1">
        <f t="shared" si="53"/>
        <v>6.8995869494483969E-4</v>
      </c>
      <c r="AB44" s="1">
        <f t="shared" si="53"/>
        <v>8.5956033772935413E-4</v>
      </c>
      <c r="AC44" s="1">
        <f t="shared" si="53"/>
        <v>1.516948804830004E-3</v>
      </c>
      <c r="AD44" s="1">
        <f t="shared" si="53"/>
        <v>6.0632638285689562E-4</v>
      </c>
      <c r="AE44" s="1">
        <f t="shared" si="53"/>
        <v>1.2455747626665438E-2</v>
      </c>
      <c r="AF44" s="1">
        <f t="shared" si="53"/>
        <v>5.8697312415183032E-3</v>
      </c>
      <c r="AG44" s="1">
        <f t="shared" si="53"/>
        <v>5.3278668423839999E-3</v>
      </c>
      <c r="AH44" s="1">
        <f t="shared" si="53"/>
        <v>1.6208428569673104E-2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f t="shared" si="53"/>
        <v>9.061571864980904E-5</v>
      </c>
      <c r="AT44" s="1">
        <f t="shared" si="53"/>
        <v>7.4771543044613884E-4</v>
      </c>
      <c r="AU44" s="1">
        <f t="shared" si="53"/>
        <v>2.191402019730579E-3</v>
      </c>
      <c r="AV44" s="1">
        <f t="shared" si="53"/>
        <v>1.3991267031729377E-3</v>
      </c>
      <c r="AW44" s="1">
        <f t="shared" si="53"/>
        <v>1.2967495744956087E-3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f t="shared" si="53"/>
        <v>7.9598699824399784E-5</v>
      </c>
      <c r="BD44" s="1">
        <v>0</v>
      </c>
      <c r="BE44" s="1">
        <v>0</v>
      </c>
      <c r="BF44" s="1">
        <v>0</v>
      </c>
      <c r="BG44" s="1">
        <f t="shared" si="53"/>
        <v>2.2865483166753208E-4</v>
      </c>
      <c r="BH44" s="1">
        <f t="shared" si="53"/>
        <v>2.7745633918859636E-3</v>
      </c>
      <c r="BI44" s="1">
        <f t="shared" si="53"/>
        <v>2.4673113330071221E-3</v>
      </c>
      <c r="BJ44" s="1">
        <f t="shared" si="53"/>
        <v>1.3932114535658306E-3</v>
      </c>
      <c r="BK44" s="1">
        <v>0</v>
      </c>
      <c r="BL44" s="1">
        <v>0</v>
      </c>
      <c r="BM44" s="1">
        <f t="shared" si="53"/>
        <v>7.3686177536559118E-4</v>
      </c>
      <c r="BN44" s="1">
        <f t="shared" si="53"/>
        <v>5.7178506490064194E-4</v>
      </c>
      <c r="BO44" s="1">
        <v>0</v>
      </c>
      <c r="BP44" s="1">
        <v>0</v>
      </c>
      <c r="BQ44" s="1">
        <v>0</v>
      </c>
      <c r="BR44" s="1">
        <v>0</v>
      </c>
      <c r="BS44" s="1">
        <f t="shared" ref="BS44:EB44" si="54">BS9-$F$36</f>
        <v>1.7894067715720637E-3</v>
      </c>
      <c r="BT44" s="1">
        <f t="shared" si="54"/>
        <v>8.8929886133716756E-4</v>
      </c>
      <c r="BU44" s="1">
        <f t="shared" si="54"/>
        <v>2.094846714843421E-3</v>
      </c>
      <c r="BV44" s="1">
        <f t="shared" si="54"/>
        <v>1.7404398117468543E-3</v>
      </c>
      <c r="BW44" s="1">
        <f t="shared" si="54"/>
        <v>1.6588286430166117E-3</v>
      </c>
      <c r="BX44" s="1">
        <f t="shared" si="54"/>
        <v>2.7697189058467054E-3</v>
      </c>
      <c r="BY44" s="1">
        <f t="shared" si="54"/>
        <v>3.6579429858388359E-3</v>
      </c>
      <c r="BZ44" s="1">
        <f t="shared" si="54"/>
        <v>2.9821723328035421E-3</v>
      </c>
      <c r="CA44" s="1">
        <f t="shared" si="54"/>
        <v>1.2496547418164162E-3</v>
      </c>
      <c r="CB44" s="1">
        <v>0</v>
      </c>
      <c r="CC44" s="1">
        <v>0</v>
      </c>
      <c r="CD44" s="1">
        <v>0</v>
      </c>
      <c r="CE44" s="1">
        <f t="shared" si="54"/>
        <v>4.804385271056313E-4</v>
      </c>
      <c r="CF44" s="1">
        <f t="shared" si="54"/>
        <v>3.1815871255745545E-4</v>
      </c>
      <c r="CG44" s="1">
        <v>0</v>
      </c>
      <c r="CH44" s="1">
        <f t="shared" si="54"/>
        <v>1.1995528830857822E-2</v>
      </c>
      <c r="CI44" s="1">
        <f t="shared" si="54"/>
        <v>2.9420584059156582E-2</v>
      </c>
      <c r="CJ44" s="1">
        <f t="shared" si="54"/>
        <v>5.8145076567862643E-3</v>
      </c>
      <c r="CK44" s="1">
        <f t="shared" si="54"/>
        <v>4.6790351177019469E-3</v>
      </c>
      <c r="CL44" s="1">
        <f t="shared" si="54"/>
        <v>5.2436100551475967E-3</v>
      </c>
      <c r="CM44" s="1">
        <f t="shared" si="54"/>
        <v>6.1040690338876593E-3</v>
      </c>
      <c r="CN44" s="1">
        <f t="shared" si="54"/>
        <v>1.1441172807090866E-2</v>
      </c>
      <c r="CO44" s="1">
        <f t="shared" si="54"/>
        <v>8.8001253598957007E-3</v>
      </c>
      <c r="CP44" s="1">
        <f t="shared" si="54"/>
        <v>8.0526849034567929E-3</v>
      </c>
      <c r="CQ44" s="1">
        <f t="shared" si="54"/>
        <v>3.4485637260306939E-3</v>
      </c>
      <c r="CR44" s="1">
        <f t="shared" si="54"/>
        <v>2.3533724823663117E-3</v>
      </c>
      <c r="CS44" s="1">
        <f t="shared" si="54"/>
        <v>1.1094289801128305E-3</v>
      </c>
      <c r="CT44" s="1">
        <f t="shared" si="54"/>
        <v>9.1499461589561655E-4</v>
      </c>
      <c r="CU44" s="1">
        <f t="shared" si="54"/>
        <v>7.9728752529060077E-4</v>
      </c>
      <c r="CV44" s="1">
        <f t="shared" si="54"/>
        <v>1.5134799605643968E-3</v>
      </c>
      <c r="CW44" s="1">
        <f t="shared" si="54"/>
        <v>1.1797741091034866E-3</v>
      </c>
      <c r="CX44" s="1">
        <f t="shared" si="54"/>
        <v>5.8352236611340326E-3</v>
      </c>
      <c r="CY44" s="1">
        <f t="shared" si="54"/>
        <v>1.4915053012987357E-2</v>
      </c>
      <c r="CZ44" s="1">
        <f t="shared" si="54"/>
        <v>5.6084206621870797E-3</v>
      </c>
      <c r="DA44" s="1">
        <f t="shared" si="54"/>
        <v>4.3976292872063127E-3</v>
      </c>
      <c r="DB44" s="1">
        <f t="shared" si="54"/>
        <v>4.2280517887896872E-3</v>
      </c>
      <c r="DC44" s="1">
        <f t="shared" si="54"/>
        <v>4.5148780400928908E-3</v>
      </c>
      <c r="DD44" s="1">
        <f t="shared" si="54"/>
        <v>6.1806696851181087E-3</v>
      </c>
      <c r="DE44" s="1">
        <f t="shared" si="54"/>
        <v>7.0215805937513297E-3</v>
      </c>
      <c r="DF44" s="1">
        <f t="shared" si="54"/>
        <v>5.3212438232019856E-3</v>
      </c>
      <c r="DG44" s="1">
        <f t="shared" si="54"/>
        <v>3.5742706903625619E-3</v>
      </c>
      <c r="DH44" s="1">
        <f t="shared" si="54"/>
        <v>2.7463728921780441E-3</v>
      </c>
      <c r="DI44" s="1">
        <f t="shared" si="54"/>
        <v>3.3975594053565999E-3</v>
      </c>
      <c r="DJ44" s="1">
        <f t="shared" si="54"/>
        <v>2.6617874941499511E-3</v>
      </c>
      <c r="DK44" s="1">
        <f t="shared" si="54"/>
        <v>4.2504723539543959E-4</v>
      </c>
      <c r="DL44" s="1">
        <f t="shared" si="54"/>
        <v>5.9724555773542809E-4</v>
      </c>
      <c r="DM44" s="1">
        <f t="shared" si="54"/>
        <v>5.9736534089496491E-4</v>
      </c>
      <c r="DN44" s="1">
        <f t="shared" si="54"/>
        <v>2.742954332813876E-3</v>
      </c>
      <c r="DO44" s="1">
        <f t="shared" si="54"/>
        <v>1.0182846873834115E-2</v>
      </c>
      <c r="DP44" s="1">
        <f t="shared" si="54"/>
        <v>4.2627656642662748E-3</v>
      </c>
      <c r="DQ44" s="1">
        <f t="shared" si="54"/>
        <v>3.147589219577398E-3</v>
      </c>
      <c r="DR44" s="1">
        <f t="shared" si="54"/>
        <v>1.9909902912731538E-3</v>
      </c>
      <c r="DS44" s="1">
        <f t="shared" si="54"/>
        <v>1.6834042651386898E-3</v>
      </c>
      <c r="DT44" s="1">
        <f t="shared" si="54"/>
        <v>1.9090420078338875E-3</v>
      </c>
      <c r="DU44" s="1">
        <f t="shared" si="54"/>
        <v>1.7978616828688517E-3</v>
      </c>
      <c r="DV44" s="1">
        <f t="shared" si="54"/>
        <v>2.0443811539503126E-3</v>
      </c>
      <c r="DW44" s="1">
        <f t="shared" si="54"/>
        <v>2.6991527745743151E-3</v>
      </c>
      <c r="DX44" s="1">
        <f t="shared" si="54"/>
        <v>3.339142563243051E-3</v>
      </c>
      <c r="DY44" s="1">
        <f t="shared" si="54"/>
        <v>3.7604450169043862E-3</v>
      </c>
      <c r="DZ44" s="1">
        <f t="shared" si="54"/>
        <v>3.6998009307711186E-3</v>
      </c>
      <c r="EA44" s="1">
        <f t="shared" si="54"/>
        <v>1.7772098760386013E-3</v>
      </c>
      <c r="EB44" s="1">
        <f t="shared" si="54"/>
        <v>2.9087979418929047E-3</v>
      </c>
      <c r="EC44" s="1">
        <f t="shared" ref="EC44:FF44" si="55">EC9-$F$36</f>
        <v>1.0701812251828031E-3</v>
      </c>
      <c r="ED44" s="1">
        <f t="shared" si="55"/>
        <v>2.7025930273432671E-3</v>
      </c>
      <c r="EE44" s="1">
        <f t="shared" si="55"/>
        <v>6.2399629874573285E-3</v>
      </c>
      <c r="EF44" s="1">
        <f t="shared" si="55"/>
        <v>1.9968460450949382E-3</v>
      </c>
      <c r="EG44" s="1">
        <f t="shared" si="55"/>
        <v>1.3575382916544421E-3</v>
      </c>
      <c r="EH44" s="1">
        <f t="shared" si="55"/>
        <v>1.6938869529500298E-3</v>
      </c>
      <c r="EI44" s="1">
        <f t="shared" si="55"/>
        <v>1.0069894473472751E-3</v>
      </c>
      <c r="EJ44" s="1">
        <f t="shared" si="55"/>
        <v>9.036398505344182E-4</v>
      </c>
      <c r="EK44" s="1">
        <f t="shared" si="55"/>
        <v>7.2292451255545002E-4</v>
      </c>
      <c r="EL44" s="1">
        <f t="shared" si="55"/>
        <v>1.0796384551301091E-3</v>
      </c>
      <c r="EM44" s="1">
        <f t="shared" si="55"/>
        <v>2.4010557246850737E-3</v>
      </c>
      <c r="EN44" s="1">
        <f t="shared" si="55"/>
        <v>3.7425986193611845E-3</v>
      </c>
      <c r="EO44" s="1">
        <f t="shared" si="55"/>
        <v>4.1368007050174597E-3</v>
      </c>
      <c r="EP44" s="1">
        <f t="shared" si="55"/>
        <v>4.0158186133268615E-3</v>
      </c>
      <c r="EQ44" s="1">
        <f t="shared" si="55"/>
        <v>7.8792614713206889E-4</v>
      </c>
      <c r="ER44" s="1">
        <f t="shared" si="55"/>
        <v>2.2160993172532046E-3</v>
      </c>
      <c r="ES44" s="1">
        <f t="shared" si="55"/>
        <v>1.0714477117342647E-3</v>
      </c>
      <c r="ET44" s="1">
        <f t="shared" si="55"/>
        <v>1.6152928763106776E-3</v>
      </c>
      <c r="EU44" s="1">
        <f t="shared" si="55"/>
        <v>3.4172861841147654E-3</v>
      </c>
      <c r="EV44" s="1">
        <f t="shared" si="55"/>
        <v>3.9367144228528222E-3</v>
      </c>
      <c r="EW44" s="1">
        <f t="shared" si="55"/>
        <v>1.2836361454631898E-3</v>
      </c>
      <c r="EX44" s="1">
        <f t="shared" si="55"/>
        <v>1.6638718354572049E-3</v>
      </c>
      <c r="EY44" s="1">
        <f t="shared" si="55"/>
        <v>1.2711591813885654E-3</v>
      </c>
      <c r="EZ44" s="1">
        <f t="shared" si="55"/>
        <v>1.3853368630380493E-3</v>
      </c>
      <c r="FA44" s="1">
        <f t="shared" si="55"/>
        <v>8.4579695998381705E-4</v>
      </c>
      <c r="FB44" s="1">
        <f t="shared" si="55"/>
        <v>1.6029837267976989E-3</v>
      </c>
      <c r="FC44" s="1">
        <f t="shared" si="55"/>
        <v>1.6552971355452341E-3</v>
      </c>
      <c r="FD44" s="1">
        <f t="shared" si="55"/>
        <v>2.4969896782017359E-3</v>
      </c>
      <c r="FE44" s="1">
        <f t="shared" si="55"/>
        <v>2.4538696951068163E-3</v>
      </c>
      <c r="FF44" s="1">
        <f t="shared" si="55"/>
        <v>2.4432475444744832E-3</v>
      </c>
      <c r="FG44" s="12">
        <f t="shared" si="40"/>
        <v>0.4385075898518932</v>
      </c>
      <c r="FH44" s="1">
        <f t="shared" si="41"/>
        <v>4.3850758985189322E-4</v>
      </c>
      <c r="FI44" s="1">
        <f t="shared" si="42"/>
        <v>3.4601447780052613E-2</v>
      </c>
      <c r="FJ44" s="14" t="s">
        <v>708</v>
      </c>
      <c r="FL44" s="1">
        <f t="shared" si="46"/>
        <v>46.589631195976949</v>
      </c>
      <c r="FM44" s="14" t="s">
        <v>707</v>
      </c>
    </row>
    <row r="45" spans="1:169" x14ac:dyDescent="0.4">
      <c r="B45" s="14" t="s">
        <v>704</v>
      </c>
      <c r="D45" s="1">
        <f>MAX(0,D10-$H$36)</f>
        <v>2.4840661819224583E-4</v>
      </c>
      <c r="E45" s="1">
        <f t="shared" ref="E45:BP45" si="56">MAX(0,E10-$H$36)</f>
        <v>2.3801978317579023E-3</v>
      </c>
      <c r="F45" s="1">
        <f t="shared" si="56"/>
        <v>2.5611237770331146E-4</v>
      </c>
      <c r="G45" s="1">
        <f t="shared" si="56"/>
        <v>6.1020617204832824E-4</v>
      </c>
      <c r="H45" s="1">
        <f t="shared" si="56"/>
        <v>3.2776448010852442E-4</v>
      </c>
      <c r="I45" s="1">
        <f t="shared" si="56"/>
        <v>4.5351524631018669E-4</v>
      </c>
      <c r="J45" s="1">
        <f t="shared" si="56"/>
        <v>4.7433708151678228E-4</v>
      </c>
      <c r="K45" s="1">
        <f t="shared" si="56"/>
        <v>5.0862288177164932E-4</v>
      </c>
      <c r="L45" s="1">
        <f t="shared" si="56"/>
        <v>2.4161547479654242E-4</v>
      </c>
      <c r="M45" s="1">
        <f t="shared" si="56"/>
        <v>3.4246608863732679E-4</v>
      </c>
      <c r="N45" s="1">
        <f t="shared" si="56"/>
        <v>5.1747299814185394E-4</v>
      </c>
      <c r="O45" s="1">
        <f t="shared" si="56"/>
        <v>5.4731736281549712E-4</v>
      </c>
      <c r="P45" s="1">
        <f t="shared" si="56"/>
        <v>1.8100662000366876E-4</v>
      </c>
      <c r="Q45" s="1">
        <f t="shared" si="56"/>
        <v>5.5475570677890492E-4</v>
      </c>
      <c r="R45" s="1">
        <f t="shared" si="56"/>
        <v>3.7015562606566729E-4</v>
      </c>
      <c r="S45" s="1">
        <f t="shared" si="56"/>
        <v>1.1812629048301823E-3</v>
      </c>
      <c r="T45" s="1">
        <f t="shared" si="56"/>
        <v>7.9339242692578365E-4</v>
      </c>
      <c r="U45" s="1">
        <f t="shared" si="56"/>
        <v>1.9580733538074901E-3</v>
      </c>
      <c r="V45" s="1">
        <f t="shared" si="56"/>
        <v>1.2261670946120075E-3</v>
      </c>
      <c r="W45" s="1">
        <f t="shared" si="56"/>
        <v>5.9140970483465265E-4</v>
      </c>
      <c r="X45" s="1">
        <f t="shared" si="56"/>
        <v>4.5615837545912476E-5</v>
      </c>
      <c r="Y45" s="1">
        <f t="shared" si="56"/>
        <v>1.9289399187039566E-3</v>
      </c>
      <c r="Z45" s="1">
        <f t="shared" si="56"/>
        <v>2.7522289864533836E-4</v>
      </c>
      <c r="AA45" s="1">
        <f t="shared" si="56"/>
        <v>2.7528857693012086E-4</v>
      </c>
      <c r="AB45" s="1">
        <f t="shared" si="56"/>
        <v>3.9359195338240481E-4</v>
      </c>
      <c r="AC45" s="1">
        <f t="shared" si="56"/>
        <v>4.7093597760717524E-4</v>
      </c>
      <c r="AD45" s="1">
        <f t="shared" si="56"/>
        <v>3.4071243459296899E-4</v>
      </c>
      <c r="AE45" s="1">
        <f t="shared" si="56"/>
        <v>6.6572246217196009E-4</v>
      </c>
      <c r="AF45" s="1">
        <f t="shared" si="56"/>
        <v>7.9175035289928751E-4</v>
      </c>
      <c r="AG45" s="1">
        <f t="shared" si="56"/>
        <v>9.0725649317807987E-5</v>
      </c>
      <c r="AH45" s="1">
        <f t="shared" si="56"/>
        <v>1.42850324932366E-3</v>
      </c>
      <c r="AI45" s="1">
        <f t="shared" si="56"/>
        <v>4.9910078274042468E-5</v>
      </c>
      <c r="AJ45" s="1">
        <f t="shared" si="56"/>
        <v>2.9128653159786683E-4</v>
      </c>
      <c r="AK45" s="1">
        <f t="shared" si="56"/>
        <v>2.2319992306247668E-6</v>
      </c>
      <c r="AL45" s="1">
        <f t="shared" si="56"/>
        <v>3.2656611929721591E-3</v>
      </c>
      <c r="AM45" s="1">
        <f t="shared" si="56"/>
        <v>1.467728579950659E-4</v>
      </c>
      <c r="AN45" s="1">
        <f t="shared" si="56"/>
        <v>4.5915277860769736E-4</v>
      </c>
      <c r="AO45" s="1">
        <f t="shared" si="56"/>
        <v>4.0795400099038478E-4</v>
      </c>
      <c r="AP45" s="1">
        <f t="shared" si="56"/>
        <v>3.1758259061287719E-4</v>
      </c>
      <c r="AQ45" s="1">
        <f t="shared" si="56"/>
        <v>7.5642752366330114E-4</v>
      </c>
      <c r="AR45" s="1">
        <f t="shared" si="56"/>
        <v>3.9446379930446984E-4</v>
      </c>
      <c r="AS45" s="1">
        <f t="shared" si="56"/>
        <v>4.9432634275309425E-4</v>
      </c>
      <c r="AT45" s="1">
        <f t="shared" si="56"/>
        <v>5.9466653426869555E-3</v>
      </c>
      <c r="AU45" s="1">
        <f t="shared" si="56"/>
        <v>3.4502898771944022E-3</v>
      </c>
      <c r="AV45" s="1">
        <f t="shared" si="56"/>
        <v>2.3019786985830903E-3</v>
      </c>
      <c r="AW45" s="1">
        <f t="shared" si="56"/>
        <v>1.8408932247420962E-3</v>
      </c>
      <c r="AX45" s="1">
        <f t="shared" si="56"/>
        <v>1.3450955471728588E-3</v>
      </c>
      <c r="AY45" s="1">
        <f t="shared" si="56"/>
        <v>1.7521849856928439E-3</v>
      </c>
      <c r="AZ45" s="1">
        <f t="shared" si="56"/>
        <v>1.4676889737757054E-3</v>
      </c>
      <c r="BA45" s="1">
        <f t="shared" si="56"/>
        <v>1.2189990341633344E-3</v>
      </c>
      <c r="BB45" s="1">
        <f t="shared" si="56"/>
        <v>1.0432643399082638E-3</v>
      </c>
      <c r="BC45" s="1">
        <f t="shared" si="56"/>
        <v>8.5121837984758507E-4</v>
      </c>
      <c r="BD45" s="1">
        <f t="shared" si="56"/>
        <v>8.6739720271005285E-4</v>
      </c>
      <c r="BE45" s="1">
        <f t="shared" si="56"/>
        <v>9.8128702346952034E-4</v>
      </c>
      <c r="BF45" s="1">
        <f t="shared" si="56"/>
        <v>4.6337957849281115E-4</v>
      </c>
      <c r="BG45" s="1">
        <f t="shared" si="56"/>
        <v>4.1248491621757979E-4</v>
      </c>
      <c r="BH45" s="1">
        <f t="shared" si="56"/>
        <v>4.2348563864378816E-4</v>
      </c>
      <c r="BI45" s="1">
        <f t="shared" si="56"/>
        <v>2.7644452811366386E-3</v>
      </c>
      <c r="BJ45" s="1">
        <f t="shared" si="56"/>
        <v>3.9608447182904399E-4</v>
      </c>
      <c r="BK45" s="1">
        <f t="shared" si="56"/>
        <v>4.2223911270157407E-4</v>
      </c>
      <c r="BL45" s="1">
        <f t="shared" si="56"/>
        <v>6.0623553516752173E-4</v>
      </c>
      <c r="BM45" s="1">
        <f t="shared" si="56"/>
        <v>3.7436021503555323E-4</v>
      </c>
      <c r="BN45" s="1">
        <f t="shared" si="56"/>
        <v>3.5886972208491497E-4</v>
      </c>
      <c r="BO45" s="1">
        <f t="shared" si="56"/>
        <v>4.9688148435715629E-4</v>
      </c>
      <c r="BP45" s="1">
        <f t="shared" si="56"/>
        <v>3.6033336648374516E-4</v>
      </c>
      <c r="BQ45" s="1">
        <f t="shared" ref="BQ45:EB45" si="57">MAX(0,BQ10-$H$36)</f>
        <v>4.2346556086628829E-4</v>
      </c>
      <c r="BR45" s="1">
        <f t="shared" si="57"/>
        <v>3.2184563984276668E-4</v>
      </c>
      <c r="BS45" s="1">
        <f t="shared" si="57"/>
        <v>2.4136646579145249E-4</v>
      </c>
      <c r="BT45" s="1">
        <f t="shared" si="57"/>
        <v>3.2672947564812364E-4</v>
      </c>
      <c r="BU45" s="1">
        <f t="shared" si="57"/>
        <v>5.3517918071947269E-4</v>
      </c>
      <c r="BV45" s="1">
        <f t="shared" si="57"/>
        <v>3.9765550955051584E-4</v>
      </c>
      <c r="BW45" s="1">
        <f t="shared" si="57"/>
        <v>4.1458814115266261E-4</v>
      </c>
      <c r="BX45" s="1">
        <f t="shared" si="57"/>
        <v>3.5654961416970062E-4</v>
      </c>
      <c r="BY45" s="1">
        <f t="shared" si="57"/>
        <v>5.0550506794178767E-4</v>
      </c>
      <c r="BZ45" s="1">
        <f t="shared" si="57"/>
        <v>1.0731095203175116E-3</v>
      </c>
      <c r="CA45" s="1">
        <f t="shared" si="57"/>
        <v>8.1396120180820338E-4</v>
      </c>
      <c r="CB45" s="1">
        <f t="shared" si="57"/>
        <v>7.1593191541293019E-4</v>
      </c>
      <c r="CC45" s="1">
        <f t="shared" si="57"/>
        <v>4.5256622671890505E-4</v>
      </c>
      <c r="CD45" s="1">
        <f t="shared" si="57"/>
        <v>4.9943237470783299E-3</v>
      </c>
      <c r="CE45" s="1">
        <f t="shared" si="57"/>
        <v>1.8102132607227914E-2</v>
      </c>
      <c r="CF45" s="1">
        <f t="shared" si="57"/>
        <v>1.754197802967096E-2</v>
      </c>
      <c r="CG45" s="1">
        <f t="shared" si="57"/>
        <v>1.9586277258702711E-2</v>
      </c>
      <c r="CH45" s="1">
        <f t="shared" si="57"/>
        <v>1.0309300966886958E-2</v>
      </c>
      <c r="CI45" s="1">
        <f t="shared" si="57"/>
        <v>5.2488422530374695E-3</v>
      </c>
      <c r="CJ45" s="1">
        <f t="shared" si="57"/>
        <v>3.3634552758359682E-3</v>
      </c>
      <c r="CK45" s="1">
        <f t="shared" si="57"/>
        <v>2.392182099080961E-3</v>
      </c>
      <c r="CL45" s="1">
        <f t="shared" si="57"/>
        <v>1.9011069775275642E-3</v>
      </c>
      <c r="CM45" s="1">
        <f t="shared" si="57"/>
        <v>1.3103639538007477E-3</v>
      </c>
      <c r="CN45" s="1">
        <f t="shared" si="57"/>
        <v>1.2471046085827759E-3</v>
      </c>
      <c r="CO45" s="1">
        <f t="shared" si="57"/>
        <v>6.8314596239245579E-4</v>
      </c>
      <c r="CP45" s="1">
        <f t="shared" si="57"/>
        <v>9.9582551119893072E-4</v>
      </c>
      <c r="CQ45" s="1">
        <f t="shared" si="57"/>
        <v>7.8409241657775039E-4</v>
      </c>
      <c r="CR45" s="1">
        <f t="shared" si="57"/>
        <v>6.6702154833879316E-4</v>
      </c>
      <c r="CS45" s="1">
        <f t="shared" si="57"/>
        <v>8.5488159274366572E-4</v>
      </c>
      <c r="CT45" s="1">
        <f t="shared" si="57"/>
        <v>5.6874601919865869E-4</v>
      </c>
      <c r="CU45" s="1">
        <f t="shared" si="57"/>
        <v>5.0183419715417281E-4</v>
      </c>
      <c r="CV45" s="1">
        <f t="shared" si="57"/>
        <v>1.3791967441663135E-3</v>
      </c>
      <c r="CW45" s="1">
        <f t="shared" si="57"/>
        <v>3.3019083590013362E-4</v>
      </c>
      <c r="CX45" s="1">
        <f t="shared" si="57"/>
        <v>4.7593293002189395E-4</v>
      </c>
      <c r="CY45" s="1">
        <f t="shared" si="57"/>
        <v>3.4288880035715719E-4</v>
      </c>
      <c r="CZ45" s="1">
        <f t="shared" si="57"/>
        <v>4.4019435078628195E-4</v>
      </c>
      <c r="DA45" s="1">
        <f t="shared" si="57"/>
        <v>6.1548249927972508E-4</v>
      </c>
      <c r="DB45" s="1">
        <f t="shared" si="57"/>
        <v>1.4792289421477845E-3</v>
      </c>
      <c r="DC45" s="1">
        <f t="shared" si="57"/>
        <v>1.7346532674880283E-3</v>
      </c>
      <c r="DD45" s="1">
        <f t="shared" si="57"/>
        <v>8.5064232104806994E-4</v>
      </c>
      <c r="DE45" s="1">
        <f t="shared" si="57"/>
        <v>3.4200969150791922E-3</v>
      </c>
      <c r="DF45" s="1">
        <f t="shared" si="57"/>
        <v>5.9897466402250067E-4</v>
      </c>
      <c r="DG45" s="1">
        <f t="shared" si="57"/>
        <v>5.9490450342081875E-4</v>
      </c>
      <c r="DH45" s="1">
        <f t="shared" si="57"/>
        <v>3.9818411178485497E-4</v>
      </c>
      <c r="DI45" s="1">
        <f t="shared" si="57"/>
        <v>9.0850896340185063E-4</v>
      </c>
      <c r="DJ45" s="1">
        <f t="shared" si="57"/>
        <v>1.4143796707315132E-3</v>
      </c>
      <c r="DK45" s="1">
        <f t="shared" si="57"/>
        <v>2.4772931802599552E-3</v>
      </c>
      <c r="DL45" s="1">
        <f t="shared" si="57"/>
        <v>3.0574052319438001E-3</v>
      </c>
      <c r="DM45" s="1">
        <f t="shared" si="57"/>
        <v>2.1210526888907296E-3</v>
      </c>
      <c r="DN45" s="1">
        <f t="shared" si="57"/>
        <v>2.2093823306808392E-3</v>
      </c>
      <c r="DO45" s="1">
        <f t="shared" si="57"/>
        <v>1.3154551120732067E-3</v>
      </c>
      <c r="DP45" s="1">
        <f t="shared" si="57"/>
        <v>8.8532776793203772E-4</v>
      </c>
      <c r="DQ45" s="1">
        <f t="shared" si="57"/>
        <v>1.0411997116379454E-3</v>
      </c>
      <c r="DR45" s="1">
        <f t="shared" si="57"/>
        <v>6.6024412198056653E-4</v>
      </c>
      <c r="DS45" s="1">
        <f t="shared" si="57"/>
        <v>4.8935705274591925E-3</v>
      </c>
      <c r="DT45" s="1">
        <f t="shared" si="57"/>
        <v>6.1734082388969005E-4</v>
      </c>
      <c r="DU45" s="1">
        <f t="shared" si="57"/>
        <v>4.9763139770520265E-4</v>
      </c>
      <c r="DV45" s="1">
        <f t="shared" si="57"/>
        <v>4.522069748089602E-4</v>
      </c>
      <c r="DW45" s="1">
        <f t="shared" si="57"/>
        <v>5.2276978883505887E-4</v>
      </c>
      <c r="DX45" s="1">
        <f t="shared" si="57"/>
        <v>4.9926643363575984E-4</v>
      </c>
      <c r="DY45" s="1">
        <f t="shared" si="57"/>
        <v>7.4832037033773261E-4</v>
      </c>
      <c r="DZ45" s="1">
        <f t="shared" si="57"/>
        <v>4.2857861539792824E-4</v>
      </c>
      <c r="EA45" s="1">
        <f t="shared" si="57"/>
        <v>4.2775540364704232E-4</v>
      </c>
      <c r="EB45" s="1">
        <f t="shared" si="57"/>
        <v>3.7177802969533811E-4</v>
      </c>
      <c r="EC45" s="1">
        <f t="shared" ref="EC45:FF45" si="58">MAX(0,EC10-$H$36)</f>
        <v>3.6516939901898256E-4</v>
      </c>
      <c r="ED45" s="1">
        <f t="shared" si="58"/>
        <v>3.8041595489823925E-4</v>
      </c>
      <c r="EE45" s="1">
        <f t="shared" si="58"/>
        <v>4.0274377759053894E-4</v>
      </c>
      <c r="EF45" s="1">
        <f t="shared" si="58"/>
        <v>4.0309494553704065E-4</v>
      </c>
      <c r="EG45" s="1">
        <f t="shared" si="58"/>
        <v>3.9723423655595316E-4</v>
      </c>
      <c r="EH45" s="1">
        <f t="shared" si="58"/>
        <v>3.5015507894368329E-4</v>
      </c>
      <c r="EI45" s="1">
        <f t="shared" si="58"/>
        <v>4.9616893556212187E-4</v>
      </c>
      <c r="EJ45" s="1">
        <f t="shared" si="58"/>
        <v>5.3174779970638299E-4</v>
      </c>
      <c r="EK45" s="1">
        <f t="shared" si="58"/>
        <v>4.5635258166773474E-4</v>
      </c>
      <c r="EL45" s="1">
        <f t="shared" si="58"/>
        <v>4.2685665615527544E-4</v>
      </c>
      <c r="EM45" s="1">
        <f t="shared" si="58"/>
        <v>5.3486746989203496E-4</v>
      </c>
      <c r="EN45" s="1">
        <f t="shared" si="58"/>
        <v>3.5854164206246828E-4</v>
      </c>
      <c r="EO45" s="1">
        <f t="shared" si="58"/>
        <v>7.1561615006340222E-4</v>
      </c>
      <c r="EP45" s="1">
        <f t="shared" si="58"/>
        <v>7.5712584518456197E-4</v>
      </c>
      <c r="EQ45" s="1">
        <f t="shared" si="58"/>
        <v>1.2896558363662324E-3</v>
      </c>
      <c r="ER45" s="1">
        <f t="shared" si="58"/>
        <v>2.14906243151538E-3</v>
      </c>
      <c r="ES45" s="1">
        <f t="shared" si="58"/>
        <v>9.4596427846948996E-4</v>
      </c>
      <c r="ET45" s="1">
        <f t="shared" si="58"/>
        <v>8.7089711258706828E-4</v>
      </c>
      <c r="EU45" s="1">
        <f t="shared" si="58"/>
        <v>9.8396368627349726E-4</v>
      </c>
      <c r="EV45" s="1">
        <f t="shared" si="58"/>
        <v>9.1739802388953373E-4</v>
      </c>
      <c r="EW45" s="1">
        <f t="shared" si="58"/>
        <v>9.4330482585019949E-4</v>
      </c>
      <c r="EX45" s="1">
        <f t="shared" si="58"/>
        <v>1.3095564250170154E-3</v>
      </c>
      <c r="EY45" s="1">
        <f t="shared" si="58"/>
        <v>8.8599361679963205E-4</v>
      </c>
      <c r="EZ45" s="1">
        <f t="shared" si="58"/>
        <v>8.693643414277903E-4</v>
      </c>
      <c r="FA45" s="1">
        <f t="shared" si="58"/>
        <v>1.0738573166381464E-3</v>
      </c>
      <c r="FB45" s="1">
        <f t="shared" si="58"/>
        <v>8.2143900353330254E-4</v>
      </c>
      <c r="FC45" s="1">
        <f t="shared" si="58"/>
        <v>8.6817405016082741E-4</v>
      </c>
      <c r="FD45" s="1">
        <f t="shared" si="58"/>
        <v>8.1372897296365788E-4</v>
      </c>
      <c r="FE45" s="1">
        <f t="shared" si="58"/>
        <v>5.4238713884699691E-4</v>
      </c>
      <c r="FF45" s="1">
        <f t="shared" si="58"/>
        <v>4.4844210828722583E-4</v>
      </c>
      <c r="FG45" s="12">
        <f t="shared" si="40"/>
        <v>0.21535318522776639</v>
      </c>
      <c r="FH45" s="1">
        <f t="shared" si="41"/>
        <v>2.1535318522776639E-4</v>
      </c>
      <c r="FI45" s="1">
        <f t="shared" si="42"/>
        <v>1.6992937329644228E-2</v>
      </c>
      <c r="FJ45" s="14" t="s">
        <v>704</v>
      </c>
      <c r="FL45" s="1">
        <f t="shared" si="46"/>
        <v>1.2593808270649984</v>
      </c>
      <c r="FM45" s="14" t="s">
        <v>708</v>
      </c>
    </row>
    <row r="46" spans="1:169" x14ac:dyDescent="0.4">
      <c r="B46" s="14"/>
      <c r="FG46" s="12"/>
      <c r="FL46" s="1">
        <f>(FG45/$FG$48)*100</f>
        <v>0.61848797785878351</v>
      </c>
      <c r="FM46" s="14" t="s">
        <v>704</v>
      </c>
    </row>
    <row r="48" spans="1:169" x14ac:dyDescent="0.4">
      <c r="FG48" s="12">
        <f>SUM(FG39:FG45)</f>
        <v>34.819300121778113</v>
      </c>
    </row>
    <row r="49" spans="163:163" x14ac:dyDescent="0.4">
      <c r="FG49" s="12"/>
    </row>
    <row r="50" spans="163:163" x14ac:dyDescent="0.4">
      <c r="FG50" s="12"/>
    </row>
    <row r="51" spans="163:163" x14ac:dyDescent="0.4">
      <c r="FG51" s="12"/>
    </row>
    <row r="52" spans="163:163" x14ac:dyDescent="0.4">
      <c r="FG52" s="12"/>
    </row>
    <row r="54" spans="163:163" x14ac:dyDescent="0.4">
      <c r="FG54" s="12"/>
    </row>
  </sheetData>
  <conditionalFormatting sqref="CY4:CY9">
    <cfRule type="cellIs" dxfId="11" priority="7" stopIfTrue="1" operator="greaterThan">
      <formula>40</formula>
    </cfRule>
    <cfRule type="cellIs" dxfId="10" priority="8" stopIfTrue="1" operator="greaterThan">
      <formula>100</formula>
    </cfRule>
  </conditionalFormatting>
  <conditionalFormatting sqref="CJ4:CJ9">
    <cfRule type="cellIs" dxfId="9" priority="5" stopIfTrue="1" operator="greaterThan">
      <formula>5</formula>
    </cfRule>
    <cfRule type="cellIs" dxfId="8" priority="6" stopIfTrue="1" operator="greaterThan">
      <formula>20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591"/>
  <sheetViews>
    <sheetView tabSelected="1" topLeftCell="A518" zoomScale="48" workbookViewId="0">
      <selection activeCell="C538" sqref="C538"/>
    </sheetView>
  </sheetViews>
  <sheetFormatPr defaultRowHeight="15" x14ac:dyDescent="0.4"/>
  <cols>
    <col min="2" max="2" width="122.5546875" bestFit="1" customWidth="1"/>
    <col min="3" max="3" width="29.6640625" bestFit="1" customWidth="1"/>
    <col min="87" max="88" width="8.88671875" style="1"/>
  </cols>
  <sheetData>
    <row r="1" spans="1:162" x14ac:dyDescent="0.4">
      <c r="A1" s="5"/>
      <c r="B1" s="5"/>
      <c r="C1" s="4" t="s">
        <v>683</v>
      </c>
      <c r="D1" s="5">
        <v>200</v>
      </c>
      <c r="E1" s="5">
        <v>200</v>
      </c>
      <c r="F1" s="5">
        <v>200</v>
      </c>
      <c r="G1" s="5">
        <v>200</v>
      </c>
      <c r="H1" s="5">
        <v>200</v>
      </c>
      <c r="I1" s="5">
        <v>200</v>
      </c>
      <c r="J1" s="5">
        <v>200</v>
      </c>
      <c r="K1" s="5">
        <v>200</v>
      </c>
      <c r="L1" s="5">
        <v>200</v>
      </c>
      <c r="M1" s="5">
        <v>200</v>
      </c>
      <c r="N1" s="5">
        <v>200</v>
      </c>
      <c r="O1" s="5">
        <v>200</v>
      </c>
      <c r="P1" s="5">
        <v>200</v>
      </c>
      <c r="Q1" s="5">
        <v>200</v>
      </c>
      <c r="R1" s="5">
        <v>200</v>
      </c>
      <c r="S1" s="5">
        <v>200</v>
      </c>
      <c r="T1" s="5">
        <v>250</v>
      </c>
      <c r="U1" s="5">
        <v>250</v>
      </c>
      <c r="V1" s="5">
        <v>250</v>
      </c>
      <c r="W1" s="5">
        <v>250</v>
      </c>
      <c r="X1" s="5">
        <v>250</v>
      </c>
      <c r="Y1" s="5">
        <v>250</v>
      </c>
      <c r="Z1" s="5">
        <v>250</v>
      </c>
      <c r="AA1" s="5">
        <v>250</v>
      </c>
      <c r="AB1" s="5">
        <v>250</v>
      </c>
      <c r="AC1" s="5">
        <v>250</v>
      </c>
      <c r="AD1" s="5">
        <v>250</v>
      </c>
      <c r="AE1" s="5">
        <v>250</v>
      </c>
      <c r="AF1" s="5">
        <v>250</v>
      </c>
      <c r="AG1" s="5">
        <v>250</v>
      </c>
      <c r="AH1" s="5">
        <v>250</v>
      </c>
      <c r="AI1" s="5">
        <v>300</v>
      </c>
      <c r="AJ1" s="5">
        <v>300</v>
      </c>
      <c r="AK1" s="5">
        <v>300</v>
      </c>
      <c r="AL1" s="5">
        <v>300</v>
      </c>
      <c r="AM1" s="5">
        <v>300</v>
      </c>
      <c r="AN1" s="5">
        <v>300</v>
      </c>
      <c r="AO1" s="5">
        <v>300</v>
      </c>
      <c r="AP1" s="5">
        <v>300</v>
      </c>
      <c r="AQ1" s="5">
        <v>300</v>
      </c>
      <c r="AR1" s="5">
        <v>300</v>
      </c>
      <c r="AS1" s="5">
        <v>300</v>
      </c>
      <c r="AT1" s="5">
        <v>300</v>
      </c>
      <c r="AU1" s="5">
        <v>300</v>
      </c>
      <c r="AV1" s="5">
        <v>300</v>
      </c>
      <c r="AW1" s="5">
        <v>300</v>
      </c>
      <c r="AX1" s="5">
        <v>300</v>
      </c>
      <c r="AY1" s="5">
        <v>350</v>
      </c>
      <c r="AZ1" s="5">
        <v>350</v>
      </c>
      <c r="BA1" s="5">
        <v>350</v>
      </c>
      <c r="BB1" s="5">
        <v>350</v>
      </c>
      <c r="BC1" s="5">
        <v>350</v>
      </c>
      <c r="BD1" s="5">
        <v>350</v>
      </c>
      <c r="BE1" s="5">
        <v>350</v>
      </c>
      <c r="BF1" s="5">
        <v>350</v>
      </c>
      <c r="BG1" s="5">
        <v>350</v>
      </c>
      <c r="BH1" s="5">
        <v>350</v>
      </c>
      <c r="BI1" s="5">
        <v>350</v>
      </c>
      <c r="BJ1" s="5">
        <v>350</v>
      </c>
      <c r="BK1" s="5">
        <v>350</v>
      </c>
      <c r="BL1" s="5">
        <v>350</v>
      </c>
      <c r="BM1" s="5">
        <v>350</v>
      </c>
      <c r="BN1" s="5">
        <v>350</v>
      </c>
      <c r="BO1" s="5">
        <v>400</v>
      </c>
      <c r="BP1" s="5">
        <v>400</v>
      </c>
      <c r="BQ1" s="5">
        <v>400</v>
      </c>
      <c r="BR1" s="5">
        <v>400</v>
      </c>
      <c r="BS1" s="5">
        <v>400</v>
      </c>
      <c r="BT1" s="5">
        <v>400</v>
      </c>
      <c r="BU1" s="5">
        <v>400</v>
      </c>
      <c r="BV1" s="5">
        <v>400</v>
      </c>
      <c r="BW1" s="5">
        <v>400</v>
      </c>
      <c r="BX1" s="5">
        <v>400</v>
      </c>
      <c r="BY1" s="5">
        <v>400</v>
      </c>
      <c r="BZ1" s="5">
        <v>400</v>
      </c>
      <c r="CA1" s="5">
        <v>400</v>
      </c>
      <c r="CB1" s="5">
        <v>400</v>
      </c>
      <c r="CC1" s="5">
        <v>400</v>
      </c>
      <c r="CD1" s="5">
        <v>400</v>
      </c>
      <c r="CE1" s="5">
        <v>450</v>
      </c>
      <c r="CF1" s="5">
        <v>450</v>
      </c>
      <c r="CG1" s="5">
        <v>450</v>
      </c>
      <c r="CH1" s="5">
        <v>450</v>
      </c>
      <c r="CI1" s="6">
        <v>450</v>
      </c>
      <c r="CJ1" s="5">
        <v>450</v>
      </c>
      <c r="CK1" s="5">
        <v>450</v>
      </c>
      <c r="CL1" s="5">
        <v>450</v>
      </c>
      <c r="CM1" s="5">
        <v>450</v>
      </c>
      <c r="CN1" s="5">
        <v>450</v>
      </c>
      <c r="CO1" s="5">
        <v>450</v>
      </c>
      <c r="CP1" s="5">
        <v>450</v>
      </c>
      <c r="CQ1" s="5">
        <v>450</v>
      </c>
      <c r="CR1" s="5">
        <v>450</v>
      </c>
      <c r="CS1" s="5">
        <v>450</v>
      </c>
      <c r="CT1" s="5">
        <v>450</v>
      </c>
      <c r="CU1" s="5">
        <v>500</v>
      </c>
      <c r="CV1" s="5">
        <v>500</v>
      </c>
      <c r="CW1" s="5">
        <v>500</v>
      </c>
      <c r="CX1" s="5">
        <v>500</v>
      </c>
      <c r="CY1" s="5">
        <v>500</v>
      </c>
      <c r="CZ1" s="5">
        <v>500</v>
      </c>
      <c r="DA1" s="5">
        <v>500</v>
      </c>
      <c r="DB1" s="5">
        <v>500</v>
      </c>
      <c r="DC1" s="5">
        <v>500</v>
      </c>
      <c r="DD1" s="5">
        <v>500</v>
      </c>
      <c r="DE1" s="5">
        <v>500</v>
      </c>
      <c r="DF1" s="5">
        <v>500</v>
      </c>
      <c r="DG1" s="5">
        <v>500</v>
      </c>
      <c r="DH1" s="5">
        <v>500</v>
      </c>
      <c r="DI1" s="5">
        <v>500</v>
      </c>
      <c r="DJ1" s="5">
        <v>500</v>
      </c>
      <c r="DK1" s="5">
        <v>600</v>
      </c>
      <c r="DL1" s="5">
        <v>600</v>
      </c>
      <c r="DM1" s="5">
        <v>600</v>
      </c>
      <c r="DN1" s="5">
        <v>600</v>
      </c>
      <c r="DO1" s="5">
        <v>600</v>
      </c>
      <c r="DP1" s="5">
        <v>600</v>
      </c>
      <c r="DQ1" s="5">
        <v>600</v>
      </c>
      <c r="DR1" s="5">
        <v>600</v>
      </c>
      <c r="DS1" s="5">
        <v>600</v>
      </c>
      <c r="DT1" s="5">
        <v>600</v>
      </c>
      <c r="DU1" s="5">
        <v>600</v>
      </c>
      <c r="DV1" s="5">
        <v>600</v>
      </c>
      <c r="DW1" s="5">
        <v>600</v>
      </c>
      <c r="DX1" s="5">
        <v>600</v>
      </c>
      <c r="DY1" s="5">
        <v>600</v>
      </c>
      <c r="DZ1" s="5">
        <v>600</v>
      </c>
      <c r="EA1" s="5">
        <v>700</v>
      </c>
      <c r="EB1" s="5">
        <v>700</v>
      </c>
      <c r="EC1" s="5">
        <v>700</v>
      </c>
      <c r="ED1" s="5">
        <v>700</v>
      </c>
      <c r="EE1" s="5">
        <v>700</v>
      </c>
      <c r="EF1" s="5">
        <v>700</v>
      </c>
      <c r="EG1" s="5">
        <v>700</v>
      </c>
      <c r="EH1" s="5">
        <v>700</v>
      </c>
      <c r="EI1" s="5">
        <v>700</v>
      </c>
      <c r="EJ1" s="5">
        <v>700</v>
      </c>
      <c r="EK1" s="5">
        <v>700</v>
      </c>
      <c r="EL1" s="5">
        <v>700</v>
      </c>
      <c r="EM1" s="5">
        <v>700</v>
      </c>
      <c r="EN1" s="5">
        <v>700</v>
      </c>
      <c r="EO1" s="5">
        <v>700</v>
      </c>
      <c r="EP1" s="5">
        <v>700</v>
      </c>
      <c r="EQ1" s="5">
        <v>800</v>
      </c>
      <c r="ER1" s="5">
        <v>800</v>
      </c>
      <c r="ES1" s="5">
        <v>800</v>
      </c>
      <c r="ET1" s="5">
        <v>800</v>
      </c>
      <c r="EU1" s="5">
        <v>800</v>
      </c>
      <c r="EV1" s="5">
        <v>800</v>
      </c>
      <c r="EW1" s="5">
        <v>800</v>
      </c>
      <c r="EX1" s="5">
        <v>800</v>
      </c>
      <c r="EY1" s="5">
        <v>800</v>
      </c>
      <c r="EZ1" s="5">
        <v>800</v>
      </c>
      <c r="FA1" s="5">
        <v>800</v>
      </c>
      <c r="FB1" s="5">
        <v>800</v>
      </c>
      <c r="FC1" s="5">
        <v>800</v>
      </c>
      <c r="FD1" s="5">
        <v>800</v>
      </c>
      <c r="FE1" s="5">
        <v>800</v>
      </c>
      <c r="FF1" s="5">
        <v>800</v>
      </c>
    </row>
    <row r="2" spans="1:162" x14ac:dyDescent="0.4">
      <c r="A2" s="5"/>
      <c r="B2" s="5"/>
      <c r="C2" s="4" t="s">
        <v>684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</v>
      </c>
      <c r="U2" s="5">
        <v>2</v>
      </c>
      <c r="V2" s="5">
        <v>3</v>
      </c>
      <c r="W2" s="5">
        <v>4</v>
      </c>
      <c r="X2" s="5">
        <v>5</v>
      </c>
      <c r="Y2" s="5">
        <v>6</v>
      </c>
      <c r="Z2" s="5">
        <v>7</v>
      </c>
      <c r="AA2" s="5">
        <v>8</v>
      </c>
      <c r="AB2" s="5">
        <v>9</v>
      </c>
      <c r="AC2" s="5">
        <v>10</v>
      </c>
      <c r="AD2" s="5">
        <v>11</v>
      </c>
      <c r="AE2" s="5">
        <v>12</v>
      </c>
      <c r="AF2" s="5">
        <v>13</v>
      </c>
      <c r="AG2" s="5">
        <v>14</v>
      </c>
      <c r="AH2" s="5">
        <v>15</v>
      </c>
      <c r="AI2" s="5">
        <v>1</v>
      </c>
      <c r="AJ2" s="5">
        <v>2</v>
      </c>
      <c r="AK2" s="5">
        <v>3</v>
      </c>
      <c r="AL2" s="5">
        <v>4</v>
      </c>
      <c r="AM2" s="5">
        <v>5</v>
      </c>
      <c r="AN2" s="5">
        <v>6</v>
      </c>
      <c r="AO2" s="5">
        <v>7</v>
      </c>
      <c r="AP2" s="5">
        <v>8</v>
      </c>
      <c r="AQ2" s="5">
        <v>9</v>
      </c>
      <c r="AR2" s="5">
        <v>10</v>
      </c>
      <c r="AS2" s="5">
        <v>11</v>
      </c>
      <c r="AT2" s="5">
        <v>12</v>
      </c>
      <c r="AU2" s="5">
        <v>13</v>
      </c>
      <c r="AV2" s="5">
        <v>14</v>
      </c>
      <c r="AW2" s="5">
        <v>15</v>
      </c>
      <c r="AX2" s="5">
        <v>16</v>
      </c>
      <c r="AY2" s="5">
        <v>1</v>
      </c>
      <c r="AZ2" s="5">
        <v>2</v>
      </c>
      <c r="BA2" s="5">
        <v>3</v>
      </c>
      <c r="BB2" s="5">
        <v>4</v>
      </c>
      <c r="BC2" s="5">
        <v>5</v>
      </c>
      <c r="BD2" s="5">
        <v>6</v>
      </c>
      <c r="BE2" s="5">
        <v>7</v>
      </c>
      <c r="BF2" s="5">
        <v>8</v>
      </c>
      <c r="BG2" s="5">
        <v>9</v>
      </c>
      <c r="BH2" s="5">
        <v>10</v>
      </c>
      <c r="BI2" s="5">
        <v>11</v>
      </c>
      <c r="BJ2" s="5">
        <v>12</v>
      </c>
      <c r="BK2" s="5">
        <v>13</v>
      </c>
      <c r="BL2" s="5">
        <v>14</v>
      </c>
      <c r="BM2" s="5">
        <v>15</v>
      </c>
      <c r="BN2" s="5">
        <v>16</v>
      </c>
      <c r="BO2" s="5">
        <v>1</v>
      </c>
      <c r="BP2" s="5">
        <v>2</v>
      </c>
      <c r="BQ2" s="5">
        <v>3</v>
      </c>
      <c r="BR2" s="5">
        <v>4</v>
      </c>
      <c r="BS2" s="5">
        <v>5</v>
      </c>
      <c r="BT2" s="5">
        <v>6</v>
      </c>
      <c r="BU2" s="5">
        <v>7</v>
      </c>
      <c r="BV2" s="5">
        <v>8</v>
      </c>
      <c r="BW2" s="5">
        <v>9</v>
      </c>
      <c r="BX2" s="5">
        <v>10</v>
      </c>
      <c r="BY2" s="5">
        <v>11</v>
      </c>
      <c r="BZ2" s="5">
        <v>12</v>
      </c>
      <c r="CA2" s="5">
        <v>13</v>
      </c>
      <c r="CB2" s="5">
        <v>14</v>
      </c>
      <c r="CC2" s="5">
        <v>15</v>
      </c>
      <c r="CD2" s="5">
        <v>16</v>
      </c>
      <c r="CE2" s="5">
        <v>1</v>
      </c>
      <c r="CF2" s="5">
        <v>2</v>
      </c>
      <c r="CG2" s="5">
        <v>3</v>
      </c>
      <c r="CH2" s="5">
        <v>4</v>
      </c>
      <c r="CI2" s="7">
        <v>5</v>
      </c>
      <c r="CJ2" s="7">
        <v>6</v>
      </c>
      <c r="CK2" s="5">
        <v>7</v>
      </c>
      <c r="CL2" s="5">
        <v>8</v>
      </c>
      <c r="CM2" s="5">
        <v>9</v>
      </c>
      <c r="CN2" s="5">
        <v>10</v>
      </c>
      <c r="CO2" s="5">
        <v>11</v>
      </c>
      <c r="CP2" s="5">
        <v>12</v>
      </c>
      <c r="CQ2" s="5">
        <v>13</v>
      </c>
      <c r="CR2" s="5">
        <v>14</v>
      </c>
      <c r="CS2" s="5">
        <v>15</v>
      </c>
      <c r="CT2" s="5">
        <v>16</v>
      </c>
      <c r="CU2" s="5">
        <v>1</v>
      </c>
      <c r="CV2" s="5">
        <v>2</v>
      </c>
      <c r="CW2" s="5">
        <v>3</v>
      </c>
      <c r="CX2" s="5">
        <v>4</v>
      </c>
      <c r="CY2" s="5">
        <v>5</v>
      </c>
      <c r="CZ2" s="5">
        <v>6</v>
      </c>
      <c r="DA2" s="5">
        <v>7</v>
      </c>
      <c r="DB2" s="5">
        <v>8</v>
      </c>
      <c r="DC2" s="5">
        <v>9</v>
      </c>
      <c r="DD2" s="5">
        <v>10</v>
      </c>
      <c r="DE2" s="5">
        <v>11</v>
      </c>
      <c r="DF2" s="5">
        <v>12</v>
      </c>
      <c r="DG2" s="5">
        <v>13</v>
      </c>
      <c r="DH2" s="5">
        <v>14</v>
      </c>
      <c r="DI2" s="5">
        <v>15</v>
      </c>
      <c r="DJ2" s="5">
        <v>16</v>
      </c>
      <c r="DK2" s="5">
        <v>1</v>
      </c>
      <c r="DL2" s="5">
        <v>2</v>
      </c>
      <c r="DM2" s="5">
        <v>3</v>
      </c>
      <c r="DN2" s="5">
        <v>4</v>
      </c>
      <c r="DO2" s="5">
        <v>5</v>
      </c>
      <c r="DP2" s="5">
        <v>6</v>
      </c>
      <c r="DQ2" s="5">
        <v>7</v>
      </c>
      <c r="DR2" s="5">
        <v>8</v>
      </c>
      <c r="DS2" s="5">
        <v>9</v>
      </c>
      <c r="DT2" s="5">
        <v>10</v>
      </c>
      <c r="DU2" s="5">
        <v>11</v>
      </c>
      <c r="DV2" s="5">
        <v>12</v>
      </c>
      <c r="DW2" s="5">
        <v>13</v>
      </c>
      <c r="DX2" s="5">
        <v>14</v>
      </c>
      <c r="DY2" s="5">
        <v>15</v>
      </c>
      <c r="DZ2" s="5">
        <v>16</v>
      </c>
      <c r="EA2" s="5">
        <v>1</v>
      </c>
      <c r="EB2" s="5">
        <v>2</v>
      </c>
      <c r="EC2" s="5">
        <v>3</v>
      </c>
      <c r="ED2" s="5">
        <v>4</v>
      </c>
      <c r="EE2" s="5">
        <v>5</v>
      </c>
      <c r="EF2" s="5">
        <v>6</v>
      </c>
      <c r="EG2" s="5">
        <v>7</v>
      </c>
      <c r="EH2" s="5">
        <v>8</v>
      </c>
      <c r="EI2" s="5">
        <v>9</v>
      </c>
      <c r="EJ2" s="5">
        <v>10</v>
      </c>
      <c r="EK2" s="5">
        <v>11</v>
      </c>
      <c r="EL2" s="5">
        <v>12</v>
      </c>
      <c r="EM2" s="5">
        <v>13</v>
      </c>
      <c r="EN2" s="5">
        <v>14</v>
      </c>
      <c r="EO2" s="5">
        <v>15</v>
      </c>
      <c r="EP2" s="5">
        <v>16</v>
      </c>
      <c r="EQ2" s="5">
        <v>1</v>
      </c>
      <c r="ER2" s="5">
        <v>2</v>
      </c>
      <c r="ES2" s="5">
        <v>3</v>
      </c>
      <c r="ET2" s="5">
        <v>4</v>
      </c>
      <c r="EU2" s="5">
        <v>5</v>
      </c>
      <c r="EV2" s="5">
        <v>6</v>
      </c>
      <c r="EW2" s="5">
        <v>7</v>
      </c>
      <c r="EX2" s="5">
        <v>8</v>
      </c>
      <c r="EY2" s="5">
        <v>9</v>
      </c>
      <c r="EZ2" s="5">
        <v>10</v>
      </c>
      <c r="FA2" s="5">
        <v>11</v>
      </c>
      <c r="FB2" s="5">
        <v>12</v>
      </c>
      <c r="FC2" s="5">
        <v>13</v>
      </c>
      <c r="FD2" s="5">
        <v>14</v>
      </c>
      <c r="FE2" s="5">
        <v>15</v>
      </c>
      <c r="FF2" s="5">
        <v>16</v>
      </c>
    </row>
    <row r="3" spans="1:162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6"/>
      <c r="CJ3" s="7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8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</row>
    <row r="4" spans="1:162" x14ac:dyDescent="0.4">
      <c r="A4" s="15" t="s">
        <v>680</v>
      </c>
      <c r="B4" s="15" t="s">
        <v>681</v>
      </c>
      <c r="C4" s="15" t="s">
        <v>682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</row>
    <row r="5" spans="1:162" x14ac:dyDescent="0.4">
      <c r="A5" s="1">
        <v>1</v>
      </c>
      <c r="B5" s="1" t="s">
        <v>0</v>
      </c>
      <c r="C5" s="1" t="s">
        <v>569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1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2</v>
      </c>
      <c r="AQ5" s="1">
        <v>1</v>
      </c>
      <c r="AR5" s="1">
        <v>5</v>
      </c>
      <c r="AS5" s="1">
        <v>6</v>
      </c>
      <c r="AT5" s="1">
        <v>11</v>
      </c>
      <c r="AU5" s="1">
        <v>13</v>
      </c>
      <c r="AV5" s="1">
        <v>6</v>
      </c>
      <c r="AW5" s="1">
        <v>1</v>
      </c>
      <c r="AX5" s="1">
        <v>1</v>
      </c>
      <c r="AY5" s="1">
        <v>1</v>
      </c>
      <c r="AZ5" s="1">
        <v>0</v>
      </c>
      <c r="BA5" s="1">
        <v>0</v>
      </c>
      <c r="BB5" s="1">
        <v>0</v>
      </c>
      <c r="BC5" s="1">
        <v>6</v>
      </c>
      <c r="BD5" s="1">
        <v>11</v>
      </c>
      <c r="BE5" s="1">
        <v>7</v>
      </c>
      <c r="BF5" s="1">
        <v>20</v>
      </c>
      <c r="BG5" s="1">
        <v>36</v>
      </c>
      <c r="BH5" s="1">
        <v>27</v>
      </c>
      <c r="BI5" s="1">
        <v>25</v>
      </c>
      <c r="BJ5" s="1">
        <v>19</v>
      </c>
      <c r="BK5" s="1">
        <v>20</v>
      </c>
      <c r="BL5" s="1">
        <v>13</v>
      </c>
      <c r="BM5" s="1">
        <v>8</v>
      </c>
      <c r="BN5" s="1">
        <v>3</v>
      </c>
      <c r="BO5" s="1">
        <v>2</v>
      </c>
      <c r="BP5" s="1">
        <v>0</v>
      </c>
      <c r="BQ5" s="1">
        <v>0</v>
      </c>
      <c r="BR5" s="1">
        <v>3</v>
      </c>
      <c r="BS5" s="1">
        <v>11</v>
      </c>
      <c r="BT5" s="1">
        <v>16</v>
      </c>
      <c r="BU5" s="1">
        <v>15</v>
      </c>
      <c r="BV5" s="1">
        <v>34</v>
      </c>
      <c r="BW5" s="1">
        <v>45</v>
      </c>
      <c r="BX5" s="1">
        <v>59</v>
      </c>
      <c r="BY5" s="1">
        <v>51</v>
      </c>
      <c r="BZ5" s="1">
        <v>36</v>
      </c>
      <c r="CA5" s="1">
        <v>33</v>
      </c>
      <c r="CB5" s="1">
        <v>25</v>
      </c>
      <c r="CC5" s="1">
        <v>13</v>
      </c>
      <c r="CD5" s="1">
        <v>11</v>
      </c>
      <c r="CE5" s="1">
        <v>0</v>
      </c>
      <c r="CF5" s="1">
        <v>0</v>
      </c>
      <c r="CG5" s="1">
        <v>1</v>
      </c>
      <c r="CH5" s="1">
        <v>1</v>
      </c>
      <c r="CI5" s="1">
        <v>16</v>
      </c>
      <c r="CJ5" s="1">
        <v>19</v>
      </c>
      <c r="CK5" s="1">
        <v>20</v>
      </c>
      <c r="CL5" s="1">
        <v>26</v>
      </c>
      <c r="CM5" s="1">
        <v>27</v>
      </c>
      <c r="CN5" s="1">
        <v>34</v>
      </c>
      <c r="CO5" s="1">
        <v>26</v>
      </c>
      <c r="CP5" s="1">
        <v>22</v>
      </c>
      <c r="CQ5" s="1">
        <v>22</v>
      </c>
      <c r="CR5" s="1">
        <v>11</v>
      </c>
      <c r="CS5" s="1">
        <v>2</v>
      </c>
      <c r="CT5" s="1">
        <v>3</v>
      </c>
      <c r="CU5" s="1">
        <v>0</v>
      </c>
      <c r="CV5" s="1">
        <v>2</v>
      </c>
      <c r="CW5" s="1">
        <v>0</v>
      </c>
      <c r="CX5" s="1">
        <v>5</v>
      </c>
      <c r="CY5" s="1">
        <v>9</v>
      </c>
      <c r="CZ5" s="1">
        <v>10</v>
      </c>
      <c r="DA5" s="1">
        <v>4</v>
      </c>
      <c r="DB5" s="1">
        <v>19</v>
      </c>
      <c r="DC5" s="1">
        <v>28</v>
      </c>
      <c r="DD5" s="1">
        <v>27</v>
      </c>
      <c r="DE5" s="1">
        <v>18</v>
      </c>
      <c r="DF5" s="1">
        <v>18</v>
      </c>
      <c r="DG5" s="1">
        <v>16</v>
      </c>
      <c r="DH5" s="1">
        <v>6</v>
      </c>
      <c r="DI5" s="1">
        <v>2</v>
      </c>
      <c r="DJ5" s="1">
        <v>1</v>
      </c>
      <c r="DK5" s="1">
        <v>0</v>
      </c>
      <c r="DL5" s="1">
        <v>1</v>
      </c>
      <c r="DM5" s="1">
        <v>0</v>
      </c>
      <c r="DN5" s="1">
        <v>1</v>
      </c>
      <c r="DO5" s="1">
        <v>3</v>
      </c>
      <c r="DP5" s="1">
        <v>3</v>
      </c>
      <c r="DQ5" s="1">
        <v>0</v>
      </c>
      <c r="DR5" s="1">
        <v>2</v>
      </c>
      <c r="DS5" s="1">
        <v>10</v>
      </c>
      <c r="DT5" s="1">
        <v>11</v>
      </c>
      <c r="DU5" s="1">
        <v>10</v>
      </c>
      <c r="DV5" s="1">
        <v>6</v>
      </c>
      <c r="DW5" s="1">
        <v>2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3</v>
      </c>
      <c r="EY5" s="1">
        <v>10</v>
      </c>
      <c r="EZ5" s="1">
        <v>6</v>
      </c>
      <c r="FA5" s="1">
        <v>3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</row>
    <row r="6" spans="1:162" x14ac:dyDescent="0.4">
      <c r="A6" s="1">
        <v>2</v>
      </c>
      <c r="B6" s="1" t="s">
        <v>1</v>
      </c>
      <c r="C6" s="1" t="s">
        <v>570</v>
      </c>
      <c r="D6" s="1">
        <v>0</v>
      </c>
      <c r="E6" s="1">
        <v>2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3</v>
      </c>
      <c r="Y6" s="1">
        <v>0</v>
      </c>
      <c r="Z6" s="1">
        <v>1</v>
      </c>
      <c r="AA6" s="1">
        <v>3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1</v>
      </c>
      <c r="AM6" s="1">
        <v>6</v>
      </c>
      <c r="AN6" s="1">
        <v>6</v>
      </c>
      <c r="AO6" s="1">
        <v>5</v>
      </c>
      <c r="AP6" s="1">
        <v>2</v>
      </c>
      <c r="AQ6" s="1">
        <v>0</v>
      </c>
      <c r="AR6" s="1">
        <v>3</v>
      </c>
      <c r="AS6" s="1">
        <v>0</v>
      </c>
      <c r="AT6" s="1">
        <v>1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7</v>
      </c>
      <c r="BC6" s="1">
        <v>22</v>
      </c>
      <c r="BD6" s="1">
        <v>22</v>
      </c>
      <c r="BE6" s="1">
        <v>19</v>
      </c>
      <c r="BF6" s="1">
        <v>19</v>
      </c>
      <c r="BG6" s="1">
        <v>4</v>
      </c>
      <c r="BH6" s="1">
        <v>14</v>
      </c>
      <c r="BI6" s="1">
        <v>0</v>
      </c>
      <c r="BJ6" s="1">
        <v>1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1</v>
      </c>
      <c r="BR6" s="1">
        <v>13</v>
      </c>
      <c r="BS6" s="1">
        <v>45</v>
      </c>
      <c r="BT6" s="1">
        <v>62</v>
      </c>
      <c r="BU6" s="1">
        <v>80</v>
      </c>
      <c r="BV6" s="1">
        <v>32</v>
      </c>
      <c r="BW6" s="1">
        <v>10</v>
      </c>
      <c r="BX6" s="1">
        <v>1</v>
      </c>
      <c r="BY6" s="1">
        <v>0</v>
      </c>
      <c r="BZ6" s="1">
        <v>1</v>
      </c>
      <c r="CA6" s="1">
        <v>0</v>
      </c>
      <c r="CB6" s="1">
        <v>2</v>
      </c>
      <c r="CC6" s="1">
        <v>1</v>
      </c>
      <c r="CD6" s="1">
        <v>1</v>
      </c>
      <c r="CE6" s="1">
        <v>0</v>
      </c>
      <c r="CF6" s="1">
        <v>2</v>
      </c>
      <c r="CG6" s="1">
        <v>1</v>
      </c>
      <c r="CH6" s="1">
        <v>21</v>
      </c>
      <c r="CI6" s="1">
        <v>62</v>
      </c>
      <c r="CJ6" s="1">
        <v>77</v>
      </c>
      <c r="CK6" s="1">
        <v>96</v>
      </c>
      <c r="CL6" s="1">
        <v>58</v>
      </c>
      <c r="CM6" s="1">
        <v>28</v>
      </c>
      <c r="CN6" s="1">
        <v>11</v>
      </c>
      <c r="CO6" s="1">
        <v>2</v>
      </c>
      <c r="CP6" s="1">
        <v>1</v>
      </c>
      <c r="CQ6" s="1">
        <v>1</v>
      </c>
      <c r="CR6" s="1">
        <v>1</v>
      </c>
      <c r="CS6" s="1">
        <v>1</v>
      </c>
      <c r="CT6" s="1">
        <v>0</v>
      </c>
      <c r="CU6" s="1">
        <v>0</v>
      </c>
      <c r="CV6" s="1">
        <v>1</v>
      </c>
      <c r="CW6" s="1">
        <v>0</v>
      </c>
      <c r="CX6" s="1">
        <v>24</v>
      </c>
      <c r="CY6" s="1">
        <v>34</v>
      </c>
      <c r="CZ6" s="1">
        <v>36</v>
      </c>
      <c r="DA6" s="1">
        <v>34</v>
      </c>
      <c r="DB6" s="1">
        <v>17</v>
      </c>
      <c r="DC6" s="1">
        <v>8</v>
      </c>
      <c r="DD6" s="1">
        <v>6</v>
      </c>
      <c r="DE6" s="1">
        <v>1</v>
      </c>
      <c r="DF6" s="1">
        <v>2</v>
      </c>
      <c r="DG6" s="1">
        <v>1</v>
      </c>
      <c r="DH6" s="1">
        <v>0</v>
      </c>
      <c r="DI6" s="1">
        <v>0</v>
      </c>
      <c r="DJ6" s="1">
        <v>2</v>
      </c>
      <c r="DK6" s="1">
        <v>0</v>
      </c>
      <c r="DL6" s="1">
        <v>1</v>
      </c>
      <c r="DM6" s="1">
        <v>0</v>
      </c>
      <c r="DN6" s="1">
        <v>15</v>
      </c>
      <c r="DO6" s="1">
        <v>25</v>
      </c>
      <c r="DP6" s="1">
        <v>34</v>
      </c>
      <c r="DQ6" s="1">
        <v>28</v>
      </c>
      <c r="DR6" s="1">
        <v>25</v>
      </c>
      <c r="DS6" s="1">
        <v>14</v>
      </c>
      <c r="DT6" s="1">
        <v>11</v>
      </c>
      <c r="DU6" s="1">
        <v>5</v>
      </c>
      <c r="DV6" s="1">
        <v>1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</row>
    <row r="7" spans="1:162" x14ac:dyDescent="0.4">
      <c r="A7" s="1">
        <v>3</v>
      </c>
      <c r="B7" s="1" t="s">
        <v>2</v>
      </c>
      <c r="C7" s="1" t="s">
        <v>571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1</v>
      </c>
      <c r="AD7" s="1">
        <v>0</v>
      </c>
      <c r="AE7" s="1">
        <v>0</v>
      </c>
      <c r="AF7" s="1">
        <v>1</v>
      </c>
      <c r="AG7" s="1">
        <v>0</v>
      </c>
      <c r="AH7" s="1">
        <v>1</v>
      </c>
      <c r="AI7" s="1">
        <v>0</v>
      </c>
      <c r="AJ7" s="1">
        <v>0</v>
      </c>
      <c r="AK7" s="1">
        <v>0</v>
      </c>
      <c r="AL7" s="1">
        <v>0</v>
      </c>
      <c r="AM7" s="1">
        <v>1</v>
      </c>
      <c r="AN7" s="1">
        <v>1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1</v>
      </c>
      <c r="AV7" s="1">
        <v>0</v>
      </c>
      <c r="AW7" s="1">
        <v>0</v>
      </c>
      <c r="AX7" s="1">
        <v>1</v>
      </c>
      <c r="AY7" s="1">
        <v>0</v>
      </c>
      <c r="AZ7" s="1">
        <v>0</v>
      </c>
      <c r="BA7" s="1">
        <v>0</v>
      </c>
      <c r="BB7" s="1">
        <v>0</v>
      </c>
      <c r="BC7" s="1">
        <v>1</v>
      </c>
      <c r="BD7" s="1">
        <v>0</v>
      </c>
      <c r="BE7" s="1">
        <v>1</v>
      </c>
      <c r="BF7" s="1">
        <v>3</v>
      </c>
      <c r="BG7" s="1">
        <v>6</v>
      </c>
      <c r="BH7" s="1">
        <v>3</v>
      </c>
      <c r="BI7" s="1">
        <v>3</v>
      </c>
      <c r="BJ7" s="1">
        <v>2</v>
      </c>
      <c r="BK7" s="1">
        <v>5</v>
      </c>
      <c r="BL7" s="1">
        <v>4</v>
      </c>
      <c r="BM7" s="1">
        <v>3</v>
      </c>
      <c r="BN7" s="1">
        <v>5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2</v>
      </c>
      <c r="BU7" s="1">
        <v>6</v>
      </c>
      <c r="BV7" s="1">
        <v>5</v>
      </c>
      <c r="BW7" s="1">
        <v>4</v>
      </c>
      <c r="BX7" s="1">
        <v>5</v>
      </c>
      <c r="BY7" s="1">
        <v>8</v>
      </c>
      <c r="BZ7" s="1">
        <v>5</v>
      </c>
      <c r="CA7" s="1">
        <v>8</v>
      </c>
      <c r="CB7" s="1">
        <v>10</v>
      </c>
      <c r="CC7" s="1">
        <v>8</v>
      </c>
      <c r="CD7" s="1">
        <v>5</v>
      </c>
      <c r="CE7" s="1">
        <v>0</v>
      </c>
      <c r="CF7" s="1">
        <v>0</v>
      </c>
      <c r="CG7" s="1">
        <v>0</v>
      </c>
      <c r="CH7" s="1">
        <v>1</v>
      </c>
      <c r="CI7" s="1">
        <v>9</v>
      </c>
      <c r="CJ7" s="1">
        <v>4</v>
      </c>
      <c r="CK7" s="1">
        <v>6</v>
      </c>
      <c r="CL7" s="1">
        <v>4</v>
      </c>
      <c r="CM7" s="1">
        <v>9</v>
      </c>
      <c r="CN7" s="1">
        <v>8</v>
      </c>
      <c r="CO7" s="1">
        <v>12</v>
      </c>
      <c r="CP7" s="1">
        <v>11</v>
      </c>
      <c r="CQ7" s="1">
        <v>8</v>
      </c>
      <c r="CR7" s="1">
        <v>5</v>
      </c>
      <c r="CS7" s="1">
        <v>2</v>
      </c>
      <c r="CT7" s="1">
        <v>3</v>
      </c>
      <c r="CU7" s="1">
        <v>0</v>
      </c>
      <c r="CV7" s="1">
        <v>0</v>
      </c>
      <c r="CW7" s="1">
        <v>0</v>
      </c>
      <c r="CX7" s="1">
        <v>1</v>
      </c>
      <c r="CY7" s="1">
        <v>16</v>
      </c>
      <c r="CZ7" s="1">
        <v>19</v>
      </c>
      <c r="DA7" s="1">
        <v>0</v>
      </c>
      <c r="DB7" s="1">
        <v>0</v>
      </c>
      <c r="DC7" s="1">
        <v>0</v>
      </c>
      <c r="DD7" s="1">
        <v>5</v>
      </c>
      <c r="DE7" s="1">
        <v>2</v>
      </c>
      <c r="DF7" s="1">
        <v>3</v>
      </c>
      <c r="DG7" s="1">
        <v>3</v>
      </c>
      <c r="DH7" s="1">
        <v>2</v>
      </c>
      <c r="DI7" s="1">
        <v>2</v>
      </c>
      <c r="DJ7" s="1">
        <v>0</v>
      </c>
      <c r="DK7" s="1">
        <v>0</v>
      </c>
      <c r="DL7" s="1">
        <v>0</v>
      </c>
      <c r="DM7" s="1">
        <v>0</v>
      </c>
      <c r="DN7" s="1">
        <v>14</v>
      </c>
      <c r="DO7" s="1">
        <v>86</v>
      </c>
      <c r="DP7" s="1">
        <v>107</v>
      </c>
      <c r="DQ7" s="1">
        <v>51</v>
      </c>
      <c r="DR7" s="1">
        <v>24</v>
      </c>
      <c r="DS7" s="1">
        <v>17</v>
      </c>
      <c r="DT7" s="1">
        <v>5</v>
      </c>
      <c r="DU7" s="1">
        <v>3</v>
      </c>
      <c r="DV7" s="1">
        <v>2</v>
      </c>
      <c r="DW7" s="1">
        <v>0</v>
      </c>
      <c r="DX7" s="1">
        <v>2</v>
      </c>
      <c r="DY7" s="1">
        <v>2</v>
      </c>
      <c r="DZ7" s="1">
        <v>1</v>
      </c>
      <c r="EA7" s="1">
        <v>1</v>
      </c>
      <c r="EB7" s="1">
        <v>0</v>
      </c>
      <c r="EC7" s="1">
        <v>1</v>
      </c>
      <c r="ED7" s="1">
        <v>11</v>
      </c>
      <c r="EE7" s="1">
        <v>116</v>
      </c>
      <c r="EF7" s="1">
        <v>92</v>
      </c>
      <c r="EG7" s="1">
        <v>31</v>
      </c>
      <c r="EH7" s="1">
        <v>12</v>
      </c>
      <c r="EI7" s="1">
        <v>6</v>
      </c>
      <c r="EJ7" s="1">
        <v>5</v>
      </c>
      <c r="EK7" s="1">
        <v>5</v>
      </c>
      <c r="EL7" s="1">
        <v>1</v>
      </c>
      <c r="EM7" s="1">
        <v>1</v>
      </c>
      <c r="EN7" s="1">
        <v>1</v>
      </c>
      <c r="EO7" s="1">
        <v>1</v>
      </c>
      <c r="EP7" s="1">
        <v>0</v>
      </c>
      <c r="EQ7" s="1">
        <v>1</v>
      </c>
      <c r="ER7" s="1">
        <v>0</v>
      </c>
      <c r="ES7" s="1">
        <v>0</v>
      </c>
      <c r="ET7" s="1">
        <v>3</v>
      </c>
      <c r="EU7" s="1">
        <v>70</v>
      </c>
      <c r="EV7" s="1">
        <v>50</v>
      </c>
      <c r="EW7" s="1">
        <v>16</v>
      </c>
      <c r="EX7" s="1">
        <v>3</v>
      </c>
      <c r="EY7" s="1">
        <v>2</v>
      </c>
      <c r="EZ7" s="1">
        <v>2</v>
      </c>
      <c r="FA7" s="1">
        <v>1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</row>
    <row r="8" spans="1:162" x14ac:dyDescent="0.4">
      <c r="A8" s="1">
        <v>4</v>
      </c>
      <c r="B8" s="1" t="s">
        <v>3</v>
      </c>
      <c r="C8" s="1" t="s">
        <v>572</v>
      </c>
      <c r="D8" s="1">
        <v>1</v>
      </c>
      <c r="E8" s="1">
        <v>1</v>
      </c>
      <c r="F8" s="1">
        <v>5</v>
      </c>
      <c r="G8" s="1">
        <v>21</v>
      </c>
      <c r="H8" s="1">
        <v>49</v>
      </c>
      <c r="I8" s="1">
        <v>25</v>
      </c>
      <c r="J8" s="1">
        <v>22</v>
      </c>
      <c r="K8" s="1">
        <v>29</v>
      </c>
      <c r="L8" s="1">
        <v>23</v>
      </c>
      <c r="M8" s="1">
        <v>18</v>
      </c>
      <c r="N8" s="1">
        <v>18</v>
      </c>
      <c r="O8" s="1">
        <v>8</v>
      </c>
      <c r="P8" s="1">
        <v>3</v>
      </c>
      <c r="Q8" s="1">
        <v>0</v>
      </c>
      <c r="R8" s="1">
        <v>0</v>
      </c>
      <c r="S8" s="1">
        <v>1</v>
      </c>
      <c r="T8" s="1">
        <v>2</v>
      </c>
      <c r="U8" s="1">
        <v>2</v>
      </c>
      <c r="V8" s="1">
        <v>4</v>
      </c>
      <c r="W8" s="1">
        <v>7</v>
      </c>
      <c r="X8" s="1">
        <v>13</v>
      </c>
      <c r="Y8" s="1">
        <v>18</v>
      </c>
      <c r="Z8" s="1">
        <v>20</v>
      </c>
      <c r="AA8" s="1">
        <v>22</v>
      </c>
      <c r="AB8" s="1">
        <v>21</v>
      </c>
      <c r="AC8" s="1">
        <v>9</v>
      </c>
      <c r="AD8" s="1">
        <v>6</v>
      </c>
      <c r="AE8" s="1">
        <v>7</v>
      </c>
      <c r="AF8" s="1">
        <v>1</v>
      </c>
      <c r="AG8" s="1">
        <v>0</v>
      </c>
      <c r="AH8" s="1">
        <v>0</v>
      </c>
      <c r="AI8" s="1">
        <v>3</v>
      </c>
      <c r="AJ8" s="1">
        <v>5</v>
      </c>
      <c r="AK8" s="1">
        <v>6</v>
      </c>
      <c r="AL8" s="1">
        <v>10</v>
      </c>
      <c r="AM8" s="1">
        <v>24</v>
      </c>
      <c r="AN8" s="1">
        <v>35</v>
      </c>
      <c r="AO8" s="1">
        <v>33</v>
      </c>
      <c r="AP8" s="1">
        <v>36</v>
      </c>
      <c r="AQ8" s="1">
        <v>14</v>
      </c>
      <c r="AR8" s="1">
        <v>6</v>
      </c>
      <c r="AS8" s="1">
        <v>4</v>
      </c>
      <c r="AT8" s="1">
        <v>1</v>
      </c>
      <c r="AU8" s="1">
        <v>1</v>
      </c>
      <c r="AV8" s="1">
        <v>0</v>
      </c>
      <c r="AW8" s="1">
        <v>0</v>
      </c>
      <c r="AX8" s="1">
        <v>0</v>
      </c>
      <c r="AY8" s="1">
        <v>8</v>
      </c>
      <c r="AZ8" s="1">
        <v>4</v>
      </c>
      <c r="BA8" s="1">
        <v>12</v>
      </c>
      <c r="BB8" s="1">
        <v>19</v>
      </c>
      <c r="BC8" s="1">
        <v>26</v>
      </c>
      <c r="BD8" s="1">
        <v>27</v>
      </c>
      <c r="BE8" s="1">
        <v>8</v>
      </c>
      <c r="BF8" s="1">
        <v>7</v>
      </c>
      <c r="BG8" s="1">
        <v>4</v>
      </c>
      <c r="BH8" s="1">
        <v>0</v>
      </c>
      <c r="BI8" s="1">
        <v>0</v>
      </c>
      <c r="BJ8" s="1">
        <v>1</v>
      </c>
      <c r="BK8" s="1">
        <v>2</v>
      </c>
      <c r="BL8" s="1">
        <v>3</v>
      </c>
      <c r="BM8" s="1">
        <v>1</v>
      </c>
      <c r="BN8" s="1">
        <v>3</v>
      </c>
      <c r="BO8" s="1">
        <v>2</v>
      </c>
      <c r="BP8" s="1">
        <v>1</v>
      </c>
      <c r="BQ8" s="1">
        <v>4</v>
      </c>
      <c r="BR8" s="1">
        <v>5</v>
      </c>
      <c r="BS8" s="1">
        <v>5</v>
      </c>
      <c r="BT8" s="1">
        <v>4</v>
      </c>
      <c r="BU8" s="1">
        <v>1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2</v>
      </c>
      <c r="CD8" s="1">
        <v>4</v>
      </c>
      <c r="CE8" s="1">
        <v>0</v>
      </c>
      <c r="CF8" s="1">
        <v>0</v>
      </c>
      <c r="CG8" s="1">
        <v>0</v>
      </c>
      <c r="CH8" s="1">
        <v>1</v>
      </c>
      <c r="CI8" s="1">
        <v>0</v>
      </c>
      <c r="CJ8" s="1">
        <v>0</v>
      </c>
      <c r="CK8" s="1">
        <v>0</v>
      </c>
      <c r="CL8" s="1">
        <v>0</v>
      </c>
      <c r="CM8" s="1">
        <v>1</v>
      </c>
      <c r="CN8" s="1">
        <v>0</v>
      </c>
      <c r="CO8" s="1">
        <v>1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1</v>
      </c>
      <c r="DD8" s="1">
        <v>0</v>
      </c>
      <c r="DE8" s="1">
        <v>0</v>
      </c>
      <c r="DF8" s="1">
        <v>0</v>
      </c>
      <c r="DG8" s="1">
        <v>1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2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1</v>
      </c>
      <c r="EJ8" s="1">
        <v>1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2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</row>
    <row r="9" spans="1:162" x14ac:dyDescent="0.4">
      <c r="A9" s="1">
        <v>5</v>
      </c>
      <c r="B9" s="1" t="s">
        <v>4</v>
      </c>
      <c r="C9" s="1" t="s">
        <v>573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4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2</v>
      </c>
      <c r="AN9" s="1">
        <v>0</v>
      </c>
      <c r="AO9" s="1">
        <v>0</v>
      </c>
      <c r="AP9" s="1">
        <v>0</v>
      </c>
      <c r="AQ9" s="1">
        <v>3</v>
      </c>
      <c r="AR9" s="1">
        <v>3</v>
      </c>
      <c r="AS9" s="1">
        <v>4</v>
      </c>
      <c r="AT9" s="1">
        <v>1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1</v>
      </c>
      <c r="BD9" s="1">
        <v>0</v>
      </c>
      <c r="BE9" s="1">
        <v>0</v>
      </c>
      <c r="BF9" s="1">
        <v>0</v>
      </c>
      <c r="BG9" s="1">
        <v>0</v>
      </c>
      <c r="BH9" s="1">
        <v>3</v>
      </c>
      <c r="BI9" s="1">
        <v>1</v>
      </c>
      <c r="BJ9" s="1">
        <v>1</v>
      </c>
      <c r="BK9" s="1">
        <v>1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1</v>
      </c>
      <c r="BZ9" s="1">
        <v>0</v>
      </c>
      <c r="CA9" s="1">
        <v>1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5</v>
      </c>
      <c r="CJ9" s="1">
        <v>2</v>
      </c>
      <c r="CK9" s="1">
        <v>2</v>
      </c>
      <c r="CL9" s="1">
        <v>1</v>
      </c>
      <c r="CM9" s="1">
        <v>2</v>
      </c>
      <c r="CN9" s="1">
        <v>1</v>
      </c>
      <c r="CO9" s="1">
        <v>0</v>
      </c>
      <c r="CP9" s="1">
        <v>2</v>
      </c>
      <c r="CQ9" s="1">
        <v>1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3</v>
      </c>
      <c r="CY9" s="1">
        <v>6</v>
      </c>
      <c r="CZ9" s="1">
        <v>14</v>
      </c>
      <c r="DA9" s="1">
        <v>1</v>
      </c>
      <c r="DB9" s="1">
        <v>0</v>
      </c>
      <c r="DC9" s="1">
        <v>0</v>
      </c>
      <c r="DD9" s="1">
        <v>1</v>
      </c>
      <c r="DE9" s="1">
        <v>2</v>
      </c>
      <c r="DF9" s="1">
        <v>0</v>
      </c>
      <c r="DG9" s="1">
        <v>0</v>
      </c>
      <c r="DH9" s="1">
        <v>1</v>
      </c>
      <c r="DI9" s="1">
        <v>1</v>
      </c>
      <c r="DJ9" s="1">
        <v>1</v>
      </c>
      <c r="DK9" s="1">
        <v>0</v>
      </c>
      <c r="DL9" s="1">
        <v>1</v>
      </c>
      <c r="DM9" s="1">
        <v>0</v>
      </c>
      <c r="DN9" s="1">
        <v>20</v>
      </c>
      <c r="DO9" s="1">
        <v>44</v>
      </c>
      <c r="DP9" s="1">
        <v>146</v>
      </c>
      <c r="DQ9" s="1">
        <v>102</v>
      </c>
      <c r="DR9" s="1">
        <v>30</v>
      </c>
      <c r="DS9" s="1">
        <v>11</v>
      </c>
      <c r="DT9" s="1">
        <v>7</v>
      </c>
      <c r="DU9" s="1">
        <v>6</v>
      </c>
      <c r="DV9" s="1">
        <v>1</v>
      </c>
      <c r="DW9" s="1">
        <v>1</v>
      </c>
      <c r="DX9" s="1">
        <v>1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4</v>
      </c>
      <c r="EE9" s="1">
        <v>24</v>
      </c>
      <c r="EF9" s="1">
        <v>93</v>
      </c>
      <c r="EG9" s="1">
        <v>39</v>
      </c>
      <c r="EH9" s="1">
        <v>4</v>
      </c>
      <c r="EI9" s="1">
        <v>3</v>
      </c>
      <c r="EJ9" s="1">
        <v>2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1</v>
      </c>
      <c r="EU9" s="1">
        <v>36</v>
      </c>
      <c r="EV9" s="1">
        <v>91</v>
      </c>
      <c r="EW9" s="1">
        <v>43</v>
      </c>
      <c r="EX9" s="1">
        <v>1</v>
      </c>
      <c r="EY9" s="1">
        <v>1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</row>
    <row r="10" spans="1:162" x14ac:dyDescent="0.4">
      <c r="A10" s="1">
        <v>6</v>
      </c>
      <c r="B10" s="1" t="s">
        <v>5</v>
      </c>
      <c r="C10" s="1" t="s">
        <v>574</v>
      </c>
      <c r="D10" s="1">
        <v>0</v>
      </c>
      <c r="E10" s="1">
        <v>2</v>
      </c>
      <c r="F10" s="1">
        <v>3</v>
      </c>
      <c r="G10" s="1">
        <v>7</v>
      </c>
      <c r="H10" s="1">
        <v>6</v>
      </c>
      <c r="I10" s="1">
        <v>29</v>
      </c>
      <c r="J10" s="1">
        <v>25</v>
      </c>
      <c r="K10" s="1">
        <v>2</v>
      </c>
      <c r="L10" s="1">
        <v>1</v>
      </c>
      <c r="M10" s="1">
        <v>2</v>
      </c>
      <c r="N10" s="1">
        <v>1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4</v>
      </c>
      <c r="W10" s="1">
        <v>5</v>
      </c>
      <c r="X10" s="1">
        <v>7</v>
      </c>
      <c r="Y10" s="1">
        <v>7</v>
      </c>
      <c r="Z10" s="1">
        <v>11</v>
      </c>
      <c r="AA10" s="1">
        <v>4</v>
      </c>
      <c r="AB10" s="1">
        <v>2</v>
      </c>
      <c r="AC10" s="1">
        <v>0</v>
      </c>
      <c r="AD10" s="1">
        <v>3</v>
      </c>
      <c r="AE10" s="1">
        <v>3</v>
      </c>
      <c r="AF10" s="1">
        <v>3</v>
      </c>
      <c r="AG10" s="1">
        <v>0</v>
      </c>
      <c r="AH10" s="1">
        <v>0</v>
      </c>
      <c r="AI10" s="1">
        <v>0</v>
      </c>
      <c r="AJ10" s="1">
        <v>1</v>
      </c>
      <c r="AK10" s="1">
        <v>4</v>
      </c>
      <c r="AL10" s="1">
        <v>3</v>
      </c>
      <c r="AM10" s="1">
        <v>7</v>
      </c>
      <c r="AN10" s="1">
        <v>7</v>
      </c>
      <c r="AO10" s="1">
        <v>4</v>
      </c>
      <c r="AP10" s="1">
        <v>2</v>
      </c>
      <c r="AQ10" s="1">
        <v>0</v>
      </c>
      <c r="AR10" s="1">
        <v>0</v>
      </c>
      <c r="AS10" s="1">
        <v>0</v>
      </c>
      <c r="AT10" s="1">
        <v>1</v>
      </c>
      <c r="AU10" s="1">
        <v>0</v>
      </c>
      <c r="AV10" s="1">
        <v>1</v>
      </c>
      <c r="AW10" s="1">
        <v>0</v>
      </c>
      <c r="AX10" s="1">
        <v>0</v>
      </c>
      <c r="AY10" s="1">
        <v>0</v>
      </c>
      <c r="AZ10" s="1">
        <v>1</v>
      </c>
      <c r="BA10" s="1">
        <v>3</v>
      </c>
      <c r="BB10" s="1">
        <v>4</v>
      </c>
      <c r="BC10" s="1">
        <v>6</v>
      </c>
      <c r="BD10" s="1">
        <v>4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1</v>
      </c>
      <c r="BR10" s="1">
        <v>1</v>
      </c>
      <c r="BS10" s="1">
        <v>1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1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2</v>
      </c>
      <c r="CH10" s="1">
        <v>1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1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7</v>
      </c>
      <c r="DO10" s="1">
        <v>20</v>
      </c>
      <c r="DP10" s="1">
        <v>16</v>
      </c>
      <c r="DQ10" s="1">
        <v>20</v>
      </c>
      <c r="DR10" s="1">
        <v>3</v>
      </c>
      <c r="DS10" s="1">
        <v>1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2</v>
      </c>
      <c r="ED10" s="1">
        <v>25</v>
      </c>
      <c r="EE10" s="1">
        <v>52</v>
      </c>
      <c r="EF10" s="1">
        <v>42</v>
      </c>
      <c r="EG10" s="1">
        <v>105</v>
      </c>
      <c r="EH10" s="1">
        <v>58</v>
      </c>
      <c r="EI10" s="1">
        <v>32</v>
      </c>
      <c r="EJ10" s="1">
        <v>20</v>
      </c>
      <c r="EK10" s="1">
        <v>12</v>
      </c>
      <c r="EL10" s="1">
        <v>5</v>
      </c>
      <c r="EM10" s="1">
        <v>0</v>
      </c>
      <c r="EN10" s="1">
        <v>1</v>
      </c>
      <c r="EO10" s="1">
        <v>0</v>
      </c>
      <c r="EP10" s="1">
        <v>0</v>
      </c>
      <c r="EQ10" s="1">
        <v>0</v>
      </c>
      <c r="ER10" s="1">
        <v>1</v>
      </c>
      <c r="ES10" s="1">
        <v>1</v>
      </c>
      <c r="ET10" s="1">
        <v>17</v>
      </c>
      <c r="EU10" s="1">
        <v>46</v>
      </c>
      <c r="EV10" s="1">
        <v>30</v>
      </c>
      <c r="EW10" s="1">
        <v>27</v>
      </c>
      <c r="EX10" s="1">
        <v>9</v>
      </c>
      <c r="EY10" s="1">
        <v>3</v>
      </c>
      <c r="EZ10" s="1">
        <v>2</v>
      </c>
      <c r="FA10" s="1">
        <v>1</v>
      </c>
      <c r="FB10" s="1">
        <v>1</v>
      </c>
      <c r="FC10" s="1">
        <v>0</v>
      </c>
      <c r="FD10" s="1">
        <v>0</v>
      </c>
      <c r="FE10" s="1">
        <v>0</v>
      </c>
      <c r="FF10" s="1">
        <v>0</v>
      </c>
    </row>
    <row r="11" spans="1:162" x14ac:dyDescent="0.4">
      <c r="A11" s="1">
        <v>7</v>
      </c>
      <c r="B11" s="1" t="s">
        <v>6</v>
      </c>
      <c r="C11" s="1" t="s">
        <v>575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1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1</v>
      </c>
      <c r="AS11" s="1">
        <v>4</v>
      </c>
      <c r="AT11" s="1">
        <v>92</v>
      </c>
      <c r="AU11" s="1">
        <v>54</v>
      </c>
      <c r="AV11" s="1">
        <v>51</v>
      </c>
      <c r="AW11" s="1">
        <v>48</v>
      </c>
      <c r="AX11" s="1">
        <v>36</v>
      </c>
      <c r="AY11" s="1">
        <v>35</v>
      </c>
      <c r="AZ11" s="1">
        <v>30</v>
      </c>
      <c r="BA11" s="1">
        <v>17</v>
      </c>
      <c r="BB11" s="1">
        <v>3</v>
      </c>
      <c r="BC11" s="1">
        <v>2</v>
      </c>
      <c r="BD11" s="1">
        <v>3</v>
      </c>
      <c r="BE11" s="1">
        <v>2</v>
      </c>
      <c r="BF11" s="1">
        <v>0</v>
      </c>
      <c r="BG11" s="1">
        <v>0</v>
      </c>
      <c r="BH11" s="1">
        <v>0</v>
      </c>
      <c r="BI11" s="1">
        <v>1</v>
      </c>
      <c r="BJ11" s="1">
        <v>49</v>
      </c>
      <c r="BK11" s="1">
        <v>50</v>
      </c>
      <c r="BL11" s="1">
        <v>46</v>
      </c>
      <c r="BM11" s="1">
        <v>41</v>
      </c>
      <c r="BN11" s="1">
        <v>36</v>
      </c>
      <c r="BO11" s="1">
        <v>34</v>
      </c>
      <c r="BP11" s="1">
        <v>24</v>
      </c>
      <c r="BQ11" s="1">
        <v>22</v>
      </c>
      <c r="BR11" s="1">
        <v>9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1</v>
      </c>
      <c r="BZ11" s="1">
        <v>7</v>
      </c>
      <c r="CA11" s="1">
        <v>5</v>
      </c>
      <c r="CB11" s="1">
        <v>3</v>
      </c>
      <c r="CC11" s="1">
        <v>4</v>
      </c>
      <c r="CD11" s="1">
        <v>1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1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1</v>
      </c>
      <c r="DG11" s="1">
        <v>1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</row>
    <row r="12" spans="1:162" x14ac:dyDescent="0.4">
      <c r="A12" s="1">
        <v>8</v>
      </c>
      <c r="B12" s="1" t="s">
        <v>7</v>
      </c>
      <c r="C12" s="1" t="s">
        <v>576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1</v>
      </c>
      <c r="AE12" s="1">
        <v>0</v>
      </c>
      <c r="AF12" s="1">
        <v>13</v>
      </c>
      <c r="AG12" s="1">
        <v>3</v>
      </c>
      <c r="AH12" s="1">
        <v>2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5</v>
      </c>
      <c r="AT12" s="1">
        <v>4</v>
      </c>
      <c r="AU12" s="1">
        <v>7</v>
      </c>
      <c r="AV12" s="1">
        <v>4</v>
      </c>
      <c r="AW12" s="1">
        <v>2</v>
      </c>
      <c r="AX12" s="1">
        <v>0</v>
      </c>
      <c r="AY12" s="1">
        <v>1</v>
      </c>
      <c r="AZ12" s="1">
        <v>0</v>
      </c>
      <c r="BA12" s="1">
        <v>0</v>
      </c>
      <c r="BB12" s="1">
        <v>1</v>
      </c>
      <c r="BC12" s="1">
        <v>5</v>
      </c>
      <c r="BD12" s="1">
        <v>3</v>
      </c>
      <c r="BE12" s="1">
        <v>1</v>
      </c>
      <c r="BF12" s="1">
        <v>1</v>
      </c>
      <c r="BG12" s="1">
        <v>0</v>
      </c>
      <c r="BH12" s="1">
        <v>0</v>
      </c>
      <c r="BI12" s="1">
        <v>1</v>
      </c>
      <c r="BJ12" s="1">
        <v>3</v>
      </c>
      <c r="BK12" s="1">
        <v>12</v>
      </c>
      <c r="BL12" s="1">
        <v>10</v>
      </c>
      <c r="BM12" s="1">
        <v>2</v>
      </c>
      <c r="BN12" s="1">
        <v>1</v>
      </c>
      <c r="BO12" s="1">
        <v>0</v>
      </c>
      <c r="BP12" s="1">
        <v>0</v>
      </c>
      <c r="BQ12" s="1">
        <v>0</v>
      </c>
      <c r="BR12" s="1">
        <v>5</v>
      </c>
      <c r="BS12" s="1">
        <v>24</v>
      </c>
      <c r="BT12" s="1">
        <v>19</v>
      </c>
      <c r="BU12" s="1">
        <v>14</v>
      </c>
      <c r="BV12" s="1">
        <v>16</v>
      </c>
      <c r="BW12" s="1">
        <v>10</v>
      </c>
      <c r="BX12" s="1">
        <v>11</v>
      </c>
      <c r="BY12" s="1">
        <v>15</v>
      </c>
      <c r="BZ12" s="1">
        <v>13</v>
      </c>
      <c r="CA12" s="1">
        <v>10</v>
      </c>
      <c r="CB12" s="1">
        <v>9</v>
      </c>
      <c r="CC12" s="1">
        <v>2</v>
      </c>
      <c r="CD12" s="1">
        <v>1</v>
      </c>
      <c r="CE12" s="1">
        <v>0</v>
      </c>
      <c r="CF12" s="1">
        <v>0</v>
      </c>
      <c r="CG12" s="1">
        <v>0</v>
      </c>
      <c r="CH12" s="1">
        <v>14</v>
      </c>
      <c r="CI12" s="1">
        <v>35</v>
      </c>
      <c r="CJ12" s="1">
        <v>37</v>
      </c>
      <c r="CK12" s="1">
        <v>16</v>
      </c>
      <c r="CL12" s="1">
        <v>21</v>
      </c>
      <c r="CM12" s="1">
        <v>23</v>
      </c>
      <c r="CN12" s="1">
        <v>16</v>
      </c>
      <c r="CO12" s="1">
        <v>20</v>
      </c>
      <c r="CP12" s="1">
        <v>16</v>
      </c>
      <c r="CQ12" s="1">
        <v>13</v>
      </c>
      <c r="CR12" s="1">
        <v>6</v>
      </c>
      <c r="CS12" s="1">
        <v>3</v>
      </c>
      <c r="CT12" s="1">
        <v>2</v>
      </c>
      <c r="CU12" s="1">
        <v>1</v>
      </c>
      <c r="CV12" s="1">
        <v>0</v>
      </c>
      <c r="CW12" s="1">
        <v>0</v>
      </c>
      <c r="CX12" s="1">
        <v>15</v>
      </c>
      <c r="CY12" s="1">
        <v>18</v>
      </c>
      <c r="CZ12" s="1">
        <v>24</v>
      </c>
      <c r="DA12" s="1">
        <v>12</v>
      </c>
      <c r="DB12" s="1">
        <v>8</v>
      </c>
      <c r="DC12" s="1">
        <v>8</v>
      </c>
      <c r="DD12" s="1">
        <v>9</v>
      </c>
      <c r="DE12" s="1">
        <v>12</v>
      </c>
      <c r="DF12" s="1">
        <v>14</v>
      </c>
      <c r="DG12" s="1">
        <v>11</v>
      </c>
      <c r="DH12" s="1">
        <v>7</v>
      </c>
      <c r="DI12" s="1">
        <v>3</v>
      </c>
      <c r="DJ12" s="1">
        <v>1</v>
      </c>
      <c r="DK12" s="1">
        <v>1</v>
      </c>
      <c r="DL12" s="1">
        <v>3</v>
      </c>
      <c r="DM12" s="1">
        <v>0</v>
      </c>
      <c r="DN12" s="1">
        <v>5</v>
      </c>
      <c r="DO12" s="1">
        <v>11</v>
      </c>
      <c r="DP12" s="1">
        <v>12</v>
      </c>
      <c r="DQ12" s="1">
        <v>2</v>
      </c>
      <c r="DR12" s="1">
        <v>1</v>
      </c>
      <c r="DS12" s="1">
        <v>0</v>
      </c>
      <c r="DT12" s="1">
        <v>1</v>
      </c>
      <c r="DU12" s="1">
        <v>2</v>
      </c>
      <c r="DV12" s="1">
        <v>3</v>
      </c>
      <c r="DW12" s="1">
        <v>6</v>
      </c>
      <c r="DX12" s="1">
        <v>2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2</v>
      </c>
      <c r="EE12" s="1">
        <v>1</v>
      </c>
      <c r="EF12" s="1">
        <v>1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1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2</v>
      </c>
      <c r="EU12" s="1">
        <v>0</v>
      </c>
      <c r="EV12" s="1">
        <v>2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3</v>
      </c>
      <c r="FD12" s="1">
        <v>1</v>
      </c>
      <c r="FE12" s="1">
        <v>1</v>
      </c>
      <c r="FF12" s="1">
        <v>0</v>
      </c>
    </row>
    <row r="13" spans="1:162" x14ac:dyDescent="0.4">
      <c r="A13" s="1">
        <v>9</v>
      </c>
      <c r="B13" s="1" t="s">
        <v>8</v>
      </c>
      <c r="C13" s="1" t="s">
        <v>577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1</v>
      </c>
      <c r="BG13" s="1">
        <v>0</v>
      </c>
      <c r="BH13" s="1">
        <v>0</v>
      </c>
      <c r="BI13" s="1">
        <v>4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2</v>
      </c>
      <c r="BV13" s="1">
        <v>3</v>
      </c>
      <c r="BW13" s="1">
        <v>7</v>
      </c>
      <c r="BX13" s="1">
        <v>1</v>
      </c>
      <c r="BY13" s="1">
        <v>0</v>
      </c>
      <c r="BZ13" s="1">
        <v>1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42</v>
      </c>
      <c r="CL13" s="1">
        <v>124</v>
      </c>
      <c r="CM13" s="1">
        <v>123</v>
      </c>
      <c r="CN13" s="1">
        <v>94</v>
      </c>
      <c r="CO13" s="1">
        <v>56</v>
      </c>
      <c r="CP13" s="1">
        <v>30</v>
      </c>
      <c r="CQ13" s="1">
        <v>21</v>
      </c>
      <c r="CR13" s="1">
        <v>9</v>
      </c>
      <c r="CS13" s="1">
        <v>0</v>
      </c>
      <c r="CT13" s="1">
        <v>2</v>
      </c>
      <c r="CU13" s="1">
        <v>7</v>
      </c>
      <c r="CV13" s="1">
        <v>4</v>
      </c>
      <c r="CW13" s="1">
        <v>4</v>
      </c>
      <c r="CX13" s="1">
        <v>0</v>
      </c>
      <c r="CY13" s="1">
        <v>0</v>
      </c>
      <c r="CZ13" s="1">
        <v>0</v>
      </c>
      <c r="DA13" s="1">
        <v>11</v>
      </c>
      <c r="DB13" s="1">
        <v>24</v>
      </c>
      <c r="DC13" s="1">
        <v>18</v>
      </c>
      <c r="DD13" s="1">
        <v>6</v>
      </c>
      <c r="DE13" s="1">
        <v>3</v>
      </c>
      <c r="DF13" s="1">
        <v>2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1</v>
      </c>
      <c r="DM13" s="1">
        <v>0</v>
      </c>
      <c r="DN13" s="1">
        <v>0</v>
      </c>
      <c r="DO13" s="1">
        <v>0</v>
      </c>
      <c r="DP13" s="1">
        <v>0</v>
      </c>
      <c r="DQ13" s="1">
        <v>4</v>
      </c>
      <c r="DR13" s="1">
        <v>7</v>
      </c>
      <c r="DS13" s="1">
        <v>2</v>
      </c>
      <c r="DT13" s="1">
        <v>3</v>
      </c>
      <c r="DU13" s="1">
        <v>9</v>
      </c>
      <c r="DV13" s="1">
        <v>2</v>
      </c>
      <c r="DW13" s="1">
        <v>0</v>
      </c>
      <c r="DX13" s="1">
        <v>0</v>
      </c>
      <c r="DY13" s="1">
        <v>0</v>
      </c>
      <c r="DZ13" s="1">
        <v>0</v>
      </c>
      <c r="EA13" s="1">
        <v>2</v>
      </c>
      <c r="EB13" s="1">
        <v>1</v>
      </c>
      <c r="EC13" s="1">
        <v>1</v>
      </c>
      <c r="ED13" s="1">
        <v>1</v>
      </c>
      <c r="EE13" s="1">
        <v>0</v>
      </c>
      <c r="EF13" s="1">
        <v>0</v>
      </c>
      <c r="EG13" s="1">
        <v>0</v>
      </c>
      <c r="EH13" s="1">
        <v>0</v>
      </c>
      <c r="EI13" s="1">
        <v>3</v>
      </c>
      <c r="EJ13" s="1">
        <v>1</v>
      </c>
      <c r="EK13" s="1">
        <v>5</v>
      </c>
      <c r="EL13" s="1">
        <v>1</v>
      </c>
      <c r="EM13" s="1">
        <v>0</v>
      </c>
      <c r="EN13" s="1">
        <v>0</v>
      </c>
      <c r="EO13" s="1">
        <v>0</v>
      </c>
      <c r="EP13" s="1">
        <v>0</v>
      </c>
      <c r="EQ13" s="1">
        <v>1</v>
      </c>
      <c r="ER13" s="1">
        <v>1</v>
      </c>
      <c r="ES13" s="1">
        <v>1</v>
      </c>
      <c r="ET13" s="1">
        <v>0</v>
      </c>
      <c r="EU13" s="1">
        <v>0</v>
      </c>
      <c r="EV13" s="1">
        <v>0</v>
      </c>
      <c r="EW13" s="1">
        <v>3</v>
      </c>
      <c r="EX13" s="1">
        <v>4</v>
      </c>
      <c r="EY13" s="1">
        <v>2</v>
      </c>
      <c r="EZ13" s="1">
        <v>0</v>
      </c>
      <c r="FA13" s="1">
        <v>4</v>
      </c>
      <c r="FB13" s="1">
        <v>1</v>
      </c>
      <c r="FC13" s="1">
        <v>1</v>
      </c>
      <c r="FD13" s="1">
        <v>0</v>
      </c>
      <c r="FE13" s="1">
        <v>0</v>
      </c>
      <c r="FF13" s="1">
        <v>0</v>
      </c>
    </row>
    <row r="14" spans="1:162" x14ac:dyDescent="0.4">
      <c r="A14" s="1">
        <v>10</v>
      </c>
      <c r="B14" s="1" t="s">
        <v>9</v>
      </c>
      <c r="C14" s="1" t="s">
        <v>578</v>
      </c>
      <c r="D14" s="1">
        <f ca="1">D14:AA212</f>
        <v>0</v>
      </c>
      <c r="E14" s="1">
        <v>0</v>
      </c>
      <c r="F14" s="1">
        <v>0</v>
      </c>
      <c r="G14" s="1">
        <v>2</v>
      </c>
      <c r="H14" s="1">
        <v>11</v>
      </c>
      <c r="I14" s="1">
        <v>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3</v>
      </c>
      <c r="X14" s="1">
        <v>13</v>
      </c>
      <c r="Y14" s="1">
        <v>5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1</v>
      </c>
      <c r="AL14" s="1">
        <v>9</v>
      </c>
      <c r="AM14" s="1">
        <v>13</v>
      </c>
      <c r="AN14" s="1">
        <v>5</v>
      </c>
      <c r="AO14" s="1">
        <v>0</v>
      </c>
      <c r="AP14" s="1">
        <v>0</v>
      </c>
      <c r="AQ14" s="1">
        <v>0</v>
      </c>
      <c r="AR14" s="1">
        <v>2</v>
      </c>
      <c r="AS14" s="1">
        <v>1</v>
      </c>
      <c r="AT14" s="1">
        <v>2</v>
      </c>
      <c r="AU14" s="1">
        <v>1</v>
      </c>
      <c r="AV14" s="1">
        <v>1</v>
      </c>
      <c r="AW14" s="1">
        <v>0</v>
      </c>
      <c r="AX14" s="1">
        <v>0</v>
      </c>
      <c r="AY14" s="1">
        <v>0</v>
      </c>
      <c r="AZ14" s="1">
        <v>0</v>
      </c>
      <c r="BA14" s="1">
        <v>1</v>
      </c>
      <c r="BB14" s="1">
        <v>7</v>
      </c>
      <c r="BC14" s="1">
        <v>14</v>
      </c>
      <c r="BD14" s="1">
        <v>4</v>
      </c>
      <c r="BE14" s="1">
        <v>0</v>
      </c>
      <c r="BF14" s="1">
        <v>0</v>
      </c>
      <c r="BG14" s="1">
        <v>0</v>
      </c>
      <c r="BH14" s="1">
        <v>1</v>
      </c>
      <c r="BI14" s="1">
        <v>1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1</v>
      </c>
      <c r="BR14" s="1">
        <v>3</v>
      </c>
      <c r="BS14" s="1">
        <v>7</v>
      </c>
      <c r="BT14" s="1">
        <v>1</v>
      </c>
      <c r="BU14" s="1">
        <v>0</v>
      </c>
      <c r="BV14" s="1">
        <v>0</v>
      </c>
      <c r="BW14" s="1">
        <v>0</v>
      </c>
      <c r="BX14" s="1">
        <v>1</v>
      </c>
      <c r="BY14" s="1">
        <v>3</v>
      </c>
      <c r="BZ14" s="1">
        <v>0</v>
      </c>
      <c r="CA14" s="1">
        <v>2</v>
      </c>
      <c r="CB14" s="1">
        <v>1</v>
      </c>
      <c r="CC14" s="1">
        <v>0</v>
      </c>
      <c r="CD14" s="1">
        <v>0</v>
      </c>
      <c r="CE14" s="1">
        <v>1</v>
      </c>
      <c r="CF14" s="1">
        <v>0</v>
      </c>
      <c r="CG14" s="1">
        <v>0</v>
      </c>
      <c r="CH14" s="1">
        <v>8</v>
      </c>
      <c r="CI14" s="1">
        <v>7</v>
      </c>
      <c r="CJ14" s="1">
        <v>3</v>
      </c>
      <c r="CK14" s="1">
        <v>0</v>
      </c>
      <c r="CL14" s="1">
        <v>0</v>
      </c>
      <c r="CM14" s="1">
        <v>0</v>
      </c>
      <c r="CN14" s="1">
        <v>4</v>
      </c>
      <c r="CO14" s="1">
        <v>7</v>
      </c>
      <c r="CP14" s="1">
        <v>10</v>
      </c>
      <c r="CQ14" s="1">
        <v>2</v>
      </c>
      <c r="CR14" s="1">
        <v>2</v>
      </c>
      <c r="CS14" s="1">
        <v>0</v>
      </c>
      <c r="CT14" s="1">
        <v>0</v>
      </c>
      <c r="CU14" s="1">
        <v>1</v>
      </c>
      <c r="CV14" s="1">
        <v>0</v>
      </c>
      <c r="CW14" s="1">
        <v>0</v>
      </c>
      <c r="CX14" s="1">
        <v>24</v>
      </c>
      <c r="CY14" s="1">
        <v>34</v>
      </c>
      <c r="CZ14" s="1">
        <v>17</v>
      </c>
      <c r="DA14" s="1">
        <v>6</v>
      </c>
      <c r="DB14" s="1">
        <v>2</v>
      </c>
      <c r="DC14" s="1">
        <v>1</v>
      </c>
      <c r="DD14" s="1">
        <v>5</v>
      </c>
      <c r="DE14" s="1">
        <v>6</v>
      </c>
      <c r="DF14" s="1">
        <v>5</v>
      </c>
      <c r="DG14" s="1">
        <v>3</v>
      </c>
      <c r="DH14" s="1">
        <v>1</v>
      </c>
      <c r="DI14" s="1">
        <v>0</v>
      </c>
      <c r="DJ14" s="1">
        <v>0</v>
      </c>
      <c r="DK14" s="1">
        <v>0</v>
      </c>
      <c r="DL14" s="1">
        <v>0</v>
      </c>
      <c r="DM14" s="1">
        <v>1</v>
      </c>
      <c r="DN14" s="1">
        <v>18</v>
      </c>
      <c r="DO14" s="1">
        <v>39</v>
      </c>
      <c r="DP14" s="1">
        <v>30</v>
      </c>
      <c r="DQ14" s="1">
        <v>16</v>
      </c>
      <c r="DR14" s="1">
        <v>8</v>
      </c>
      <c r="DS14" s="1">
        <v>1</v>
      </c>
      <c r="DT14" s="1">
        <v>8</v>
      </c>
      <c r="DU14" s="1">
        <v>16</v>
      </c>
      <c r="DV14" s="1">
        <v>10</v>
      </c>
      <c r="DW14" s="1">
        <v>2</v>
      </c>
      <c r="DX14" s="1">
        <v>0</v>
      </c>
      <c r="DY14" s="1">
        <v>1</v>
      </c>
      <c r="DZ14" s="1">
        <v>1</v>
      </c>
      <c r="EA14" s="1">
        <v>1</v>
      </c>
      <c r="EB14" s="1">
        <v>0</v>
      </c>
      <c r="EC14" s="1">
        <v>1</v>
      </c>
      <c r="ED14" s="1">
        <v>12</v>
      </c>
      <c r="EE14" s="1">
        <v>20</v>
      </c>
      <c r="EF14" s="1">
        <v>3</v>
      </c>
      <c r="EG14" s="1">
        <v>0</v>
      </c>
      <c r="EH14" s="1">
        <v>2</v>
      </c>
      <c r="EI14" s="1">
        <v>1</v>
      </c>
      <c r="EJ14" s="1">
        <v>5</v>
      </c>
      <c r="EK14" s="1">
        <v>5</v>
      </c>
      <c r="EL14" s="1">
        <v>0</v>
      </c>
      <c r="EM14" s="1">
        <v>0</v>
      </c>
      <c r="EN14" s="1">
        <v>0</v>
      </c>
      <c r="EO14" s="1">
        <v>0</v>
      </c>
      <c r="EP14" s="1">
        <v>1</v>
      </c>
      <c r="EQ14" s="1">
        <v>0</v>
      </c>
      <c r="ER14" s="1">
        <v>0</v>
      </c>
      <c r="ES14" s="1">
        <v>0</v>
      </c>
      <c r="ET14" s="1">
        <v>10</v>
      </c>
      <c r="EU14" s="1">
        <v>24</v>
      </c>
      <c r="EV14" s="1">
        <v>9</v>
      </c>
      <c r="EW14" s="1">
        <v>2</v>
      </c>
      <c r="EX14" s="1">
        <v>1</v>
      </c>
      <c r="EY14" s="1">
        <v>1</v>
      </c>
      <c r="EZ14" s="1">
        <v>11</v>
      </c>
      <c r="FA14" s="1">
        <v>5</v>
      </c>
      <c r="FB14" s="1">
        <v>1</v>
      </c>
      <c r="FC14" s="1">
        <v>0</v>
      </c>
      <c r="FD14" s="1">
        <v>1</v>
      </c>
      <c r="FE14" s="1">
        <v>0</v>
      </c>
      <c r="FF14" s="1">
        <v>1</v>
      </c>
    </row>
    <row r="15" spans="1:162" x14ac:dyDescent="0.4">
      <c r="A15" s="1">
        <v>11</v>
      </c>
      <c r="B15" s="1" t="s">
        <v>10</v>
      </c>
      <c r="C15" s="1" t="s">
        <v>579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1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1</v>
      </c>
      <c r="AO15" s="1">
        <v>0</v>
      </c>
      <c r="AP15" s="1">
        <v>2</v>
      </c>
      <c r="AQ15" s="1">
        <v>1</v>
      </c>
      <c r="AR15" s="1">
        <v>3</v>
      </c>
      <c r="AS15" s="1">
        <v>3</v>
      </c>
      <c r="AT15" s="1">
        <v>7</v>
      </c>
      <c r="AU15" s="1">
        <v>16</v>
      </c>
      <c r="AV15" s="1">
        <v>12</v>
      </c>
      <c r="AW15" s="1">
        <v>2</v>
      </c>
      <c r="AX15" s="1">
        <v>0</v>
      </c>
      <c r="AY15" s="1">
        <v>0</v>
      </c>
      <c r="AZ15" s="1">
        <v>1</v>
      </c>
      <c r="BA15" s="1">
        <v>0</v>
      </c>
      <c r="BB15" s="1">
        <v>0</v>
      </c>
      <c r="BC15" s="1">
        <v>0</v>
      </c>
      <c r="BD15" s="1">
        <v>0</v>
      </c>
      <c r="BE15" s="1">
        <v>3</v>
      </c>
      <c r="BF15" s="1">
        <v>16</v>
      </c>
      <c r="BG15" s="1">
        <v>25</v>
      </c>
      <c r="BH15" s="1">
        <v>20</v>
      </c>
      <c r="BI15" s="1">
        <v>25</v>
      </c>
      <c r="BJ15" s="1">
        <v>14</v>
      </c>
      <c r="BK15" s="1">
        <v>13</v>
      </c>
      <c r="BL15" s="1">
        <v>12</v>
      </c>
      <c r="BM15" s="1">
        <v>6</v>
      </c>
      <c r="BN15" s="1">
        <v>0</v>
      </c>
      <c r="BO15" s="1">
        <v>1</v>
      </c>
      <c r="BP15" s="1">
        <v>0</v>
      </c>
      <c r="BQ15" s="1">
        <v>0</v>
      </c>
      <c r="BR15" s="1">
        <v>0</v>
      </c>
      <c r="BS15" s="1">
        <v>1</v>
      </c>
      <c r="BT15" s="1">
        <v>8</v>
      </c>
      <c r="BU15" s="1">
        <v>35</v>
      </c>
      <c r="BV15" s="1">
        <v>54</v>
      </c>
      <c r="BW15" s="1">
        <v>61</v>
      </c>
      <c r="BX15" s="1">
        <v>37</v>
      </c>
      <c r="BY15" s="1">
        <v>35</v>
      </c>
      <c r="BZ15" s="1">
        <v>20</v>
      </c>
      <c r="CA15" s="1">
        <v>16</v>
      </c>
      <c r="CB15" s="1">
        <v>13</v>
      </c>
      <c r="CC15" s="1">
        <v>15</v>
      </c>
      <c r="CD15" s="1">
        <v>18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1</v>
      </c>
      <c r="CK15" s="1">
        <v>13</v>
      </c>
      <c r="CL15" s="1">
        <v>12</v>
      </c>
      <c r="CM15" s="1">
        <v>12</v>
      </c>
      <c r="CN15" s="1">
        <v>5</v>
      </c>
      <c r="CO15" s="1">
        <v>5</v>
      </c>
      <c r="CP15" s="1">
        <v>2</v>
      </c>
      <c r="CQ15" s="1">
        <v>2</v>
      </c>
      <c r="CR15" s="1">
        <v>1</v>
      </c>
      <c r="CS15" s="1">
        <v>1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1</v>
      </c>
      <c r="CZ15" s="1">
        <v>0</v>
      </c>
      <c r="DA15" s="1">
        <v>0</v>
      </c>
      <c r="DB15" s="1">
        <v>2</v>
      </c>
      <c r="DC15" s="1">
        <v>7</v>
      </c>
      <c r="DD15" s="1">
        <v>11</v>
      </c>
      <c r="DE15" s="1">
        <v>6</v>
      </c>
      <c r="DF15" s="1">
        <v>1</v>
      </c>
      <c r="DG15" s="1">
        <v>3</v>
      </c>
      <c r="DH15" s="1">
        <v>2</v>
      </c>
      <c r="DI15" s="1">
        <v>0</v>
      </c>
      <c r="DJ15" s="1">
        <v>1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2</v>
      </c>
      <c r="DT15" s="1">
        <v>3</v>
      </c>
      <c r="DU15" s="1">
        <v>2</v>
      </c>
      <c r="DV15" s="1">
        <v>1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2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2</v>
      </c>
      <c r="EZ15" s="1">
        <v>1</v>
      </c>
      <c r="FA15" s="1">
        <v>1</v>
      </c>
      <c r="FB15" s="1">
        <v>1</v>
      </c>
      <c r="FC15" s="1">
        <v>0</v>
      </c>
      <c r="FD15" s="1">
        <v>1</v>
      </c>
      <c r="FE15" s="1">
        <v>0</v>
      </c>
      <c r="FF15" s="1">
        <v>0</v>
      </c>
    </row>
    <row r="16" spans="1:162" x14ac:dyDescent="0.4">
      <c r="A16" s="1">
        <v>12</v>
      </c>
      <c r="B16" s="1" t="s">
        <v>11</v>
      </c>
      <c r="C16" s="1" t="s">
        <v>573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4</v>
      </c>
      <c r="AF16" s="1">
        <v>2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2</v>
      </c>
      <c r="AM16" s="1">
        <v>4</v>
      </c>
      <c r="AN16" s="1">
        <v>1</v>
      </c>
      <c r="AO16" s="1">
        <v>1</v>
      </c>
      <c r="AP16" s="1">
        <v>0</v>
      </c>
      <c r="AQ16" s="1">
        <v>0</v>
      </c>
      <c r="AR16" s="1">
        <v>8</v>
      </c>
      <c r="AS16" s="1">
        <v>21</v>
      </c>
      <c r="AT16" s="1">
        <v>7</v>
      </c>
      <c r="AU16" s="1">
        <v>4</v>
      </c>
      <c r="AV16" s="1">
        <v>4</v>
      </c>
      <c r="AW16" s="1">
        <v>0</v>
      </c>
      <c r="AX16" s="1">
        <v>0</v>
      </c>
      <c r="AY16" s="1">
        <v>1</v>
      </c>
      <c r="AZ16" s="1">
        <v>0</v>
      </c>
      <c r="BA16" s="1">
        <v>1</v>
      </c>
      <c r="BB16" s="1">
        <v>2</v>
      </c>
      <c r="BC16" s="1">
        <v>9</v>
      </c>
      <c r="BD16" s="1">
        <v>2</v>
      </c>
      <c r="BE16" s="1">
        <v>3</v>
      </c>
      <c r="BF16" s="1">
        <v>1</v>
      </c>
      <c r="BG16" s="1">
        <v>4</v>
      </c>
      <c r="BH16" s="1">
        <v>7</v>
      </c>
      <c r="BI16" s="1">
        <v>8</v>
      </c>
      <c r="BJ16" s="1">
        <v>5</v>
      </c>
      <c r="BK16" s="1">
        <v>3</v>
      </c>
      <c r="BL16" s="1">
        <v>8</v>
      </c>
      <c r="BM16" s="1">
        <v>1</v>
      </c>
      <c r="BN16" s="1">
        <v>0</v>
      </c>
      <c r="BO16" s="1">
        <v>1</v>
      </c>
      <c r="BP16" s="1">
        <v>0</v>
      </c>
      <c r="BQ16" s="1">
        <v>1</v>
      </c>
      <c r="BR16" s="1">
        <v>0</v>
      </c>
      <c r="BS16" s="1">
        <v>7</v>
      </c>
      <c r="BT16" s="1">
        <v>4</v>
      </c>
      <c r="BU16" s="1">
        <v>2</v>
      </c>
      <c r="BV16" s="1">
        <v>1</v>
      </c>
      <c r="BW16" s="1">
        <v>2</v>
      </c>
      <c r="BX16" s="1">
        <v>7</v>
      </c>
      <c r="BY16" s="1">
        <v>11</v>
      </c>
      <c r="BZ16" s="1">
        <v>11</v>
      </c>
      <c r="CA16" s="1">
        <v>8</v>
      </c>
      <c r="CB16" s="1">
        <v>7</v>
      </c>
      <c r="CC16" s="1">
        <v>2</v>
      </c>
      <c r="CD16" s="1">
        <v>4</v>
      </c>
      <c r="CE16" s="1">
        <v>0</v>
      </c>
      <c r="CF16" s="1">
        <v>0</v>
      </c>
      <c r="CG16" s="1">
        <v>0</v>
      </c>
      <c r="CH16" s="1">
        <v>3</v>
      </c>
      <c r="CI16" s="1">
        <v>11</v>
      </c>
      <c r="CJ16" s="1">
        <v>12</v>
      </c>
      <c r="CK16" s="1">
        <v>7</v>
      </c>
      <c r="CL16" s="1">
        <v>3</v>
      </c>
      <c r="CM16" s="1">
        <v>5</v>
      </c>
      <c r="CN16" s="1">
        <v>9</v>
      </c>
      <c r="CO16" s="1">
        <v>20</v>
      </c>
      <c r="CP16" s="1">
        <v>14</v>
      </c>
      <c r="CQ16" s="1">
        <v>8</v>
      </c>
      <c r="CR16" s="1">
        <v>10</v>
      </c>
      <c r="CS16" s="1">
        <v>2</v>
      </c>
      <c r="CT16" s="1">
        <v>4</v>
      </c>
      <c r="CU16" s="1">
        <v>0</v>
      </c>
      <c r="CV16" s="1">
        <v>0</v>
      </c>
      <c r="CW16" s="1">
        <v>1</v>
      </c>
      <c r="CX16" s="1">
        <v>14</v>
      </c>
      <c r="CY16" s="1">
        <v>16</v>
      </c>
      <c r="CZ16" s="1">
        <v>16</v>
      </c>
      <c r="DA16" s="1">
        <v>11</v>
      </c>
      <c r="DB16" s="1">
        <v>9</v>
      </c>
      <c r="DC16" s="1">
        <v>4</v>
      </c>
      <c r="DD16" s="1">
        <v>5</v>
      </c>
      <c r="DE16" s="1">
        <v>23</v>
      </c>
      <c r="DF16" s="1">
        <v>8</v>
      </c>
      <c r="DG16" s="1">
        <v>6</v>
      </c>
      <c r="DH16" s="1">
        <v>3</v>
      </c>
      <c r="DI16" s="1">
        <v>2</v>
      </c>
      <c r="DJ16" s="1">
        <v>1</v>
      </c>
      <c r="DK16" s="1">
        <v>0</v>
      </c>
      <c r="DL16" s="1">
        <v>2</v>
      </c>
      <c r="DM16" s="1">
        <v>1</v>
      </c>
      <c r="DN16" s="1">
        <v>6</v>
      </c>
      <c r="DO16" s="1">
        <v>16</v>
      </c>
      <c r="DP16" s="1">
        <v>14</v>
      </c>
      <c r="DQ16" s="1">
        <v>6</v>
      </c>
      <c r="DR16" s="1">
        <v>6</v>
      </c>
      <c r="DS16" s="1">
        <v>4</v>
      </c>
      <c r="DT16" s="1">
        <v>3</v>
      </c>
      <c r="DU16" s="1">
        <v>9</v>
      </c>
      <c r="DV16" s="1">
        <v>2</v>
      </c>
      <c r="DW16" s="1">
        <v>1</v>
      </c>
      <c r="DX16" s="1">
        <v>1</v>
      </c>
      <c r="DY16" s="1">
        <v>1</v>
      </c>
      <c r="DZ16" s="1">
        <v>0</v>
      </c>
      <c r="EA16" s="1">
        <v>0</v>
      </c>
      <c r="EB16" s="1">
        <v>3</v>
      </c>
      <c r="EC16" s="1">
        <v>1</v>
      </c>
      <c r="ED16" s="1">
        <v>1</v>
      </c>
      <c r="EE16" s="1">
        <v>5</v>
      </c>
      <c r="EF16" s="1">
        <v>1</v>
      </c>
      <c r="EG16" s="1">
        <v>0</v>
      </c>
      <c r="EH16" s="1">
        <v>1</v>
      </c>
      <c r="EI16" s="1">
        <v>0</v>
      </c>
      <c r="EJ16" s="1">
        <v>0</v>
      </c>
      <c r="EK16" s="1">
        <v>0</v>
      </c>
      <c r="EL16" s="1">
        <v>1</v>
      </c>
      <c r="EM16" s="1">
        <v>0</v>
      </c>
      <c r="EN16" s="1">
        <v>0</v>
      </c>
      <c r="EO16" s="1">
        <v>0</v>
      </c>
      <c r="EP16" s="1">
        <v>0</v>
      </c>
      <c r="EQ16" s="1">
        <v>1</v>
      </c>
      <c r="ER16" s="1">
        <v>0</v>
      </c>
      <c r="ES16" s="1">
        <v>0</v>
      </c>
      <c r="ET16" s="1">
        <v>1</v>
      </c>
      <c r="EU16" s="1">
        <v>4</v>
      </c>
      <c r="EV16" s="1">
        <v>2</v>
      </c>
      <c r="EW16" s="1">
        <v>0</v>
      </c>
      <c r="EX16" s="1">
        <v>0</v>
      </c>
      <c r="EY16" s="1">
        <v>1</v>
      </c>
      <c r="EZ16" s="1">
        <v>0</v>
      </c>
      <c r="FA16" s="1">
        <v>2</v>
      </c>
      <c r="FB16" s="1">
        <v>2</v>
      </c>
      <c r="FC16" s="1">
        <v>1</v>
      </c>
      <c r="FD16" s="1">
        <v>1</v>
      </c>
      <c r="FE16" s="1">
        <v>0</v>
      </c>
      <c r="FF16" s="1">
        <v>0</v>
      </c>
    </row>
    <row r="17" spans="1:162" x14ac:dyDescent="0.4">
      <c r="A17" s="1">
        <v>13</v>
      </c>
      <c r="B17" s="1" t="s">
        <v>12</v>
      </c>
      <c r="C17" s="1" t="s">
        <v>580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2</v>
      </c>
      <c r="AL17" s="1">
        <v>1</v>
      </c>
      <c r="AM17" s="1">
        <v>3</v>
      </c>
      <c r="AN17" s="1">
        <v>1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1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1</v>
      </c>
      <c r="BB17" s="1">
        <v>1</v>
      </c>
      <c r="BC17" s="1">
        <v>2</v>
      </c>
      <c r="BD17" s="1">
        <v>3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1</v>
      </c>
      <c r="BS17" s="1">
        <v>1</v>
      </c>
      <c r="BT17" s="1">
        <v>1</v>
      </c>
      <c r="BU17" s="1">
        <v>0</v>
      </c>
      <c r="BV17" s="1">
        <v>0</v>
      </c>
      <c r="BW17" s="1">
        <v>1</v>
      </c>
      <c r="BX17" s="1">
        <v>1</v>
      </c>
      <c r="BY17" s="1">
        <v>0</v>
      </c>
      <c r="BZ17" s="1">
        <v>1</v>
      </c>
      <c r="CA17" s="1">
        <v>3</v>
      </c>
      <c r="CB17" s="1">
        <v>3</v>
      </c>
      <c r="CC17" s="1">
        <v>1</v>
      </c>
      <c r="CD17" s="1">
        <v>0</v>
      </c>
      <c r="CE17" s="1">
        <v>0</v>
      </c>
      <c r="CF17" s="1">
        <v>0</v>
      </c>
      <c r="CG17" s="1">
        <v>1</v>
      </c>
      <c r="CH17" s="1">
        <v>4</v>
      </c>
      <c r="CI17" s="1">
        <v>14</v>
      </c>
      <c r="CJ17" s="1">
        <v>8</v>
      </c>
      <c r="CK17" s="1">
        <v>11</v>
      </c>
      <c r="CL17" s="1">
        <v>9</v>
      </c>
      <c r="CM17" s="1">
        <v>21</v>
      </c>
      <c r="CN17" s="1">
        <v>21</v>
      </c>
      <c r="CO17" s="1">
        <v>17</v>
      </c>
      <c r="CP17" s="1">
        <v>15</v>
      </c>
      <c r="CQ17" s="1">
        <v>13</v>
      </c>
      <c r="CR17" s="1">
        <v>8</v>
      </c>
      <c r="CS17" s="1">
        <v>4</v>
      </c>
      <c r="CT17" s="1">
        <v>5</v>
      </c>
      <c r="CU17" s="1">
        <v>0</v>
      </c>
      <c r="CV17" s="1">
        <v>0</v>
      </c>
      <c r="CW17" s="1">
        <v>1</v>
      </c>
      <c r="CX17" s="1">
        <v>13</v>
      </c>
      <c r="CY17" s="1">
        <v>12</v>
      </c>
      <c r="CZ17" s="1">
        <v>16</v>
      </c>
      <c r="DA17" s="1">
        <v>13</v>
      </c>
      <c r="DB17" s="1">
        <v>17</v>
      </c>
      <c r="DC17" s="1">
        <v>28</v>
      </c>
      <c r="DD17" s="1">
        <v>28</v>
      </c>
      <c r="DE17" s="1">
        <v>29</v>
      </c>
      <c r="DF17" s="1">
        <v>27</v>
      </c>
      <c r="DG17" s="1">
        <v>19</v>
      </c>
      <c r="DH17" s="1">
        <v>11</v>
      </c>
      <c r="DI17" s="1">
        <v>13</v>
      </c>
      <c r="DJ17" s="1">
        <v>4</v>
      </c>
      <c r="DK17" s="1">
        <v>6</v>
      </c>
      <c r="DL17" s="1">
        <v>1</v>
      </c>
      <c r="DM17" s="1">
        <v>4</v>
      </c>
      <c r="DN17" s="1">
        <v>6</v>
      </c>
      <c r="DO17" s="1">
        <v>15</v>
      </c>
      <c r="DP17" s="1">
        <v>12</v>
      </c>
      <c r="DQ17" s="1">
        <v>6</v>
      </c>
      <c r="DR17" s="1">
        <v>10</v>
      </c>
      <c r="DS17" s="1">
        <v>9</v>
      </c>
      <c r="DT17" s="1">
        <v>9</v>
      </c>
      <c r="DU17" s="1">
        <v>11</v>
      </c>
      <c r="DV17" s="1">
        <v>7</v>
      </c>
      <c r="DW17" s="1">
        <v>2</v>
      </c>
      <c r="DX17" s="1">
        <v>0</v>
      </c>
      <c r="DY17" s="1">
        <v>0</v>
      </c>
      <c r="DZ17" s="1">
        <v>1</v>
      </c>
      <c r="EA17" s="1">
        <v>1</v>
      </c>
      <c r="EB17" s="1">
        <v>2</v>
      </c>
      <c r="EC17" s="1">
        <v>1</v>
      </c>
      <c r="ED17" s="1">
        <v>2</v>
      </c>
      <c r="EE17" s="1">
        <v>2</v>
      </c>
      <c r="EF17" s="1">
        <v>2</v>
      </c>
      <c r="EG17" s="1">
        <v>1</v>
      </c>
      <c r="EH17" s="1">
        <v>2</v>
      </c>
      <c r="EI17" s="1">
        <v>1</v>
      </c>
      <c r="EJ17" s="1">
        <v>1</v>
      </c>
      <c r="EK17" s="1">
        <v>1</v>
      </c>
      <c r="EL17" s="1">
        <v>2</v>
      </c>
      <c r="EM17" s="1">
        <v>1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2</v>
      </c>
      <c r="EU17" s="1">
        <v>3</v>
      </c>
      <c r="EV17" s="1">
        <v>4</v>
      </c>
      <c r="EW17" s="1">
        <v>3</v>
      </c>
      <c r="EX17" s="1">
        <v>2</v>
      </c>
      <c r="EY17" s="1">
        <v>1</v>
      </c>
      <c r="EZ17" s="1">
        <v>2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</row>
    <row r="18" spans="1:162" x14ac:dyDescent="0.4">
      <c r="A18" s="1">
        <v>14</v>
      </c>
      <c r="B18" s="1" t="s">
        <v>13</v>
      </c>
      <c r="C18" s="1" t="s">
        <v>581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1</v>
      </c>
      <c r="AS18" s="1">
        <v>8</v>
      </c>
      <c r="AT18" s="1">
        <v>15</v>
      </c>
      <c r="AU18" s="1">
        <v>17</v>
      </c>
      <c r="AV18" s="1">
        <v>10</v>
      </c>
      <c r="AW18" s="1">
        <v>5</v>
      </c>
      <c r="AX18" s="1">
        <v>6</v>
      </c>
      <c r="AY18" s="1">
        <v>0</v>
      </c>
      <c r="AZ18" s="1">
        <v>1</v>
      </c>
      <c r="BA18" s="1">
        <v>0</v>
      </c>
      <c r="BB18" s="1">
        <v>0</v>
      </c>
      <c r="BC18" s="1">
        <v>6</v>
      </c>
      <c r="BD18" s="1">
        <v>6</v>
      </c>
      <c r="BE18" s="1">
        <v>2</v>
      </c>
      <c r="BF18" s="1">
        <v>2</v>
      </c>
      <c r="BG18" s="1">
        <v>1</v>
      </c>
      <c r="BH18" s="1">
        <v>3</v>
      </c>
      <c r="BI18" s="1">
        <v>11</v>
      </c>
      <c r="BJ18" s="1">
        <v>18</v>
      </c>
      <c r="BK18" s="1">
        <v>20</v>
      </c>
      <c r="BL18" s="1">
        <v>13</v>
      </c>
      <c r="BM18" s="1">
        <v>7</v>
      </c>
      <c r="BN18" s="1">
        <v>3</v>
      </c>
      <c r="BO18" s="1">
        <v>0</v>
      </c>
      <c r="BP18" s="1">
        <v>1</v>
      </c>
      <c r="BQ18" s="1">
        <v>0</v>
      </c>
      <c r="BR18" s="1">
        <v>3</v>
      </c>
      <c r="BS18" s="1">
        <v>12</v>
      </c>
      <c r="BT18" s="1">
        <v>8</v>
      </c>
      <c r="BU18" s="1">
        <v>1</v>
      </c>
      <c r="BV18" s="1">
        <v>1</v>
      </c>
      <c r="BW18" s="1">
        <v>0</v>
      </c>
      <c r="BX18" s="1">
        <v>2</v>
      </c>
      <c r="BY18" s="1">
        <v>11</v>
      </c>
      <c r="BZ18" s="1">
        <v>19</v>
      </c>
      <c r="CA18" s="1">
        <v>21</v>
      </c>
      <c r="CB18" s="1">
        <v>14</v>
      </c>
      <c r="CC18" s="1">
        <v>8</v>
      </c>
      <c r="CD18" s="1">
        <v>3</v>
      </c>
      <c r="CE18" s="1">
        <v>0</v>
      </c>
      <c r="CF18" s="1">
        <v>0</v>
      </c>
      <c r="CG18" s="1">
        <v>0</v>
      </c>
      <c r="CH18" s="1">
        <v>9</v>
      </c>
      <c r="CI18" s="1">
        <v>18</v>
      </c>
      <c r="CJ18" s="1">
        <v>10</v>
      </c>
      <c r="CK18" s="1">
        <v>1</v>
      </c>
      <c r="CL18" s="1">
        <v>0</v>
      </c>
      <c r="CM18" s="1">
        <v>0</v>
      </c>
      <c r="CN18" s="1">
        <v>8</v>
      </c>
      <c r="CO18" s="1">
        <v>15</v>
      </c>
      <c r="CP18" s="1">
        <v>19</v>
      </c>
      <c r="CQ18" s="1">
        <v>15</v>
      </c>
      <c r="CR18" s="1">
        <v>12</v>
      </c>
      <c r="CS18" s="1">
        <v>5</v>
      </c>
      <c r="CT18" s="1">
        <v>4</v>
      </c>
      <c r="CU18" s="1">
        <v>1</v>
      </c>
      <c r="CV18" s="1">
        <v>0</v>
      </c>
      <c r="CW18" s="1">
        <v>0</v>
      </c>
      <c r="CX18" s="1">
        <v>10</v>
      </c>
      <c r="CY18" s="1">
        <v>12</v>
      </c>
      <c r="CZ18" s="1">
        <v>12</v>
      </c>
      <c r="DA18" s="1">
        <v>3</v>
      </c>
      <c r="DB18" s="1">
        <v>1</v>
      </c>
      <c r="DC18" s="1">
        <v>3</v>
      </c>
      <c r="DD18" s="1">
        <v>9</v>
      </c>
      <c r="DE18" s="1">
        <v>17</v>
      </c>
      <c r="DF18" s="1">
        <v>25</v>
      </c>
      <c r="DG18" s="1">
        <v>26</v>
      </c>
      <c r="DH18" s="1">
        <v>7</v>
      </c>
      <c r="DI18" s="1">
        <v>8</v>
      </c>
      <c r="DJ18" s="1">
        <v>4</v>
      </c>
      <c r="DK18" s="1">
        <v>1</v>
      </c>
      <c r="DL18" s="1">
        <v>0</v>
      </c>
      <c r="DM18" s="1">
        <v>0</v>
      </c>
      <c r="DN18" s="1">
        <v>2</v>
      </c>
      <c r="DO18" s="1">
        <v>7</v>
      </c>
      <c r="DP18" s="1">
        <v>7</v>
      </c>
      <c r="DQ18" s="1">
        <v>2</v>
      </c>
      <c r="DR18" s="1">
        <v>2</v>
      </c>
      <c r="DS18" s="1">
        <v>1</v>
      </c>
      <c r="DT18" s="1">
        <v>1</v>
      </c>
      <c r="DU18" s="1">
        <v>1</v>
      </c>
      <c r="DV18" s="1">
        <v>2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1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1</v>
      </c>
    </row>
    <row r="19" spans="1:162" x14ac:dyDescent="0.4">
      <c r="A19" s="1">
        <v>15</v>
      </c>
      <c r="B19" s="1" t="s">
        <v>14</v>
      </c>
      <c r="C19" s="1" t="s">
        <v>582</v>
      </c>
      <c r="D19" s="1">
        <v>0</v>
      </c>
      <c r="E19" s="1">
        <v>0</v>
      </c>
      <c r="F19" s="1">
        <v>1</v>
      </c>
      <c r="G19" s="1">
        <v>1</v>
      </c>
      <c r="H19" s="1">
        <v>9</v>
      </c>
      <c r="I19" s="1">
        <v>4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3</v>
      </c>
      <c r="Y19" s="1">
        <v>2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1</v>
      </c>
      <c r="AM19" s="1">
        <v>4</v>
      </c>
      <c r="AN19" s="1">
        <v>1</v>
      </c>
      <c r="AO19" s="1">
        <v>0</v>
      </c>
      <c r="AP19" s="1">
        <v>2</v>
      </c>
      <c r="AQ19" s="1">
        <v>1</v>
      </c>
      <c r="AR19" s="1">
        <v>0</v>
      </c>
      <c r="AS19" s="1">
        <v>2</v>
      </c>
      <c r="AT19" s="1">
        <v>7</v>
      </c>
      <c r="AU19" s="1">
        <v>4</v>
      </c>
      <c r="AV19" s="1">
        <v>1</v>
      </c>
      <c r="AW19" s="1">
        <v>0</v>
      </c>
      <c r="AX19" s="1">
        <v>0</v>
      </c>
      <c r="AY19" s="1">
        <v>0</v>
      </c>
      <c r="AZ19" s="1">
        <v>1</v>
      </c>
      <c r="BA19" s="1">
        <v>0</v>
      </c>
      <c r="BB19" s="1">
        <v>2</v>
      </c>
      <c r="BC19" s="1">
        <v>7</v>
      </c>
      <c r="BD19" s="1">
        <v>3</v>
      </c>
      <c r="BE19" s="1">
        <v>0</v>
      </c>
      <c r="BF19" s="1">
        <v>2</v>
      </c>
      <c r="BG19" s="1">
        <v>3</v>
      </c>
      <c r="BH19" s="1">
        <v>3</v>
      </c>
      <c r="BI19" s="1">
        <v>2</v>
      </c>
      <c r="BJ19" s="1">
        <v>2</v>
      </c>
      <c r="BK19" s="1">
        <v>2</v>
      </c>
      <c r="BL19" s="1">
        <v>1</v>
      </c>
      <c r="BM19" s="1">
        <v>0</v>
      </c>
      <c r="BN19" s="1">
        <v>0</v>
      </c>
      <c r="BO19" s="1">
        <v>0</v>
      </c>
      <c r="BP19" s="1">
        <v>0</v>
      </c>
      <c r="BQ19" s="1">
        <v>1</v>
      </c>
      <c r="BR19" s="1">
        <v>5</v>
      </c>
      <c r="BS19" s="1">
        <v>13</v>
      </c>
      <c r="BT19" s="1">
        <v>11</v>
      </c>
      <c r="BU19" s="1">
        <v>0</v>
      </c>
      <c r="BV19" s="1">
        <v>3</v>
      </c>
      <c r="BW19" s="1">
        <v>0</v>
      </c>
      <c r="BX19" s="1">
        <v>2</v>
      </c>
      <c r="BY19" s="1">
        <v>3</v>
      </c>
      <c r="BZ19" s="1">
        <v>0</v>
      </c>
      <c r="CA19" s="1">
        <v>5</v>
      </c>
      <c r="CB19" s="1">
        <v>0</v>
      </c>
      <c r="CC19" s="1">
        <v>2</v>
      </c>
      <c r="CD19" s="1">
        <v>1</v>
      </c>
      <c r="CE19" s="1">
        <v>0</v>
      </c>
      <c r="CF19" s="1">
        <v>0</v>
      </c>
      <c r="CG19" s="1">
        <v>0</v>
      </c>
      <c r="CH19" s="1">
        <v>11</v>
      </c>
      <c r="CI19" s="1">
        <v>25</v>
      </c>
      <c r="CJ19" s="1">
        <v>22</v>
      </c>
      <c r="CK19" s="1">
        <v>3</v>
      </c>
      <c r="CL19" s="1">
        <v>3</v>
      </c>
      <c r="CM19" s="1">
        <v>6</v>
      </c>
      <c r="CN19" s="1">
        <v>6</v>
      </c>
      <c r="CO19" s="1">
        <v>5</v>
      </c>
      <c r="CP19" s="1">
        <v>2</v>
      </c>
      <c r="CQ19" s="1">
        <v>2</v>
      </c>
      <c r="CR19" s="1">
        <v>3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22</v>
      </c>
      <c r="CY19" s="1">
        <v>23</v>
      </c>
      <c r="CZ19" s="1">
        <v>16</v>
      </c>
      <c r="DA19" s="1">
        <v>9</v>
      </c>
      <c r="DB19" s="1">
        <v>7</v>
      </c>
      <c r="DC19" s="1">
        <v>14</v>
      </c>
      <c r="DD19" s="1">
        <v>6</v>
      </c>
      <c r="DE19" s="1">
        <v>9</v>
      </c>
      <c r="DF19" s="1">
        <v>10</v>
      </c>
      <c r="DG19" s="1">
        <v>10</v>
      </c>
      <c r="DH19" s="1">
        <v>3</v>
      </c>
      <c r="DI19" s="1">
        <v>1</v>
      </c>
      <c r="DJ19" s="1">
        <v>1</v>
      </c>
      <c r="DK19" s="1">
        <v>0</v>
      </c>
      <c r="DL19" s="1">
        <v>0</v>
      </c>
      <c r="DM19" s="1">
        <v>0</v>
      </c>
      <c r="DN19" s="1">
        <v>4</v>
      </c>
      <c r="DO19" s="1">
        <v>9</v>
      </c>
      <c r="DP19" s="1">
        <v>10</v>
      </c>
      <c r="DQ19" s="1">
        <v>2</v>
      </c>
      <c r="DR19" s="1">
        <v>2</v>
      </c>
      <c r="DS19" s="1">
        <v>2</v>
      </c>
      <c r="DT19" s="1">
        <v>3</v>
      </c>
      <c r="DU19" s="1">
        <v>3</v>
      </c>
      <c r="DV19" s="1">
        <v>2</v>
      </c>
      <c r="DW19" s="1">
        <v>1</v>
      </c>
      <c r="DX19" s="1">
        <v>0</v>
      </c>
      <c r="DY19" s="1">
        <v>0</v>
      </c>
      <c r="DZ19" s="1">
        <v>1</v>
      </c>
      <c r="EA19" s="1">
        <v>1</v>
      </c>
      <c r="EB19" s="1">
        <v>0</v>
      </c>
      <c r="EC19" s="1">
        <v>0</v>
      </c>
      <c r="ED19" s="1">
        <v>7</v>
      </c>
      <c r="EE19" s="1">
        <v>6</v>
      </c>
      <c r="EF19" s="1">
        <v>1</v>
      </c>
      <c r="EG19" s="1">
        <v>0</v>
      </c>
      <c r="EH19" s="1">
        <v>0</v>
      </c>
      <c r="EI19" s="1">
        <v>0</v>
      </c>
      <c r="EJ19" s="1">
        <v>1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2</v>
      </c>
      <c r="ET19" s="1">
        <v>8</v>
      </c>
      <c r="EU19" s="1">
        <v>9</v>
      </c>
      <c r="EV19" s="1">
        <v>3</v>
      </c>
      <c r="EW19" s="1">
        <v>0</v>
      </c>
      <c r="EX19" s="1">
        <v>0</v>
      </c>
      <c r="EY19" s="1">
        <v>1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</row>
    <row r="20" spans="1:162" x14ac:dyDescent="0.4">
      <c r="A20" s="1">
        <v>16</v>
      </c>
      <c r="B20" s="1" t="s">
        <v>15</v>
      </c>
      <c r="C20" s="1" t="s">
        <v>583</v>
      </c>
      <c r="D20" s="1">
        <v>0</v>
      </c>
      <c r="E20" s="1">
        <v>0</v>
      </c>
      <c r="F20" s="1">
        <v>1</v>
      </c>
      <c r="G20" s="1">
        <v>0</v>
      </c>
      <c r="H20" s="1">
        <v>3</v>
      </c>
      <c r="I20" s="1">
        <v>2</v>
      </c>
      <c r="J20" s="1">
        <v>0</v>
      </c>
      <c r="K20" s="1">
        <v>1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2</v>
      </c>
      <c r="Y20" s="1">
        <v>1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</v>
      </c>
      <c r="AL20" s="1">
        <v>0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1</v>
      </c>
      <c r="AT20" s="1">
        <v>2</v>
      </c>
      <c r="AU20" s="1">
        <v>2</v>
      </c>
      <c r="AV20" s="1">
        <v>1</v>
      </c>
      <c r="AW20" s="1">
        <v>0</v>
      </c>
      <c r="AX20" s="1">
        <v>0</v>
      </c>
      <c r="AY20" s="1">
        <v>0</v>
      </c>
      <c r="AZ20" s="1">
        <v>0</v>
      </c>
      <c r="BA20" s="1">
        <v>1</v>
      </c>
      <c r="BB20" s="1">
        <v>0</v>
      </c>
      <c r="BC20" s="1">
        <v>2</v>
      </c>
      <c r="BD20" s="1">
        <v>2</v>
      </c>
      <c r="BE20" s="1">
        <v>1</v>
      </c>
      <c r="BF20" s="1">
        <v>2</v>
      </c>
      <c r="BG20" s="1">
        <v>2</v>
      </c>
      <c r="BH20" s="1">
        <v>5</v>
      </c>
      <c r="BI20" s="1">
        <v>18</v>
      </c>
      <c r="BJ20" s="1">
        <v>13</v>
      </c>
      <c r="BK20" s="1">
        <v>12</v>
      </c>
      <c r="BL20" s="1">
        <v>5</v>
      </c>
      <c r="BM20" s="1">
        <v>5</v>
      </c>
      <c r="BN20" s="1">
        <v>1</v>
      </c>
      <c r="BO20" s="1">
        <v>1</v>
      </c>
      <c r="BP20" s="1">
        <v>0</v>
      </c>
      <c r="BQ20" s="1">
        <v>0</v>
      </c>
      <c r="BR20" s="1">
        <v>0</v>
      </c>
      <c r="BS20" s="1">
        <v>6</v>
      </c>
      <c r="BT20" s="1">
        <v>7</v>
      </c>
      <c r="BU20" s="1">
        <v>5</v>
      </c>
      <c r="BV20" s="1">
        <v>12</v>
      </c>
      <c r="BW20" s="1">
        <v>18</v>
      </c>
      <c r="BX20" s="1">
        <v>22</v>
      </c>
      <c r="BY20" s="1">
        <v>32</v>
      </c>
      <c r="BZ20" s="1">
        <v>25</v>
      </c>
      <c r="CA20" s="1">
        <v>8</v>
      </c>
      <c r="CB20" s="1">
        <v>10</v>
      </c>
      <c r="CC20" s="1">
        <v>7</v>
      </c>
      <c r="CD20" s="1">
        <v>5</v>
      </c>
      <c r="CE20" s="1">
        <v>0</v>
      </c>
      <c r="CF20" s="1">
        <v>0</v>
      </c>
      <c r="CG20" s="1">
        <v>0</v>
      </c>
      <c r="CH20" s="1">
        <v>2</v>
      </c>
      <c r="CI20" s="1">
        <v>10</v>
      </c>
      <c r="CJ20" s="1">
        <v>7</v>
      </c>
      <c r="CK20" s="1">
        <v>4</v>
      </c>
      <c r="CL20" s="1">
        <v>8</v>
      </c>
      <c r="CM20" s="1">
        <v>19</v>
      </c>
      <c r="CN20" s="1">
        <v>17</v>
      </c>
      <c r="CO20" s="1">
        <v>19</v>
      </c>
      <c r="CP20" s="1">
        <v>10</v>
      </c>
      <c r="CQ20" s="1">
        <v>14</v>
      </c>
      <c r="CR20" s="1">
        <v>4</v>
      </c>
      <c r="CS20" s="1">
        <v>4</v>
      </c>
      <c r="CT20" s="1">
        <v>2</v>
      </c>
      <c r="CU20" s="1">
        <v>3</v>
      </c>
      <c r="CV20" s="1">
        <v>1</v>
      </c>
      <c r="CW20" s="1">
        <v>1</v>
      </c>
      <c r="CX20" s="1">
        <v>2</v>
      </c>
      <c r="CY20" s="1">
        <v>3</v>
      </c>
      <c r="CZ20" s="1">
        <v>6</v>
      </c>
      <c r="DA20" s="1">
        <v>3</v>
      </c>
      <c r="DB20" s="1">
        <v>3</v>
      </c>
      <c r="DC20" s="1">
        <v>4</v>
      </c>
      <c r="DD20" s="1">
        <v>7</v>
      </c>
      <c r="DE20" s="1">
        <v>10</v>
      </c>
      <c r="DF20" s="1">
        <v>10</v>
      </c>
      <c r="DG20" s="1">
        <v>4</v>
      </c>
      <c r="DH20" s="1">
        <v>2</v>
      </c>
      <c r="DI20" s="1">
        <v>1</v>
      </c>
      <c r="DJ20" s="1">
        <v>0</v>
      </c>
      <c r="DK20" s="1">
        <v>1</v>
      </c>
      <c r="DL20" s="1">
        <v>0</v>
      </c>
      <c r="DM20" s="1">
        <v>0</v>
      </c>
      <c r="DN20" s="1">
        <v>0</v>
      </c>
      <c r="DO20" s="1">
        <v>1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1</v>
      </c>
      <c r="DV20" s="1">
        <v>2</v>
      </c>
      <c r="DW20" s="1">
        <v>3</v>
      </c>
      <c r="DX20" s="1">
        <v>0</v>
      </c>
      <c r="DY20" s="1">
        <v>0</v>
      </c>
      <c r="DZ20" s="1">
        <v>0</v>
      </c>
      <c r="EA20" s="1">
        <v>1</v>
      </c>
      <c r="EB20" s="1">
        <v>0</v>
      </c>
      <c r="EC20" s="1">
        <v>1</v>
      </c>
      <c r="ED20" s="1">
        <v>3</v>
      </c>
      <c r="EE20" s="1">
        <v>2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2</v>
      </c>
      <c r="ET20" s="1">
        <v>3</v>
      </c>
      <c r="EU20" s="1">
        <v>7</v>
      </c>
      <c r="EV20" s="1">
        <v>3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</row>
    <row r="21" spans="1:162" x14ac:dyDescent="0.4">
      <c r="A21" s="1">
        <v>17</v>
      </c>
      <c r="B21" s="1" t="s">
        <v>16</v>
      </c>
      <c r="C21" s="1" t="s">
        <v>584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1</v>
      </c>
      <c r="AS21" s="1">
        <v>1</v>
      </c>
      <c r="AT21" s="1">
        <v>4</v>
      </c>
      <c r="AU21" s="1">
        <v>3</v>
      </c>
      <c r="AV21" s="1">
        <v>1</v>
      </c>
      <c r="AW21" s="1">
        <v>1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1</v>
      </c>
      <c r="BD21" s="1">
        <v>1</v>
      </c>
      <c r="BE21" s="1">
        <v>1</v>
      </c>
      <c r="BF21" s="1">
        <v>1</v>
      </c>
      <c r="BG21" s="1">
        <v>18</v>
      </c>
      <c r="BH21" s="1">
        <v>105</v>
      </c>
      <c r="BI21" s="1">
        <v>55</v>
      </c>
      <c r="BJ21" s="1">
        <v>29</v>
      </c>
      <c r="BK21" s="1">
        <v>21</v>
      </c>
      <c r="BL21" s="1">
        <v>17</v>
      </c>
      <c r="BM21" s="1">
        <v>15</v>
      </c>
      <c r="BN21" s="1">
        <v>14</v>
      </c>
      <c r="BO21" s="1">
        <v>12</v>
      </c>
      <c r="BP21" s="1">
        <v>5</v>
      </c>
      <c r="BQ21" s="1">
        <v>8</v>
      </c>
      <c r="BR21" s="1">
        <v>0</v>
      </c>
      <c r="BS21" s="1">
        <v>1</v>
      </c>
      <c r="BT21" s="1">
        <v>0</v>
      </c>
      <c r="BU21" s="1">
        <v>0</v>
      </c>
      <c r="BV21" s="1">
        <v>1</v>
      </c>
      <c r="BW21" s="1">
        <v>3</v>
      </c>
      <c r="BX21" s="1">
        <v>28</v>
      </c>
      <c r="BY21" s="1">
        <v>22</v>
      </c>
      <c r="BZ21" s="1">
        <v>12</v>
      </c>
      <c r="CA21" s="1">
        <v>11</v>
      </c>
      <c r="CB21" s="1">
        <v>3</v>
      </c>
      <c r="CC21" s="1">
        <v>3</v>
      </c>
      <c r="CD21" s="1">
        <v>2</v>
      </c>
      <c r="CE21" s="1">
        <v>0</v>
      </c>
      <c r="CF21" s="1">
        <v>0</v>
      </c>
      <c r="CG21" s="1">
        <v>0</v>
      </c>
      <c r="CH21" s="1">
        <v>0</v>
      </c>
      <c r="CI21" s="1">
        <v>1</v>
      </c>
      <c r="CJ21" s="1">
        <v>2</v>
      </c>
      <c r="CK21" s="1">
        <v>0</v>
      </c>
      <c r="CL21" s="1">
        <v>0</v>
      </c>
      <c r="CM21" s="1">
        <v>2</v>
      </c>
      <c r="CN21" s="1">
        <v>8</v>
      </c>
      <c r="CO21" s="1">
        <v>10</v>
      </c>
      <c r="CP21" s="1">
        <v>8</v>
      </c>
      <c r="CQ21" s="1">
        <v>7</v>
      </c>
      <c r="CR21" s="1">
        <v>2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1</v>
      </c>
      <c r="CY21" s="1">
        <v>7</v>
      </c>
      <c r="CZ21" s="1">
        <v>2</v>
      </c>
      <c r="DA21" s="1">
        <v>1</v>
      </c>
      <c r="DB21" s="1">
        <v>1</v>
      </c>
      <c r="DC21" s="1">
        <v>0</v>
      </c>
      <c r="DD21" s="1">
        <v>6</v>
      </c>
      <c r="DE21" s="1">
        <v>7</v>
      </c>
      <c r="DF21" s="1">
        <v>5</v>
      </c>
      <c r="DG21" s="1">
        <v>3</v>
      </c>
      <c r="DH21" s="1">
        <v>1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4</v>
      </c>
      <c r="DP21" s="1">
        <v>2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2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1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</row>
    <row r="22" spans="1:162" x14ac:dyDescent="0.4">
      <c r="A22" s="1">
        <v>18</v>
      </c>
      <c r="B22" s="1" t="s">
        <v>17</v>
      </c>
      <c r="C22" s="1" t="s">
        <v>585</v>
      </c>
      <c r="D22" s="1">
        <v>0</v>
      </c>
      <c r="E22" s="1">
        <v>1</v>
      </c>
      <c r="F22" s="1">
        <v>18</v>
      </c>
      <c r="G22" s="1">
        <v>36</v>
      </c>
      <c r="H22" s="1">
        <v>28</v>
      </c>
      <c r="I22" s="1">
        <v>11</v>
      </c>
      <c r="J22" s="1">
        <v>3</v>
      </c>
      <c r="K22" s="1">
        <v>1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9</v>
      </c>
      <c r="W22" s="1">
        <v>28</v>
      </c>
      <c r="X22" s="1">
        <v>16</v>
      </c>
      <c r="Y22" s="1">
        <v>6</v>
      </c>
      <c r="Z22" s="1">
        <v>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1</v>
      </c>
      <c r="AK22" s="1">
        <v>7</v>
      </c>
      <c r="AL22" s="1">
        <v>26</v>
      </c>
      <c r="AM22" s="1">
        <v>11</v>
      </c>
      <c r="AN22" s="1">
        <v>5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4</v>
      </c>
      <c r="BB22" s="1">
        <v>20</v>
      </c>
      <c r="BC22" s="1">
        <v>8</v>
      </c>
      <c r="BD22" s="1">
        <v>1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17</v>
      </c>
      <c r="BS22" s="1">
        <v>2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12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1</v>
      </c>
      <c r="CW22" s="1">
        <v>0</v>
      </c>
      <c r="CX22" s="1">
        <v>9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1</v>
      </c>
      <c r="DN22" s="1">
        <v>13</v>
      </c>
      <c r="DO22" s="1">
        <v>2</v>
      </c>
      <c r="DP22" s="1">
        <v>1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16</v>
      </c>
      <c r="EE22" s="1">
        <v>6</v>
      </c>
      <c r="EF22" s="1">
        <v>1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12</v>
      </c>
      <c r="EU22" s="1">
        <v>6</v>
      </c>
      <c r="EV22" s="1">
        <v>1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</row>
    <row r="23" spans="1:162" x14ac:dyDescent="0.4">
      <c r="A23" s="1">
        <v>19</v>
      </c>
      <c r="B23" s="1" t="s">
        <v>18</v>
      </c>
      <c r="C23" s="1" t="s">
        <v>586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1</v>
      </c>
      <c r="ED23" s="1">
        <v>22</v>
      </c>
      <c r="EE23" s="1">
        <v>38</v>
      </c>
      <c r="EF23" s="1">
        <v>37</v>
      </c>
      <c r="EG23" s="1">
        <v>80</v>
      </c>
      <c r="EH23" s="1">
        <v>64</v>
      </c>
      <c r="EI23" s="1">
        <v>27</v>
      </c>
      <c r="EJ23" s="1">
        <v>20</v>
      </c>
      <c r="EK23" s="1">
        <v>8</v>
      </c>
      <c r="EL23" s="1">
        <v>3</v>
      </c>
      <c r="EM23" s="1">
        <v>1</v>
      </c>
      <c r="EN23" s="1">
        <v>1</v>
      </c>
      <c r="EO23" s="1">
        <v>0</v>
      </c>
      <c r="EP23" s="1">
        <v>0</v>
      </c>
      <c r="EQ23" s="1">
        <v>0</v>
      </c>
      <c r="ER23" s="1">
        <v>1</v>
      </c>
      <c r="ES23" s="1">
        <v>0</v>
      </c>
      <c r="ET23" s="1">
        <v>12</v>
      </c>
      <c r="EU23" s="1">
        <v>26</v>
      </c>
      <c r="EV23" s="1">
        <v>17</v>
      </c>
      <c r="EW23" s="1">
        <v>22</v>
      </c>
      <c r="EX23" s="1">
        <v>8</v>
      </c>
      <c r="EY23" s="1">
        <v>4</v>
      </c>
      <c r="EZ23" s="1">
        <v>0</v>
      </c>
      <c r="FA23" s="1">
        <v>1</v>
      </c>
      <c r="FB23" s="1">
        <v>1</v>
      </c>
      <c r="FC23" s="1">
        <v>1</v>
      </c>
      <c r="FD23" s="1">
        <v>0</v>
      </c>
      <c r="FE23" s="1">
        <v>0</v>
      </c>
      <c r="FF23" s="1">
        <v>0</v>
      </c>
    </row>
    <row r="24" spans="1:162" x14ac:dyDescent="0.4">
      <c r="A24" s="1">
        <v>20</v>
      </c>
      <c r="B24" s="1" t="s">
        <v>19</v>
      </c>
      <c r="C24" s="1" t="s">
        <v>587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1</v>
      </c>
      <c r="AT24" s="1">
        <v>3</v>
      </c>
      <c r="AU24" s="1">
        <v>82</v>
      </c>
      <c r="AV24" s="1">
        <v>88</v>
      </c>
      <c r="AW24" s="1">
        <v>41</v>
      </c>
      <c r="AX24" s="1">
        <v>17</v>
      </c>
      <c r="AY24" s="1">
        <v>36</v>
      </c>
      <c r="AZ24" s="1">
        <v>12</v>
      </c>
      <c r="BA24" s="1">
        <v>7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3</v>
      </c>
      <c r="BK24" s="1">
        <v>53</v>
      </c>
      <c r="BL24" s="1">
        <v>39</v>
      </c>
      <c r="BM24" s="1">
        <v>11</v>
      </c>
      <c r="BN24" s="1">
        <v>4</v>
      </c>
      <c r="BO24" s="1">
        <v>6</v>
      </c>
      <c r="BP24" s="1">
        <v>2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1</v>
      </c>
      <c r="CA24" s="1">
        <v>2</v>
      </c>
      <c r="CB24" s="1">
        <v>2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1</v>
      </c>
      <c r="CQ24" s="1">
        <v>4</v>
      </c>
      <c r="CR24" s="1">
        <v>1</v>
      </c>
      <c r="CS24" s="1">
        <v>0</v>
      </c>
      <c r="CT24" s="1">
        <v>1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2</v>
      </c>
      <c r="DG24" s="1">
        <v>2</v>
      </c>
      <c r="DH24" s="1">
        <v>2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</row>
    <row r="25" spans="1:162" x14ac:dyDescent="0.4">
      <c r="A25" s="1">
        <v>21</v>
      </c>
      <c r="B25" s="1" t="s">
        <v>771</v>
      </c>
      <c r="C25" s="1" t="s">
        <v>588</v>
      </c>
      <c r="D25" s="1">
        <v>0</v>
      </c>
      <c r="E25" s="1">
        <v>1</v>
      </c>
      <c r="F25" s="1">
        <v>12</v>
      </c>
      <c r="G25" s="1">
        <v>11</v>
      </c>
      <c r="H25" s="1">
        <v>12</v>
      </c>
      <c r="I25" s="1">
        <v>4</v>
      </c>
      <c r="J25" s="1">
        <v>1</v>
      </c>
      <c r="K25" s="1">
        <v>0</v>
      </c>
      <c r="L25" s="1">
        <v>13</v>
      </c>
      <c r="M25" s="1">
        <v>4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9</v>
      </c>
      <c r="W25" s="1">
        <v>14</v>
      </c>
      <c r="X25" s="1">
        <v>11</v>
      </c>
      <c r="Y25" s="1">
        <v>6</v>
      </c>
      <c r="Z25" s="1">
        <v>1</v>
      </c>
      <c r="AA25" s="1">
        <v>0</v>
      </c>
      <c r="AB25" s="1">
        <v>13</v>
      </c>
      <c r="AC25" s="1">
        <v>1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8</v>
      </c>
      <c r="AL25" s="1">
        <v>11</v>
      </c>
      <c r="AM25" s="1">
        <v>11</v>
      </c>
      <c r="AN25" s="1">
        <v>5</v>
      </c>
      <c r="AO25" s="1">
        <v>0</v>
      </c>
      <c r="AP25" s="1">
        <v>5</v>
      </c>
      <c r="AQ25" s="1">
        <v>30</v>
      </c>
      <c r="AR25" s="1">
        <v>15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7</v>
      </c>
      <c r="BB25" s="1">
        <v>6</v>
      </c>
      <c r="BC25" s="1">
        <v>6</v>
      </c>
      <c r="BD25" s="1">
        <v>1</v>
      </c>
      <c r="BE25" s="1">
        <v>0</v>
      </c>
      <c r="BF25" s="1">
        <v>0</v>
      </c>
      <c r="BG25" s="1">
        <v>2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2</v>
      </c>
      <c r="BR25" s="1">
        <v>4</v>
      </c>
      <c r="BS25" s="1">
        <v>2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12</v>
      </c>
      <c r="CI25" s="1">
        <v>7</v>
      </c>
      <c r="CJ25" s="1">
        <v>2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1</v>
      </c>
      <c r="CT25" s="1">
        <v>0</v>
      </c>
      <c r="CU25" s="1">
        <v>0</v>
      </c>
      <c r="CV25" s="1">
        <v>0</v>
      </c>
      <c r="CW25" s="1">
        <v>0</v>
      </c>
      <c r="CX25" s="1">
        <v>6</v>
      </c>
      <c r="CY25" s="1">
        <v>7</v>
      </c>
      <c r="CZ25" s="1">
        <v>3</v>
      </c>
      <c r="DA25" s="1">
        <v>0</v>
      </c>
      <c r="DB25" s="1">
        <v>0</v>
      </c>
      <c r="DC25" s="1">
        <v>1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10</v>
      </c>
      <c r="DO25" s="1">
        <v>7</v>
      </c>
      <c r="DP25" s="1">
        <v>6</v>
      </c>
      <c r="DQ25" s="1">
        <v>2</v>
      </c>
      <c r="DR25" s="1">
        <v>1</v>
      </c>
      <c r="DS25" s="1">
        <v>6</v>
      </c>
      <c r="DT25" s="1">
        <v>1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8</v>
      </c>
      <c r="EE25" s="1">
        <v>6</v>
      </c>
      <c r="EF25" s="1">
        <v>1</v>
      </c>
      <c r="EG25" s="1">
        <v>0</v>
      </c>
      <c r="EH25" s="1">
        <v>0</v>
      </c>
      <c r="EI25" s="1">
        <v>6</v>
      </c>
      <c r="EJ25" s="1">
        <v>5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1</v>
      </c>
      <c r="ET25" s="1">
        <v>10</v>
      </c>
      <c r="EU25" s="1">
        <v>5</v>
      </c>
      <c r="EV25" s="1">
        <v>0</v>
      </c>
      <c r="EW25" s="1">
        <v>0</v>
      </c>
      <c r="EX25" s="1">
        <v>1</v>
      </c>
      <c r="EY25" s="1">
        <v>5</v>
      </c>
      <c r="EZ25" s="1">
        <v>1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</row>
    <row r="26" spans="1:162" x14ac:dyDescent="0.4">
      <c r="A26" s="1">
        <v>22</v>
      </c>
      <c r="B26" s="1" t="s">
        <v>20</v>
      </c>
      <c r="C26" s="1" t="s">
        <v>570</v>
      </c>
      <c r="D26" s="1">
        <v>0</v>
      </c>
      <c r="E26" s="1">
        <v>0</v>
      </c>
      <c r="F26" s="1">
        <v>21</v>
      </c>
      <c r="G26" s="1">
        <v>35</v>
      </c>
      <c r="H26" s="1">
        <v>27</v>
      </c>
      <c r="I26" s="1">
        <v>16</v>
      </c>
      <c r="J26" s="1">
        <v>7</v>
      </c>
      <c r="K26" s="1">
        <v>3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</v>
      </c>
      <c r="V26" s="1">
        <v>7</v>
      </c>
      <c r="W26" s="1">
        <v>23</v>
      </c>
      <c r="X26" s="1">
        <v>17</v>
      </c>
      <c r="Y26" s="1">
        <v>4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2</v>
      </c>
      <c r="AK26" s="1">
        <v>7</v>
      </c>
      <c r="AL26" s="1">
        <v>25</v>
      </c>
      <c r="AM26" s="1">
        <v>11</v>
      </c>
      <c r="AN26" s="1">
        <v>4</v>
      </c>
      <c r="AO26" s="1">
        <v>0</v>
      </c>
      <c r="AP26" s="1">
        <v>0</v>
      </c>
      <c r="AQ26" s="1">
        <v>1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2</v>
      </c>
      <c r="BA26" s="1">
        <v>4</v>
      </c>
      <c r="BB26" s="1">
        <v>18</v>
      </c>
      <c r="BC26" s="1">
        <v>4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2</v>
      </c>
      <c r="BR26" s="1">
        <v>15</v>
      </c>
      <c r="BS26" s="1">
        <v>2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1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1</v>
      </c>
      <c r="CG26" s="1">
        <v>1</v>
      </c>
      <c r="CH26" s="1">
        <v>15</v>
      </c>
      <c r="CI26" s="1">
        <v>1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14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1</v>
      </c>
      <c r="DN26" s="1">
        <v>12</v>
      </c>
      <c r="DO26" s="1">
        <v>1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</row>
    <row r="27" spans="1:162" x14ac:dyDescent="0.4">
      <c r="A27" s="1">
        <v>23</v>
      </c>
      <c r="B27" s="1" t="s">
        <v>21</v>
      </c>
      <c r="C27" s="1" t="s">
        <v>589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1</v>
      </c>
      <c r="AK27" s="1">
        <v>0</v>
      </c>
      <c r="AL27" s="1">
        <v>0</v>
      </c>
      <c r="AM27" s="1">
        <v>3</v>
      </c>
      <c r="AN27" s="1">
        <v>3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5</v>
      </c>
      <c r="BD27" s="1">
        <v>2</v>
      </c>
      <c r="BE27" s="1">
        <v>0</v>
      </c>
      <c r="BF27" s="1">
        <v>5</v>
      </c>
      <c r="BG27" s="1">
        <v>2</v>
      </c>
      <c r="BH27" s="1">
        <v>0</v>
      </c>
      <c r="BI27" s="1">
        <v>1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1</v>
      </c>
      <c r="BQ27" s="1">
        <v>0</v>
      </c>
      <c r="BR27" s="1">
        <v>1</v>
      </c>
      <c r="BS27" s="1">
        <v>11</v>
      </c>
      <c r="BT27" s="1">
        <v>10</v>
      </c>
      <c r="BU27" s="1">
        <v>5</v>
      </c>
      <c r="BV27" s="1">
        <v>7</v>
      </c>
      <c r="BW27" s="1">
        <v>7</v>
      </c>
      <c r="BX27" s="1">
        <v>5</v>
      </c>
      <c r="BY27" s="1">
        <v>2</v>
      </c>
      <c r="BZ27" s="1">
        <v>4</v>
      </c>
      <c r="CA27" s="1">
        <v>3</v>
      </c>
      <c r="CB27" s="1">
        <v>1</v>
      </c>
      <c r="CC27" s="1">
        <v>2</v>
      </c>
      <c r="CD27" s="1">
        <v>1</v>
      </c>
      <c r="CE27" s="1">
        <v>0</v>
      </c>
      <c r="CF27" s="1">
        <v>1</v>
      </c>
      <c r="CG27" s="1">
        <v>0</v>
      </c>
      <c r="CH27" s="1">
        <v>8</v>
      </c>
      <c r="CI27" s="1">
        <v>14</v>
      </c>
      <c r="CJ27" s="1">
        <v>16</v>
      </c>
      <c r="CK27" s="1">
        <v>16</v>
      </c>
      <c r="CL27" s="1">
        <v>12</v>
      </c>
      <c r="CM27" s="1">
        <v>15</v>
      </c>
      <c r="CN27" s="1">
        <v>13</v>
      </c>
      <c r="CO27" s="1">
        <v>12</v>
      </c>
      <c r="CP27" s="1">
        <v>13</v>
      </c>
      <c r="CQ27" s="1">
        <v>8</v>
      </c>
      <c r="CR27" s="1">
        <v>2</v>
      </c>
      <c r="CS27" s="1">
        <v>5</v>
      </c>
      <c r="CT27" s="1">
        <v>4</v>
      </c>
      <c r="CU27" s="1">
        <v>1</v>
      </c>
      <c r="CV27" s="1">
        <v>1</v>
      </c>
      <c r="CW27" s="1">
        <v>0</v>
      </c>
      <c r="CX27" s="1">
        <v>8</v>
      </c>
      <c r="CY27" s="1">
        <v>13</v>
      </c>
      <c r="CZ27" s="1">
        <v>13</v>
      </c>
      <c r="DA27" s="1">
        <v>10</v>
      </c>
      <c r="DB27" s="1">
        <v>9</v>
      </c>
      <c r="DC27" s="1">
        <v>15</v>
      </c>
      <c r="DD27" s="1">
        <v>9</v>
      </c>
      <c r="DE27" s="1">
        <v>8</v>
      </c>
      <c r="DF27" s="1">
        <v>7</v>
      </c>
      <c r="DG27" s="1">
        <v>5</v>
      </c>
      <c r="DH27" s="1">
        <v>4</v>
      </c>
      <c r="DI27" s="1">
        <v>2</v>
      </c>
      <c r="DJ27" s="1">
        <v>2</v>
      </c>
      <c r="DK27" s="1">
        <v>0</v>
      </c>
      <c r="DL27" s="1">
        <v>5</v>
      </c>
      <c r="DM27" s="1">
        <v>1</v>
      </c>
      <c r="DN27" s="1">
        <v>2</v>
      </c>
      <c r="DO27" s="1">
        <v>8</v>
      </c>
      <c r="DP27" s="1">
        <v>7</v>
      </c>
      <c r="DQ27" s="1">
        <v>3</v>
      </c>
      <c r="DR27" s="1">
        <v>3</v>
      </c>
      <c r="DS27" s="1">
        <v>1</v>
      </c>
      <c r="DT27" s="1">
        <v>1</v>
      </c>
      <c r="DU27" s="1">
        <v>2</v>
      </c>
      <c r="DV27" s="1">
        <v>2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1</v>
      </c>
      <c r="ED27" s="1">
        <v>0</v>
      </c>
      <c r="EE27" s="1">
        <v>1</v>
      </c>
      <c r="EF27" s="1">
        <v>0</v>
      </c>
      <c r="EG27" s="1">
        <v>0</v>
      </c>
      <c r="EH27" s="1">
        <v>0</v>
      </c>
      <c r="EI27" s="1">
        <v>1</v>
      </c>
      <c r="EJ27" s="1">
        <v>0</v>
      </c>
      <c r="EK27" s="1">
        <v>1</v>
      </c>
      <c r="EL27" s="1">
        <v>1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1</v>
      </c>
      <c r="ES27" s="1">
        <v>0</v>
      </c>
      <c r="ET27" s="1">
        <v>0</v>
      </c>
      <c r="EU27" s="1">
        <v>1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1</v>
      </c>
      <c r="FD27" s="1">
        <v>0</v>
      </c>
      <c r="FE27" s="1">
        <v>0</v>
      </c>
      <c r="FF27" s="1">
        <v>0</v>
      </c>
    </row>
    <row r="28" spans="1:162" x14ac:dyDescent="0.4">
      <c r="A28" s="1">
        <v>24</v>
      </c>
      <c r="B28" s="1" t="s">
        <v>22</v>
      </c>
      <c r="C28" s="1" t="s">
        <v>590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1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1</v>
      </c>
      <c r="BT28" s="1">
        <v>1</v>
      </c>
      <c r="BU28" s="1">
        <v>0</v>
      </c>
      <c r="BV28" s="1">
        <v>0</v>
      </c>
      <c r="BW28" s="1">
        <v>1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8</v>
      </c>
      <c r="CI28" s="1">
        <v>30</v>
      </c>
      <c r="CJ28" s="1">
        <v>19</v>
      </c>
      <c r="CK28" s="1">
        <v>11</v>
      </c>
      <c r="CL28" s="1">
        <v>0</v>
      </c>
      <c r="CM28" s="1">
        <v>0</v>
      </c>
      <c r="CN28" s="1">
        <v>0</v>
      </c>
      <c r="CO28" s="1">
        <v>1</v>
      </c>
      <c r="CP28" s="1">
        <v>1</v>
      </c>
      <c r="CQ28" s="1">
        <v>0</v>
      </c>
      <c r="CR28" s="1">
        <v>0</v>
      </c>
      <c r="CS28" s="1">
        <v>1</v>
      </c>
      <c r="CT28" s="1">
        <v>1</v>
      </c>
      <c r="CU28" s="1">
        <v>0</v>
      </c>
      <c r="CV28" s="1">
        <v>0</v>
      </c>
      <c r="CW28" s="1">
        <v>0</v>
      </c>
      <c r="CX28" s="1">
        <v>23</v>
      </c>
      <c r="CY28" s="1">
        <v>47</v>
      </c>
      <c r="CZ28" s="1">
        <v>46</v>
      </c>
      <c r="DA28" s="1">
        <v>31</v>
      </c>
      <c r="DB28" s="1">
        <v>25</v>
      </c>
      <c r="DC28" s="1">
        <v>14</v>
      </c>
      <c r="DD28" s="1">
        <v>15</v>
      </c>
      <c r="DE28" s="1">
        <v>15</v>
      </c>
      <c r="DF28" s="1">
        <v>3</v>
      </c>
      <c r="DG28" s="1">
        <v>1</v>
      </c>
      <c r="DH28" s="1">
        <v>0</v>
      </c>
      <c r="DI28" s="1">
        <v>1</v>
      </c>
      <c r="DJ28" s="1">
        <v>2</v>
      </c>
      <c r="DK28" s="1">
        <v>1</v>
      </c>
      <c r="DL28" s="1">
        <v>4</v>
      </c>
      <c r="DM28" s="1">
        <v>0</v>
      </c>
      <c r="DN28" s="1">
        <v>5</v>
      </c>
      <c r="DO28" s="1">
        <v>10</v>
      </c>
      <c r="DP28" s="1">
        <v>12</v>
      </c>
      <c r="DQ28" s="1">
        <v>7</v>
      </c>
      <c r="DR28" s="1">
        <v>3</v>
      </c>
      <c r="DS28" s="1">
        <v>4</v>
      </c>
      <c r="DT28" s="1">
        <v>0</v>
      </c>
      <c r="DU28" s="1">
        <v>0</v>
      </c>
      <c r="DV28" s="1">
        <v>1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2</v>
      </c>
      <c r="EF28" s="1">
        <v>0</v>
      </c>
      <c r="EG28" s="1">
        <v>1</v>
      </c>
      <c r="EH28" s="1">
        <v>1</v>
      </c>
      <c r="EI28" s="1">
        <v>0</v>
      </c>
      <c r="EJ28" s="1">
        <v>1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3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</row>
    <row r="29" spans="1:162" x14ac:dyDescent="0.4">
      <c r="A29" s="1">
        <v>25</v>
      </c>
      <c r="B29" s="1" t="s">
        <v>23</v>
      </c>
      <c r="C29" s="1" t="s">
        <v>591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1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1</v>
      </c>
      <c r="AT29" s="1">
        <v>0</v>
      </c>
      <c r="AU29" s="1">
        <v>1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1</v>
      </c>
      <c r="BD29" s="1">
        <v>0</v>
      </c>
      <c r="BE29" s="1">
        <v>0</v>
      </c>
      <c r="BF29" s="1">
        <v>0</v>
      </c>
      <c r="BG29" s="1">
        <v>1</v>
      </c>
      <c r="BH29" s="1">
        <v>1</v>
      </c>
      <c r="BI29" s="1">
        <v>3</v>
      </c>
      <c r="BJ29" s="1">
        <v>2</v>
      </c>
      <c r="BK29" s="1">
        <v>1</v>
      </c>
      <c r="BL29" s="1">
        <v>1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2</v>
      </c>
      <c r="BU29" s="1">
        <v>2</v>
      </c>
      <c r="BV29" s="1">
        <v>0</v>
      </c>
      <c r="BW29" s="1">
        <v>0</v>
      </c>
      <c r="BX29" s="1">
        <v>0</v>
      </c>
      <c r="BY29" s="1">
        <v>5</v>
      </c>
      <c r="BZ29" s="1">
        <v>6</v>
      </c>
      <c r="CA29" s="1">
        <v>6</v>
      </c>
      <c r="CB29" s="1">
        <v>3</v>
      </c>
      <c r="CC29" s="1">
        <v>1</v>
      </c>
      <c r="CD29" s="1">
        <v>0</v>
      </c>
      <c r="CE29" s="1">
        <v>0</v>
      </c>
      <c r="CF29" s="1">
        <v>0</v>
      </c>
      <c r="CG29" s="1">
        <v>0</v>
      </c>
      <c r="CH29" s="1">
        <v>1</v>
      </c>
      <c r="CI29" s="1">
        <v>2</v>
      </c>
      <c r="CJ29" s="1">
        <v>0</v>
      </c>
      <c r="CK29" s="1">
        <v>1</v>
      </c>
      <c r="CL29" s="1">
        <v>5</v>
      </c>
      <c r="CM29" s="1">
        <v>10</v>
      </c>
      <c r="CN29" s="1">
        <v>11</v>
      </c>
      <c r="CO29" s="1">
        <v>11</v>
      </c>
      <c r="CP29" s="1">
        <v>16</v>
      </c>
      <c r="CQ29" s="1">
        <v>8</v>
      </c>
      <c r="CR29" s="1">
        <v>5</v>
      </c>
      <c r="CS29" s="1">
        <v>1</v>
      </c>
      <c r="CT29" s="1">
        <v>2</v>
      </c>
      <c r="CU29" s="1">
        <v>0</v>
      </c>
      <c r="CV29" s="1">
        <v>0</v>
      </c>
      <c r="CW29" s="1">
        <v>0</v>
      </c>
      <c r="CX29" s="1">
        <v>6</v>
      </c>
      <c r="CY29" s="1">
        <v>15</v>
      </c>
      <c r="CZ29" s="1">
        <v>13</v>
      </c>
      <c r="DA29" s="1">
        <v>8</v>
      </c>
      <c r="DB29" s="1">
        <v>13</v>
      </c>
      <c r="DC29" s="1">
        <v>21</v>
      </c>
      <c r="DD29" s="1">
        <v>21</v>
      </c>
      <c r="DE29" s="1">
        <v>21</v>
      </c>
      <c r="DF29" s="1">
        <v>13</v>
      </c>
      <c r="DG29" s="1">
        <v>9</v>
      </c>
      <c r="DH29" s="1">
        <v>4</v>
      </c>
      <c r="DI29" s="1">
        <v>3</v>
      </c>
      <c r="DJ29" s="1">
        <v>1</v>
      </c>
      <c r="DK29" s="1">
        <v>1</v>
      </c>
      <c r="DL29" s="1">
        <v>1</v>
      </c>
      <c r="DM29" s="1">
        <v>0</v>
      </c>
      <c r="DN29" s="1">
        <v>4</v>
      </c>
      <c r="DO29" s="1">
        <v>11</v>
      </c>
      <c r="DP29" s="1">
        <v>7</v>
      </c>
      <c r="DQ29" s="1">
        <v>5</v>
      </c>
      <c r="DR29" s="1">
        <v>3</v>
      </c>
      <c r="DS29" s="1">
        <v>1</v>
      </c>
      <c r="DT29" s="1">
        <v>6</v>
      </c>
      <c r="DU29" s="1">
        <v>16</v>
      </c>
      <c r="DV29" s="1">
        <v>13</v>
      </c>
      <c r="DW29" s="1">
        <v>5</v>
      </c>
      <c r="DX29" s="1">
        <v>1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3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1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1</v>
      </c>
      <c r="FA29" s="1">
        <v>3</v>
      </c>
      <c r="FB29" s="1">
        <v>1</v>
      </c>
      <c r="FC29" s="1">
        <v>0</v>
      </c>
      <c r="FD29" s="1">
        <v>0</v>
      </c>
      <c r="FE29" s="1">
        <v>0</v>
      </c>
      <c r="FF29" s="1">
        <v>0</v>
      </c>
    </row>
    <row r="30" spans="1:162" x14ac:dyDescent="0.4">
      <c r="A30" s="1">
        <v>26</v>
      </c>
      <c r="B30" s="1" t="s">
        <v>24</v>
      </c>
      <c r="C30" s="1" t="s">
        <v>592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2</v>
      </c>
      <c r="AT30" s="1">
        <v>2</v>
      </c>
      <c r="AU30" s="1">
        <v>1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1</v>
      </c>
      <c r="BD30" s="1">
        <v>0</v>
      </c>
      <c r="BE30" s="1">
        <v>0</v>
      </c>
      <c r="BF30" s="1">
        <v>1</v>
      </c>
      <c r="BG30" s="1">
        <v>3</v>
      </c>
      <c r="BH30" s="1">
        <v>6</v>
      </c>
      <c r="BI30" s="1">
        <v>7</v>
      </c>
      <c r="BJ30" s="1">
        <v>4</v>
      </c>
      <c r="BK30" s="1">
        <v>1</v>
      </c>
      <c r="BL30" s="1">
        <v>1</v>
      </c>
      <c r="BM30" s="1">
        <v>1</v>
      </c>
      <c r="BN30" s="1">
        <v>1</v>
      </c>
      <c r="BO30" s="1">
        <v>0</v>
      </c>
      <c r="BP30" s="1">
        <v>0</v>
      </c>
      <c r="BQ30" s="1">
        <v>0</v>
      </c>
      <c r="BR30" s="1">
        <v>0</v>
      </c>
      <c r="BS30" s="1">
        <v>4</v>
      </c>
      <c r="BT30" s="1">
        <v>3</v>
      </c>
      <c r="BU30" s="1">
        <v>5</v>
      </c>
      <c r="BV30" s="1">
        <v>2</v>
      </c>
      <c r="BW30" s="1">
        <v>18</v>
      </c>
      <c r="BX30" s="1">
        <v>16</v>
      </c>
      <c r="BY30" s="1">
        <v>13</v>
      </c>
      <c r="BZ30" s="1">
        <v>3</v>
      </c>
      <c r="CA30" s="1">
        <v>1</v>
      </c>
      <c r="CB30" s="1">
        <v>0</v>
      </c>
      <c r="CC30" s="1">
        <v>2</v>
      </c>
      <c r="CD30" s="1">
        <v>2</v>
      </c>
      <c r="CE30" s="1">
        <v>0</v>
      </c>
      <c r="CF30" s="1">
        <v>0</v>
      </c>
      <c r="CG30" s="1">
        <v>0</v>
      </c>
      <c r="CH30" s="1">
        <v>1</v>
      </c>
      <c r="CI30" s="1">
        <v>15</v>
      </c>
      <c r="CJ30" s="1">
        <v>13</v>
      </c>
      <c r="CK30" s="1">
        <v>13</v>
      </c>
      <c r="CL30" s="1">
        <v>4</v>
      </c>
      <c r="CM30" s="1">
        <v>13</v>
      </c>
      <c r="CN30" s="1">
        <v>22</v>
      </c>
      <c r="CO30" s="1">
        <v>19</v>
      </c>
      <c r="CP30" s="1">
        <v>8</v>
      </c>
      <c r="CQ30" s="1">
        <v>3</v>
      </c>
      <c r="CR30" s="1">
        <v>3</v>
      </c>
      <c r="CS30" s="1">
        <v>1</v>
      </c>
      <c r="CT30" s="1">
        <v>3</v>
      </c>
      <c r="CU30" s="1">
        <v>0</v>
      </c>
      <c r="CV30" s="1">
        <v>1</v>
      </c>
      <c r="CW30" s="1">
        <v>1</v>
      </c>
      <c r="CX30" s="1">
        <v>7</v>
      </c>
      <c r="CY30" s="1">
        <v>9</v>
      </c>
      <c r="CZ30" s="1">
        <v>8</v>
      </c>
      <c r="DA30" s="1">
        <v>1</v>
      </c>
      <c r="DB30" s="1">
        <v>1</v>
      </c>
      <c r="DC30" s="1">
        <v>18</v>
      </c>
      <c r="DD30" s="1">
        <v>14</v>
      </c>
      <c r="DE30" s="1">
        <v>14</v>
      </c>
      <c r="DF30" s="1">
        <v>4</v>
      </c>
      <c r="DG30" s="1">
        <v>0</v>
      </c>
      <c r="DH30" s="1">
        <v>1</v>
      </c>
      <c r="DI30" s="1">
        <v>1</v>
      </c>
      <c r="DJ30" s="1">
        <v>1</v>
      </c>
      <c r="DK30" s="1">
        <v>0</v>
      </c>
      <c r="DL30" s="1">
        <v>1</v>
      </c>
      <c r="DM30" s="1">
        <v>0</v>
      </c>
      <c r="DN30" s="1">
        <v>2</v>
      </c>
      <c r="DO30" s="1">
        <v>7</v>
      </c>
      <c r="DP30" s="1">
        <v>7</v>
      </c>
      <c r="DQ30" s="1">
        <v>3</v>
      </c>
      <c r="DR30" s="1">
        <v>0</v>
      </c>
      <c r="DS30" s="1">
        <v>1</v>
      </c>
      <c r="DT30" s="1">
        <v>1</v>
      </c>
      <c r="DU30" s="1">
        <v>1</v>
      </c>
      <c r="DV30" s="1">
        <v>1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1</v>
      </c>
      <c r="EC30" s="1">
        <v>0</v>
      </c>
      <c r="ED30" s="1">
        <v>0</v>
      </c>
      <c r="EE30" s="1">
        <v>1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1</v>
      </c>
      <c r="EV30" s="1">
        <v>1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</row>
    <row r="31" spans="1:162" x14ac:dyDescent="0.4">
      <c r="A31" s="1">
        <v>27</v>
      </c>
      <c r="B31" s="1" t="s">
        <v>25</v>
      </c>
      <c r="C31" s="1" t="s">
        <v>593</v>
      </c>
      <c r="D31" s="1">
        <v>0</v>
      </c>
      <c r="E31" s="1">
        <v>0</v>
      </c>
      <c r="F31" s="1">
        <v>20</v>
      </c>
      <c r="G31" s="1">
        <v>23</v>
      </c>
      <c r="H31" s="1">
        <v>18</v>
      </c>
      <c r="I31" s="1">
        <v>8</v>
      </c>
      <c r="J31" s="1">
        <v>1</v>
      </c>
      <c r="K31" s="1">
        <v>1</v>
      </c>
      <c r="L31" s="1">
        <v>1</v>
      </c>
      <c r="M31" s="1">
        <v>1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7</v>
      </c>
      <c r="W31" s="1">
        <v>17</v>
      </c>
      <c r="X31" s="1">
        <v>14</v>
      </c>
      <c r="Y31" s="1">
        <v>4</v>
      </c>
      <c r="Z31" s="1">
        <v>2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1</v>
      </c>
      <c r="AK31" s="1">
        <v>5</v>
      </c>
      <c r="AL31" s="1">
        <v>19</v>
      </c>
      <c r="AM31" s="1">
        <v>9</v>
      </c>
      <c r="AN31" s="1">
        <v>2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1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3</v>
      </c>
      <c r="BB31" s="1">
        <v>16</v>
      </c>
      <c r="BC31" s="1">
        <v>6</v>
      </c>
      <c r="BD31" s="1">
        <v>1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1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14</v>
      </c>
      <c r="BS31" s="1">
        <v>1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1</v>
      </c>
      <c r="CH31" s="1">
        <v>13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1</v>
      </c>
      <c r="CX31" s="1">
        <v>9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1</v>
      </c>
      <c r="DN31" s="1">
        <v>12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1</v>
      </c>
      <c r="ED31" s="1">
        <v>17</v>
      </c>
      <c r="EE31" s="1">
        <v>1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12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</row>
    <row r="32" spans="1:162" x14ac:dyDescent="0.4">
      <c r="A32" s="1">
        <v>28</v>
      </c>
      <c r="B32" s="1" t="s">
        <v>26</v>
      </c>
      <c r="C32" s="1" t="s">
        <v>576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2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1</v>
      </c>
      <c r="AM32" s="1">
        <v>3</v>
      </c>
      <c r="AN32" s="1">
        <v>1</v>
      </c>
      <c r="AO32" s="1">
        <v>1</v>
      </c>
      <c r="AP32" s="1">
        <v>3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2</v>
      </c>
      <c r="BC32" s="1">
        <v>4</v>
      </c>
      <c r="BD32" s="1">
        <v>2</v>
      </c>
      <c r="BE32" s="1">
        <v>3</v>
      </c>
      <c r="BF32" s="1">
        <v>3</v>
      </c>
      <c r="BG32" s="1">
        <v>4</v>
      </c>
      <c r="BH32" s="1">
        <v>6</v>
      </c>
      <c r="BI32" s="1">
        <v>2</v>
      </c>
      <c r="BJ32" s="1">
        <v>4</v>
      </c>
      <c r="BK32" s="1">
        <v>0</v>
      </c>
      <c r="BL32" s="1">
        <v>2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3</v>
      </c>
      <c r="BS32" s="1">
        <v>8</v>
      </c>
      <c r="BT32" s="1">
        <v>5</v>
      </c>
      <c r="BU32" s="1">
        <v>6</v>
      </c>
      <c r="BV32" s="1">
        <v>7</v>
      </c>
      <c r="BW32" s="1">
        <v>8</v>
      </c>
      <c r="BX32" s="1">
        <v>5</v>
      </c>
      <c r="BY32" s="1">
        <v>2</v>
      </c>
      <c r="BZ32" s="1">
        <v>1</v>
      </c>
      <c r="CA32" s="1">
        <v>3</v>
      </c>
      <c r="CB32" s="1">
        <v>3</v>
      </c>
      <c r="CC32" s="1">
        <v>1</v>
      </c>
      <c r="CD32" s="1">
        <v>3</v>
      </c>
      <c r="CE32" s="1">
        <v>0</v>
      </c>
      <c r="CF32" s="1">
        <v>0</v>
      </c>
      <c r="CG32" s="1">
        <v>0</v>
      </c>
      <c r="CH32" s="1">
        <v>7</v>
      </c>
      <c r="CI32" s="1">
        <v>9</v>
      </c>
      <c r="CJ32" s="1">
        <v>11</v>
      </c>
      <c r="CK32" s="1">
        <v>13</v>
      </c>
      <c r="CL32" s="1">
        <v>9</v>
      </c>
      <c r="CM32" s="1">
        <v>17</v>
      </c>
      <c r="CN32" s="1">
        <v>15</v>
      </c>
      <c r="CO32" s="1">
        <v>14</v>
      </c>
      <c r="CP32" s="1">
        <v>6</v>
      </c>
      <c r="CQ32" s="1">
        <v>7</v>
      </c>
      <c r="CR32" s="1">
        <v>2</v>
      </c>
      <c r="CS32" s="1">
        <v>2</v>
      </c>
      <c r="CT32" s="1">
        <v>3</v>
      </c>
      <c r="CU32" s="1">
        <v>1</v>
      </c>
      <c r="CV32" s="1">
        <v>5</v>
      </c>
      <c r="CW32" s="1">
        <v>0</v>
      </c>
      <c r="CX32" s="1">
        <v>12</v>
      </c>
      <c r="CY32" s="1">
        <v>4</v>
      </c>
      <c r="CZ32" s="1">
        <v>8</v>
      </c>
      <c r="DA32" s="1">
        <v>3</v>
      </c>
      <c r="DB32" s="1">
        <v>7</v>
      </c>
      <c r="DC32" s="1">
        <v>5</v>
      </c>
      <c r="DD32" s="1">
        <v>4</v>
      </c>
      <c r="DE32" s="1">
        <v>6</v>
      </c>
      <c r="DF32" s="1">
        <v>5</v>
      </c>
      <c r="DG32" s="1">
        <v>2</v>
      </c>
      <c r="DH32" s="1">
        <v>1</v>
      </c>
      <c r="DI32" s="1">
        <v>3</v>
      </c>
      <c r="DJ32" s="1">
        <v>0</v>
      </c>
      <c r="DK32" s="1">
        <v>0</v>
      </c>
      <c r="DL32" s="1">
        <v>0</v>
      </c>
      <c r="DM32" s="1">
        <v>0</v>
      </c>
      <c r="DN32" s="1">
        <v>2</v>
      </c>
      <c r="DO32" s="1">
        <v>1</v>
      </c>
      <c r="DP32" s="1">
        <v>2</v>
      </c>
      <c r="DQ32" s="1">
        <v>9</v>
      </c>
      <c r="DR32" s="1">
        <v>18</v>
      </c>
      <c r="DS32" s="1">
        <v>7</v>
      </c>
      <c r="DT32" s="1">
        <v>2</v>
      </c>
      <c r="DU32" s="1">
        <v>0</v>
      </c>
      <c r="DV32" s="1">
        <v>1</v>
      </c>
      <c r="DW32" s="1">
        <v>0</v>
      </c>
      <c r="DX32" s="1">
        <v>0</v>
      </c>
      <c r="DY32" s="1">
        <v>1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1</v>
      </c>
      <c r="EF32" s="1">
        <v>0</v>
      </c>
      <c r="EG32" s="1">
        <v>1</v>
      </c>
      <c r="EH32" s="1">
        <v>3</v>
      </c>
      <c r="EI32" s="1">
        <v>1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1</v>
      </c>
      <c r="EW32" s="1">
        <v>1</v>
      </c>
      <c r="EX32" s="1">
        <v>5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1</v>
      </c>
    </row>
    <row r="33" spans="1:162" x14ac:dyDescent="0.4">
      <c r="A33" s="1">
        <v>29</v>
      </c>
      <c r="B33" s="1" t="s">
        <v>27</v>
      </c>
      <c r="C33" s="1" t="s">
        <v>594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1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1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1</v>
      </c>
      <c r="BT33" s="1">
        <v>1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1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13</v>
      </c>
      <c r="CJ33" s="1">
        <v>7</v>
      </c>
      <c r="CK33" s="1">
        <v>2</v>
      </c>
      <c r="CL33" s="1">
        <v>2</v>
      </c>
      <c r="CM33" s="1">
        <v>2</v>
      </c>
      <c r="CN33" s="1">
        <v>2</v>
      </c>
      <c r="CO33" s="1">
        <v>1</v>
      </c>
      <c r="CP33" s="1">
        <v>2</v>
      </c>
      <c r="CQ33" s="1">
        <v>0</v>
      </c>
      <c r="CR33" s="1">
        <v>1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16</v>
      </c>
      <c r="CY33" s="1">
        <v>33</v>
      </c>
      <c r="CZ33" s="1">
        <v>49</v>
      </c>
      <c r="DA33" s="1">
        <v>45</v>
      </c>
      <c r="DB33" s="1">
        <v>17</v>
      </c>
      <c r="DC33" s="1">
        <v>12</v>
      </c>
      <c r="DD33" s="1">
        <v>7</v>
      </c>
      <c r="DE33" s="1">
        <v>8</v>
      </c>
      <c r="DF33" s="1">
        <v>6</v>
      </c>
      <c r="DG33" s="1">
        <v>1</v>
      </c>
      <c r="DH33" s="1">
        <v>1</v>
      </c>
      <c r="DI33" s="1">
        <v>0</v>
      </c>
      <c r="DJ33" s="1">
        <v>1</v>
      </c>
      <c r="DK33" s="1">
        <v>2</v>
      </c>
      <c r="DL33" s="1">
        <v>7</v>
      </c>
      <c r="DM33" s="1">
        <v>0</v>
      </c>
      <c r="DN33" s="1">
        <v>1</v>
      </c>
      <c r="DO33" s="1">
        <v>10</v>
      </c>
      <c r="DP33" s="1">
        <v>22</v>
      </c>
      <c r="DQ33" s="1">
        <v>22</v>
      </c>
      <c r="DR33" s="1">
        <v>4</v>
      </c>
      <c r="DS33" s="1">
        <v>1</v>
      </c>
      <c r="DT33" s="1">
        <v>1</v>
      </c>
      <c r="DU33" s="1">
        <v>0</v>
      </c>
      <c r="DV33" s="1">
        <v>4</v>
      </c>
      <c r="DW33" s="1">
        <v>1</v>
      </c>
      <c r="DX33" s="1">
        <v>0</v>
      </c>
      <c r="DY33" s="1">
        <v>0</v>
      </c>
      <c r="DZ33" s="1">
        <v>0</v>
      </c>
      <c r="EA33" s="1">
        <v>1</v>
      </c>
      <c r="EB33" s="1">
        <v>1</v>
      </c>
      <c r="EC33" s="1">
        <v>0</v>
      </c>
      <c r="ED33" s="1">
        <v>0</v>
      </c>
      <c r="EE33" s="1">
        <v>0</v>
      </c>
      <c r="EF33" s="1">
        <v>3</v>
      </c>
      <c r="EG33" s="1">
        <v>3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1</v>
      </c>
      <c r="ES33" s="1">
        <v>0</v>
      </c>
      <c r="ET33" s="1">
        <v>0</v>
      </c>
      <c r="EU33" s="1">
        <v>1</v>
      </c>
      <c r="EV33" s="1">
        <v>3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1</v>
      </c>
    </row>
    <row r="34" spans="1:162" x14ac:dyDescent="0.4">
      <c r="A34" s="1">
        <v>30</v>
      </c>
      <c r="B34" s="1" t="s">
        <v>28</v>
      </c>
      <c r="C34" s="1" t="s">
        <v>595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10</v>
      </c>
      <c r="EE34" s="1">
        <v>22</v>
      </c>
      <c r="EF34" s="1">
        <v>13</v>
      </c>
      <c r="EG34" s="1">
        <v>8</v>
      </c>
      <c r="EH34" s="1">
        <v>3</v>
      </c>
      <c r="EI34" s="1">
        <v>2</v>
      </c>
      <c r="EJ34" s="1">
        <v>2</v>
      </c>
      <c r="EK34" s="1">
        <v>0</v>
      </c>
      <c r="EL34" s="1">
        <v>0</v>
      </c>
      <c r="EM34" s="1">
        <v>1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8</v>
      </c>
      <c r="EU34" s="1">
        <v>83</v>
      </c>
      <c r="EV34" s="1">
        <v>67</v>
      </c>
      <c r="EW34" s="1">
        <v>40</v>
      </c>
      <c r="EX34" s="1">
        <v>12</v>
      </c>
      <c r="EY34" s="1">
        <v>13</v>
      </c>
      <c r="EZ34" s="1">
        <v>2</v>
      </c>
      <c r="FA34" s="1">
        <v>6</v>
      </c>
      <c r="FB34" s="1">
        <v>4</v>
      </c>
      <c r="FC34" s="1">
        <v>2</v>
      </c>
      <c r="FD34" s="1">
        <v>4</v>
      </c>
      <c r="FE34" s="1">
        <v>3</v>
      </c>
      <c r="FF34" s="1">
        <v>4</v>
      </c>
    </row>
    <row r="35" spans="1:162" x14ac:dyDescent="0.4">
      <c r="A35" s="1">
        <v>31</v>
      </c>
      <c r="B35" s="1" t="s">
        <v>29</v>
      </c>
      <c r="C35" s="1" t="s">
        <v>596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6</v>
      </c>
      <c r="EJ35" s="1">
        <v>7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64</v>
      </c>
      <c r="EY35" s="1">
        <v>84</v>
      </c>
      <c r="EZ35" s="1">
        <v>89</v>
      </c>
      <c r="FA35" s="1">
        <v>84</v>
      </c>
      <c r="FB35" s="1">
        <v>17</v>
      </c>
      <c r="FC35" s="1">
        <v>1</v>
      </c>
      <c r="FD35" s="1">
        <v>0</v>
      </c>
      <c r="FE35" s="1">
        <v>0</v>
      </c>
      <c r="FF35" s="1">
        <v>0</v>
      </c>
    </row>
    <row r="36" spans="1:162" x14ac:dyDescent="0.4">
      <c r="A36" s="1">
        <v>32</v>
      </c>
      <c r="B36" s="1" t="s">
        <v>30</v>
      </c>
      <c r="C36" s="1" t="s">
        <v>597</v>
      </c>
      <c r="D36" s="1">
        <v>0</v>
      </c>
      <c r="E36" s="1">
        <v>0</v>
      </c>
      <c r="F36" s="1">
        <v>2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1</v>
      </c>
      <c r="AR36" s="1">
        <v>0</v>
      </c>
      <c r="AS36" s="1">
        <v>0</v>
      </c>
      <c r="AT36" s="1">
        <v>1</v>
      </c>
      <c r="AU36" s="1">
        <v>2</v>
      </c>
      <c r="AV36" s="1">
        <v>1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3</v>
      </c>
      <c r="BD36" s="1">
        <v>2</v>
      </c>
      <c r="BE36" s="1">
        <v>0</v>
      </c>
      <c r="BF36" s="1">
        <v>2</v>
      </c>
      <c r="BG36" s="1">
        <v>7</v>
      </c>
      <c r="BH36" s="1">
        <v>9</v>
      </c>
      <c r="BI36" s="1">
        <v>4</v>
      </c>
      <c r="BJ36" s="1">
        <v>4</v>
      </c>
      <c r="BK36" s="1">
        <v>2</v>
      </c>
      <c r="BL36" s="1">
        <v>2</v>
      </c>
      <c r="BM36" s="1">
        <v>1</v>
      </c>
      <c r="BN36" s="1">
        <v>0</v>
      </c>
      <c r="BO36" s="1">
        <v>0</v>
      </c>
      <c r="BP36" s="1">
        <v>1</v>
      </c>
      <c r="BQ36" s="1">
        <v>0</v>
      </c>
      <c r="BR36" s="1">
        <v>0</v>
      </c>
      <c r="BS36" s="1">
        <v>3</v>
      </c>
      <c r="BT36" s="1">
        <v>3</v>
      </c>
      <c r="BU36" s="1">
        <v>1</v>
      </c>
      <c r="BV36" s="1">
        <v>3</v>
      </c>
      <c r="BW36" s="1">
        <v>8</v>
      </c>
      <c r="BX36" s="1">
        <v>11</v>
      </c>
      <c r="BY36" s="1">
        <v>6</v>
      </c>
      <c r="BZ36" s="1">
        <v>8</v>
      </c>
      <c r="CA36" s="1">
        <v>3</v>
      </c>
      <c r="CB36" s="1">
        <v>7</v>
      </c>
      <c r="CC36" s="1">
        <v>2</v>
      </c>
      <c r="CD36" s="1">
        <v>0</v>
      </c>
      <c r="CE36" s="1">
        <v>0</v>
      </c>
      <c r="CF36" s="1">
        <v>0</v>
      </c>
      <c r="CG36" s="1">
        <v>0</v>
      </c>
      <c r="CH36" s="1">
        <v>1</v>
      </c>
      <c r="CI36" s="1">
        <v>4</v>
      </c>
      <c r="CJ36" s="1">
        <v>4</v>
      </c>
      <c r="CK36" s="1">
        <v>4</v>
      </c>
      <c r="CL36" s="1">
        <v>4</v>
      </c>
      <c r="CM36" s="1">
        <v>11</v>
      </c>
      <c r="CN36" s="1">
        <v>20</v>
      </c>
      <c r="CO36" s="1">
        <v>23</v>
      </c>
      <c r="CP36" s="1">
        <v>29</v>
      </c>
      <c r="CQ36" s="1">
        <v>20</v>
      </c>
      <c r="CR36" s="1">
        <v>8</v>
      </c>
      <c r="CS36" s="1">
        <v>6</v>
      </c>
      <c r="CT36" s="1">
        <v>2</v>
      </c>
      <c r="CU36" s="1">
        <v>2</v>
      </c>
      <c r="CV36" s="1">
        <v>0</v>
      </c>
      <c r="CW36" s="1">
        <v>0</v>
      </c>
      <c r="CX36" s="1">
        <v>2</v>
      </c>
      <c r="CY36" s="1">
        <v>3</v>
      </c>
      <c r="CZ36" s="1">
        <v>5</v>
      </c>
      <c r="DA36" s="1">
        <v>5</v>
      </c>
      <c r="DB36" s="1">
        <v>6</v>
      </c>
      <c r="DC36" s="1">
        <v>4</v>
      </c>
      <c r="DD36" s="1">
        <v>5</v>
      </c>
      <c r="DE36" s="1">
        <v>7</v>
      </c>
      <c r="DF36" s="1">
        <v>7</v>
      </c>
      <c r="DG36" s="1">
        <v>7</v>
      </c>
      <c r="DH36" s="1">
        <v>3</v>
      </c>
      <c r="DI36" s="1">
        <v>3</v>
      </c>
      <c r="DJ36" s="1">
        <v>2</v>
      </c>
      <c r="DK36" s="1">
        <v>0</v>
      </c>
      <c r="DL36" s="1">
        <v>1</v>
      </c>
      <c r="DM36" s="1">
        <v>0</v>
      </c>
      <c r="DN36" s="1">
        <v>1</v>
      </c>
      <c r="DO36" s="1">
        <v>2</v>
      </c>
      <c r="DP36" s="1">
        <v>2</v>
      </c>
      <c r="DQ36" s="1">
        <v>0</v>
      </c>
      <c r="DR36" s="1">
        <v>0</v>
      </c>
      <c r="DS36" s="1">
        <v>1</v>
      </c>
      <c r="DT36" s="1">
        <v>2</v>
      </c>
      <c r="DU36" s="1">
        <v>1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1</v>
      </c>
      <c r="EV36" s="1">
        <v>1</v>
      </c>
      <c r="EW36" s="1">
        <v>0</v>
      </c>
      <c r="EX36" s="1">
        <v>0</v>
      </c>
      <c r="EY36" s="1">
        <v>0</v>
      </c>
      <c r="EZ36" s="1">
        <v>1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</row>
    <row r="37" spans="1:162" x14ac:dyDescent="0.4">
      <c r="A37" s="1">
        <v>33</v>
      </c>
      <c r="B37" s="1" t="s">
        <v>31</v>
      </c>
      <c r="C37" s="1" t="s">
        <v>598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8</v>
      </c>
      <c r="BG37" s="1">
        <v>11</v>
      </c>
      <c r="BH37" s="1">
        <v>1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51</v>
      </c>
      <c r="BW37" s="1">
        <v>93</v>
      </c>
      <c r="BX37" s="1">
        <v>68</v>
      </c>
      <c r="BY37" s="1">
        <v>29</v>
      </c>
      <c r="BZ37" s="1">
        <v>19</v>
      </c>
      <c r="CA37" s="1">
        <v>11</v>
      </c>
      <c r="CB37" s="1">
        <v>6</v>
      </c>
      <c r="CC37" s="1">
        <v>7</v>
      </c>
      <c r="CD37" s="1">
        <v>5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1</v>
      </c>
      <c r="CM37" s="1">
        <v>7</v>
      </c>
      <c r="CN37" s="1">
        <v>0</v>
      </c>
      <c r="CO37" s="1">
        <v>1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1</v>
      </c>
      <c r="CW37" s="1">
        <v>0</v>
      </c>
      <c r="CX37" s="1">
        <v>0</v>
      </c>
      <c r="CY37" s="1">
        <v>0</v>
      </c>
      <c r="CZ37" s="1">
        <v>1</v>
      </c>
      <c r="DA37" s="1">
        <v>0</v>
      </c>
      <c r="DB37" s="1">
        <v>0</v>
      </c>
      <c r="DC37" s="1">
        <v>1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1</v>
      </c>
      <c r="DR37" s="1">
        <v>0</v>
      </c>
      <c r="DS37" s="1">
        <v>1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1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</row>
    <row r="38" spans="1:162" x14ac:dyDescent="0.4">
      <c r="A38" s="1">
        <v>34</v>
      </c>
      <c r="B38" s="1" t="s">
        <v>32</v>
      </c>
      <c r="C38" s="1" t="s">
        <v>584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2</v>
      </c>
      <c r="AD38" s="1">
        <v>15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34</v>
      </c>
      <c r="AS38" s="1">
        <v>40</v>
      </c>
      <c r="AT38" s="1">
        <v>6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</v>
      </c>
      <c r="BC38" s="1">
        <v>0</v>
      </c>
      <c r="BD38" s="1">
        <v>1</v>
      </c>
      <c r="BE38" s="1">
        <v>0</v>
      </c>
      <c r="BF38" s="1">
        <v>0</v>
      </c>
      <c r="BG38" s="1">
        <v>1</v>
      </c>
      <c r="BH38" s="1">
        <v>8</v>
      </c>
      <c r="BI38" s="1">
        <v>13</v>
      </c>
      <c r="BJ38" s="1">
        <v>5</v>
      </c>
      <c r="BK38" s="1">
        <v>3</v>
      </c>
      <c r="BL38" s="1">
        <v>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1</v>
      </c>
      <c r="BS38" s="1">
        <v>3</v>
      </c>
      <c r="BT38" s="1">
        <v>0</v>
      </c>
      <c r="BU38" s="1">
        <v>0</v>
      </c>
      <c r="BV38" s="1">
        <v>0</v>
      </c>
      <c r="BW38" s="1">
        <v>1</v>
      </c>
      <c r="BX38" s="1">
        <v>6</v>
      </c>
      <c r="BY38" s="1">
        <v>15</v>
      </c>
      <c r="BZ38" s="1">
        <v>10</v>
      </c>
      <c r="CA38" s="1">
        <v>4</v>
      </c>
      <c r="CB38" s="1">
        <v>0</v>
      </c>
      <c r="CC38" s="1">
        <v>3</v>
      </c>
      <c r="CD38" s="1">
        <v>1</v>
      </c>
      <c r="CE38" s="1">
        <v>0</v>
      </c>
      <c r="CF38" s="1">
        <v>0</v>
      </c>
      <c r="CG38" s="1">
        <v>0</v>
      </c>
      <c r="CH38" s="1">
        <v>1</v>
      </c>
      <c r="CI38" s="1">
        <v>7</v>
      </c>
      <c r="CJ38" s="1">
        <v>2</v>
      </c>
      <c r="CK38" s="1">
        <v>1</v>
      </c>
      <c r="CL38" s="1">
        <v>0</v>
      </c>
      <c r="CM38" s="1">
        <v>3</v>
      </c>
      <c r="CN38" s="1">
        <v>6</v>
      </c>
      <c r="CO38" s="1">
        <v>20</v>
      </c>
      <c r="CP38" s="1">
        <v>14</v>
      </c>
      <c r="CQ38" s="1">
        <v>7</v>
      </c>
      <c r="CR38" s="1">
        <v>2</v>
      </c>
      <c r="CS38" s="1">
        <v>1</v>
      </c>
      <c r="CT38" s="1">
        <v>1</v>
      </c>
      <c r="CU38" s="1">
        <v>1</v>
      </c>
      <c r="CV38" s="1">
        <v>0</v>
      </c>
      <c r="CW38" s="1">
        <v>0</v>
      </c>
      <c r="CX38" s="1">
        <v>4</v>
      </c>
      <c r="CY38" s="1">
        <v>5</v>
      </c>
      <c r="CZ38" s="1">
        <v>6</v>
      </c>
      <c r="DA38" s="1">
        <v>1</v>
      </c>
      <c r="DB38" s="1">
        <v>2</v>
      </c>
      <c r="DC38" s="1">
        <v>3</v>
      </c>
      <c r="DD38" s="1">
        <v>13</v>
      </c>
      <c r="DE38" s="1">
        <v>19</v>
      </c>
      <c r="DF38" s="1">
        <v>9</v>
      </c>
      <c r="DG38" s="1">
        <v>2</v>
      </c>
      <c r="DH38" s="1">
        <v>1</v>
      </c>
      <c r="DI38" s="1">
        <v>0</v>
      </c>
      <c r="DJ38" s="1">
        <v>0</v>
      </c>
      <c r="DK38" s="1">
        <v>0</v>
      </c>
      <c r="DL38" s="1">
        <v>1</v>
      </c>
      <c r="DM38" s="1">
        <v>0</v>
      </c>
      <c r="DN38" s="1">
        <v>0</v>
      </c>
      <c r="DO38" s="1">
        <v>2</v>
      </c>
      <c r="DP38" s="1">
        <v>2</v>
      </c>
      <c r="DQ38" s="1">
        <v>0</v>
      </c>
      <c r="DR38" s="1">
        <v>0</v>
      </c>
      <c r="DS38" s="1">
        <v>0</v>
      </c>
      <c r="DT38" s="1">
        <v>1</v>
      </c>
      <c r="DU38" s="1">
        <v>1</v>
      </c>
      <c r="DV38" s="1">
        <v>1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1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</row>
    <row r="39" spans="1:162" x14ac:dyDescent="0.4">
      <c r="A39" s="1">
        <v>35</v>
      </c>
      <c r="B39" s="1" t="s">
        <v>33</v>
      </c>
      <c r="C39" s="1" t="s">
        <v>599</v>
      </c>
      <c r="D39" s="1">
        <v>0</v>
      </c>
      <c r="E39" s="1">
        <v>0</v>
      </c>
      <c r="F39" s="1">
        <v>12</v>
      </c>
      <c r="G39" s="1">
        <v>20</v>
      </c>
      <c r="H39" s="1">
        <v>17</v>
      </c>
      <c r="I39" s="1">
        <v>6</v>
      </c>
      <c r="J39" s="1">
        <v>2</v>
      </c>
      <c r="K39" s="1">
        <v>1</v>
      </c>
      <c r="L39" s="1">
        <v>4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2</v>
      </c>
      <c r="V39" s="1">
        <v>7</v>
      </c>
      <c r="W39" s="1">
        <v>18</v>
      </c>
      <c r="X39" s="1">
        <v>10</v>
      </c>
      <c r="Y39" s="1">
        <v>4</v>
      </c>
      <c r="Z39" s="1">
        <v>1</v>
      </c>
      <c r="AA39" s="1">
        <v>1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</v>
      </c>
      <c r="AK39" s="1">
        <v>8</v>
      </c>
      <c r="AL39" s="1">
        <v>13</v>
      </c>
      <c r="AM39" s="1">
        <v>8</v>
      </c>
      <c r="AN39" s="1">
        <v>1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1</v>
      </c>
      <c r="BA39" s="1">
        <v>5</v>
      </c>
      <c r="BB39" s="1">
        <v>9</v>
      </c>
      <c r="BC39" s="1">
        <v>5</v>
      </c>
      <c r="BD39" s="1">
        <v>1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4</v>
      </c>
      <c r="BR39" s="1">
        <v>8</v>
      </c>
      <c r="BS39" s="1">
        <v>1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2</v>
      </c>
      <c r="CH39" s="1">
        <v>7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1</v>
      </c>
      <c r="CX39" s="1">
        <v>6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1</v>
      </c>
      <c r="DN39" s="1">
        <v>10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1</v>
      </c>
      <c r="ED39" s="1">
        <v>10</v>
      </c>
      <c r="EE39" s="1">
        <v>1</v>
      </c>
      <c r="EF39" s="1">
        <v>0</v>
      </c>
      <c r="EG39" s="1">
        <v>0</v>
      </c>
      <c r="EH39" s="1">
        <v>0</v>
      </c>
      <c r="EI39" s="1">
        <v>1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1</v>
      </c>
      <c r="ET39" s="1">
        <v>10</v>
      </c>
      <c r="EU39" s="1">
        <v>3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</row>
    <row r="40" spans="1:162" x14ac:dyDescent="0.4">
      <c r="A40" s="1">
        <v>36</v>
      </c>
      <c r="B40" s="1" t="s">
        <v>34</v>
      </c>
      <c r="C40" s="1" t="s">
        <v>598</v>
      </c>
      <c r="D40" s="1">
        <v>0</v>
      </c>
      <c r="E40" s="1">
        <v>0</v>
      </c>
      <c r="F40" s="1">
        <v>0</v>
      </c>
      <c r="G40" s="1">
        <v>0</v>
      </c>
      <c r="H40" s="1">
        <v>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5</v>
      </c>
      <c r="X40" s="1">
        <v>4</v>
      </c>
      <c r="Y40" s="1">
        <v>2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5</v>
      </c>
      <c r="AM40" s="1">
        <v>6</v>
      </c>
      <c r="AN40" s="1">
        <v>2</v>
      </c>
      <c r="AO40" s="1">
        <v>1</v>
      </c>
      <c r="AP40" s="1">
        <v>0</v>
      </c>
      <c r="AQ40" s="1">
        <v>0</v>
      </c>
      <c r="AR40" s="1">
        <v>0</v>
      </c>
      <c r="AS40" s="1">
        <v>1</v>
      </c>
      <c r="AT40" s="1">
        <v>0</v>
      </c>
      <c r="AU40" s="1">
        <v>2</v>
      </c>
      <c r="AV40" s="1">
        <v>1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6</v>
      </c>
      <c r="BC40" s="1">
        <v>7</v>
      </c>
      <c r="BD40" s="1">
        <v>1</v>
      </c>
      <c r="BE40" s="1">
        <v>0</v>
      </c>
      <c r="BF40" s="1">
        <v>0</v>
      </c>
      <c r="BG40" s="1">
        <v>0</v>
      </c>
      <c r="BH40" s="1">
        <v>1</v>
      </c>
      <c r="BI40" s="1">
        <v>2</v>
      </c>
      <c r="BJ40" s="1">
        <v>1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7</v>
      </c>
      <c r="BS40" s="1">
        <v>7</v>
      </c>
      <c r="BT40" s="1">
        <v>3</v>
      </c>
      <c r="BU40" s="1">
        <v>0</v>
      </c>
      <c r="BV40" s="1">
        <v>0</v>
      </c>
      <c r="BW40" s="1">
        <v>0</v>
      </c>
      <c r="BX40" s="1">
        <v>2</v>
      </c>
      <c r="BY40" s="1">
        <v>2</v>
      </c>
      <c r="BZ40" s="1">
        <v>3</v>
      </c>
      <c r="CA40" s="1">
        <v>2</v>
      </c>
      <c r="CB40" s="1">
        <v>2</v>
      </c>
      <c r="CC40" s="1">
        <v>1</v>
      </c>
      <c r="CD40" s="1">
        <v>0</v>
      </c>
      <c r="CE40" s="1">
        <v>0</v>
      </c>
      <c r="CF40" s="1">
        <v>0</v>
      </c>
      <c r="CG40" s="1">
        <v>0</v>
      </c>
      <c r="CH40" s="1">
        <v>15</v>
      </c>
      <c r="CI40" s="1">
        <v>18</v>
      </c>
      <c r="CJ40" s="1">
        <v>14</v>
      </c>
      <c r="CK40" s="1">
        <v>4</v>
      </c>
      <c r="CL40" s="1">
        <v>0</v>
      </c>
      <c r="CM40" s="1">
        <v>0</v>
      </c>
      <c r="CN40" s="1">
        <v>1</v>
      </c>
      <c r="CO40" s="1">
        <v>3</v>
      </c>
      <c r="CP40" s="1">
        <v>3</v>
      </c>
      <c r="CQ40" s="1">
        <v>3</v>
      </c>
      <c r="CR40" s="1">
        <v>2</v>
      </c>
      <c r="CS40" s="1">
        <v>0</v>
      </c>
      <c r="CT40" s="1">
        <v>1</v>
      </c>
      <c r="CU40" s="1">
        <v>0</v>
      </c>
      <c r="CV40" s="1">
        <v>0</v>
      </c>
      <c r="CW40" s="1">
        <v>0</v>
      </c>
      <c r="CX40" s="1">
        <v>15</v>
      </c>
      <c r="CY40" s="1">
        <v>18</v>
      </c>
      <c r="CZ40" s="1">
        <v>18</v>
      </c>
      <c r="DA40" s="1">
        <v>10</v>
      </c>
      <c r="DB40" s="1">
        <v>1</v>
      </c>
      <c r="DC40" s="1">
        <v>1</v>
      </c>
      <c r="DD40" s="1">
        <v>0</v>
      </c>
      <c r="DE40" s="1">
        <v>0</v>
      </c>
      <c r="DF40" s="1">
        <v>0</v>
      </c>
      <c r="DG40" s="1">
        <v>1</v>
      </c>
      <c r="DH40" s="1">
        <v>0</v>
      </c>
      <c r="DI40" s="1">
        <v>0</v>
      </c>
      <c r="DJ40" s="1">
        <v>0</v>
      </c>
      <c r="DK40" s="1">
        <v>0</v>
      </c>
      <c r="DL40" s="1">
        <v>2</v>
      </c>
      <c r="DM40" s="1">
        <v>0</v>
      </c>
      <c r="DN40" s="1">
        <v>6</v>
      </c>
      <c r="DO40" s="1">
        <v>13</v>
      </c>
      <c r="DP40" s="1">
        <v>10</v>
      </c>
      <c r="DQ40" s="1">
        <v>9</v>
      </c>
      <c r="DR40" s="1">
        <v>1</v>
      </c>
      <c r="DS40" s="1">
        <v>0</v>
      </c>
      <c r="DT40" s="1">
        <v>0</v>
      </c>
      <c r="DU40" s="1">
        <v>0</v>
      </c>
      <c r="DV40" s="1">
        <v>1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9</v>
      </c>
      <c r="EE40" s="1">
        <v>4</v>
      </c>
      <c r="EF40" s="1">
        <v>1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4</v>
      </c>
      <c r="EU40" s="1">
        <v>8</v>
      </c>
      <c r="EV40" s="1">
        <v>1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</row>
    <row r="41" spans="1:162" x14ac:dyDescent="0.4">
      <c r="A41" s="1">
        <v>37</v>
      </c>
      <c r="B41" s="1" t="s">
        <v>35</v>
      </c>
      <c r="C41" s="1" t="s">
        <v>600</v>
      </c>
      <c r="D41" s="1">
        <v>0</v>
      </c>
      <c r="E41" s="1">
        <v>0</v>
      </c>
      <c r="F41" s="1">
        <v>6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</v>
      </c>
      <c r="S41" s="1">
        <v>0</v>
      </c>
      <c r="T41" s="1">
        <v>0</v>
      </c>
      <c r="U41" s="1">
        <v>0</v>
      </c>
      <c r="V41" s="1">
        <v>7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6</v>
      </c>
      <c r="AL41" s="1">
        <v>1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8</v>
      </c>
      <c r="BB41" s="1">
        <v>4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1</v>
      </c>
      <c r="BM41" s="1">
        <v>0</v>
      </c>
      <c r="BN41" s="1">
        <v>0</v>
      </c>
      <c r="BO41" s="1">
        <v>0</v>
      </c>
      <c r="BP41" s="1">
        <v>0</v>
      </c>
      <c r="BQ41" s="1">
        <v>7</v>
      </c>
      <c r="BR41" s="1">
        <v>2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5</v>
      </c>
      <c r="CH41" s="1">
        <v>2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10</v>
      </c>
      <c r="CX41" s="1">
        <v>6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12</v>
      </c>
      <c r="DN41" s="1">
        <v>21</v>
      </c>
      <c r="DO41" s="1">
        <v>11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1</v>
      </c>
      <c r="ED41" s="1">
        <v>11</v>
      </c>
      <c r="EE41" s="1">
        <v>20</v>
      </c>
      <c r="EF41" s="1">
        <v>10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1</v>
      </c>
      <c r="EP41" s="1">
        <v>0</v>
      </c>
      <c r="EQ41" s="1">
        <v>0</v>
      </c>
      <c r="ER41" s="1">
        <v>0</v>
      </c>
      <c r="ES41" s="1">
        <v>0</v>
      </c>
      <c r="ET41" s="1">
        <v>8</v>
      </c>
      <c r="EU41" s="1">
        <v>33</v>
      </c>
      <c r="EV41" s="1">
        <v>10</v>
      </c>
      <c r="EW41" s="1">
        <v>1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</row>
    <row r="42" spans="1:162" x14ac:dyDescent="0.4">
      <c r="A42" s="1">
        <v>38</v>
      </c>
      <c r="B42" s="1" t="s">
        <v>36</v>
      </c>
      <c r="C42" s="1" t="s">
        <v>601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</v>
      </c>
      <c r="AU42" s="1">
        <v>2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2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1</v>
      </c>
      <c r="BT42" s="1">
        <v>0</v>
      </c>
      <c r="BU42" s="1">
        <v>0</v>
      </c>
      <c r="BV42" s="1">
        <v>0</v>
      </c>
      <c r="BW42" s="1">
        <v>1</v>
      </c>
      <c r="BX42" s="1">
        <v>0</v>
      </c>
      <c r="BY42" s="1">
        <v>1</v>
      </c>
      <c r="BZ42" s="1">
        <v>1</v>
      </c>
      <c r="CA42" s="1">
        <v>1</v>
      </c>
      <c r="CB42" s="1">
        <v>1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2</v>
      </c>
      <c r="CI42" s="1">
        <v>6</v>
      </c>
      <c r="CJ42" s="1">
        <v>3</v>
      </c>
      <c r="CK42" s="1">
        <v>3</v>
      </c>
      <c r="CL42" s="1">
        <v>7</v>
      </c>
      <c r="CM42" s="1">
        <v>7</v>
      </c>
      <c r="CN42" s="1">
        <v>7</v>
      </c>
      <c r="CO42" s="1">
        <v>9</v>
      </c>
      <c r="CP42" s="1">
        <v>6</v>
      </c>
      <c r="CQ42" s="1">
        <v>7</v>
      </c>
      <c r="CR42" s="1">
        <v>3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3</v>
      </c>
      <c r="CY42" s="1">
        <v>4</v>
      </c>
      <c r="CZ42" s="1">
        <v>3</v>
      </c>
      <c r="DA42" s="1">
        <v>3</v>
      </c>
      <c r="DB42" s="1">
        <v>5</v>
      </c>
      <c r="DC42" s="1">
        <v>4</v>
      </c>
      <c r="DD42" s="1">
        <v>5</v>
      </c>
      <c r="DE42" s="1">
        <v>10</v>
      </c>
      <c r="DF42" s="1">
        <v>6</v>
      </c>
      <c r="DG42" s="1">
        <v>7</v>
      </c>
      <c r="DH42" s="1">
        <v>4</v>
      </c>
      <c r="DI42" s="1">
        <v>2</v>
      </c>
      <c r="DJ42" s="1">
        <v>2</v>
      </c>
      <c r="DK42" s="1">
        <v>0</v>
      </c>
      <c r="DL42" s="1">
        <v>0</v>
      </c>
      <c r="DM42" s="1">
        <v>0</v>
      </c>
      <c r="DN42" s="1">
        <v>0</v>
      </c>
      <c r="DO42" s="1">
        <v>3</v>
      </c>
      <c r="DP42" s="1">
        <v>21</v>
      </c>
      <c r="DQ42" s="1">
        <v>20</v>
      </c>
      <c r="DR42" s="1">
        <v>4</v>
      </c>
      <c r="DS42" s="1">
        <v>3</v>
      </c>
      <c r="DT42" s="1">
        <v>0</v>
      </c>
      <c r="DU42" s="1">
        <v>0</v>
      </c>
      <c r="DV42" s="1">
        <v>1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8</v>
      </c>
      <c r="EF42" s="1">
        <v>41</v>
      </c>
      <c r="EG42" s="1">
        <v>33</v>
      </c>
      <c r="EH42" s="1">
        <v>8</v>
      </c>
      <c r="EI42" s="1">
        <v>7</v>
      </c>
      <c r="EJ42" s="1">
        <v>2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8</v>
      </c>
      <c r="EW42" s="1">
        <v>1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</row>
    <row r="43" spans="1:162" x14ac:dyDescent="0.4">
      <c r="A43" s="1">
        <v>39</v>
      </c>
      <c r="B43" s="1" t="s">
        <v>37</v>
      </c>
      <c r="C43" s="1" t="s">
        <v>602</v>
      </c>
      <c r="D43" s="1">
        <v>1</v>
      </c>
      <c r="E43" s="1">
        <v>2</v>
      </c>
      <c r="F43" s="1">
        <v>1</v>
      </c>
      <c r="G43" s="1">
        <v>0</v>
      </c>
      <c r="H43" s="1">
        <v>1</v>
      </c>
      <c r="I43" s="1">
        <v>3</v>
      </c>
      <c r="J43" s="1">
        <v>3</v>
      </c>
      <c r="K43" s="1">
        <v>3</v>
      </c>
      <c r="L43" s="1">
        <v>1</v>
      </c>
      <c r="M43" s="1">
        <v>3</v>
      </c>
      <c r="N43" s="1">
        <v>1</v>
      </c>
      <c r="O43" s="1">
        <v>1</v>
      </c>
      <c r="P43" s="1">
        <v>1</v>
      </c>
      <c r="Q43" s="1">
        <v>0</v>
      </c>
      <c r="R43" s="1">
        <v>1</v>
      </c>
      <c r="S43" s="1">
        <v>0</v>
      </c>
      <c r="T43" s="1">
        <v>1</v>
      </c>
      <c r="U43" s="1">
        <v>3</v>
      </c>
      <c r="V43" s="1">
        <v>1</v>
      </c>
      <c r="W43" s="1">
        <v>1</v>
      </c>
      <c r="X43" s="1">
        <v>0</v>
      </c>
      <c r="Y43" s="1">
        <v>2</v>
      </c>
      <c r="Z43" s="1">
        <v>2</v>
      </c>
      <c r="AA43" s="1">
        <v>3</v>
      </c>
      <c r="AB43" s="1">
        <v>2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3</v>
      </c>
      <c r="AL43" s="1">
        <v>3</v>
      </c>
      <c r="AM43" s="1">
        <v>2</v>
      </c>
      <c r="AN43" s="1">
        <v>3</v>
      </c>
      <c r="AO43" s="1">
        <v>3</v>
      </c>
      <c r="AP43" s="1">
        <v>3</v>
      </c>
      <c r="AQ43" s="1">
        <v>1</v>
      </c>
      <c r="AR43" s="1">
        <v>1</v>
      </c>
      <c r="AS43" s="1">
        <v>2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3</v>
      </c>
      <c r="AZ43" s="1">
        <v>3</v>
      </c>
      <c r="BA43" s="1">
        <v>4</v>
      </c>
      <c r="BB43" s="1">
        <v>1</v>
      </c>
      <c r="BC43" s="1">
        <v>1</v>
      </c>
      <c r="BD43" s="1">
        <v>1</v>
      </c>
      <c r="BE43" s="1">
        <v>1</v>
      </c>
      <c r="BF43" s="1">
        <v>4</v>
      </c>
      <c r="BG43" s="1">
        <v>2</v>
      </c>
      <c r="BH43" s="1">
        <v>1</v>
      </c>
      <c r="BI43" s="1">
        <v>1</v>
      </c>
      <c r="BJ43" s="1">
        <v>2</v>
      </c>
      <c r="BK43" s="1">
        <v>1</v>
      </c>
      <c r="BL43" s="1">
        <v>1</v>
      </c>
      <c r="BM43" s="1">
        <v>1</v>
      </c>
      <c r="BN43" s="1">
        <v>1</v>
      </c>
      <c r="BO43" s="1">
        <v>2</v>
      </c>
      <c r="BP43" s="1">
        <v>2</v>
      </c>
      <c r="BQ43" s="1">
        <v>3</v>
      </c>
      <c r="BR43" s="1">
        <v>1</v>
      </c>
      <c r="BS43" s="1">
        <v>2</v>
      </c>
      <c r="BT43" s="1">
        <v>1</v>
      </c>
      <c r="BU43" s="1">
        <v>0</v>
      </c>
      <c r="BV43" s="1">
        <v>1</v>
      </c>
      <c r="BW43" s="1">
        <v>1</v>
      </c>
      <c r="BX43" s="1">
        <v>1</v>
      </c>
      <c r="BY43" s="1">
        <v>1</v>
      </c>
      <c r="BZ43" s="1">
        <v>1</v>
      </c>
      <c r="CA43" s="1">
        <v>1</v>
      </c>
      <c r="CB43" s="1">
        <v>1</v>
      </c>
      <c r="CC43" s="1">
        <v>1</v>
      </c>
      <c r="CD43" s="1">
        <v>1</v>
      </c>
      <c r="CE43" s="1">
        <v>1</v>
      </c>
      <c r="CF43" s="1">
        <v>1</v>
      </c>
      <c r="CG43" s="1">
        <v>1</v>
      </c>
      <c r="CH43" s="1">
        <v>1</v>
      </c>
      <c r="CI43" s="1">
        <v>0</v>
      </c>
      <c r="CJ43" s="1">
        <v>1</v>
      </c>
      <c r="CK43" s="1">
        <v>0</v>
      </c>
      <c r="CL43" s="1">
        <v>0</v>
      </c>
      <c r="CM43" s="1">
        <v>1</v>
      </c>
      <c r="CN43" s="1">
        <v>1</v>
      </c>
      <c r="CO43" s="1">
        <v>1</v>
      </c>
      <c r="CP43" s="1">
        <v>1</v>
      </c>
      <c r="CQ43" s="1">
        <v>1</v>
      </c>
      <c r="CR43" s="1">
        <v>0</v>
      </c>
      <c r="CS43" s="1">
        <v>1</v>
      </c>
      <c r="CT43" s="1">
        <v>1</v>
      </c>
      <c r="CU43" s="1">
        <v>1</v>
      </c>
      <c r="CV43" s="1">
        <v>1</v>
      </c>
      <c r="CW43" s="1">
        <v>2</v>
      </c>
      <c r="CX43" s="1">
        <v>1</v>
      </c>
      <c r="CY43" s="1">
        <v>0</v>
      </c>
      <c r="CZ43" s="1">
        <v>0</v>
      </c>
      <c r="DA43" s="1">
        <v>1</v>
      </c>
      <c r="DB43" s="1">
        <v>0</v>
      </c>
      <c r="DC43" s="1">
        <v>1</v>
      </c>
      <c r="DD43" s="1">
        <v>1</v>
      </c>
      <c r="DE43" s="1">
        <v>1</v>
      </c>
      <c r="DF43" s="1">
        <v>2</v>
      </c>
      <c r="DG43" s="1">
        <v>1</v>
      </c>
      <c r="DH43" s="1">
        <v>1</v>
      </c>
      <c r="DI43" s="1">
        <v>1</v>
      </c>
      <c r="DJ43" s="1">
        <v>1</v>
      </c>
      <c r="DK43" s="1">
        <v>2</v>
      </c>
      <c r="DL43" s="1">
        <v>1</v>
      </c>
      <c r="DM43" s="1">
        <v>2</v>
      </c>
      <c r="DN43" s="1">
        <v>2</v>
      </c>
      <c r="DO43" s="1">
        <v>1</v>
      </c>
      <c r="DP43" s="1">
        <v>1</v>
      </c>
      <c r="DQ43" s="1">
        <v>1</v>
      </c>
      <c r="DR43" s="1">
        <v>1</v>
      </c>
      <c r="DS43" s="1">
        <v>1</v>
      </c>
      <c r="DT43" s="1">
        <v>1</v>
      </c>
      <c r="DU43" s="1">
        <v>2</v>
      </c>
      <c r="DV43" s="1">
        <v>1</v>
      </c>
      <c r="DW43" s="1">
        <v>1</v>
      </c>
      <c r="DX43" s="1">
        <v>1</v>
      </c>
      <c r="DY43" s="1">
        <v>1</v>
      </c>
      <c r="DZ43" s="1">
        <v>0</v>
      </c>
      <c r="EA43" s="1">
        <v>1</v>
      </c>
      <c r="EB43" s="1">
        <v>1</v>
      </c>
      <c r="EC43" s="1">
        <v>1</v>
      </c>
      <c r="ED43" s="1">
        <v>1</v>
      </c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2</v>
      </c>
      <c r="EN43" s="1">
        <v>0</v>
      </c>
      <c r="EO43" s="1">
        <v>1</v>
      </c>
      <c r="EP43" s="1">
        <v>1</v>
      </c>
      <c r="EQ43" s="1">
        <v>1</v>
      </c>
      <c r="ER43" s="1">
        <v>2</v>
      </c>
      <c r="ES43" s="1">
        <v>2</v>
      </c>
      <c r="ET43" s="1">
        <v>1</v>
      </c>
      <c r="EU43" s="1">
        <v>1</v>
      </c>
      <c r="EV43" s="1">
        <v>1</v>
      </c>
      <c r="EW43" s="1">
        <v>1</v>
      </c>
      <c r="EX43" s="1">
        <v>1</v>
      </c>
      <c r="EY43" s="1">
        <v>1</v>
      </c>
      <c r="EZ43" s="1">
        <v>1</v>
      </c>
      <c r="FA43" s="1">
        <v>1</v>
      </c>
      <c r="FB43" s="1">
        <v>2</v>
      </c>
      <c r="FC43" s="1">
        <v>1</v>
      </c>
      <c r="FD43" s="1">
        <v>1</v>
      </c>
      <c r="FE43" s="1">
        <v>1</v>
      </c>
      <c r="FF43" s="1">
        <v>1</v>
      </c>
    </row>
    <row r="44" spans="1:162" x14ac:dyDescent="0.4">
      <c r="A44" s="1">
        <v>40</v>
      </c>
      <c r="B44" s="1" t="s">
        <v>766</v>
      </c>
      <c r="C44" s="1" t="s">
        <v>603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1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2</v>
      </c>
      <c r="DB44" s="1">
        <v>4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21</v>
      </c>
      <c r="DR44" s="1">
        <v>37</v>
      </c>
      <c r="DS44" s="1">
        <v>8</v>
      </c>
      <c r="DT44" s="1">
        <v>6</v>
      </c>
      <c r="DU44" s="1">
        <v>1</v>
      </c>
      <c r="DV44" s="1">
        <v>1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2</v>
      </c>
      <c r="EE44" s="1">
        <v>7</v>
      </c>
      <c r="EF44" s="1">
        <v>17</v>
      </c>
      <c r="EG44" s="1">
        <v>21</v>
      </c>
      <c r="EH44" s="1">
        <v>76</v>
      </c>
      <c r="EI44" s="1">
        <v>34</v>
      </c>
      <c r="EJ44" s="1">
        <v>14</v>
      </c>
      <c r="EK44" s="1">
        <v>6</v>
      </c>
      <c r="EL44" s="1">
        <v>2</v>
      </c>
      <c r="EM44" s="1">
        <v>1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5</v>
      </c>
      <c r="EX44" s="1">
        <v>11</v>
      </c>
      <c r="EY44" s="1">
        <v>1</v>
      </c>
      <c r="EZ44" s="1">
        <v>1</v>
      </c>
      <c r="FA44" s="1">
        <v>0</v>
      </c>
      <c r="FB44" s="1">
        <v>0</v>
      </c>
      <c r="FC44" s="1">
        <v>0</v>
      </c>
      <c r="FD44" s="1">
        <v>0</v>
      </c>
      <c r="FE44" s="1">
        <v>1</v>
      </c>
      <c r="FF44" s="1">
        <v>0</v>
      </c>
    </row>
    <row r="45" spans="1:162" x14ac:dyDescent="0.4">
      <c r="A45" s="1">
        <v>41</v>
      </c>
      <c r="B45" s="1" t="s">
        <v>38</v>
      </c>
      <c r="C45" s="1" t="s">
        <v>604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1</v>
      </c>
      <c r="AM45" s="1">
        <v>1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2</v>
      </c>
      <c r="AT45" s="1">
        <v>1</v>
      </c>
      <c r="AU45" s="1">
        <v>0</v>
      </c>
      <c r="AV45" s="1">
        <v>1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</v>
      </c>
      <c r="BC45" s="1">
        <v>1</v>
      </c>
      <c r="BD45" s="1">
        <v>2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1</v>
      </c>
      <c r="BS45" s="1">
        <v>3</v>
      </c>
      <c r="BT45" s="1">
        <v>2</v>
      </c>
      <c r="BU45" s="1">
        <v>0</v>
      </c>
      <c r="BV45" s="1">
        <v>0</v>
      </c>
      <c r="BW45" s="1">
        <v>1</v>
      </c>
      <c r="BX45" s="1">
        <v>0</v>
      </c>
      <c r="BY45" s="1">
        <v>0</v>
      </c>
      <c r="BZ45" s="1">
        <v>1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17</v>
      </c>
      <c r="CI45" s="1">
        <v>32</v>
      </c>
      <c r="CJ45" s="1">
        <v>31</v>
      </c>
      <c r="CK45" s="1">
        <v>24</v>
      </c>
      <c r="CL45" s="1">
        <v>19</v>
      </c>
      <c r="CM45" s="1">
        <v>28</v>
      </c>
      <c r="CN45" s="1">
        <v>14</v>
      </c>
      <c r="CO45" s="1">
        <v>3</v>
      </c>
      <c r="CP45" s="1">
        <v>3</v>
      </c>
      <c r="CQ45" s="1">
        <v>1</v>
      </c>
      <c r="CR45" s="1">
        <v>1</v>
      </c>
      <c r="CS45" s="1">
        <v>2</v>
      </c>
      <c r="CT45" s="1">
        <v>2</v>
      </c>
      <c r="CU45" s="1">
        <v>0</v>
      </c>
      <c r="CV45" s="1">
        <v>0</v>
      </c>
      <c r="CW45" s="1">
        <v>0</v>
      </c>
      <c r="CX45" s="1">
        <v>7</v>
      </c>
      <c r="CY45" s="1">
        <v>12</v>
      </c>
      <c r="CZ45" s="1">
        <v>10</v>
      </c>
      <c r="DA45" s="1">
        <v>5</v>
      </c>
      <c r="DB45" s="1">
        <v>10</v>
      </c>
      <c r="DC45" s="1">
        <v>3</v>
      </c>
      <c r="DD45" s="1">
        <v>1</v>
      </c>
      <c r="DE45" s="1">
        <v>0</v>
      </c>
      <c r="DF45" s="1">
        <v>1</v>
      </c>
      <c r="DG45" s="1">
        <v>1</v>
      </c>
      <c r="DH45" s="1">
        <v>2</v>
      </c>
      <c r="DI45" s="1">
        <v>1</v>
      </c>
      <c r="DJ45" s="1">
        <v>0</v>
      </c>
      <c r="DK45" s="1">
        <v>0</v>
      </c>
      <c r="DL45" s="1">
        <v>0</v>
      </c>
      <c r="DM45" s="1">
        <v>0</v>
      </c>
      <c r="DN45" s="1">
        <v>3</v>
      </c>
      <c r="DO45" s="1">
        <v>4</v>
      </c>
      <c r="DP45" s="1">
        <v>2</v>
      </c>
      <c r="DQ45" s="1">
        <v>1</v>
      </c>
      <c r="DR45" s="1">
        <v>3</v>
      </c>
      <c r="DS45" s="1">
        <v>0</v>
      </c>
      <c r="DT45" s="1">
        <v>0</v>
      </c>
      <c r="DU45" s="1">
        <v>0</v>
      </c>
      <c r="DV45" s="1">
        <v>2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</row>
    <row r="46" spans="1:162" x14ac:dyDescent="0.4">
      <c r="A46" s="1">
        <v>42</v>
      </c>
      <c r="B46" s="1" t="s">
        <v>39</v>
      </c>
      <c r="C46" s="1" t="s">
        <v>605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1</v>
      </c>
      <c r="AP46" s="1">
        <v>1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1</v>
      </c>
      <c r="AW46" s="1">
        <v>0</v>
      </c>
      <c r="AX46" s="1">
        <v>0</v>
      </c>
      <c r="AY46" s="1">
        <v>1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1</v>
      </c>
      <c r="BG46" s="1">
        <v>0</v>
      </c>
      <c r="BH46" s="1">
        <v>1</v>
      </c>
      <c r="BI46" s="1">
        <v>1</v>
      </c>
      <c r="BJ46" s="1">
        <v>3</v>
      </c>
      <c r="BK46" s="1">
        <v>1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1</v>
      </c>
      <c r="BT46" s="1">
        <v>2</v>
      </c>
      <c r="BU46" s="1">
        <v>5</v>
      </c>
      <c r="BV46" s="1">
        <v>6</v>
      </c>
      <c r="BW46" s="1">
        <v>4</v>
      </c>
      <c r="BX46" s="1">
        <v>6</v>
      </c>
      <c r="BY46" s="1">
        <v>3</v>
      </c>
      <c r="BZ46" s="1">
        <v>1</v>
      </c>
      <c r="CA46" s="1">
        <v>2</v>
      </c>
      <c r="CB46" s="1">
        <v>2</v>
      </c>
      <c r="CC46" s="1">
        <v>1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5</v>
      </c>
      <c r="CJ46" s="1">
        <v>2</v>
      </c>
      <c r="CK46" s="1">
        <v>8</v>
      </c>
      <c r="CL46" s="1">
        <v>12</v>
      </c>
      <c r="CM46" s="1">
        <v>10</v>
      </c>
      <c r="CN46" s="1">
        <v>5</v>
      </c>
      <c r="CO46" s="1">
        <v>5</v>
      </c>
      <c r="CP46" s="1">
        <v>1</v>
      </c>
      <c r="CQ46" s="1">
        <v>1</v>
      </c>
      <c r="CR46" s="1">
        <v>2</v>
      </c>
      <c r="CS46" s="1">
        <v>1</v>
      </c>
      <c r="CT46" s="1">
        <v>0</v>
      </c>
      <c r="CU46" s="1">
        <v>0</v>
      </c>
      <c r="CV46" s="1">
        <v>0</v>
      </c>
      <c r="CW46" s="1">
        <v>0</v>
      </c>
      <c r="CX46" s="1">
        <v>5</v>
      </c>
      <c r="CY46" s="1">
        <v>14</v>
      </c>
      <c r="CZ46" s="1">
        <v>4</v>
      </c>
      <c r="DA46" s="1">
        <v>3</v>
      </c>
      <c r="DB46" s="1">
        <v>8</v>
      </c>
      <c r="DC46" s="1">
        <v>9</v>
      </c>
      <c r="DD46" s="1">
        <v>8</v>
      </c>
      <c r="DE46" s="1">
        <v>4</v>
      </c>
      <c r="DF46" s="1">
        <v>1</v>
      </c>
      <c r="DG46" s="1">
        <v>2</v>
      </c>
      <c r="DH46" s="1">
        <v>1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5</v>
      </c>
      <c r="DO46" s="1">
        <v>8</v>
      </c>
      <c r="DP46" s="1">
        <v>7</v>
      </c>
      <c r="DQ46" s="1">
        <v>5</v>
      </c>
      <c r="DR46" s="1">
        <v>2</v>
      </c>
      <c r="DS46" s="1">
        <v>2</v>
      </c>
      <c r="DT46" s="1">
        <v>6</v>
      </c>
      <c r="DU46" s="1">
        <v>1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2</v>
      </c>
      <c r="EE46" s="1">
        <v>4</v>
      </c>
      <c r="EF46" s="1">
        <v>1</v>
      </c>
      <c r="EG46" s="1">
        <v>0</v>
      </c>
      <c r="EH46" s="1">
        <v>0</v>
      </c>
      <c r="EI46" s="1">
        <v>0</v>
      </c>
      <c r="EJ46" s="1">
        <v>1</v>
      </c>
      <c r="EK46" s="1">
        <v>1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1</v>
      </c>
      <c r="EU46" s="1">
        <v>3</v>
      </c>
      <c r="EV46" s="1">
        <v>1</v>
      </c>
      <c r="EW46" s="1">
        <v>0</v>
      </c>
      <c r="EX46" s="1">
        <v>2</v>
      </c>
      <c r="EY46" s="1">
        <v>2</v>
      </c>
      <c r="EZ46" s="1">
        <v>8</v>
      </c>
      <c r="FA46" s="1">
        <v>2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</row>
    <row r="47" spans="1:162" x14ac:dyDescent="0.4">
      <c r="A47" s="1">
        <v>43</v>
      </c>
      <c r="B47" s="1" t="s">
        <v>40</v>
      </c>
      <c r="C47" s="1" t="s">
        <v>586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2</v>
      </c>
      <c r="BC47" s="1">
        <v>3</v>
      </c>
      <c r="BD47" s="1">
        <v>6</v>
      </c>
      <c r="BE47" s="1">
        <v>3</v>
      </c>
      <c r="BF47" s="1">
        <v>2</v>
      </c>
      <c r="BG47" s="1">
        <v>1</v>
      </c>
      <c r="BH47" s="1">
        <v>1</v>
      </c>
      <c r="BI47" s="1">
        <v>0</v>
      </c>
      <c r="BJ47" s="1">
        <v>0</v>
      </c>
      <c r="BK47" s="1">
        <v>0</v>
      </c>
      <c r="BL47" s="1">
        <v>1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6</v>
      </c>
      <c r="BS47" s="1">
        <v>16</v>
      </c>
      <c r="BT47" s="1">
        <v>18</v>
      </c>
      <c r="BU47" s="1">
        <v>17</v>
      </c>
      <c r="BV47" s="1">
        <v>12</v>
      </c>
      <c r="BW47" s="1">
        <v>13</v>
      </c>
      <c r="BX47" s="1">
        <v>9</v>
      </c>
      <c r="BY47" s="1">
        <v>5</v>
      </c>
      <c r="BZ47" s="1">
        <v>5</v>
      </c>
      <c r="CA47" s="1">
        <v>7</v>
      </c>
      <c r="CB47" s="1">
        <v>3</v>
      </c>
      <c r="CC47" s="1">
        <v>4</v>
      </c>
      <c r="CD47" s="1">
        <v>6</v>
      </c>
      <c r="CE47" s="1">
        <v>0</v>
      </c>
      <c r="CF47" s="1">
        <v>0</v>
      </c>
      <c r="CG47" s="1">
        <v>0</v>
      </c>
      <c r="CH47" s="1">
        <v>0</v>
      </c>
      <c r="CI47" s="1">
        <v>12</v>
      </c>
      <c r="CJ47" s="1">
        <v>5</v>
      </c>
      <c r="CK47" s="1">
        <v>3</v>
      </c>
      <c r="CL47" s="1">
        <v>1</v>
      </c>
      <c r="CM47" s="1">
        <v>0</v>
      </c>
      <c r="CN47" s="1">
        <v>2</v>
      </c>
      <c r="CO47" s="1">
        <v>3</v>
      </c>
      <c r="CP47" s="1">
        <v>5</v>
      </c>
      <c r="CQ47" s="1">
        <v>2</v>
      </c>
      <c r="CR47" s="1">
        <v>1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5</v>
      </c>
      <c r="CY47" s="1">
        <v>11</v>
      </c>
      <c r="CZ47" s="1">
        <v>7</v>
      </c>
      <c r="DA47" s="1">
        <v>5</v>
      </c>
      <c r="DB47" s="1">
        <v>1</v>
      </c>
      <c r="DC47" s="1">
        <v>1</v>
      </c>
      <c r="DD47" s="1">
        <v>1</v>
      </c>
      <c r="DE47" s="1">
        <v>2</v>
      </c>
      <c r="DF47" s="1">
        <v>1</v>
      </c>
      <c r="DG47" s="1">
        <v>1</v>
      </c>
      <c r="DH47" s="1">
        <v>2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1</v>
      </c>
      <c r="DO47" s="1">
        <v>4</v>
      </c>
      <c r="DP47" s="1">
        <v>7</v>
      </c>
      <c r="DQ47" s="1">
        <v>5</v>
      </c>
      <c r="DR47" s="1">
        <v>3</v>
      </c>
      <c r="DS47" s="1">
        <v>1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2</v>
      </c>
      <c r="EF47" s="1">
        <v>1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1</v>
      </c>
      <c r="EV47" s="1">
        <v>2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</row>
    <row r="48" spans="1:162" x14ac:dyDescent="0.4">
      <c r="A48" s="1">
        <v>44</v>
      </c>
      <c r="B48" s="1" t="s">
        <v>41</v>
      </c>
      <c r="C48" s="1" t="s">
        <v>594</v>
      </c>
      <c r="D48" s="1">
        <v>0</v>
      </c>
      <c r="E48" s="1">
        <v>0</v>
      </c>
      <c r="F48" s="1">
        <v>11</v>
      </c>
      <c r="G48" s="1">
        <v>18</v>
      </c>
      <c r="H48" s="1">
        <v>17</v>
      </c>
      <c r="I48" s="1">
        <v>3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17</v>
      </c>
      <c r="X48" s="1">
        <v>9</v>
      </c>
      <c r="Y48" s="1">
        <v>2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2</v>
      </c>
      <c r="AL48" s="1">
        <v>17</v>
      </c>
      <c r="AM48" s="1">
        <v>7</v>
      </c>
      <c r="AN48" s="1">
        <v>0</v>
      </c>
      <c r="AO48" s="1">
        <v>0</v>
      </c>
      <c r="AP48" s="1">
        <v>1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1</v>
      </c>
      <c r="BB48" s="1">
        <v>12</v>
      </c>
      <c r="BC48" s="1">
        <v>3</v>
      </c>
      <c r="BD48" s="1">
        <v>1</v>
      </c>
      <c r="BE48" s="1">
        <v>1</v>
      </c>
      <c r="BF48" s="1">
        <v>0</v>
      </c>
      <c r="BG48" s="1">
        <v>1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2</v>
      </c>
      <c r="BR48" s="1">
        <v>11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1</v>
      </c>
      <c r="CH48" s="1">
        <v>11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7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10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2</v>
      </c>
      <c r="ED48" s="1">
        <v>14</v>
      </c>
      <c r="EE48" s="1">
        <v>1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1</v>
      </c>
      <c r="ET48" s="1">
        <v>9</v>
      </c>
      <c r="EU48" s="1">
        <v>2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</row>
    <row r="49" spans="1:162" x14ac:dyDescent="0.4">
      <c r="A49" s="1">
        <v>45</v>
      </c>
      <c r="B49" s="1" t="s">
        <v>42</v>
      </c>
      <c r="C49" s="1" t="s">
        <v>606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1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1</v>
      </c>
      <c r="BW49" s="1">
        <v>20</v>
      </c>
      <c r="BX49" s="1">
        <v>11</v>
      </c>
      <c r="BY49" s="1">
        <v>8</v>
      </c>
      <c r="BZ49" s="1">
        <v>2</v>
      </c>
      <c r="CA49" s="1">
        <v>0</v>
      </c>
      <c r="CB49" s="1">
        <v>0</v>
      </c>
      <c r="CC49" s="1">
        <v>1</v>
      </c>
      <c r="CD49" s="1">
        <v>1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53</v>
      </c>
      <c r="CN49" s="1">
        <v>66</v>
      </c>
      <c r="CO49" s="1">
        <v>31</v>
      </c>
      <c r="CP49" s="1">
        <v>18</v>
      </c>
      <c r="CQ49" s="1">
        <v>10</v>
      </c>
      <c r="CR49" s="1">
        <v>5</v>
      </c>
      <c r="CS49" s="1">
        <v>1</v>
      </c>
      <c r="CT49" s="1">
        <v>1</v>
      </c>
      <c r="CU49" s="1">
        <v>3</v>
      </c>
      <c r="CV49" s="1">
        <v>1</v>
      </c>
      <c r="CW49" s="1">
        <v>1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4</v>
      </c>
      <c r="DD49" s="1">
        <v>1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1</v>
      </c>
      <c r="DK49" s="1">
        <v>1</v>
      </c>
      <c r="DL49" s="1">
        <v>1</v>
      </c>
      <c r="DM49" s="1">
        <v>1</v>
      </c>
      <c r="DN49" s="1">
        <v>0</v>
      </c>
      <c r="DO49" s="1">
        <v>0</v>
      </c>
      <c r="DP49" s="1">
        <v>0</v>
      </c>
      <c r="DQ49" s="1">
        <v>0</v>
      </c>
      <c r="DR49" s="1">
        <v>1</v>
      </c>
      <c r="DS49" s="1">
        <v>2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1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</row>
    <row r="50" spans="1:162" x14ac:dyDescent="0.4">
      <c r="A50" s="1">
        <v>46</v>
      </c>
      <c r="B50" s="1" t="s">
        <v>43</v>
      </c>
      <c r="C50" s="1" t="s">
        <v>607</v>
      </c>
      <c r="D50" s="1">
        <v>0</v>
      </c>
      <c r="E50" s="1">
        <v>0</v>
      </c>
      <c r="F50" s="1">
        <v>0</v>
      </c>
      <c r="G50" s="1">
        <v>7</v>
      </c>
      <c r="H50" s="1">
        <v>6</v>
      </c>
      <c r="I50" s="1">
        <v>4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8</v>
      </c>
      <c r="X50" s="1">
        <v>9</v>
      </c>
      <c r="Y50" s="1">
        <v>2</v>
      </c>
      <c r="Z50" s="1">
        <v>1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1</v>
      </c>
      <c r="AL50" s="1">
        <v>6</v>
      </c>
      <c r="AM50" s="1">
        <v>12</v>
      </c>
      <c r="AN50" s="1">
        <v>3</v>
      </c>
      <c r="AO50" s="1">
        <v>1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1</v>
      </c>
      <c r="AY50" s="1">
        <v>0</v>
      </c>
      <c r="AZ50" s="1">
        <v>0</v>
      </c>
      <c r="BA50" s="1">
        <v>0</v>
      </c>
      <c r="BB50" s="1">
        <v>6</v>
      </c>
      <c r="BC50" s="1">
        <v>7</v>
      </c>
      <c r="BD50" s="1">
        <v>5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5</v>
      </c>
      <c r="BS50" s="1">
        <v>2</v>
      </c>
      <c r="BT50" s="1">
        <v>1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2</v>
      </c>
      <c r="CB50" s="1">
        <v>2</v>
      </c>
      <c r="CC50" s="1">
        <v>1</v>
      </c>
      <c r="CD50" s="1">
        <v>1</v>
      </c>
      <c r="CE50" s="1">
        <v>0</v>
      </c>
      <c r="CF50" s="1">
        <v>0</v>
      </c>
      <c r="CG50" s="1">
        <v>0</v>
      </c>
      <c r="CH50" s="1">
        <v>8</v>
      </c>
      <c r="CI50" s="1">
        <v>5</v>
      </c>
      <c r="CJ50" s="1">
        <v>11</v>
      </c>
      <c r="CK50" s="1">
        <v>1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1</v>
      </c>
      <c r="CR50" s="1">
        <v>1</v>
      </c>
      <c r="CS50" s="1">
        <v>2</v>
      </c>
      <c r="CT50" s="1">
        <v>2</v>
      </c>
      <c r="CU50" s="1">
        <v>0</v>
      </c>
      <c r="CV50" s="1">
        <v>0</v>
      </c>
      <c r="CW50" s="1">
        <v>0</v>
      </c>
      <c r="CX50" s="1">
        <v>9</v>
      </c>
      <c r="CY50" s="1">
        <v>7</v>
      </c>
      <c r="CZ50" s="1">
        <v>16</v>
      </c>
      <c r="DA50" s="1">
        <v>6</v>
      </c>
      <c r="DB50" s="1">
        <v>2</v>
      </c>
      <c r="DC50" s="1">
        <v>0</v>
      </c>
      <c r="DD50" s="1">
        <v>0</v>
      </c>
      <c r="DE50" s="1">
        <v>0</v>
      </c>
      <c r="DF50" s="1">
        <v>1</v>
      </c>
      <c r="DG50" s="1">
        <v>0</v>
      </c>
      <c r="DH50" s="1">
        <v>0</v>
      </c>
      <c r="DI50" s="1">
        <v>1</v>
      </c>
      <c r="DJ50" s="1">
        <v>3</v>
      </c>
      <c r="DK50" s="1">
        <v>1</v>
      </c>
      <c r="DL50" s="1">
        <v>0</v>
      </c>
      <c r="DM50" s="1">
        <v>0</v>
      </c>
      <c r="DN50" s="1">
        <v>6</v>
      </c>
      <c r="DO50" s="1">
        <v>6</v>
      </c>
      <c r="DP50" s="1">
        <v>5</v>
      </c>
      <c r="DQ50" s="1">
        <v>3</v>
      </c>
      <c r="DR50" s="1">
        <v>0</v>
      </c>
      <c r="DS50" s="1">
        <v>0</v>
      </c>
      <c r="DT50" s="1">
        <v>0</v>
      </c>
      <c r="DU50" s="1">
        <v>0</v>
      </c>
      <c r="DV50" s="1">
        <v>1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3</v>
      </c>
      <c r="EE50" s="1">
        <v>3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2</v>
      </c>
      <c r="EU50" s="1">
        <v>3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</row>
    <row r="51" spans="1:162" x14ac:dyDescent="0.4">
      <c r="A51" s="1">
        <v>47</v>
      </c>
      <c r="B51" s="1" t="s">
        <v>44</v>
      </c>
      <c r="C51" s="1" t="s">
        <v>589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</v>
      </c>
      <c r="AN51" s="1">
        <v>1</v>
      </c>
      <c r="AO51" s="1">
        <v>1</v>
      </c>
      <c r="AP51" s="1">
        <v>1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4</v>
      </c>
      <c r="BD51" s="1">
        <v>2</v>
      </c>
      <c r="BE51" s="1">
        <v>87</v>
      </c>
      <c r="BF51" s="1">
        <v>9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10</v>
      </c>
      <c r="BT51" s="1">
        <v>4</v>
      </c>
      <c r="BU51" s="1">
        <v>73</v>
      </c>
      <c r="BV51" s="1">
        <v>16</v>
      </c>
      <c r="BW51" s="1">
        <v>0</v>
      </c>
      <c r="BX51" s="1">
        <v>0</v>
      </c>
      <c r="BY51" s="1">
        <v>1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1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2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1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2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</row>
    <row r="52" spans="1:162" x14ac:dyDescent="0.4">
      <c r="A52" s="1">
        <v>48</v>
      </c>
      <c r="B52" s="1" t="s">
        <v>45</v>
      </c>
      <c r="C52" s="1" t="s">
        <v>594</v>
      </c>
      <c r="D52" s="1">
        <v>0</v>
      </c>
      <c r="E52" s="1">
        <v>2</v>
      </c>
      <c r="F52" s="1">
        <v>13</v>
      </c>
      <c r="G52" s="1">
        <v>19</v>
      </c>
      <c r="H52" s="1">
        <v>14</v>
      </c>
      <c r="I52" s="1">
        <v>5</v>
      </c>
      <c r="J52" s="1">
        <v>2</v>
      </c>
      <c r="K52" s="1">
        <v>1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</v>
      </c>
      <c r="V52" s="1">
        <v>8</v>
      </c>
      <c r="W52" s="1">
        <v>14</v>
      </c>
      <c r="X52" s="1">
        <v>5</v>
      </c>
      <c r="Y52" s="1">
        <v>2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1</v>
      </c>
      <c r="AK52" s="1">
        <v>6</v>
      </c>
      <c r="AL52" s="1">
        <v>9</v>
      </c>
      <c r="AM52" s="1">
        <v>7</v>
      </c>
      <c r="AN52" s="1">
        <v>2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3</v>
      </c>
      <c r="BB52" s="1">
        <v>9</v>
      </c>
      <c r="BC52" s="1">
        <v>4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3</v>
      </c>
      <c r="BR52" s="1">
        <v>7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10</v>
      </c>
      <c r="CI52" s="1">
        <v>0</v>
      </c>
      <c r="CJ52" s="1">
        <v>1</v>
      </c>
      <c r="CK52" s="1">
        <v>1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6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7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7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7</v>
      </c>
      <c r="EU52" s="1">
        <v>3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</row>
    <row r="53" spans="1:162" x14ac:dyDescent="0.4">
      <c r="A53" s="1">
        <v>49</v>
      </c>
      <c r="B53" s="1" t="s">
        <v>46</v>
      </c>
      <c r="C53" s="1" t="s">
        <v>608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1</v>
      </c>
      <c r="Z53" s="1">
        <v>4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3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1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1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1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1</v>
      </c>
      <c r="CA53" s="1">
        <v>1</v>
      </c>
      <c r="CB53" s="1">
        <v>1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1</v>
      </c>
      <c r="CJ53" s="1">
        <v>3</v>
      </c>
      <c r="CK53" s="1">
        <v>7</v>
      </c>
      <c r="CL53" s="1">
        <v>2</v>
      </c>
      <c r="CM53" s="1">
        <v>1</v>
      </c>
      <c r="CN53" s="1">
        <v>0</v>
      </c>
      <c r="CO53" s="1">
        <v>1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1</v>
      </c>
      <c r="CY53" s="1">
        <v>6</v>
      </c>
      <c r="CZ53" s="1">
        <v>17</v>
      </c>
      <c r="DA53" s="1">
        <v>11</v>
      </c>
      <c r="DB53" s="1">
        <v>0</v>
      </c>
      <c r="DC53" s="1">
        <v>1</v>
      </c>
      <c r="DD53" s="1">
        <v>0</v>
      </c>
      <c r="DE53" s="1">
        <v>1</v>
      </c>
      <c r="DF53" s="1">
        <v>1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2</v>
      </c>
      <c r="DP53" s="1">
        <v>5</v>
      </c>
      <c r="DQ53" s="1">
        <v>15</v>
      </c>
      <c r="DR53" s="1">
        <v>2</v>
      </c>
      <c r="DS53" s="1">
        <v>0</v>
      </c>
      <c r="DT53" s="1">
        <v>0</v>
      </c>
      <c r="DU53" s="1">
        <v>0</v>
      </c>
      <c r="DV53" s="1">
        <v>1</v>
      </c>
      <c r="DW53" s="1">
        <v>1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1</v>
      </c>
      <c r="EF53" s="1">
        <v>1</v>
      </c>
      <c r="EG53" s="1">
        <v>5</v>
      </c>
      <c r="EH53" s="1">
        <v>0</v>
      </c>
      <c r="EI53" s="1">
        <v>0</v>
      </c>
      <c r="EJ53" s="1">
        <v>0</v>
      </c>
      <c r="EK53" s="1">
        <v>1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1</v>
      </c>
      <c r="EV53" s="1">
        <v>4</v>
      </c>
      <c r="EW53" s="1">
        <v>3</v>
      </c>
      <c r="EX53" s="1">
        <v>7</v>
      </c>
      <c r="EY53" s="1">
        <v>8</v>
      </c>
      <c r="EZ53" s="1">
        <v>5</v>
      </c>
      <c r="FA53" s="1">
        <v>10</v>
      </c>
      <c r="FB53" s="1">
        <v>2</v>
      </c>
      <c r="FC53" s="1">
        <v>1</v>
      </c>
      <c r="FD53" s="1">
        <v>0</v>
      </c>
      <c r="FE53" s="1">
        <v>0</v>
      </c>
      <c r="FF53" s="1">
        <v>0</v>
      </c>
    </row>
    <row r="54" spans="1:162" x14ac:dyDescent="0.4">
      <c r="A54" s="1">
        <v>50</v>
      </c>
      <c r="B54" s="1" t="s">
        <v>47</v>
      </c>
      <c r="C54" s="1" t="s">
        <v>609</v>
      </c>
      <c r="D54" s="1">
        <v>0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1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1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1</v>
      </c>
      <c r="DP54" s="1">
        <v>2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8</v>
      </c>
      <c r="EE54" s="1">
        <v>21</v>
      </c>
      <c r="EF54" s="1">
        <v>18</v>
      </c>
      <c r="EG54" s="1">
        <v>3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6</v>
      </c>
      <c r="EU54" s="1">
        <v>29</v>
      </c>
      <c r="EV54" s="1">
        <v>35</v>
      </c>
      <c r="EW54" s="1">
        <v>23</v>
      </c>
      <c r="EX54" s="1">
        <v>15</v>
      </c>
      <c r="EY54" s="1">
        <v>13</v>
      </c>
      <c r="EZ54" s="1">
        <v>3</v>
      </c>
      <c r="FA54" s="1">
        <v>12</v>
      </c>
      <c r="FB54" s="1">
        <v>4</v>
      </c>
      <c r="FC54" s="1">
        <v>1</v>
      </c>
      <c r="FD54" s="1">
        <v>1</v>
      </c>
      <c r="FE54" s="1">
        <v>0</v>
      </c>
      <c r="FF54" s="1">
        <v>0</v>
      </c>
    </row>
    <row r="55" spans="1:162" x14ac:dyDescent="0.4">
      <c r="A55" s="1">
        <v>51</v>
      </c>
      <c r="B55" s="1" t="s">
        <v>48</v>
      </c>
      <c r="C55" s="1" t="s">
        <v>610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1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1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1</v>
      </c>
      <c r="CL55" s="1">
        <v>14</v>
      </c>
      <c r="CM55" s="1">
        <v>2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1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1</v>
      </c>
      <c r="DA55" s="1">
        <v>12</v>
      </c>
      <c r="DB55" s="1">
        <v>107</v>
      </c>
      <c r="DC55" s="1">
        <v>40</v>
      </c>
      <c r="DD55" s="1">
        <v>6</v>
      </c>
      <c r="DE55" s="1">
        <v>3</v>
      </c>
      <c r="DF55" s="1">
        <v>2</v>
      </c>
      <c r="DG55" s="1">
        <v>2</v>
      </c>
      <c r="DH55" s="1">
        <v>1</v>
      </c>
      <c r="DI55" s="1">
        <v>2</v>
      </c>
      <c r="DJ55" s="1">
        <v>2</v>
      </c>
      <c r="DK55" s="1">
        <v>5</v>
      </c>
      <c r="DL55" s="1">
        <v>3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2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1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1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</row>
    <row r="56" spans="1:162" x14ac:dyDescent="0.4">
      <c r="A56" s="1">
        <v>52</v>
      </c>
      <c r="B56" s="1" t="s">
        <v>49</v>
      </c>
      <c r="C56" s="1" t="s">
        <v>611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1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8</v>
      </c>
      <c r="BT56" s="1">
        <v>10</v>
      </c>
      <c r="BU56" s="1">
        <v>6</v>
      </c>
      <c r="BV56" s="1">
        <v>4</v>
      </c>
      <c r="BW56" s="1">
        <v>5</v>
      </c>
      <c r="BX56" s="1">
        <v>14</v>
      </c>
      <c r="BY56" s="1">
        <v>14</v>
      </c>
      <c r="BZ56" s="1">
        <v>14</v>
      </c>
      <c r="CA56" s="1">
        <v>9</v>
      </c>
      <c r="CB56" s="1">
        <v>10</v>
      </c>
      <c r="CC56" s="1">
        <v>4</v>
      </c>
      <c r="CD56" s="1">
        <v>5</v>
      </c>
      <c r="CE56" s="1">
        <v>0</v>
      </c>
      <c r="CF56" s="1">
        <v>0</v>
      </c>
      <c r="CG56" s="1">
        <v>0</v>
      </c>
      <c r="CH56" s="1">
        <v>2</v>
      </c>
      <c r="CI56" s="1">
        <v>10</v>
      </c>
      <c r="CJ56" s="1">
        <v>13</v>
      </c>
      <c r="CK56" s="1">
        <v>8</v>
      </c>
      <c r="CL56" s="1">
        <v>4</v>
      </c>
      <c r="CM56" s="1">
        <v>5</v>
      </c>
      <c r="CN56" s="1">
        <v>8</v>
      </c>
      <c r="CO56" s="1">
        <v>10</v>
      </c>
      <c r="CP56" s="1">
        <v>14</v>
      </c>
      <c r="CQ56" s="1">
        <v>8</v>
      </c>
      <c r="CR56" s="1">
        <v>2</v>
      </c>
      <c r="CS56" s="1">
        <v>2</v>
      </c>
      <c r="CT56" s="1">
        <v>4</v>
      </c>
      <c r="CU56" s="1">
        <v>0</v>
      </c>
      <c r="CV56" s="1">
        <v>0</v>
      </c>
      <c r="CW56" s="1">
        <v>0</v>
      </c>
      <c r="CX56" s="1">
        <v>1</v>
      </c>
      <c r="CY56" s="1">
        <v>2</v>
      </c>
      <c r="CZ56" s="1">
        <v>2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1</v>
      </c>
      <c r="DO56" s="1">
        <v>1</v>
      </c>
      <c r="DP56" s="1">
        <v>1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1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</row>
    <row r="57" spans="1:162" x14ac:dyDescent="0.4">
      <c r="A57" s="1">
        <v>53</v>
      </c>
      <c r="B57" s="1" t="s">
        <v>50</v>
      </c>
      <c r="C57" s="1" t="s">
        <v>612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1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1</v>
      </c>
      <c r="BT57" s="1">
        <v>14</v>
      </c>
      <c r="BU57" s="1">
        <v>13</v>
      </c>
      <c r="BV57" s="1">
        <v>1</v>
      </c>
      <c r="BW57" s="1">
        <v>0</v>
      </c>
      <c r="BX57" s="1">
        <v>1</v>
      </c>
      <c r="BY57" s="1">
        <v>1</v>
      </c>
      <c r="BZ57" s="1">
        <v>2</v>
      </c>
      <c r="CA57" s="1">
        <v>0</v>
      </c>
      <c r="CB57" s="1">
        <v>0</v>
      </c>
      <c r="CC57" s="1">
        <v>1</v>
      </c>
      <c r="CD57" s="1">
        <v>0</v>
      </c>
      <c r="CE57" s="1">
        <v>0</v>
      </c>
      <c r="CF57" s="1">
        <v>0</v>
      </c>
      <c r="CG57" s="1">
        <v>0</v>
      </c>
      <c r="CH57" s="1">
        <v>2</v>
      </c>
      <c r="CI57" s="1">
        <v>18</v>
      </c>
      <c r="CJ57" s="1">
        <v>18</v>
      </c>
      <c r="CK57" s="1">
        <v>19</v>
      </c>
      <c r="CL57" s="1">
        <v>23</v>
      </c>
      <c r="CM57" s="1">
        <v>15</v>
      </c>
      <c r="CN57" s="1">
        <v>13</v>
      </c>
      <c r="CO57" s="1">
        <v>4</v>
      </c>
      <c r="CP57" s="1">
        <v>5</v>
      </c>
      <c r="CQ57" s="1">
        <v>1</v>
      </c>
      <c r="CR57" s="1">
        <v>0</v>
      </c>
      <c r="CS57" s="1">
        <v>0</v>
      </c>
      <c r="CT57" s="1">
        <v>0</v>
      </c>
      <c r="CU57" s="1">
        <v>1</v>
      </c>
      <c r="CV57" s="1">
        <v>0</v>
      </c>
      <c r="CW57" s="1">
        <v>0</v>
      </c>
      <c r="CX57" s="1">
        <v>2</v>
      </c>
      <c r="CY57" s="1">
        <v>3</v>
      </c>
      <c r="CZ57" s="1">
        <v>7</v>
      </c>
      <c r="DA57" s="1">
        <v>0</v>
      </c>
      <c r="DB57" s="1">
        <v>0</v>
      </c>
      <c r="DC57" s="1">
        <v>5</v>
      </c>
      <c r="DD57" s="1">
        <v>3</v>
      </c>
      <c r="DE57" s="1">
        <v>3</v>
      </c>
      <c r="DF57" s="1">
        <v>2</v>
      </c>
      <c r="DG57" s="1">
        <v>1</v>
      </c>
      <c r="DH57" s="1">
        <v>1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3</v>
      </c>
      <c r="DP57" s="1">
        <v>1</v>
      </c>
      <c r="DQ57" s="1">
        <v>7</v>
      </c>
      <c r="DR57" s="1">
        <v>0</v>
      </c>
      <c r="DS57" s="1">
        <v>1</v>
      </c>
      <c r="DT57" s="1">
        <v>4</v>
      </c>
      <c r="DU57" s="1">
        <v>1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1</v>
      </c>
      <c r="EH57" s="1">
        <v>0</v>
      </c>
      <c r="EI57" s="1">
        <v>0</v>
      </c>
      <c r="EJ57" s="1">
        <v>2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1</v>
      </c>
      <c r="EU57" s="1">
        <v>0</v>
      </c>
      <c r="EV57" s="1">
        <v>0</v>
      </c>
      <c r="EW57" s="1">
        <v>2</v>
      </c>
      <c r="EX57" s="1">
        <v>0</v>
      </c>
      <c r="EY57" s="1">
        <v>0</v>
      </c>
      <c r="EZ57" s="1">
        <v>1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</row>
    <row r="58" spans="1:162" x14ac:dyDescent="0.4">
      <c r="A58" s="1">
        <v>54</v>
      </c>
      <c r="B58" s="1" t="s">
        <v>51</v>
      </c>
      <c r="C58" s="1" t="s">
        <v>613</v>
      </c>
      <c r="D58" s="1">
        <v>0</v>
      </c>
      <c r="E58" s="1">
        <v>0</v>
      </c>
      <c r="F58" s="1">
        <v>6</v>
      </c>
      <c r="G58" s="1">
        <v>16</v>
      </c>
      <c r="H58" s="1">
        <v>13</v>
      </c>
      <c r="I58" s="1">
        <v>9</v>
      </c>
      <c r="J58" s="1">
        <v>1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2</v>
      </c>
      <c r="W58" s="1">
        <v>12</v>
      </c>
      <c r="X58" s="1">
        <v>10</v>
      </c>
      <c r="Y58" s="1">
        <v>4</v>
      </c>
      <c r="Z58" s="1">
        <v>1</v>
      </c>
      <c r="AA58" s="1">
        <v>1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1</v>
      </c>
      <c r="AK58" s="1">
        <v>2</v>
      </c>
      <c r="AL58" s="1">
        <v>15</v>
      </c>
      <c r="AM58" s="1">
        <v>6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1</v>
      </c>
      <c r="BB58" s="1">
        <v>8</v>
      </c>
      <c r="BC58" s="1">
        <v>4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6</v>
      </c>
      <c r="BS58" s="1">
        <v>1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7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1</v>
      </c>
      <c r="CX58" s="1">
        <v>7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6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1</v>
      </c>
      <c r="ED58" s="1">
        <v>9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6</v>
      </c>
      <c r="EU58" s="1">
        <v>1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</row>
    <row r="59" spans="1:162" x14ac:dyDescent="0.4">
      <c r="A59" s="1">
        <v>55</v>
      </c>
      <c r="B59" s="1" t="s">
        <v>52</v>
      </c>
      <c r="C59" s="1" t="s">
        <v>579</v>
      </c>
      <c r="D59" s="1">
        <v>0</v>
      </c>
      <c r="E59" s="1">
        <v>1</v>
      </c>
      <c r="F59" s="1">
        <v>7</v>
      </c>
      <c r="G59" s="1">
        <v>15</v>
      </c>
      <c r="H59" s="1">
        <v>10</v>
      </c>
      <c r="I59" s="1">
        <v>3</v>
      </c>
      <c r="J59" s="1">
        <v>2</v>
      </c>
      <c r="K59" s="1">
        <v>1</v>
      </c>
      <c r="L59" s="1">
        <v>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</v>
      </c>
      <c r="V59" s="1">
        <v>5</v>
      </c>
      <c r="W59" s="1">
        <v>9</v>
      </c>
      <c r="X59" s="1">
        <v>8</v>
      </c>
      <c r="Y59" s="1">
        <v>4</v>
      </c>
      <c r="Z59" s="1">
        <v>0</v>
      </c>
      <c r="AA59" s="1">
        <v>2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6</v>
      </c>
      <c r="AL59" s="1">
        <v>8</v>
      </c>
      <c r="AM59" s="1">
        <v>4</v>
      </c>
      <c r="AN59" s="1">
        <v>1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1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3</v>
      </c>
      <c r="BB59" s="1">
        <v>7</v>
      </c>
      <c r="BC59" s="1">
        <v>3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1</v>
      </c>
      <c r="BR59" s="1">
        <v>4</v>
      </c>
      <c r="BS59" s="1">
        <v>1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4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1</v>
      </c>
      <c r="CS59" s="1">
        <v>0</v>
      </c>
      <c r="CT59" s="1">
        <v>0</v>
      </c>
      <c r="CU59" s="1">
        <v>0</v>
      </c>
      <c r="CV59" s="1">
        <v>0</v>
      </c>
      <c r="CW59" s="1">
        <v>1</v>
      </c>
      <c r="CX59" s="1">
        <v>5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5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7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5</v>
      </c>
      <c r="EU59" s="1">
        <v>2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</row>
    <row r="60" spans="1:162" x14ac:dyDescent="0.4">
      <c r="A60" s="1">
        <v>56</v>
      </c>
      <c r="B60" s="1" t="s">
        <v>756</v>
      </c>
      <c r="C60" s="1" t="s">
        <v>599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1</v>
      </c>
      <c r="Z60" s="1">
        <v>1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1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1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3</v>
      </c>
      <c r="BR60" s="1">
        <v>7</v>
      </c>
      <c r="BS60" s="1">
        <v>7</v>
      </c>
      <c r="BT60" s="1">
        <v>6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12</v>
      </c>
      <c r="CH60" s="1">
        <v>48</v>
      </c>
      <c r="CI60" s="1">
        <v>32</v>
      </c>
      <c r="CJ60" s="1">
        <v>37</v>
      </c>
      <c r="CK60" s="1">
        <v>7</v>
      </c>
      <c r="CL60" s="1">
        <v>1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1</v>
      </c>
      <c r="CW60" s="1">
        <v>2</v>
      </c>
      <c r="CX60" s="1">
        <v>6</v>
      </c>
      <c r="CY60" s="1">
        <v>2</v>
      </c>
      <c r="CZ60" s="1">
        <v>10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1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1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1</v>
      </c>
      <c r="EV60" s="1">
        <v>2</v>
      </c>
      <c r="EW60" s="1">
        <v>1</v>
      </c>
      <c r="EX60" s="1">
        <v>0</v>
      </c>
      <c r="EY60" s="1">
        <v>0</v>
      </c>
      <c r="EZ60" s="1">
        <v>0</v>
      </c>
      <c r="FA60" s="1">
        <v>1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</row>
    <row r="61" spans="1:162" x14ac:dyDescent="0.4">
      <c r="A61" s="1">
        <v>57</v>
      </c>
      <c r="B61" s="1" t="s">
        <v>53</v>
      </c>
      <c r="C61" s="1" t="s">
        <v>614</v>
      </c>
      <c r="D61" s="1">
        <v>1</v>
      </c>
      <c r="E61" s="1">
        <v>1</v>
      </c>
      <c r="F61" s="1">
        <v>0</v>
      </c>
      <c r="G61" s="1">
        <v>1</v>
      </c>
      <c r="H61" s="1">
        <v>0</v>
      </c>
      <c r="I61" s="1">
        <v>1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0</v>
      </c>
      <c r="R61" s="1">
        <v>0</v>
      </c>
      <c r="S61" s="1">
        <v>0</v>
      </c>
      <c r="T61" s="1">
        <v>1</v>
      </c>
      <c r="U61" s="1">
        <v>2</v>
      </c>
      <c r="V61" s="1">
        <v>1</v>
      </c>
      <c r="W61" s="1">
        <v>1</v>
      </c>
      <c r="X61" s="1">
        <v>0</v>
      </c>
      <c r="Y61" s="1">
        <v>1</v>
      </c>
      <c r="Z61" s="1">
        <v>0</v>
      </c>
      <c r="AA61" s="1">
        <v>0</v>
      </c>
      <c r="AB61" s="1">
        <v>0</v>
      </c>
      <c r="AC61" s="1">
        <v>1</v>
      </c>
      <c r="AD61" s="1">
        <v>1</v>
      </c>
      <c r="AE61" s="1">
        <v>1</v>
      </c>
      <c r="AF61" s="1">
        <v>1</v>
      </c>
      <c r="AG61" s="1">
        <v>0</v>
      </c>
      <c r="AH61" s="1">
        <v>0</v>
      </c>
      <c r="AI61" s="1">
        <v>1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1</v>
      </c>
      <c r="AP61" s="1">
        <v>1</v>
      </c>
      <c r="AQ61" s="1">
        <v>0</v>
      </c>
      <c r="AR61" s="1">
        <v>1</v>
      </c>
      <c r="AS61" s="1">
        <v>0</v>
      </c>
      <c r="AT61" s="1">
        <v>1</v>
      </c>
      <c r="AU61" s="1">
        <v>1</v>
      </c>
      <c r="AV61" s="1">
        <v>1</v>
      </c>
      <c r="AW61" s="1">
        <v>0</v>
      </c>
      <c r="AX61" s="1">
        <v>0</v>
      </c>
      <c r="AY61" s="1">
        <v>0</v>
      </c>
      <c r="AZ61" s="1">
        <v>1</v>
      </c>
      <c r="BA61" s="1">
        <v>1</v>
      </c>
      <c r="BB61" s="1">
        <v>0</v>
      </c>
      <c r="BC61" s="1">
        <v>0</v>
      </c>
      <c r="BD61" s="1">
        <v>1</v>
      </c>
      <c r="BE61" s="1">
        <v>0</v>
      </c>
      <c r="BF61" s="1">
        <v>0</v>
      </c>
      <c r="BG61" s="1">
        <v>1</v>
      </c>
      <c r="BH61" s="1">
        <v>1</v>
      </c>
      <c r="BI61" s="1">
        <v>0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>
        <v>1</v>
      </c>
      <c r="BQ61" s="1">
        <v>2</v>
      </c>
      <c r="BR61" s="1">
        <v>1</v>
      </c>
      <c r="BS61" s="1">
        <v>8</v>
      </c>
      <c r="BT61" s="1">
        <v>7</v>
      </c>
      <c r="BU61" s="1">
        <v>4</v>
      </c>
      <c r="BV61" s="1">
        <v>1</v>
      </c>
      <c r="BW61" s="1">
        <v>0</v>
      </c>
      <c r="BX61" s="1">
        <v>5</v>
      </c>
      <c r="BY61" s="1">
        <v>4</v>
      </c>
      <c r="BZ61" s="1">
        <v>1</v>
      </c>
      <c r="CA61" s="1">
        <v>2</v>
      </c>
      <c r="CB61" s="1">
        <v>1</v>
      </c>
      <c r="CC61" s="1">
        <v>0</v>
      </c>
      <c r="CD61" s="1">
        <v>1</v>
      </c>
      <c r="CE61" s="1">
        <v>0</v>
      </c>
      <c r="CF61" s="1">
        <v>0</v>
      </c>
      <c r="CG61" s="1">
        <v>0</v>
      </c>
      <c r="CH61" s="1">
        <v>2</v>
      </c>
      <c r="CI61" s="1">
        <v>5</v>
      </c>
      <c r="CJ61" s="1">
        <v>1</v>
      </c>
      <c r="CK61" s="1">
        <v>0</v>
      </c>
      <c r="CL61" s="1">
        <v>0</v>
      </c>
      <c r="CM61" s="1">
        <v>0</v>
      </c>
      <c r="CN61" s="1">
        <v>5</v>
      </c>
      <c r="CO61" s="1">
        <v>1</v>
      </c>
      <c r="CP61" s="1">
        <v>2</v>
      </c>
      <c r="CQ61" s="1">
        <v>2</v>
      </c>
      <c r="CR61" s="1">
        <v>0</v>
      </c>
      <c r="CS61" s="1">
        <v>1</v>
      </c>
      <c r="CT61" s="1">
        <v>1</v>
      </c>
      <c r="CU61" s="1">
        <v>0</v>
      </c>
      <c r="CV61" s="1">
        <v>0</v>
      </c>
      <c r="CW61" s="1">
        <v>0</v>
      </c>
      <c r="CX61" s="1">
        <v>4</v>
      </c>
      <c r="CY61" s="1">
        <v>5</v>
      </c>
      <c r="CZ61" s="1">
        <v>2</v>
      </c>
      <c r="DA61" s="1">
        <v>0</v>
      </c>
      <c r="DB61" s="1">
        <v>1</v>
      </c>
      <c r="DC61" s="1">
        <v>1</v>
      </c>
      <c r="DD61" s="1">
        <v>2</v>
      </c>
      <c r="DE61" s="1">
        <v>2</v>
      </c>
      <c r="DF61" s="1">
        <v>1</v>
      </c>
      <c r="DG61" s="1">
        <v>0</v>
      </c>
      <c r="DH61" s="1">
        <v>0</v>
      </c>
      <c r="DI61" s="1">
        <v>0</v>
      </c>
      <c r="DJ61" s="1">
        <v>0</v>
      </c>
      <c r="DK61" s="1">
        <v>1</v>
      </c>
      <c r="DL61" s="1">
        <v>0</v>
      </c>
      <c r="DM61" s="1">
        <v>0</v>
      </c>
      <c r="DN61" s="1">
        <v>1</v>
      </c>
      <c r="DO61" s="1">
        <v>1</v>
      </c>
      <c r="DP61" s="1">
        <v>2</v>
      </c>
      <c r="DQ61" s="1">
        <v>2</v>
      </c>
      <c r="DR61" s="1">
        <v>0</v>
      </c>
      <c r="DS61" s="1">
        <v>2</v>
      </c>
      <c r="DT61" s="1">
        <v>3</v>
      </c>
      <c r="DU61" s="1">
        <v>2</v>
      </c>
      <c r="DV61" s="1">
        <v>1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1</v>
      </c>
      <c r="EC61" s="1">
        <v>0</v>
      </c>
      <c r="ED61" s="1">
        <v>0</v>
      </c>
      <c r="EE61" s="1">
        <v>0</v>
      </c>
      <c r="EF61" s="1">
        <v>0</v>
      </c>
      <c r="EG61" s="1">
        <v>3</v>
      </c>
      <c r="EH61" s="1">
        <v>1</v>
      </c>
      <c r="EI61" s="1">
        <v>3</v>
      </c>
      <c r="EJ61" s="1">
        <v>2</v>
      </c>
      <c r="EK61" s="1">
        <v>0</v>
      </c>
      <c r="EL61" s="1">
        <v>0</v>
      </c>
      <c r="EM61" s="1">
        <v>1</v>
      </c>
      <c r="EN61" s="1">
        <v>0</v>
      </c>
      <c r="EO61" s="1">
        <v>0</v>
      </c>
      <c r="EP61" s="1">
        <v>0</v>
      </c>
      <c r="EQ61" s="1">
        <v>0</v>
      </c>
      <c r="ER61" s="1">
        <v>1</v>
      </c>
      <c r="ES61" s="1">
        <v>0</v>
      </c>
      <c r="ET61" s="1">
        <v>1</v>
      </c>
      <c r="EU61" s="1">
        <v>1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</row>
    <row r="62" spans="1:162" x14ac:dyDescent="0.4">
      <c r="A62" s="1">
        <v>58</v>
      </c>
      <c r="B62" s="1" t="s">
        <v>54</v>
      </c>
      <c r="C62" s="1" t="s">
        <v>615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1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7</v>
      </c>
      <c r="DQ62" s="1">
        <v>2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77</v>
      </c>
      <c r="EG62" s="1">
        <v>45</v>
      </c>
      <c r="EH62" s="1">
        <v>21</v>
      </c>
      <c r="EI62" s="1">
        <v>11</v>
      </c>
      <c r="EJ62" s="1">
        <v>4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14</v>
      </c>
      <c r="EW62" s="1">
        <v>7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</row>
    <row r="63" spans="1:162" x14ac:dyDescent="0.4">
      <c r="A63" s="1">
        <v>59</v>
      </c>
      <c r="B63" s="1" t="s">
        <v>55</v>
      </c>
      <c r="C63" s="1" t="s">
        <v>606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2</v>
      </c>
      <c r="AF63" s="1">
        <v>2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13</v>
      </c>
      <c r="AU63" s="1">
        <v>44</v>
      </c>
      <c r="AV63" s="1">
        <v>41</v>
      </c>
      <c r="AW63" s="1">
        <v>22</v>
      </c>
      <c r="AX63" s="1">
        <v>7</v>
      </c>
      <c r="AY63" s="1">
        <v>10</v>
      </c>
      <c r="AZ63" s="1">
        <v>3</v>
      </c>
      <c r="BA63" s="1">
        <v>2</v>
      </c>
      <c r="BB63" s="1">
        <v>1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4</v>
      </c>
      <c r="BK63" s="1">
        <v>12</v>
      </c>
      <c r="BL63" s="1">
        <v>3</v>
      </c>
      <c r="BM63" s="1">
        <v>2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2</v>
      </c>
      <c r="CA63" s="1">
        <v>6</v>
      </c>
      <c r="CB63" s="1">
        <v>1</v>
      </c>
      <c r="CC63" s="1">
        <v>1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5</v>
      </c>
      <c r="CR63" s="1">
        <v>2</v>
      </c>
      <c r="CS63" s="1">
        <v>1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4</v>
      </c>
      <c r="DH63" s="1">
        <v>1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2</v>
      </c>
      <c r="DX63" s="1">
        <v>1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</row>
    <row r="64" spans="1:162" x14ac:dyDescent="0.4">
      <c r="A64" s="1">
        <v>60</v>
      </c>
      <c r="B64" s="1" t="s">
        <v>757</v>
      </c>
      <c r="C64" s="1" t="s">
        <v>616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8</v>
      </c>
      <c r="X64" s="1">
        <v>8</v>
      </c>
      <c r="Y64" s="1">
        <v>5</v>
      </c>
      <c r="Z64" s="1">
        <v>4</v>
      </c>
      <c r="AA64" s="1">
        <v>8</v>
      </c>
      <c r="AB64" s="1">
        <v>1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1</v>
      </c>
      <c r="AJ64" s="1">
        <v>0</v>
      </c>
      <c r="AK64" s="1">
        <v>0</v>
      </c>
      <c r="AL64" s="1">
        <v>2</v>
      </c>
      <c r="AM64" s="1">
        <v>9</v>
      </c>
      <c r="AN64" s="1">
        <v>12</v>
      </c>
      <c r="AO64" s="1">
        <v>9</v>
      </c>
      <c r="AP64" s="1">
        <v>10</v>
      </c>
      <c r="AQ64" s="1">
        <v>1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1</v>
      </c>
      <c r="AX64" s="1">
        <v>0</v>
      </c>
      <c r="AY64" s="1">
        <v>0</v>
      </c>
      <c r="AZ64" s="1">
        <v>0</v>
      </c>
      <c r="BA64" s="1">
        <v>4</v>
      </c>
      <c r="BB64" s="1">
        <v>16</v>
      </c>
      <c r="BC64" s="1">
        <v>18</v>
      </c>
      <c r="BD64" s="1">
        <v>17</v>
      </c>
      <c r="BE64" s="1">
        <v>5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1</v>
      </c>
      <c r="BN64" s="1">
        <v>0</v>
      </c>
      <c r="BO64" s="1">
        <v>0</v>
      </c>
      <c r="BP64" s="1">
        <v>1</v>
      </c>
      <c r="BQ64" s="1">
        <v>0</v>
      </c>
      <c r="BR64" s="1">
        <v>8</v>
      </c>
      <c r="BS64" s="1">
        <v>4</v>
      </c>
      <c r="BT64" s="1">
        <v>3</v>
      </c>
      <c r="BU64" s="1">
        <v>0</v>
      </c>
      <c r="BV64" s="1">
        <v>0</v>
      </c>
      <c r="BW64" s="1">
        <v>0</v>
      </c>
      <c r="BX64" s="1">
        <v>0</v>
      </c>
      <c r="BY64" s="1">
        <v>1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1</v>
      </c>
      <c r="CI64" s="1">
        <v>1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1</v>
      </c>
      <c r="CU64" s="1">
        <v>0</v>
      </c>
      <c r="CV64" s="1">
        <v>0</v>
      </c>
      <c r="CW64" s="1">
        <v>0</v>
      </c>
      <c r="CX64" s="1">
        <v>1</v>
      </c>
      <c r="CY64" s="1">
        <v>0</v>
      </c>
      <c r="CZ64" s="1">
        <v>0</v>
      </c>
      <c r="DA64" s="1">
        <v>0</v>
      </c>
      <c r="DB64" s="1">
        <v>0</v>
      </c>
      <c r="DC64" s="1">
        <v>1</v>
      </c>
      <c r="DD64" s="1">
        <v>0</v>
      </c>
      <c r="DE64" s="1">
        <v>1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1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1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</row>
    <row r="65" spans="1:162" x14ac:dyDescent="0.4">
      <c r="A65" s="1">
        <v>61</v>
      </c>
      <c r="B65" s="1" t="s">
        <v>56</v>
      </c>
      <c r="C65" s="1" t="s">
        <v>570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1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25</v>
      </c>
      <c r="BU65" s="1">
        <v>5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52</v>
      </c>
      <c r="CK65" s="1">
        <v>53</v>
      </c>
      <c r="CL65" s="1">
        <v>12</v>
      </c>
      <c r="CM65" s="1">
        <v>2</v>
      </c>
      <c r="CN65" s="1">
        <v>0</v>
      </c>
      <c r="CO65" s="1">
        <v>0</v>
      </c>
      <c r="CP65" s="1">
        <v>0</v>
      </c>
      <c r="CQ65" s="1">
        <v>0</v>
      </c>
      <c r="CR65" s="1">
        <v>1</v>
      </c>
      <c r="CS65" s="1">
        <v>0</v>
      </c>
      <c r="CT65" s="1">
        <v>0</v>
      </c>
      <c r="CU65" s="1">
        <v>0</v>
      </c>
      <c r="CV65" s="1">
        <v>1</v>
      </c>
      <c r="CW65" s="1">
        <v>0</v>
      </c>
      <c r="CX65" s="1">
        <v>0</v>
      </c>
      <c r="CY65" s="1">
        <v>0</v>
      </c>
      <c r="CZ65" s="1">
        <v>13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1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</row>
    <row r="66" spans="1:162" x14ac:dyDescent="0.4">
      <c r="A66" s="1">
        <v>62</v>
      </c>
      <c r="B66" s="1" t="s">
        <v>57</v>
      </c>
      <c r="C66" s="1" t="s">
        <v>586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1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5</v>
      </c>
      <c r="CI66" s="1">
        <v>16</v>
      </c>
      <c r="CJ66" s="1">
        <v>12</v>
      </c>
      <c r="CK66" s="1">
        <v>2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23</v>
      </c>
      <c r="CY66" s="1">
        <v>32</v>
      </c>
      <c r="CZ66" s="1">
        <v>26</v>
      </c>
      <c r="DA66" s="1">
        <v>15</v>
      </c>
      <c r="DB66" s="1">
        <v>8</v>
      </c>
      <c r="DC66" s="1">
        <v>6</v>
      </c>
      <c r="DD66" s="1">
        <v>3</v>
      </c>
      <c r="DE66" s="1">
        <v>1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1</v>
      </c>
      <c r="DM66" s="1">
        <v>1</v>
      </c>
      <c r="DN66" s="1">
        <v>2</v>
      </c>
      <c r="DO66" s="1">
        <v>7</v>
      </c>
      <c r="DP66" s="1">
        <v>1</v>
      </c>
      <c r="DQ66" s="1">
        <v>3</v>
      </c>
      <c r="DR66" s="1">
        <v>1</v>
      </c>
      <c r="DS66" s="1">
        <v>1</v>
      </c>
      <c r="DT66" s="1">
        <v>1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1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</row>
    <row r="67" spans="1:162" x14ac:dyDescent="0.4">
      <c r="A67" s="1">
        <v>63</v>
      </c>
      <c r="B67" s="1" t="s">
        <v>58</v>
      </c>
      <c r="C67" s="1" t="s">
        <v>570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1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3</v>
      </c>
      <c r="CI67" s="1">
        <v>6</v>
      </c>
      <c r="CJ67" s="1">
        <v>14</v>
      </c>
      <c r="CK67" s="1">
        <v>36</v>
      </c>
      <c r="CL67" s="1">
        <v>12</v>
      </c>
      <c r="CM67" s="1">
        <v>1</v>
      </c>
      <c r="CN67" s="1">
        <v>1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2</v>
      </c>
      <c r="CY67" s="1">
        <v>0</v>
      </c>
      <c r="CZ67" s="1">
        <v>22</v>
      </c>
      <c r="DA67" s="1">
        <v>47</v>
      </c>
      <c r="DB67" s="1">
        <v>11</v>
      </c>
      <c r="DC67" s="1">
        <v>1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1</v>
      </c>
      <c r="DO67" s="1">
        <v>0</v>
      </c>
      <c r="DP67" s="1">
        <v>1</v>
      </c>
      <c r="DQ67" s="1">
        <v>8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</row>
    <row r="68" spans="1:162" x14ac:dyDescent="0.4">
      <c r="A68" s="1">
        <v>64</v>
      </c>
      <c r="B68" s="1" t="s">
        <v>59</v>
      </c>
      <c r="C68" s="1" t="s">
        <v>598</v>
      </c>
      <c r="D68" s="1">
        <v>1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6</v>
      </c>
      <c r="BU68" s="1">
        <v>17</v>
      </c>
      <c r="BV68" s="1">
        <v>5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9</v>
      </c>
      <c r="CK68" s="1">
        <v>52</v>
      </c>
      <c r="CL68" s="1">
        <v>45</v>
      </c>
      <c r="CM68" s="1">
        <v>19</v>
      </c>
      <c r="CN68" s="1">
        <v>3</v>
      </c>
      <c r="CO68" s="1">
        <v>1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3</v>
      </c>
      <c r="CV68" s="1">
        <v>0</v>
      </c>
      <c r="CW68" s="1">
        <v>2</v>
      </c>
      <c r="CX68" s="1">
        <v>0</v>
      </c>
      <c r="CY68" s="1">
        <v>0</v>
      </c>
      <c r="CZ68" s="1">
        <v>0</v>
      </c>
      <c r="DA68" s="1">
        <v>3</v>
      </c>
      <c r="DB68" s="1">
        <v>0</v>
      </c>
      <c r="DC68" s="1">
        <v>0</v>
      </c>
      <c r="DD68" s="1">
        <v>0</v>
      </c>
      <c r="DE68" s="1">
        <v>0</v>
      </c>
      <c r="DF68" s="1">
        <v>1</v>
      </c>
      <c r="DG68" s="1">
        <v>0</v>
      </c>
      <c r="DH68" s="1">
        <v>0</v>
      </c>
      <c r="DI68" s="1">
        <v>0</v>
      </c>
      <c r="DJ68" s="1">
        <v>1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1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</row>
    <row r="69" spans="1:162" x14ac:dyDescent="0.4">
      <c r="A69" s="1">
        <v>65</v>
      </c>
      <c r="B69" s="1" t="s">
        <v>60</v>
      </c>
      <c r="C69" s="1" t="s">
        <v>572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2</v>
      </c>
      <c r="BE69" s="1">
        <v>1</v>
      </c>
      <c r="BF69" s="1">
        <v>8</v>
      </c>
      <c r="BG69" s="1">
        <v>5</v>
      </c>
      <c r="BH69" s="1">
        <v>4</v>
      </c>
      <c r="BI69" s="1">
        <v>4</v>
      </c>
      <c r="BJ69" s="1">
        <v>3</v>
      </c>
      <c r="BK69" s="1">
        <v>1</v>
      </c>
      <c r="BL69" s="1">
        <v>0</v>
      </c>
      <c r="BM69" s="1">
        <v>1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6</v>
      </c>
      <c r="BT69" s="1">
        <v>7</v>
      </c>
      <c r="BU69" s="1">
        <v>4</v>
      </c>
      <c r="BV69" s="1">
        <v>17</v>
      </c>
      <c r="BW69" s="1">
        <v>9</v>
      </c>
      <c r="BX69" s="1">
        <v>6</v>
      </c>
      <c r="BY69" s="1">
        <v>7</v>
      </c>
      <c r="BZ69" s="1">
        <v>7</v>
      </c>
      <c r="CA69" s="1">
        <v>4</v>
      </c>
      <c r="CB69" s="1">
        <v>0</v>
      </c>
      <c r="CC69" s="1">
        <v>4</v>
      </c>
      <c r="CD69" s="1">
        <v>6</v>
      </c>
      <c r="CE69" s="1">
        <v>0</v>
      </c>
      <c r="CF69" s="1">
        <v>0</v>
      </c>
      <c r="CG69" s="1">
        <v>0</v>
      </c>
      <c r="CH69" s="1">
        <v>0</v>
      </c>
      <c r="CI69" s="1">
        <v>3</v>
      </c>
      <c r="CJ69" s="1">
        <v>1</v>
      </c>
      <c r="CK69" s="1">
        <v>1</v>
      </c>
      <c r="CL69" s="1">
        <v>3</v>
      </c>
      <c r="CM69" s="1">
        <v>3</v>
      </c>
      <c r="CN69" s="1">
        <v>7</v>
      </c>
      <c r="CO69" s="1">
        <v>7</v>
      </c>
      <c r="CP69" s="1">
        <v>4</v>
      </c>
      <c r="CQ69" s="1">
        <v>2</v>
      </c>
      <c r="CR69" s="1">
        <v>2</v>
      </c>
      <c r="CS69" s="1">
        <v>0</v>
      </c>
      <c r="CT69" s="1">
        <v>1</v>
      </c>
      <c r="CU69" s="1">
        <v>0</v>
      </c>
      <c r="CV69" s="1">
        <v>0</v>
      </c>
      <c r="CW69" s="1">
        <v>0</v>
      </c>
      <c r="CX69" s="1">
        <v>1</v>
      </c>
      <c r="CY69" s="1">
        <v>3</v>
      </c>
      <c r="CZ69" s="1">
        <v>3</v>
      </c>
      <c r="DA69" s="1">
        <v>1</v>
      </c>
      <c r="DB69" s="1">
        <v>3</v>
      </c>
      <c r="DC69" s="1">
        <v>2</v>
      </c>
      <c r="DD69" s="1">
        <v>2</v>
      </c>
      <c r="DE69" s="1">
        <v>1</v>
      </c>
      <c r="DF69" s="1">
        <v>4</v>
      </c>
      <c r="DG69" s="1">
        <v>0</v>
      </c>
      <c r="DH69" s="1">
        <v>0</v>
      </c>
      <c r="DI69" s="1">
        <v>0</v>
      </c>
      <c r="DJ69" s="1">
        <v>1</v>
      </c>
      <c r="DK69" s="1">
        <v>0</v>
      </c>
      <c r="DL69" s="1">
        <v>0</v>
      </c>
      <c r="DM69" s="1">
        <v>0</v>
      </c>
      <c r="DN69" s="1">
        <v>0</v>
      </c>
      <c r="DO69" s="1">
        <v>1</v>
      </c>
      <c r="DP69" s="1">
        <v>1</v>
      </c>
      <c r="DQ69" s="1">
        <v>1</v>
      </c>
      <c r="DR69" s="1">
        <v>2</v>
      </c>
      <c r="DS69" s="1">
        <v>1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</row>
    <row r="70" spans="1:162" x14ac:dyDescent="0.4">
      <c r="A70" s="1">
        <v>66</v>
      </c>
      <c r="B70" s="1" t="s">
        <v>61</v>
      </c>
      <c r="C70" s="1" t="s">
        <v>617</v>
      </c>
      <c r="D70" s="1">
        <v>0</v>
      </c>
      <c r="E70" s="1">
        <v>0</v>
      </c>
      <c r="F70" s="1">
        <v>0</v>
      </c>
      <c r="G70" s="1">
        <v>4</v>
      </c>
      <c r="H70" s="1">
        <v>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</v>
      </c>
      <c r="X70" s="1">
        <v>4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6</v>
      </c>
      <c r="AM70" s="1">
        <v>7</v>
      </c>
      <c r="AN70" s="1">
        <v>1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4</v>
      </c>
      <c r="BC70" s="1">
        <v>7</v>
      </c>
      <c r="BD70" s="1">
        <v>3</v>
      </c>
      <c r="BE70" s="1">
        <v>1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1</v>
      </c>
      <c r="BO70" s="1">
        <v>0</v>
      </c>
      <c r="BP70" s="1">
        <v>0</v>
      </c>
      <c r="BQ70" s="1">
        <v>1</v>
      </c>
      <c r="BR70" s="1">
        <v>4</v>
      </c>
      <c r="BS70" s="1">
        <v>7</v>
      </c>
      <c r="BT70" s="1">
        <v>2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10</v>
      </c>
      <c r="CI70" s="1">
        <v>14</v>
      </c>
      <c r="CJ70" s="1">
        <v>6</v>
      </c>
      <c r="CK70" s="1">
        <v>2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1</v>
      </c>
      <c r="CU70" s="1">
        <v>0</v>
      </c>
      <c r="CV70" s="1">
        <v>0</v>
      </c>
      <c r="CW70" s="1">
        <v>0</v>
      </c>
      <c r="CX70" s="1">
        <v>8</v>
      </c>
      <c r="CY70" s="1">
        <v>8</v>
      </c>
      <c r="CZ70" s="1">
        <v>9</v>
      </c>
      <c r="DA70" s="1">
        <v>5</v>
      </c>
      <c r="DB70" s="1">
        <v>2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1</v>
      </c>
      <c r="DJ70" s="1">
        <v>0</v>
      </c>
      <c r="DK70" s="1">
        <v>0</v>
      </c>
      <c r="DL70" s="1">
        <v>1</v>
      </c>
      <c r="DM70" s="1">
        <v>0</v>
      </c>
      <c r="DN70" s="1">
        <v>5</v>
      </c>
      <c r="DO70" s="1">
        <v>5</v>
      </c>
      <c r="DP70" s="1">
        <v>3</v>
      </c>
      <c r="DQ70" s="1">
        <v>1</v>
      </c>
      <c r="DR70" s="1">
        <v>2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2</v>
      </c>
      <c r="EE70" s="1">
        <v>1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2</v>
      </c>
      <c r="EU70" s="1">
        <v>1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</row>
    <row r="71" spans="1:162" x14ac:dyDescent="0.4">
      <c r="A71" s="1">
        <v>67</v>
      </c>
      <c r="B71" s="1" t="s">
        <v>62</v>
      </c>
      <c r="C71" s="1" t="s">
        <v>573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1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4</v>
      </c>
      <c r="BI71" s="1">
        <v>3</v>
      </c>
      <c r="BJ71" s="1">
        <v>3</v>
      </c>
      <c r="BK71" s="1">
        <v>0</v>
      </c>
      <c r="BL71" s="1">
        <v>0</v>
      </c>
      <c r="BM71" s="1">
        <v>1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1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1</v>
      </c>
      <c r="CN71" s="1">
        <v>2</v>
      </c>
      <c r="CO71" s="1">
        <v>1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1</v>
      </c>
      <c r="CZ71" s="1">
        <v>0</v>
      </c>
      <c r="DA71" s="1">
        <v>0</v>
      </c>
      <c r="DB71" s="1">
        <v>0</v>
      </c>
      <c r="DC71" s="1">
        <v>2</v>
      </c>
      <c r="DD71" s="1">
        <v>8</v>
      </c>
      <c r="DE71" s="1">
        <v>8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1</v>
      </c>
      <c r="DO71" s="1">
        <v>4</v>
      </c>
      <c r="DP71" s="1">
        <v>3</v>
      </c>
      <c r="DQ71" s="1">
        <v>2</v>
      </c>
      <c r="DR71" s="1">
        <v>3</v>
      </c>
      <c r="DS71" s="1">
        <v>3</v>
      </c>
      <c r="DT71" s="1">
        <v>14</v>
      </c>
      <c r="DU71" s="1">
        <v>14</v>
      </c>
      <c r="DV71" s="1">
        <v>3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2</v>
      </c>
      <c r="EE71" s="1">
        <v>2</v>
      </c>
      <c r="EF71" s="1">
        <v>1</v>
      </c>
      <c r="EG71" s="1">
        <v>0</v>
      </c>
      <c r="EH71" s="1">
        <v>0</v>
      </c>
      <c r="EI71" s="1">
        <v>0</v>
      </c>
      <c r="EJ71" s="1">
        <v>6</v>
      </c>
      <c r="EK71" s="1">
        <v>15</v>
      </c>
      <c r="EL71" s="1">
        <v>6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2</v>
      </c>
      <c r="EV71" s="1">
        <v>1</v>
      </c>
      <c r="EW71" s="1">
        <v>0</v>
      </c>
      <c r="EX71" s="1">
        <v>0</v>
      </c>
      <c r="EY71" s="1">
        <v>0</v>
      </c>
      <c r="EZ71" s="1">
        <v>4</v>
      </c>
      <c r="FA71" s="1">
        <v>12</v>
      </c>
      <c r="FB71" s="1">
        <v>4</v>
      </c>
      <c r="FC71" s="1">
        <v>0</v>
      </c>
      <c r="FD71" s="1">
        <v>0</v>
      </c>
      <c r="FE71" s="1">
        <v>0</v>
      </c>
      <c r="FF71" s="1">
        <v>0</v>
      </c>
    </row>
    <row r="72" spans="1:162" x14ac:dyDescent="0.4">
      <c r="A72" s="1">
        <v>68</v>
      </c>
      <c r="B72" s="1" t="s">
        <v>63</v>
      </c>
      <c r="C72" s="1" t="s">
        <v>618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1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1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1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5</v>
      </c>
      <c r="BZ72" s="1">
        <v>4</v>
      </c>
      <c r="CA72" s="1">
        <v>1</v>
      </c>
      <c r="CB72" s="1">
        <v>1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1</v>
      </c>
      <c r="CJ72" s="1">
        <v>1</v>
      </c>
      <c r="CK72" s="1">
        <v>0</v>
      </c>
      <c r="CL72" s="1">
        <v>0</v>
      </c>
      <c r="CM72" s="1">
        <v>6</v>
      </c>
      <c r="CN72" s="1">
        <v>6</v>
      </c>
      <c r="CO72" s="1">
        <v>11</v>
      </c>
      <c r="CP72" s="1">
        <v>7</v>
      </c>
      <c r="CQ72" s="1">
        <v>4</v>
      </c>
      <c r="CR72" s="1">
        <v>2</v>
      </c>
      <c r="CS72" s="1">
        <v>0</v>
      </c>
      <c r="CT72" s="1">
        <v>0</v>
      </c>
      <c r="CU72" s="1">
        <v>2</v>
      </c>
      <c r="CV72" s="1">
        <v>1</v>
      </c>
      <c r="CW72" s="1">
        <v>0</v>
      </c>
      <c r="CX72" s="1">
        <v>4</v>
      </c>
      <c r="CY72" s="1">
        <v>5</v>
      </c>
      <c r="CZ72" s="1">
        <v>7</v>
      </c>
      <c r="DA72" s="1">
        <v>5</v>
      </c>
      <c r="DB72" s="1">
        <v>4</v>
      </c>
      <c r="DC72" s="1">
        <v>5</v>
      </c>
      <c r="DD72" s="1">
        <v>4</v>
      </c>
      <c r="DE72" s="1">
        <v>2</v>
      </c>
      <c r="DF72" s="1">
        <v>3</v>
      </c>
      <c r="DG72" s="1">
        <v>1</v>
      </c>
      <c r="DH72" s="1">
        <v>1</v>
      </c>
      <c r="DI72" s="1">
        <v>0</v>
      </c>
      <c r="DJ72" s="1">
        <v>0</v>
      </c>
      <c r="DK72" s="1">
        <v>0</v>
      </c>
      <c r="DL72" s="1">
        <v>1</v>
      </c>
      <c r="DM72" s="1">
        <v>0</v>
      </c>
      <c r="DN72" s="1">
        <v>2</v>
      </c>
      <c r="DO72" s="1">
        <v>9</v>
      </c>
      <c r="DP72" s="1">
        <v>9</v>
      </c>
      <c r="DQ72" s="1">
        <v>4</v>
      </c>
      <c r="DR72" s="1">
        <v>3</v>
      </c>
      <c r="DS72" s="1">
        <v>1</v>
      </c>
      <c r="DT72" s="1">
        <v>3</v>
      </c>
      <c r="DU72" s="1">
        <v>3</v>
      </c>
      <c r="DV72" s="1">
        <v>3</v>
      </c>
      <c r="DW72" s="1">
        <v>1</v>
      </c>
      <c r="DX72" s="1">
        <v>1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2</v>
      </c>
      <c r="EE72" s="1">
        <v>5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1</v>
      </c>
      <c r="EL72" s="1">
        <v>1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1</v>
      </c>
      <c r="EU72" s="1">
        <v>2</v>
      </c>
      <c r="EV72" s="1">
        <v>0</v>
      </c>
      <c r="EW72" s="1">
        <v>0</v>
      </c>
      <c r="EX72" s="1">
        <v>0</v>
      </c>
      <c r="EY72" s="1">
        <v>0</v>
      </c>
      <c r="EZ72" s="1">
        <v>1</v>
      </c>
      <c r="FA72" s="1">
        <v>2</v>
      </c>
      <c r="FB72" s="1">
        <v>2</v>
      </c>
      <c r="FC72" s="1">
        <v>0</v>
      </c>
      <c r="FD72" s="1">
        <v>0</v>
      </c>
      <c r="FE72" s="1">
        <v>0</v>
      </c>
      <c r="FF72" s="1">
        <v>0</v>
      </c>
    </row>
    <row r="73" spans="1:162" x14ac:dyDescent="0.4">
      <c r="A73" s="1">
        <v>69</v>
      </c>
      <c r="B73" s="1" t="s">
        <v>64</v>
      </c>
      <c r="C73" s="1" t="s">
        <v>593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</v>
      </c>
      <c r="M73" s="1">
        <v>49</v>
      </c>
      <c r="N73" s="1">
        <v>13</v>
      </c>
      <c r="O73" s="1">
        <v>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5</v>
      </c>
      <c r="AC73" s="1">
        <v>66</v>
      </c>
      <c r="AD73" s="1">
        <v>16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5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1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</row>
    <row r="74" spans="1:162" x14ac:dyDescent="0.4">
      <c r="A74" s="1">
        <v>70</v>
      </c>
      <c r="B74" s="1" t="s">
        <v>65</v>
      </c>
      <c r="C74" s="1" t="s">
        <v>612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1</v>
      </c>
      <c r="AG74" s="1">
        <v>1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1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5</v>
      </c>
      <c r="AU74" s="1">
        <v>4</v>
      </c>
      <c r="AV74" s="1">
        <v>4</v>
      </c>
      <c r="AW74" s="1">
        <v>5</v>
      </c>
      <c r="AX74" s="1">
        <v>1</v>
      </c>
      <c r="AY74" s="1">
        <v>0</v>
      </c>
      <c r="AZ74" s="1">
        <v>0</v>
      </c>
      <c r="BA74" s="1">
        <v>0</v>
      </c>
      <c r="BB74" s="1">
        <v>1</v>
      </c>
      <c r="BC74" s="1">
        <v>1</v>
      </c>
      <c r="BD74" s="1">
        <v>1</v>
      </c>
      <c r="BE74" s="1">
        <v>0</v>
      </c>
      <c r="BF74" s="1">
        <v>0</v>
      </c>
      <c r="BG74" s="1">
        <v>0</v>
      </c>
      <c r="BH74" s="1">
        <v>0</v>
      </c>
      <c r="BI74" s="1">
        <v>1</v>
      </c>
      <c r="BJ74" s="1">
        <v>2</v>
      </c>
      <c r="BK74" s="1">
        <v>3</v>
      </c>
      <c r="BL74" s="1">
        <v>2</v>
      </c>
      <c r="BM74" s="1">
        <v>1</v>
      </c>
      <c r="BN74" s="1">
        <v>0</v>
      </c>
      <c r="BO74" s="1">
        <v>1</v>
      </c>
      <c r="BP74" s="1">
        <v>0</v>
      </c>
      <c r="BQ74" s="1">
        <v>0</v>
      </c>
      <c r="BR74" s="1">
        <v>1</v>
      </c>
      <c r="BS74" s="1">
        <v>7</v>
      </c>
      <c r="BT74" s="1">
        <v>7</v>
      </c>
      <c r="BU74" s="1">
        <v>3</v>
      </c>
      <c r="BV74" s="1">
        <v>5</v>
      </c>
      <c r="BW74" s="1">
        <v>5</v>
      </c>
      <c r="BX74" s="1">
        <v>2</v>
      </c>
      <c r="BY74" s="1">
        <v>2</v>
      </c>
      <c r="BZ74" s="1">
        <v>7</v>
      </c>
      <c r="CA74" s="1">
        <v>5</v>
      </c>
      <c r="CB74" s="1">
        <v>2</v>
      </c>
      <c r="CC74" s="1">
        <v>3</v>
      </c>
      <c r="CD74" s="1">
        <v>2</v>
      </c>
      <c r="CE74" s="1">
        <v>0</v>
      </c>
      <c r="CF74" s="1">
        <v>0</v>
      </c>
      <c r="CG74" s="1">
        <v>0</v>
      </c>
      <c r="CH74" s="1">
        <v>1</v>
      </c>
      <c r="CI74" s="1">
        <v>7</v>
      </c>
      <c r="CJ74" s="1">
        <v>4</v>
      </c>
      <c r="CK74" s="1">
        <v>0</v>
      </c>
      <c r="CL74" s="1">
        <v>0</v>
      </c>
      <c r="CM74" s="1">
        <v>0</v>
      </c>
      <c r="CN74" s="1">
        <v>1</v>
      </c>
      <c r="CO74" s="1">
        <v>3</v>
      </c>
      <c r="CP74" s="1">
        <v>3</v>
      </c>
      <c r="CQ74" s="1">
        <v>7</v>
      </c>
      <c r="CR74" s="1">
        <v>4</v>
      </c>
      <c r="CS74" s="1">
        <v>1</v>
      </c>
      <c r="CT74" s="1">
        <v>2</v>
      </c>
      <c r="CU74" s="1">
        <v>0</v>
      </c>
      <c r="CV74" s="1">
        <v>0</v>
      </c>
      <c r="CW74" s="1">
        <v>0</v>
      </c>
      <c r="CX74" s="1">
        <v>5</v>
      </c>
      <c r="CY74" s="1">
        <v>8</v>
      </c>
      <c r="CZ74" s="1">
        <v>5</v>
      </c>
      <c r="DA74" s="1">
        <v>1</v>
      </c>
      <c r="DB74" s="1">
        <v>1</v>
      </c>
      <c r="DC74" s="1">
        <v>0</v>
      </c>
      <c r="DD74" s="1">
        <v>2</v>
      </c>
      <c r="DE74" s="1">
        <v>2</v>
      </c>
      <c r="DF74" s="1">
        <v>8</v>
      </c>
      <c r="DG74" s="1">
        <v>3</v>
      </c>
      <c r="DH74" s="1">
        <v>1</v>
      </c>
      <c r="DI74" s="1">
        <v>2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2</v>
      </c>
      <c r="DP74" s="1">
        <v>1</v>
      </c>
      <c r="DQ74" s="1">
        <v>0</v>
      </c>
      <c r="DR74" s="1">
        <v>0</v>
      </c>
      <c r="DS74" s="1">
        <v>0</v>
      </c>
      <c r="DT74" s="1">
        <v>0</v>
      </c>
      <c r="DU74" s="1">
        <v>1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1</v>
      </c>
      <c r="EL74" s="1">
        <v>1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2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</row>
    <row r="75" spans="1:162" x14ac:dyDescent="0.4">
      <c r="A75" s="1">
        <v>71</v>
      </c>
      <c r="B75" s="1" t="s">
        <v>66</v>
      </c>
      <c r="C75" s="1" t="s">
        <v>570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1">
        <v>0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1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2</v>
      </c>
      <c r="BW75" s="1">
        <v>0</v>
      </c>
      <c r="BX75" s="1">
        <v>1</v>
      </c>
      <c r="BY75" s="1">
        <v>1</v>
      </c>
      <c r="BZ75" s="1">
        <v>2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1</v>
      </c>
      <c r="CH75" s="1">
        <v>0</v>
      </c>
      <c r="CI75" s="1">
        <v>1</v>
      </c>
      <c r="CJ75" s="1">
        <v>1</v>
      </c>
      <c r="CK75" s="1">
        <v>19</v>
      </c>
      <c r="CL75" s="1">
        <v>35</v>
      </c>
      <c r="CM75" s="1">
        <v>14</v>
      </c>
      <c r="CN75" s="1">
        <v>11</v>
      </c>
      <c r="CO75" s="1">
        <v>4</v>
      </c>
      <c r="CP75" s="1">
        <v>3</v>
      </c>
      <c r="CQ75" s="1">
        <v>0</v>
      </c>
      <c r="CR75" s="1">
        <v>2</v>
      </c>
      <c r="CS75" s="1">
        <v>0</v>
      </c>
      <c r="CT75" s="1">
        <v>0</v>
      </c>
      <c r="CU75" s="1">
        <v>1</v>
      </c>
      <c r="CV75" s="1">
        <v>0</v>
      </c>
      <c r="CW75" s="1">
        <v>0</v>
      </c>
      <c r="CX75" s="1">
        <v>0</v>
      </c>
      <c r="CY75" s="1">
        <v>2</v>
      </c>
      <c r="CZ75" s="1">
        <v>1</v>
      </c>
      <c r="DA75" s="1">
        <v>16</v>
      </c>
      <c r="DB75" s="1">
        <v>12</v>
      </c>
      <c r="DC75" s="1">
        <v>3</v>
      </c>
      <c r="DD75" s="1">
        <v>0</v>
      </c>
      <c r="DE75" s="1">
        <v>1</v>
      </c>
      <c r="DF75" s="1">
        <v>1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1</v>
      </c>
      <c r="DR75" s="1">
        <v>19</v>
      </c>
      <c r="DS75" s="1">
        <v>3</v>
      </c>
      <c r="DT75" s="1">
        <v>0</v>
      </c>
      <c r="DU75" s="1">
        <v>1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</row>
    <row r="76" spans="1:162" x14ac:dyDescent="0.4">
      <c r="A76" s="1">
        <v>72</v>
      </c>
      <c r="B76" s="1" t="s">
        <v>768</v>
      </c>
      <c r="C76" s="1" t="s">
        <v>581</v>
      </c>
      <c r="D76" s="1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</v>
      </c>
      <c r="S76" s="1">
        <v>0</v>
      </c>
      <c r="T76" s="1">
        <v>0</v>
      </c>
      <c r="U76" s="1">
        <v>0</v>
      </c>
      <c r="V76" s="1">
        <v>1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1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1</v>
      </c>
      <c r="CE76" s="1">
        <v>1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1</v>
      </c>
      <c r="CL76" s="1">
        <v>0</v>
      </c>
      <c r="CM76" s="1">
        <v>1</v>
      </c>
      <c r="CN76" s="1">
        <v>3</v>
      </c>
      <c r="CO76" s="1">
        <v>2</v>
      </c>
      <c r="CP76" s="1">
        <v>2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1</v>
      </c>
      <c r="CZ76" s="1">
        <v>12</v>
      </c>
      <c r="DA76" s="1">
        <v>21</v>
      </c>
      <c r="DB76" s="1">
        <v>6</v>
      </c>
      <c r="DC76" s="1">
        <v>4</v>
      </c>
      <c r="DD76" s="1">
        <v>5</v>
      </c>
      <c r="DE76" s="1">
        <v>3</v>
      </c>
      <c r="DF76" s="1">
        <v>0</v>
      </c>
      <c r="DG76" s="1">
        <v>0</v>
      </c>
      <c r="DH76" s="1">
        <v>0</v>
      </c>
      <c r="DI76" s="1">
        <v>0</v>
      </c>
      <c r="DJ76" s="1">
        <v>1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20</v>
      </c>
      <c r="DQ76" s="1">
        <v>38</v>
      </c>
      <c r="DR76" s="1">
        <v>15</v>
      </c>
      <c r="DS76" s="1">
        <v>4</v>
      </c>
      <c r="DT76" s="1">
        <v>1</v>
      </c>
      <c r="DU76" s="1">
        <v>2</v>
      </c>
      <c r="DV76" s="1">
        <v>0</v>
      </c>
      <c r="DW76" s="1">
        <v>0</v>
      </c>
      <c r="DX76" s="1">
        <v>0</v>
      </c>
      <c r="DY76" s="1">
        <v>1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2</v>
      </c>
      <c r="EG76" s="1">
        <v>1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1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1</v>
      </c>
      <c r="FE76" s="1">
        <v>0</v>
      </c>
      <c r="FF76" s="1">
        <v>0</v>
      </c>
    </row>
    <row r="77" spans="1:162" x14ac:dyDescent="0.4">
      <c r="A77" s="1">
        <v>73</v>
      </c>
      <c r="B77" s="1" t="s">
        <v>67</v>
      </c>
      <c r="C77" s="1" t="s">
        <v>619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1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1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2</v>
      </c>
      <c r="BT77" s="1">
        <v>1</v>
      </c>
      <c r="BU77" s="1">
        <v>2</v>
      </c>
      <c r="BV77" s="1">
        <v>0</v>
      </c>
      <c r="BW77" s="1">
        <v>0</v>
      </c>
      <c r="BX77" s="1">
        <v>1</v>
      </c>
      <c r="BY77" s="1">
        <v>1</v>
      </c>
      <c r="BZ77" s="1">
        <v>1</v>
      </c>
      <c r="CA77" s="1">
        <v>2</v>
      </c>
      <c r="CB77" s="1">
        <v>1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4</v>
      </c>
      <c r="CI77" s="1">
        <v>9</v>
      </c>
      <c r="CJ77" s="1">
        <v>6</v>
      </c>
      <c r="CK77" s="1">
        <v>5</v>
      </c>
      <c r="CL77" s="1">
        <v>4</v>
      </c>
      <c r="CM77" s="1">
        <v>7</v>
      </c>
      <c r="CN77" s="1">
        <v>3</v>
      </c>
      <c r="CO77" s="1">
        <v>2</v>
      </c>
      <c r="CP77" s="1">
        <v>4</v>
      </c>
      <c r="CQ77" s="1">
        <v>5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8</v>
      </c>
      <c r="CY77" s="1">
        <v>16</v>
      </c>
      <c r="CZ77" s="1">
        <v>10</v>
      </c>
      <c r="DA77" s="1">
        <v>11</v>
      </c>
      <c r="DB77" s="1">
        <v>5</v>
      </c>
      <c r="DC77" s="1">
        <v>11</v>
      </c>
      <c r="DD77" s="1">
        <v>5</v>
      </c>
      <c r="DE77" s="1">
        <v>10</v>
      </c>
      <c r="DF77" s="1">
        <v>9</v>
      </c>
      <c r="DG77" s="1">
        <v>3</v>
      </c>
      <c r="DH77" s="1">
        <v>1</v>
      </c>
      <c r="DI77" s="1">
        <v>0</v>
      </c>
      <c r="DJ77" s="1">
        <v>1</v>
      </c>
      <c r="DK77" s="1">
        <v>0</v>
      </c>
      <c r="DL77" s="1">
        <v>0</v>
      </c>
      <c r="DM77" s="1">
        <v>0</v>
      </c>
      <c r="DN77" s="1">
        <v>2</v>
      </c>
      <c r="DO77" s="1">
        <v>4</v>
      </c>
      <c r="DP77" s="1">
        <v>3</v>
      </c>
      <c r="DQ77" s="1">
        <v>1</v>
      </c>
      <c r="DR77" s="1">
        <v>2</v>
      </c>
      <c r="DS77" s="1">
        <v>1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1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</row>
    <row r="78" spans="1:162" x14ac:dyDescent="0.4">
      <c r="A78" s="1">
        <v>74</v>
      </c>
      <c r="B78" s="1" t="s">
        <v>68</v>
      </c>
      <c r="C78" s="1" t="s">
        <v>620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1</v>
      </c>
      <c r="R78" s="1">
        <v>0</v>
      </c>
      <c r="S78" s="1">
        <v>1</v>
      </c>
      <c r="T78" s="1">
        <v>0</v>
      </c>
      <c r="U78" s="1">
        <v>0</v>
      </c>
      <c r="V78" s="1">
        <v>1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  <c r="AI78" s="1">
        <v>1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1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1</v>
      </c>
      <c r="BR78" s="1">
        <v>2</v>
      </c>
      <c r="BS78" s="1">
        <v>0</v>
      </c>
      <c r="BT78" s="1">
        <v>2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1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1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4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1</v>
      </c>
      <c r="EP78" s="1">
        <v>0</v>
      </c>
      <c r="EQ78" s="1">
        <v>0</v>
      </c>
      <c r="ER78" s="1">
        <v>0</v>
      </c>
      <c r="ES78" s="1">
        <v>0</v>
      </c>
      <c r="ET78" s="1">
        <v>20</v>
      </c>
      <c r="EU78" s="1">
        <v>10</v>
      </c>
      <c r="EV78" s="1">
        <v>3</v>
      </c>
      <c r="EW78" s="1">
        <v>1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</row>
    <row r="79" spans="1:162" x14ac:dyDescent="0.4">
      <c r="A79" s="1">
        <v>75</v>
      </c>
      <c r="B79" s="1" t="s">
        <v>69</v>
      </c>
      <c r="C79" s="1" t="s">
        <v>615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1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4</v>
      </c>
      <c r="BV79" s="1">
        <v>14</v>
      </c>
      <c r="BW79" s="1">
        <v>6</v>
      </c>
      <c r="BX79" s="1">
        <v>1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2</v>
      </c>
      <c r="CJ79" s="1">
        <v>1</v>
      </c>
      <c r="CK79" s="1">
        <v>6</v>
      </c>
      <c r="CL79" s="1">
        <v>43</v>
      </c>
      <c r="CM79" s="1">
        <v>44</v>
      </c>
      <c r="CN79" s="1">
        <v>13</v>
      </c>
      <c r="CO79" s="1">
        <v>9</v>
      </c>
      <c r="CP79" s="1">
        <v>4</v>
      </c>
      <c r="CQ79" s="1">
        <v>3</v>
      </c>
      <c r="CR79" s="1">
        <v>1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1</v>
      </c>
      <c r="CY79" s="1">
        <v>1</v>
      </c>
      <c r="CZ79" s="1">
        <v>0</v>
      </c>
      <c r="DA79" s="1">
        <v>0</v>
      </c>
      <c r="DB79" s="1">
        <v>7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5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1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</row>
    <row r="80" spans="1:162" x14ac:dyDescent="0.4">
      <c r="A80" s="1">
        <v>76</v>
      </c>
      <c r="B80" s="1" t="s">
        <v>70</v>
      </c>
      <c r="C80" s="1" t="s">
        <v>621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2</v>
      </c>
      <c r="Y80" s="1">
        <v>0</v>
      </c>
      <c r="Z80" s="1">
        <v>0</v>
      </c>
      <c r="AA80" s="1">
        <v>1</v>
      </c>
      <c r="AB80" s="1">
        <v>10</v>
      </c>
      <c r="AC80" s="1">
        <v>4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1</v>
      </c>
      <c r="AT80" s="1">
        <v>0</v>
      </c>
      <c r="AU80" s="1">
        <v>0</v>
      </c>
      <c r="AV80" s="1">
        <v>2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1</v>
      </c>
      <c r="BP80" s="1">
        <v>0</v>
      </c>
      <c r="BQ80" s="1">
        <v>0</v>
      </c>
      <c r="BR80" s="1">
        <v>0</v>
      </c>
      <c r="BS80" s="1">
        <v>1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1</v>
      </c>
      <c r="CA80" s="1">
        <v>1</v>
      </c>
      <c r="CB80" s="1">
        <v>0</v>
      </c>
      <c r="CC80" s="1">
        <v>0</v>
      </c>
      <c r="CD80" s="1">
        <v>1</v>
      </c>
      <c r="CE80" s="1">
        <v>3</v>
      </c>
      <c r="CF80" s="1">
        <v>0</v>
      </c>
      <c r="CG80" s="1">
        <v>0</v>
      </c>
      <c r="CH80" s="1">
        <v>2</v>
      </c>
      <c r="CI80" s="1">
        <v>2</v>
      </c>
      <c r="CJ80" s="1">
        <v>1</v>
      </c>
      <c r="CK80" s="1">
        <v>0</v>
      </c>
      <c r="CL80" s="1">
        <v>1</v>
      </c>
      <c r="CM80" s="1">
        <v>1</v>
      </c>
      <c r="CN80" s="1">
        <v>0</v>
      </c>
      <c r="CO80" s="1">
        <v>0</v>
      </c>
      <c r="CP80" s="1">
        <v>2</v>
      </c>
      <c r="CQ80" s="1">
        <v>0</v>
      </c>
      <c r="CR80" s="1">
        <v>2</v>
      </c>
      <c r="CS80" s="1">
        <v>1</v>
      </c>
      <c r="CT80" s="1">
        <v>4</v>
      </c>
      <c r="CU80" s="1">
        <v>4</v>
      </c>
      <c r="CV80" s="1">
        <v>2</v>
      </c>
      <c r="CW80" s="1">
        <v>1</v>
      </c>
      <c r="CX80" s="1">
        <v>0</v>
      </c>
      <c r="CY80" s="1">
        <v>1</v>
      </c>
      <c r="CZ80" s="1">
        <v>0</v>
      </c>
      <c r="DA80" s="1">
        <v>0</v>
      </c>
      <c r="DB80" s="1">
        <v>0</v>
      </c>
      <c r="DC80" s="1">
        <v>0</v>
      </c>
      <c r="DD80" s="1">
        <v>1</v>
      </c>
      <c r="DE80" s="1">
        <v>0</v>
      </c>
      <c r="DF80" s="1">
        <v>3</v>
      </c>
      <c r="DG80" s="1">
        <v>0</v>
      </c>
      <c r="DH80" s="1">
        <v>4</v>
      </c>
      <c r="DI80" s="1">
        <v>0</v>
      </c>
      <c r="DJ80" s="1">
        <v>5</v>
      </c>
      <c r="DK80" s="1">
        <v>0</v>
      </c>
      <c r="DL80" s="1">
        <v>5</v>
      </c>
      <c r="DM80" s="1">
        <v>2</v>
      </c>
      <c r="DN80" s="1">
        <v>1</v>
      </c>
      <c r="DO80" s="1">
        <v>2</v>
      </c>
      <c r="DP80" s="1">
        <v>1</v>
      </c>
      <c r="DQ80" s="1">
        <v>0</v>
      </c>
      <c r="DR80" s="1">
        <v>1</v>
      </c>
      <c r="DS80" s="1">
        <v>2</v>
      </c>
      <c r="DT80" s="1">
        <v>3</v>
      </c>
      <c r="DU80" s="1">
        <v>2</v>
      </c>
      <c r="DV80" s="1">
        <v>3</v>
      </c>
      <c r="DW80" s="1">
        <v>1</v>
      </c>
      <c r="DX80" s="1">
        <v>4</v>
      </c>
      <c r="DY80" s="1">
        <v>1</v>
      </c>
      <c r="DZ80" s="1">
        <v>3</v>
      </c>
      <c r="EA80" s="1">
        <v>1</v>
      </c>
      <c r="EB80" s="1">
        <v>4</v>
      </c>
      <c r="EC80" s="1">
        <v>2</v>
      </c>
      <c r="ED80" s="1">
        <v>1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1</v>
      </c>
      <c r="EM80" s="1">
        <v>1</v>
      </c>
      <c r="EN80" s="1">
        <v>2</v>
      </c>
      <c r="EO80" s="1">
        <v>1</v>
      </c>
      <c r="EP80" s="1">
        <v>2</v>
      </c>
      <c r="EQ80" s="1">
        <v>2</v>
      </c>
      <c r="ER80" s="1">
        <v>2</v>
      </c>
      <c r="ES80" s="1">
        <v>1</v>
      </c>
      <c r="ET80" s="1">
        <v>0</v>
      </c>
      <c r="EU80" s="1">
        <v>0</v>
      </c>
      <c r="EV80" s="1">
        <v>1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</row>
    <row r="81" spans="1:162" x14ac:dyDescent="0.4">
      <c r="A81" s="1">
        <v>77</v>
      </c>
      <c r="B81" s="1" t="s">
        <v>71</v>
      </c>
      <c r="C81" s="1" t="s">
        <v>607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18</v>
      </c>
      <c r="BX81" s="1">
        <v>25</v>
      </c>
      <c r="BY81" s="1">
        <v>25</v>
      </c>
      <c r="BZ81" s="1">
        <v>11</v>
      </c>
      <c r="CA81" s="1">
        <v>10</v>
      </c>
      <c r="CB81" s="1">
        <v>3</v>
      </c>
      <c r="CC81" s="1">
        <v>2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9</v>
      </c>
      <c r="CN81" s="1">
        <v>22</v>
      </c>
      <c r="CO81" s="1">
        <v>18</v>
      </c>
      <c r="CP81" s="1">
        <v>9</v>
      </c>
      <c r="CQ81" s="1">
        <v>1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1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</row>
    <row r="82" spans="1:162" x14ac:dyDescent="0.4">
      <c r="A82" s="1">
        <v>78</v>
      </c>
      <c r="B82" s="1" t="s">
        <v>72</v>
      </c>
      <c r="C82" s="1" t="s">
        <v>572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0</v>
      </c>
      <c r="O82" s="1">
        <v>69</v>
      </c>
      <c r="P82" s="1">
        <v>47</v>
      </c>
      <c r="Q82" s="1">
        <v>6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14</v>
      </c>
      <c r="AF82" s="1">
        <v>2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1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1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1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</row>
    <row r="83" spans="1:162" x14ac:dyDescent="0.4">
      <c r="A83" s="1">
        <v>79</v>
      </c>
      <c r="B83" s="1" t="s">
        <v>73</v>
      </c>
      <c r="C83" s="1" t="s">
        <v>609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4</v>
      </c>
      <c r="BC83" s="1">
        <v>9</v>
      </c>
      <c r="BD83" s="1">
        <v>5</v>
      </c>
      <c r="BE83" s="1">
        <v>7</v>
      </c>
      <c r="BF83" s="1">
        <v>8</v>
      </c>
      <c r="BG83" s="1">
        <v>3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4</v>
      </c>
      <c r="BS83" s="1">
        <v>27</v>
      </c>
      <c r="BT83" s="1">
        <v>23</v>
      </c>
      <c r="BU83" s="1">
        <v>16</v>
      </c>
      <c r="BV83" s="1">
        <v>16</v>
      </c>
      <c r="BW83" s="1">
        <v>5</v>
      </c>
      <c r="BX83" s="1">
        <v>2</v>
      </c>
      <c r="BY83" s="1">
        <v>0</v>
      </c>
      <c r="BZ83" s="1">
        <v>1</v>
      </c>
      <c r="CA83" s="1">
        <v>1</v>
      </c>
      <c r="CB83" s="1">
        <v>1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2</v>
      </c>
      <c r="CJ83" s="1">
        <v>2</v>
      </c>
      <c r="CK83" s="1">
        <v>1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2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1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1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1</v>
      </c>
      <c r="EZ83" s="1">
        <v>1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</row>
    <row r="84" spans="1:162" x14ac:dyDescent="0.4">
      <c r="A84" s="1">
        <v>80</v>
      </c>
      <c r="B84" s="1" t="s">
        <v>74</v>
      </c>
      <c r="C84" s="1" t="s">
        <v>622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1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1</v>
      </c>
      <c r="BJ84" s="1">
        <v>2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11</v>
      </c>
      <c r="BT84" s="1">
        <v>11</v>
      </c>
      <c r="BU84" s="1">
        <v>3</v>
      </c>
      <c r="BV84" s="1">
        <v>2</v>
      </c>
      <c r="BW84" s="1">
        <v>1</v>
      </c>
      <c r="BX84" s="1">
        <v>4</v>
      </c>
      <c r="BY84" s="1">
        <v>2</v>
      </c>
      <c r="BZ84" s="1">
        <v>4</v>
      </c>
      <c r="CA84" s="1">
        <v>1</v>
      </c>
      <c r="CB84" s="1">
        <v>0</v>
      </c>
      <c r="CC84" s="1">
        <v>0</v>
      </c>
      <c r="CD84" s="1">
        <v>1</v>
      </c>
      <c r="CE84" s="1">
        <v>0</v>
      </c>
      <c r="CF84" s="1">
        <v>1</v>
      </c>
      <c r="CG84" s="1">
        <v>0</v>
      </c>
      <c r="CH84" s="1">
        <v>3</v>
      </c>
      <c r="CI84" s="1">
        <v>18</v>
      </c>
      <c r="CJ84" s="1">
        <v>11</v>
      </c>
      <c r="CK84" s="1">
        <v>5</v>
      </c>
      <c r="CL84" s="1">
        <v>6</v>
      </c>
      <c r="CM84" s="1">
        <v>3</v>
      </c>
      <c r="CN84" s="1">
        <v>4</v>
      </c>
      <c r="CO84" s="1">
        <v>4</v>
      </c>
      <c r="CP84" s="1">
        <v>4</v>
      </c>
      <c r="CQ84" s="1">
        <v>0</v>
      </c>
      <c r="CR84" s="1">
        <v>1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6</v>
      </c>
      <c r="CY84" s="1">
        <v>6</v>
      </c>
      <c r="CZ84" s="1">
        <v>2</v>
      </c>
      <c r="DA84" s="1">
        <v>2</v>
      </c>
      <c r="DB84" s="1">
        <v>1</v>
      </c>
      <c r="DC84" s="1">
        <v>4</v>
      </c>
      <c r="DD84" s="1">
        <v>3</v>
      </c>
      <c r="DE84" s="1">
        <v>4</v>
      </c>
      <c r="DF84" s="1">
        <v>2</v>
      </c>
      <c r="DG84" s="1">
        <v>1</v>
      </c>
      <c r="DH84" s="1">
        <v>0</v>
      </c>
      <c r="DI84" s="1">
        <v>0</v>
      </c>
      <c r="DJ84" s="1">
        <v>1</v>
      </c>
      <c r="DK84" s="1">
        <v>1</v>
      </c>
      <c r="DL84" s="1">
        <v>0</v>
      </c>
      <c r="DM84" s="1">
        <v>0</v>
      </c>
      <c r="DN84" s="1">
        <v>0</v>
      </c>
      <c r="DO84" s="1">
        <v>5</v>
      </c>
      <c r="DP84" s="1">
        <v>3</v>
      </c>
      <c r="DQ84" s="1">
        <v>0</v>
      </c>
      <c r="DR84" s="1">
        <v>1</v>
      </c>
      <c r="DS84" s="1">
        <v>1</v>
      </c>
      <c r="DT84" s="1">
        <v>0</v>
      </c>
      <c r="DU84" s="1">
        <v>1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1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1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</row>
    <row r="85" spans="1:162" x14ac:dyDescent="0.4">
      <c r="A85" s="1">
        <v>81</v>
      </c>
      <c r="B85" s="1" t="s">
        <v>75</v>
      </c>
      <c r="C85" s="1" t="s">
        <v>609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2</v>
      </c>
      <c r="AT85" s="1">
        <v>4</v>
      </c>
      <c r="AU85" s="1">
        <v>0</v>
      </c>
      <c r="AV85" s="1">
        <v>0</v>
      </c>
      <c r="AW85" s="1">
        <v>16</v>
      </c>
      <c r="AX85" s="1">
        <v>6</v>
      </c>
      <c r="AY85" s="1">
        <v>1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3</v>
      </c>
      <c r="BJ85" s="1">
        <v>15</v>
      </c>
      <c r="BK85" s="1">
        <v>5</v>
      </c>
      <c r="BL85" s="1">
        <v>7</v>
      </c>
      <c r="BM85" s="1">
        <v>51</v>
      </c>
      <c r="BN85" s="1">
        <v>22</v>
      </c>
      <c r="BO85" s="1">
        <v>5</v>
      </c>
      <c r="BP85" s="1">
        <v>3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1</v>
      </c>
      <c r="BY85" s="1">
        <v>0</v>
      </c>
      <c r="BZ85" s="1">
        <v>0</v>
      </c>
      <c r="CA85" s="1">
        <v>0</v>
      </c>
      <c r="CB85" s="1">
        <v>1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1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1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1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</row>
    <row r="86" spans="1:162" x14ac:dyDescent="0.4">
      <c r="A86" s="1">
        <v>82</v>
      </c>
      <c r="B86" s="1" t="s">
        <v>76</v>
      </c>
      <c r="C86" s="1" t="s">
        <v>623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5</v>
      </c>
      <c r="CL86" s="1">
        <v>6</v>
      </c>
      <c r="CM86" s="1">
        <v>6</v>
      </c>
      <c r="CN86" s="1">
        <v>1</v>
      </c>
      <c r="CO86" s="1">
        <v>3</v>
      </c>
      <c r="CP86" s="1">
        <v>1</v>
      </c>
      <c r="CQ86" s="1">
        <v>1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1</v>
      </c>
      <c r="CZ86" s="1">
        <v>0</v>
      </c>
      <c r="DA86" s="1">
        <v>14</v>
      </c>
      <c r="DB86" s="1">
        <v>35</v>
      </c>
      <c r="DC86" s="1">
        <v>28</v>
      </c>
      <c r="DD86" s="1">
        <v>16</v>
      </c>
      <c r="DE86" s="1">
        <v>10</v>
      </c>
      <c r="DF86" s="1">
        <v>5</v>
      </c>
      <c r="DG86" s="1">
        <v>4</v>
      </c>
      <c r="DH86" s="1">
        <v>1</v>
      </c>
      <c r="DI86" s="1">
        <v>0</v>
      </c>
      <c r="DJ86" s="1">
        <v>0</v>
      </c>
      <c r="DK86" s="1">
        <v>0</v>
      </c>
      <c r="DL86" s="1">
        <v>1</v>
      </c>
      <c r="DM86" s="1">
        <v>1</v>
      </c>
      <c r="DN86" s="1">
        <v>0</v>
      </c>
      <c r="DO86" s="1">
        <v>0</v>
      </c>
      <c r="DP86" s="1">
        <v>0</v>
      </c>
      <c r="DQ86" s="1">
        <v>4</v>
      </c>
      <c r="DR86" s="1">
        <v>7</v>
      </c>
      <c r="DS86" s="1">
        <v>1</v>
      </c>
      <c r="DT86" s="1">
        <v>2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1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1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</row>
    <row r="87" spans="1:162" x14ac:dyDescent="0.4">
      <c r="A87" s="1">
        <v>83</v>
      </c>
      <c r="B87" s="1" t="s">
        <v>77</v>
      </c>
      <c r="C87" s="1" t="s">
        <v>624</v>
      </c>
      <c r="D87" s="1">
        <v>0</v>
      </c>
      <c r="E87" s="1">
        <v>0</v>
      </c>
      <c r="F87" s="1">
        <v>2</v>
      </c>
      <c r="G87" s="1">
        <v>2</v>
      </c>
      <c r="H87" s="1">
        <v>2</v>
      </c>
      <c r="I87" s="1">
        <v>5</v>
      </c>
      <c r="J87" s="1">
        <v>2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1</v>
      </c>
      <c r="W87" s="1">
        <v>2</v>
      </c>
      <c r="X87" s="1">
        <v>4</v>
      </c>
      <c r="Y87" s="1">
        <v>4</v>
      </c>
      <c r="Z87" s="1">
        <v>2</v>
      </c>
      <c r="AA87" s="1">
        <v>3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2</v>
      </c>
      <c r="AL87" s="1">
        <v>3</v>
      </c>
      <c r="AM87" s="1">
        <v>3</v>
      </c>
      <c r="AN87" s="1">
        <v>3</v>
      </c>
      <c r="AO87" s="1">
        <v>3</v>
      </c>
      <c r="AP87" s="1">
        <v>2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2</v>
      </c>
      <c r="BB87" s="1">
        <v>2</v>
      </c>
      <c r="BC87" s="1">
        <v>3</v>
      </c>
      <c r="BD87" s="1">
        <v>2</v>
      </c>
      <c r="BE87" s="1">
        <v>0</v>
      </c>
      <c r="BF87" s="1">
        <v>1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2</v>
      </c>
      <c r="BR87" s="1">
        <v>2</v>
      </c>
      <c r="BS87" s="1">
        <v>1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1</v>
      </c>
      <c r="CC87" s="1">
        <v>0</v>
      </c>
      <c r="CD87" s="1">
        <v>2</v>
      </c>
      <c r="CE87" s="1">
        <v>0</v>
      </c>
      <c r="CF87" s="1">
        <v>0</v>
      </c>
      <c r="CG87" s="1">
        <v>0</v>
      </c>
      <c r="CH87" s="1">
        <v>2</v>
      </c>
      <c r="CI87" s="1">
        <v>2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2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2</v>
      </c>
      <c r="DO87" s="1">
        <v>0</v>
      </c>
      <c r="DP87" s="1">
        <v>0</v>
      </c>
      <c r="DQ87" s="1">
        <v>0</v>
      </c>
      <c r="DR87" s="1">
        <v>3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2</v>
      </c>
      <c r="ED87" s="1">
        <v>3</v>
      </c>
      <c r="EE87" s="1">
        <v>2</v>
      </c>
      <c r="EF87" s="1">
        <v>2</v>
      </c>
      <c r="EG87" s="1">
        <v>2</v>
      </c>
      <c r="EH87" s="1">
        <v>2</v>
      </c>
      <c r="EI87" s="1">
        <v>2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2</v>
      </c>
      <c r="ET87" s="1">
        <v>2</v>
      </c>
      <c r="EU87" s="1">
        <v>1</v>
      </c>
      <c r="EV87" s="1">
        <v>2</v>
      </c>
      <c r="EW87" s="1">
        <v>7</v>
      </c>
      <c r="EX87" s="1">
        <v>4</v>
      </c>
      <c r="EY87" s="1">
        <v>1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</row>
    <row r="88" spans="1:162" x14ac:dyDescent="0.4">
      <c r="A88" s="1">
        <v>84</v>
      </c>
      <c r="B88" s="1" t="s">
        <v>78</v>
      </c>
      <c r="C88" s="1" t="s">
        <v>625</v>
      </c>
      <c r="D88" s="1">
        <v>0</v>
      </c>
      <c r="E88" s="1">
        <v>0</v>
      </c>
      <c r="F88" s="1">
        <v>0</v>
      </c>
      <c r="G88" s="1">
        <v>1</v>
      </c>
      <c r="H88" s="1">
        <v>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4</v>
      </c>
      <c r="X88" s="1">
        <v>6</v>
      </c>
      <c r="Y88" s="1">
        <v>0</v>
      </c>
      <c r="Z88" s="1">
        <v>1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6</v>
      </c>
      <c r="AM88" s="1">
        <v>11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3</v>
      </c>
      <c r="BC88" s="1">
        <v>7</v>
      </c>
      <c r="BD88" s="1">
        <v>3</v>
      </c>
      <c r="BE88" s="1">
        <v>1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5</v>
      </c>
      <c r="BS88" s="1">
        <v>3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10</v>
      </c>
      <c r="CI88" s="1">
        <v>8</v>
      </c>
      <c r="CJ88" s="1">
        <v>9</v>
      </c>
      <c r="CK88" s="1">
        <v>0</v>
      </c>
      <c r="CL88" s="1">
        <v>4</v>
      </c>
      <c r="CM88" s="1">
        <v>0</v>
      </c>
      <c r="CN88" s="1">
        <v>0</v>
      </c>
      <c r="CO88" s="1">
        <v>0</v>
      </c>
      <c r="CP88" s="1">
        <v>0</v>
      </c>
      <c r="CQ88" s="1">
        <v>1</v>
      </c>
      <c r="CR88" s="1">
        <v>2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9</v>
      </c>
      <c r="CY88" s="1">
        <v>6</v>
      </c>
      <c r="CZ88" s="1">
        <v>5</v>
      </c>
      <c r="DA88" s="1">
        <v>3</v>
      </c>
      <c r="DB88" s="1">
        <v>1</v>
      </c>
      <c r="DC88" s="1">
        <v>1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2</v>
      </c>
      <c r="DO88" s="1">
        <v>3</v>
      </c>
      <c r="DP88" s="1">
        <v>1</v>
      </c>
      <c r="DQ88" s="1">
        <v>1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3</v>
      </c>
      <c r="EE88" s="1">
        <v>1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</row>
    <row r="89" spans="1:162" x14ac:dyDescent="0.4">
      <c r="A89" s="1">
        <v>85</v>
      </c>
      <c r="B89" s="1" t="s">
        <v>758</v>
      </c>
      <c r="C89" s="1" t="s">
        <v>626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1</v>
      </c>
      <c r="AA89" s="1">
        <v>3</v>
      </c>
      <c r="AB89" s="1">
        <v>10</v>
      </c>
      <c r="AC89" s="1">
        <v>6</v>
      </c>
      <c r="AD89" s="1">
        <v>0</v>
      </c>
      <c r="AE89" s="1">
        <v>1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2</v>
      </c>
      <c r="AM89" s="1">
        <v>11</v>
      </c>
      <c r="AN89" s="1">
        <v>14</v>
      </c>
      <c r="AO89" s="1">
        <v>21</v>
      </c>
      <c r="AP89" s="1">
        <v>21</v>
      </c>
      <c r="AQ89" s="1">
        <v>18</v>
      </c>
      <c r="AR89" s="1">
        <v>18</v>
      </c>
      <c r="AS89" s="1">
        <v>5</v>
      </c>
      <c r="AT89" s="1">
        <v>0</v>
      </c>
      <c r="AU89" s="1">
        <v>1</v>
      </c>
      <c r="AV89" s="1">
        <v>0</v>
      </c>
      <c r="AW89" s="1">
        <v>0</v>
      </c>
      <c r="AX89" s="1">
        <v>1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1</v>
      </c>
      <c r="BE89" s="1">
        <v>0</v>
      </c>
      <c r="BF89" s="1">
        <v>0</v>
      </c>
      <c r="BG89" s="1">
        <v>3</v>
      </c>
      <c r="BH89" s="1">
        <v>0</v>
      </c>
      <c r="BI89" s="1">
        <v>0</v>
      </c>
      <c r="BJ89" s="1">
        <v>0</v>
      </c>
      <c r="BK89" s="1">
        <v>0</v>
      </c>
      <c r="BL89" s="1">
        <v>1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</row>
    <row r="90" spans="1:162" x14ac:dyDescent="0.4">
      <c r="A90" s="1">
        <v>86</v>
      </c>
      <c r="B90" s="1" t="s">
        <v>79</v>
      </c>
      <c r="C90" s="1" t="s">
        <v>592</v>
      </c>
      <c r="D90" s="1">
        <v>0</v>
      </c>
      <c r="E90" s="1">
        <v>0</v>
      </c>
      <c r="F90" s="1">
        <v>7</v>
      </c>
      <c r="G90" s="1">
        <v>13</v>
      </c>
      <c r="H90" s="1">
        <v>6</v>
      </c>
      <c r="I90" s="1">
        <v>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9</v>
      </c>
      <c r="X90" s="1">
        <v>3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1</v>
      </c>
      <c r="AL90" s="1">
        <v>5</v>
      </c>
      <c r="AM90" s="1">
        <v>4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1</v>
      </c>
      <c r="BB90" s="1">
        <v>6</v>
      </c>
      <c r="BC90" s="1">
        <v>3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7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1</v>
      </c>
      <c r="CD90" s="1">
        <v>0</v>
      </c>
      <c r="CE90" s="1">
        <v>0</v>
      </c>
      <c r="CF90" s="1">
        <v>0</v>
      </c>
      <c r="CG90" s="1">
        <v>0</v>
      </c>
      <c r="CH90" s="1">
        <v>8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1</v>
      </c>
      <c r="CX90" s="1">
        <v>6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9</v>
      </c>
      <c r="DO90" s="1">
        <v>0</v>
      </c>
      <c r="DP90" s="1">
        <v>0</v>
      </c>
      <c r="DQ90" s="1">
        <v>0</v>
      </c>
      <c r="DR90" s="1">
        <v>0</v>
      </c>
      <c r="DS90" s="1">
        <v>1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1</v>
      </c>
      <c r="ED90" s="1">
        <v>7</v>
      </c>
      <c r="EE90" s="1">
        <v>0</v>
      </c>
      <c r="EF90" s="1">
        <v>0</v>
      </c>
      <c r="EG90" s="1">
        <v>0</v>
      </c>
      <c r="EH90" s="1">
        <v>1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5</v>
      </c>
      <c r="EU90" s="1">
        <v>1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</row>
    <row r="91" spans="1:162" x14ac:dyDescent="0.4">
      <c r="A91" s="1">
        <v>87</v>
      </c>
      <c r="B91" s="1" t="s">
        <v>80</v>
      </c>
      <c r="C91" s="1" t="s">
        <v>584</v>
      </c>
      <c r="D91" s="1">
        <v>0</v>
      </c>
      <c r="E91" s="1">
        <v>0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1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1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1</v>
      </c>
      <c r="AM91" s="1">
        <v>1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1</v>
      </c>
      <c r="AW91" s="1">
        <v>0</v>
      </c>
      <c r="AX91" s="1">
        <v>1</v>
      </c>
      <c r="AY91" s="1">
        <v>0</v>
      </c>
      <c r="AZ91" s="1">
        <v>0</v>
      </c>
      <c r="BA91" s="1">
        <v>0</v>
      </c>
      <c r="BB91" s="1">
        <v>2</v>
      </c>
      <c r="BC91" s="1">
        <v>3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1</v>
      </c>
      <c r="BL91" s="1">
        <v>2</v>
      </c>
      <c r="BM91" s="1">
        <v>2</v>
      </c>
      <c r="BN91" s="1">
        <v>1</v>
      </c>
      <c r="BO91" s="1">
        <v>0</v>
      </c>
      <c r="BP91" s="1">
        <v>0</v>
      </c>
      <c r="BQ91" s="1">
        <v>0</v>
      </c>
      <c r="BR91" s="1">
        <v>6</v>
      </c>
      <c r="BS91" s="1">
        <v>16</v>
      </c>
      <c r="BT91" s="1">
        <v>7</v>
      </c>
      <c r="BU91" s="1">
        <v>3</v>
      </c>
      <c r="BV91" s="1">
        <v>0</v>
      </c>
      <c r="BW91" s="1">
        <v>0</v>
      </c>
      <c r="BX91" s="1">
        <v>2</v>
      </c>
      <c r="BY91" s="1">
        <v>1</v>
      </c>
      <c r="BZ91" s="1">
        <v>0</v>
      </c>
      <c r="CA91" s="1">
        <v>0</v>
      </c>
      <c r="CB91" s="1">
        <v>0</v>
      </c>
      <c r="CC91" s="1">
        <v>1</v>
      </c>
      <c r="CD91" s="1">
        <v>1</v>
      </c>
      <c r="CE91" s="1">
        <v>0</v>
      </c>
      <c r="CF91" s="1">
        <v>0</v>
      </c>
      <c r="CG91" s="1">
        <v>0</v>
      </c>
      <c r="CH91" s="1">
        <v>11</v>
      </c>
      <c r="CI91" s="1">
        <v>13</v>
      </c>
      <c r="CJ91" s="1">
        <v>2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1</v>
      </c>
      <c r="CS91" s="1">
        <v>0</v>
      </c>
      <c r="CT91" s="1">
        <v>2</v>
      </c>
      <c r="CU91" s="1">
        <v>0</v>
      </c>
      <c r="CV91" s="1">
        <v>0</v>
      </c>
      <c r="CW91" s="1">
        <v>0</v>
      </c>
      <c r="CX91" s="1">
        <v>7</v>
      </c>
      <c r="CY91" s="1">
        <v>6</v>
      </c>
      <c r="CZ91" s="1">
        <v>3</v>
      </c>
      <c r="DA91" s="1">
        <v>2</v>
      </c>
      <c r="DB91" s="1">
        <v>0</v>
      </c>
      <c r="DC91" s="1">
        <v>0</v>
      </c>
      <c r="DD91" s="1">
        <v>1</v>
      </c>
      <c r="DE91" s="1">
        <v>1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6</v>
      </c>
      <c r="DO91" s="1">
        <v>5</v>
      </c>
      <c r="DP91" s="1">
        <v>5</v>
      </c>
      <c r="DQ91" s="1">
        <v>4</v>
      </c>
      <c r="DR91" s="1">
        <v>2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3</v>
      </c>
      <c r="EE91" s="1">
        <v>0</v>
      </c>
      <c r="EF91" s="1">
        <v>1</v>
      </c>
      <c r="EG91" s="1">
        <v>0</v>
      </c>
      <c r="EH91" s="1">
        <v>1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1</v>
      </c>
      <c r="EV91" s="1">
        <v>1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</row>
    <row r="92" spans="1:162" x14ac:dyDescent="0.4">
      <c r="A92" s="1">
        <v>88</v>
      </c>
      <c r="B92" s="1" t="s">
        <v>81</v>
      </c>
      <c r="C92" s="1" t="s">
        <v>627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1</v>
      </c>
      <c r="BE92" s="1">
        <v>1</v>
      </c>
      <c r="BF92" s="1">
        <v>1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8</v>
      </c>
      <c r="BT92" s="1">
        <v>9</v>
      </c>
      <c r="BU92" s="1">
        <v>11</v>
      </c>
      <c r="BV92" s="1">
        <v>9</v>
      </c>
      <c r="BW92" s="1">
        <v>4</v>
      </c>
      <c r="BX92" s="1">
        <v>1</v>
      </c>
      <c r="BY92" s="1">
        <v>3</v>
      </c>
      <c r="BZ92" s="1">
        <v>5</v>
      </c>
      <c r="CA92" s="1">
        <v>6</v>
      </c>
      <c r="CB92" s="1">
        <v>4</v>
      </c>
      <c r="CC92" s="1">
        <v>5</v>
      </c>
      <c r="CD92" s="1">
        <v>3</v>
      </c>
      <c r="CE92" s="1">
        <v>0</v>
      </c>
      <c r="CF92" s="1">
        <v>0</v>
      </c>
      <c r="CG92" s="1">
        <v>0</v>
      </c>
      <c r="CH92" s="1">
        <v>4</v>
      </c>
      <c r="CI92" s="1">
        <v>1</v>
      </c>
      <c r="CJ92" s="1">
        <v>1</v>
      </c>
      <c r="CK92" s="1">
        <v>12</v>
      </c>
      <c r="CL92" s="1">
        <v>14</v>
      </c>
      <c r="CM92" s="1">
        <v>7</v>
      </c>
      <c r="CN92" s="1">
        <v>2</v>
      </c>
      <c r="CO92" s="1">
        <v>4</v>
      </c>
      <c r="CP92" s="1">
        <v>7</v>
      </c>
      <c r="CQ92" s="1">
        <v>3</v>
      </c>
      <c r="CR92" s="1">
        <v>2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1</v>
      </c>
      <c r="DA92" s="1">
        <v>1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1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1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1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</row>
    <row r="93" spans="1:162" x14ac:dyDescent="0.4">
      <c r="A93" s="1">
        <v>89</v>
      </c>
      <c r="B93" s="1" t="s">
        <v>82</v>
      </c>
      <c r="C93" s="1" t="s">
        <v>570</v>
      </c>
      <c r="D93" s="1">
        <v>0</v>
      </c>
      <c r="E93" s="1">
        <v>0</v>
      </c>
      <c r="F93" s="1">
        <v>2</v>
      </c>
      <c r="G93" s="1">
        <v>9</v>
      </c>
      <c r="H93" s="1">
        <v>3</v>
      </c>
      <c r="I93" s="1">
        <v>4</v>
      </c>
      <c r="J93" s="1">
        <v>1</v>
      </c>
      <c r="K93" s="1">
        <v>1</v>
      </c>
      <c r="L93" s="1">
        <v>2</v>
      </c>
      <c r="M93" s="1">
        <v>2</v>
      </c>
      <c r="N93" s="1">
        <v>1</v>
      </c>
      <c r="O93" s="1">
        <v>1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1</v>
      </c>
      <c r="V93" s="1">
        <v>0</v>
      </c>
      <c r="W93" s="1">
        <v>2</v>
      </c>
      <c r="X93" s="1">
        <v>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1</v>
      </c>
      <c r="AG93" s="1">
        <v>0</v>
      </c>
      <c r="AH93" s="1">
        <v>0</v>
      </c>
      <c r="AI93" s="1">
        <v>0</v>
      </c>
      <c r="AJ93" s="1">
        <v>0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0</v>
      </c>
      <c r="AR93" s="1">
        <v>0</v>
      </c>
      <c r="AS93" s="1">
        <v>1</v>
      </c>
      <c r="AT93" s="1">
        <v>1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3</v>
      </c>
      <c r="BC93" s="1">
        <v>4</v>
      </c>
      <c r="BD93" s="1">
        <v>1</v>
      </c>
      <c r="BE93" s="1">
        <v>1</v>
      </c>
      <c r="BF93" s="1">
        <v>0</v>
      </c>
      <c r="BG93" s="1">
        <v>1</v>
      </c>
      <c r="BH93" s="1">
        <v>0</v>
      </c>
      <c r="BI93" s="1">
        <v>0</v>
      </c>
      <c r="BJ93" s="1">
        <v>1</v>
      </c>
      <c r="BK93" s="1">
        <v>1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2</v>
      </c>
      <c r="BS93" s="1">
        <v>3</v>
      </c>
      <c r="BT93" s="1">
        <v>2</v>
      </c>
      <c r="BU93" s="1">
        <v>1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1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1</v>
      </c>
      <c r="CI93" s="1">
        <v>4</v>
      </c>
      <c r="CJ93" s="1">
        <v>9</v>
      </c>
      <c r="CK93" s="1">
        <v>6</v>
      </c>
      <c r="CL93" s="1">
        <v>1</v>
      </c>
      <c r="CM93" s="1">
        <v>1</v>
      </c>
      <c r="CN93" s="1">
        <v>2</v>
      </c>
      <c r="CO93" s="1">
        <v>1</v>
      </c>
      <c r="CP93" s="1">
        <v>1</v>
      </c>
      <c r="CQ93" s="1">
        <v>3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1</v>
      </c>
      <c r="CY93" s="1">
        <v>3</v>
      </c>
      <c r="CZ93" s="1">
        <v>4</v>
      </c>
      <c r="DA93" s="1">
        <v>3</v>
      </c>
      <c r="DB93" s="1">
        <v>1</v>
      </c>
      <c r="DC93" s="1">
        <v>1</v>
      </c>
      <c r="DD93" s="1">
        <v>1</v>
      </c>
      <c r="DE93" s="1">
        <v>1</v>
      </c>
      <c r="DF93" s="1">
        <v>0</v>
      </c>
      <c r="DG93" s="1">
        <v>1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1</v>
      </c>
      <c r="DO93" s="1">
        <v>2</v>
      </c>
      <c r="DP93" s="1">
        <v>3</v>
      </c>
      <c r="DQ93" s="1">
        <v>1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</row>
    <row r="94" spans="1:162" x14ac:dyDescent="0.4">
      <c r="A94" s="1">
        <v>90</v>
      </c>
      <c r="B94" s="1" t="s">
        <v>759</v>
      </c>
      <c r="C94" s="1" t="s">
        <v>592</v>
      </c>
      <c r="D94" s="1">
        <v>0</v>
      </c>
      <c r="E94" s="1">
        <v>0</v>
      </c>
      <c r="F94" s="1">
        <v>0</v>
      </c>
      <c r="G94" s="1">
        <v>0</v>
      </c>
      <c r="H94" s="1">
        <v>2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11</v>
      </c>
      <c r="X94" s="1">
        <v>14</v>
      </c>
      <c r="Y94" s="1">
        <v>5</v>
      </c>
      <c r="Z94" s="1">
        <v>2</v>
      </c>
      <c r="AA94" s="1">
        <v>0</v>
      </c>
      <c r="AB94" s="1">
        <v>0</v>
      </c>
      <c r="AC94" s="1">
        <v>7</v>
      </c>
      <c r="AD94" s="1">
        <v>9</v>
      </c>
      <c r="AE94" s="1">
        <v>2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2</v>
      </c>
      <c r="AM94" s="1">
        <v>10</v>
      </c>
      <c r="AN94" s="1">
        <v>7</v>
      </c>
      <c r="AO94" s="1">
        <v>2</v>
      </c>
      <c r="AP94" s="1">
        <v>3</v>
      </c>
      <c r="AQ94" s="1">
        <v>0</v>
      </c>
      <c r="AR94" s="1">
        <v>14</v>
      </c>
      <c r="AS94" s="1">
        <v>12</v>
      </c>
      <c r="AT94" s="1">
        <v>5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1</v>
      </c>
      <c r="BD94" s="1">
        <v>1</v>
      </c>
      <c r="BE94" s="1">
        <v>1</v>
      </c>
      <c r="BF94" s="1">
        <v>0</v>
      </c>
      <c r="BG94" s="1">
        <v>0</v>
      </c>
      <c r="BH94" s="1">
        <v>0</v>
      </c>
      <c r="BI94" s="1">
        <v>1</v>
      </c>
      <c r="BJ94" s="1">
        <v>1</v>
      </c>
      <c r="BK94" s="1">
        <v>0</v>
      </c>
      <c r="BL94" s="1">
        <v>0</v>
      </c>
      <c r="BM94" s="1">
        <v>1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1</v>
      </c>
      <c r="BV94" s="1">
        <v>0</v>
      </c>
      <c r="BW94" s="1">
        <v>0</v>
      </c>
      <c r="BX94" s="1">
        <v>0</v>
      </c>
      <c r="BY94" s="1">
        <v>0</v>
      </c>
      <c r="BZ94" s="1">
        <v>2</v>
      </c>
      <c r="CA94" s="1">
        <v>1</v>
      </c>
      <c r="CB94" s="1">
        <v>0</v>
      </c>
      <c r="CC94" s="1">
        <v>1</v>
      </c>
      <c r="CD94" s="1">
        <v>1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1</v>
      </c>
      <c r="CO94" s="1">
        <v>0</v>
      </c>
      <c r="CP94" s="1">
        <v>2</v>
      </c>
      <c r="CQ94" s="1">
        <v>1</v>
      </c>
      <c r="CR94" s="1">
        <v>0</v>
      </c>
      <c r="CS94" s="1">
        <v>0</v>
      </c>
      <c r="CT94" s="1">
        <v>0</v>
      </c>
      <c r="CU94" s="1">
        <v>0</v>
      </c>
      <c r="CV94" s="1">
        <v>1</v>
      </c>
      <c r="CW94" s="1">
        <v>0</v>
      </c>
      <c r="CX94" s="1">
        <v>0</v>
      </c>
      <c r="CY94" s="1">
        <v>0</v>
      </c>
      <c r="CZ94" s="1">
        <v>2</v>
      </c>
      <c r="DA94" s="1">
        <v>1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1</v>
      </c>
      <c r="DL94" s="1">
        <v>0</v>
      </c>
      <c r="DM94" s="1">
        <v>0</v>
      </c>
      <c r="DN94" s="1">
        <v>0</v>
      </c>
      <c r="DO94" s="1">
        <v>0</v>
      </c>
      <c r="DP94" s="1">
        <v>1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</row>
    <row r="95" spans="1:162" x14ac:dyDescent="0.4">
      <c r="A95" s="1">
        <v>91</v>
      </c>
      <c r="B95" s="1" t="s">
        <v>83</v>
      </c>
      <c r="C95" s="1" t="s">
        <v>623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1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13</v>
      </c>
      <c r="BU95" s="1">
        <v>11</v>
      </c>
      <c r="BV95" s="1">
        <v>1</v>
      </c>
      <c r="BW95" s="1">
        <v>0</v>
      </c>
      <c r="BX95" s="1">
        <v>1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2</v>
      </c>
      <c r="CK95" s="1">
        <v>5</v>
      </c>
      <c r="CL95" s="1">
        <v>2</v>
      </c>
      <c r="CM95" s="1">
        <v>3</v>
      </c>
      <c r="CN95" s="1">
        <v>8</v>
      </c>
      <c r="CO95" s="1">
        <v>2</v>
      </c>
      <c r="CP95" s="1">
        <v>1</v>
      </c>
      <c r="CQ95" s="1">
        <v>1</v>
      </c>
      <c r="CR95" s="1">
        <v>1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5</v>
      </c>
      <c r="DA95" s="1">
        <v>11</v>
      </c>
      <c r="DB95" s="1">
        <v>5</v>
      </c>
      <c r="DC95" s="1">
        <v>16</v>
      </c>
      <c r="DD95" s="1">
        <v>14</v>
      </c>
      <c r="DE95" s="1">
        <v>8</v>
      </c>
      <c r="DF95" s="1">
        <v>3</v>
      </c>
      <c r="DG95" s="1">
        <v>1</v>
      </c>
      <c r="DH95" s="1">
        <v>1</v>
      </c>
      <c r="DI95" s="1">
        <v>1</v>
      </c>
      <c r="DJ95" s="1">
        <v>0</v>
      </c>
      <c r="DK95" s="1">
        <v>1</v>
      </c>
      <c r="DL95" s="1">
        <v>0</v>
      </c>
      <c r="DM95" s="1">
        <v>0</v>
      </c>
      <c r="DN95" s="1">
        <v>0</v>
      </c>
      <c r="DO95" s="1">
        <v>0</v>
      </c>
      <c r="DP95" s="1">
        <v>2</v>
      </c>
      <c r="DQ95" s="1">
        <v>4</v>
      </c>
      <c r="DR95" s="1">
        <v>1</v>
      </c>
      <c r="DS95" s="1">
        <v>4</v>
      </c>
      <c r="DT95" s="1">
        <v>9</v>
      </c>
      <c r="DU95" s="1">
        <v>1</v>
      </c>
      <c r="DV95" s="1">
        <v>1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2</v>
      </c>
      <c r="EH95" s="1">
        <v>0</v>
      </c>
      <c r="EI95" s="1">
        <v>0</v>
      </c>
      <c r="EJ95" s="1">
        <v>1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1</v>
      </c>
      <c r="FF95" s="1">
        <v>0</v>
      </c>
    </row>
    <row r="96" spans="1:162" x14ac:dyDescent="0.4">
      <c r="A96" s="1">
        <v>92</v>
      </c>
      <c r="B96" s="1" t="s">
        <v>84</v>
      </c>
      <c r="C96" s="1" t="s">
        <v>628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1</v>
      </c>
      <c r="P96" s="1">
        <v>1</v>
      </c>
      <c r="Q96" s="1">
        <v>1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2</v>
      </c>
      <c r="AF96" s="1">
        <v>1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6</v>
      </c>
      <c r="AU96" s="1">
        <v>5</v>
      </c>
      <c r="AV96" s="1">
        <v>0</v>
      </c>
      <c r="AW96" s="1">
        <v>0</v>
      </c>
      <c r="AX96" s="1">
        <v>1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4</v>
      </c>
      <c r="BJ96" s="1">
        <v>33</v>
      </c>
      <c r="BK96" s="1">
        <v>13</v>
      </c>
      <c r="BL96" s="1">
        <v>4</v>
      </c>
      <c r="BM96" s="1">
        <v>1</v>
      </c>
      <c r="BN96" s="1">
        <v>0</v>
      </c>
      <c r="BO96" s="1">
        <v>1</v>
      </c>
      <c r="BP96" s="1">
        <v>0</v>
      </c>
      <c r="BQ96" s="1">
        <v>0</v>
      </c>
      <c r="BR96" s="1">
        <v>0</v>
      </c>
      <c r="BS96" s="1">
        <v>1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8</v>
      </c>
      <c r="CA96" s="1">
        <v>3</v>
      </c>
      <c r="CB96" s="1">
        <v>1</v>
      </c>
      <c r="CC96" s="1">
        <v>1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3</v>
      </c>
      <c r="CJ96" s="1">
        <v>2</v>
      </c>
      <c r="CK96" s="1">
        <v>1</v>
      </c>
      <c r="CL96" s="1">
        <v>0</v>
      </c>
      <c r="CM96" s="1">
        <v>0</v>
      </c>
      <c r="CN96" s="1">
        <v>1</v>
      </c>
      <c r="CO96" s="1">
        <v>0</v>
      </c>
      <c r="CP96" s="1">
        <v>2</v>
      </c>
      <c r="CQ96" s="1">
        <v>3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1</v>
      </c>
      <c r="CY96" s="1">
        <v>4</v>
      </c>
      <c r="CZ96" s="1">
        <v>4</v>
      </c>
      <c r="DA96" s="1">
        <v>0</v>
      </c>
      <c r="DB96" s="1">
        <v>0</v>
      </c>
      <c r="DC96" s="1">
        <v>0</v>
      </c>
      <c r="DD96" s="1">
        <v>0</v>
      </c>
      <c r="DE96" s="1">
        <v>2</v>
      </c>
      <c r="DF96" s="1">
        <v>1</v>
      </c>
      <c r="DG96" s="1">
        <v>1</v>
      </c>
      <c r="DH96" s="1">
        <v>0</v>
      </c>
      <c r="DI96" s="1">
        <v>0</v>
      </c>
      <c r="DJ96" s="1">
        <v>0</v>
      </c>
      <c r="DK96" s="1">
        <v>0</v>
      </c>
      <c r="DL96" s="1">
        <v>1</v>
      </c>
      <c r="DM96" s="1">
        <v>0</v>
      </c>
      <c r="DN96" s="1">
        <v>1</v>
      </c>
      <c r="DO96" s="1">
        <v>2</v>
      </c>
      <c r="DP96" s="1">
        <v>3</v>
      </c>
      <c r="DQ96" s="1">
        <v>2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1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</row>
    <row r="97" spans="1:162" x14ac:dyDescent="0.4">
      <c r="A97" s="1">
        <v>93</v>
      </c>
      <c r="B97" s="1" t="s">
        <v>760</v>
      </c>
      <c r="C97" s="1" t="s">
        <v>627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1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1</v>
      </c>
      <c r="AM97" s="1">
        <v>0</v>
      </c>
      <c r="AN97" s="1">
        <v>9</v>
      </c>
      <c r="AO97" s="1">
        <v>12</v>
      </c>
      <c r="AP97" s="1">
        <v>2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2</v>
      </c>
      <c r="BB97" s="1">
        <v>6</v>
      </c>
      <c r="BC97" s="1">
        <v>8</v>
      </c>
      <c r="BD97" s="1">
        <v>27</v>
      </c>
      <c r="BE97" s="1">
        <v>31</v>
      </c>
      <c r="BF97" s="1">
        <v>2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2</v>
      </c>
      <c r="BS97" s="1">
        <v>0</v>
      </c>
      <c r="BT97" s="1">
        <v>7</v>
      </c>
      <c r="BU97" s="1">
        <v>10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1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1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1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</row>
    <row r="98" spans="1:162" x14ac:dyDescent="0.4">
      <c r="A98" s="1">
        <v>94</v>
      </c>
      <c r="B98" s="1" t="s">
        <v>85</v>
      </c>
      <c r="C98" s="1" t="s">
        <v>629</v>
      </c>
      <c r="D98" s="1">
        <v>0</v>
      </c>
      <c r="E98" s="1">
        <v>0</v>
      </c>
      <c r="F98" s="1">
        <v>2</v>
      </c>
      <c r="G98" s="1">
        <v>14</v>
      </c>
      <c r="H98" s="1">
        <v>9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2</v>
      </c>
      <c r="W98" s="1">
        <v>10</v>
      </c>
      <c r="X98" s="1">
        <v>5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1</v>
      </c>
      <c r="AL98" s="1">
        <v>9</v>
      </c>
      <c r="AM98" s="1">
        <v>3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6</v>
      </c>
      <c r="BC98" s="1">
        <v>1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5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4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1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2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4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5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6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</row>
    <row r="99" spans="1:162" x14ac:dyDescent="0.4">
      <c r="A99" s="1">
        <v>95</v>
      </c>
      <c r="B99" s="1" t="s">
        <v>86</v>
      </c>
      <c r="C99" s="1" t="s">
        <v>630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19</v>
      </c>
      <c r="O99" s="1">
        <v>8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7</v>
      </c>
      <c r="AB99" s="1">
        <v>34</v>
      </c>
      <c r="AC99" s="1">
        <v>9</v>
      </c>
      <c r="AD99" s="1">
        <v>7</v>
      </c>
      <c r="AE99" s="1">
        <v>9</v>
      </c>
      <c r="AF99" s="1">
        <v>2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6</v>
      </c>
      <c r="AQ99" s="1">
        <v>12</v>
      </c>
      <c r="AR99" s="1">
        <v>4</v>
      </c>
      <c r="AS99" s="1">
        <v>0</v>
      </c>
      <c r="AT99" s="1">
        <v>11</v>
      </c>
      <c r="AU99" s="1">
        <v>3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1</v>
      </c>
      <c r="BT99" s="1">
        <v>1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</row>
    <row r="100" spans="1:162" x14ac:dyDescent="0.4">
      <c r="A100" s="1">
        <v>96</v>
      </c>
      <c r="B100" s="1" t="s">
        <v>87</v>
      </c>
      <c r="C100" s="1" t="s">
        <v>631</v>
      </c>
      <c r="D100" s="1">
        <v>0</v>
      </c>
      <c r="E100" s="1">
        <v>0</v>
      </c>
      <c r="F100" s="1">
        <v>7</v>
      </c>
      <c r="G100" s="1">
        <v>4</v>
      </c>
      <c r="H100" s="1">
        <v>3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20</v>
      </c>
      <c r="O100" s="1">
        <v>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2</v>
      </c>
      <c r="X100" s="1">
        <v>5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4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3</v>
      </c>
      <c r="AL100" s="1">
        <v>4</v>
      </c>
      <c r="AM100" s="1">
        <v>2</v>
      </c>
      <c r="AN100" s="1">
        <v>1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1</v>
      </c>
      <c r="BC100" s="1">
        <v>0</v>
      </c>
      <c r="BD100" s="1">
        <v>0</v>
      </c>
      <c r="BE100" s="1">
        <v>1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1</v>
      </c>
      <c r="BS100" s="1">
        <v>2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4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1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1</v>
      </c>
      <c r="DN100" s="1">
        <v>1</v>
      </c>
      <c r="DO100" s="1">
        <v>0</v>
      </c>
      <c r="DP100" s="1">
        <v>1</v>
      </c>
      <c r="DQ100" s="1">
        <v>1</v>
      </c>
      <c r="DR100" s="1">
        <v>0</v>
      </c>
      <c r="DS100" s="1">
        <v>0</v>
      </c>
      <c r="DT100" s="1">
        <v>0</v>
      </c>
      <c r="DU100" s="1">
        <v>1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1</v>
      </c>
      <c r="EB100" s="1">
        <v>0</v>
      </c>
      <c r="EC100" s="1">
        <v>0</v>
      </c>
      <c r="ED100" s="1">
        <v>5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5</v>
      </c>
      <c r="EU100" s="1">
        <v>0</v>
      </c>
      <c r="EV100" s="1">
        <v>1</v>
      </c>
      <c r="EW100" s="1">
        <v>0</v>
      </c>
      <c r="EX100" s="1">
        <v>0</v>
      </c>
      <c r="EY100" s="1">
        <v>0</v>
      </c>
      <c r="EZ100" s="1">
        <v>0</v>
      </c>
      <c r="FA100" s="1">
        <v>1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</row>
    <row r="101" spans="1:162" x14ac:dyDescent="0.4">
      <c r="A101" s="1">
        <v>97</v>
      </c>
      <c r="B101" s="1" t="s">
        <v>88</v>
      </c>
      <c r="C101" s="1" t="s">
        <v>632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4</v>
      </c>
      <c r="AP101" s="1">
        <v>12</v>
      </c>
      <c r="AQ101" s="1">
        <v>0</v>
      </c>
      <c r="AR101" s="1">
        <v>0</v>
      </c>
      <c r="AS101" s="1">
        <v>0</v>
      </c>
      <c r="AT101" s="1">
        <v>0</v>
      </c>
      <c r="AU101" s="1">
        <v>1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1</v>
      </c>
      <c r="BB101" s="1">
        <v>12</v>
      </c>
      <c r="BC101" s="1">
        <v>12</v>
      </c>
      <c r="BD101" s="1">
        <v>23</v>
      </c>
      <c r="BE101" s="1">
        <v>20</v>
      </c>
      <c r="BF101" s="1">
        <v>38</v>
      </c>
      <c r="BG101" s="1">
        <v>2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3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1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1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</row>
    <row r="102" spans="1:162" x14ac:dyDescent="0.4">
      <c r="A102" s="1">
        <v>98</v>
      </c>
      <c r="B102" s="1" t="s">
        <v>89</v>
      </c>
      <c r="C102" s="1" t="s">
        <v>617</v>
      </c>
      <c r="D102" s="1">
        <v>0</v>
      </c>
      <c r="E102" s="1">
        <v>0</v>
      </c>
      <c r="F102" s="1">
        <v>0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1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1</v>
      </c>
      <c r="BR102" s="1">
        <v>4</v>
      </c>
      <c r="BS102" s="1">
        <v>5</v>
      </c>
      <c r="BT102" s="1">
        <v>4</v>
      </c>
      <c r="BU102" s="1">
        <v>1</v>
      </c>
      <c r="BV102" s="1">
        <v>0</v>
      </c>
      <c r="BW102" s="1">
        <v>2</v>
      </c>
      <c r="BX102" s="1">
        <v>3</v>
      </c>
      <c r="BY102" s="1">
        <v>3</v>
      </c>
      <c r="BZ102" s="1">
        <v>4</v>
      </c>
      <c r="CA102" s="1">
        <v>4</v>
      </c>
      <c r="CB102" s="1">
        <v>2</v>
      </c>
      <c r="CC102" s="1">
        <v>1</v>
      </c>
      <c r="CD102" s="1">
        <v>2</v>
      </c>
      <c r="CE102" s="1">
        <v>0</v>
      </c>
      <c r="CF102" s="1">
        <v>0</v>
      </c>
      <c r="CG102" s="1">
        <v>0</v>
      </c>
      <c r="CH102" s="1">
        <v>1</v>
      </c>
      <c r="CI102" s="1">
        <v>6</v>
      </c>
      <c r="CJ102" s="1">
        <v>2</v>
      </c>
      <c r="CK102" s="1">
        <v>0</v>
      </c>
      <c r="CL102" s="1">
        <v>0</v>
      </c>
      <c r="CM102" s="1">
        <v>2</v>
      </c>
      <c r="CN102" s="1">
        <v>8</v>
      </c>
      <c r="CO102" s="1">
        <v>4</v>
      </c>
      <c r="CP102" s="1">
        <v>3</v>
      </c>
      <c r="CQ102" s="1">
        <v>1</v>
      </c>
      <c r="CR102" s="1">
        <v>1</v>
      </c>
      <c r="CS102" s="1">
        <v>0</v>
      </c>
      <c r="CT102" s="1">
        <v>1</v>
      </c>
      <c r="CU102" s="1">
        <v>0</v>
      </c>
      <c r="CV102" s="1">
        <v>0</v>
      </c>
      <c r="CW102" s="1">
        <v>0</v>
      </c>
      <c r="CX102" s="1">
        <v>6</v>
      </c>
      <c r="CY102" s="1">
        <v>5</v>
      </c>
      <c r="CZ102" s="1">
        <v>5</v>
      </c>
      <c r="DA102" s="1">
        <v>1</v>
      </c>
      <c r="DB102" s="1">
        <v>1</v>
      </c>
      <c r="DC102" s="1">
        <v>2</v>
      </c>
      <c r="DD102" s="1">
        <v>1</v>
      </c>
      <c r="DE102" s="1">
        <v>5</v>
      </c>
      <c r="DF102" s="1">
        <v>3</v>
      </c>
      <c r="DG102" s="1">
        <v>2</v>
      </c>
      <c r="DH102" s="1">
        <v>2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2</v>
      </c>
      <c r="DO102" s="1">
        <v>6</v>
      </c>
      <c r="DP102" s="1">
        <v>6</v>
      </c>
      <c r="DQ102" s="1">
        <v>3</v>
      </c>
      <c r="DR102" s="1">
        <v>4</v>
      </c>
      <c r="DS102" s="1">
        <v>0</v>
      </c>
      <c r="DT102" s="1">
        <v>1</v>
      </c>
      <c r="DU102" s="1">
        <v>0</v>
      </c>
      <c r="DV102" s="1">
        <v>0</v>
      </c>
      <c r="DW102" s="1">
        <v>1</v>
      </c>
      <c r="DX102" s="1">
        <v>0</v>
      </c>
      <c r="DY102" s="1">
        <v>0</v>
      </c>
      <c r="DZ102" s="1">
        <v>0</v>
      </c>
      <c r="EA102" s="1">
        <v>0</v>
      </c>
      <c r="EB102" s="1">
        <v>1</v>
      </c>
      <c r="EC102" s="1">
        <v>0</v>
      </c>
      <c r="ED102" s="1">
        <v>1</v>
      </c>
      <c r="EE102" s="1">
        <v>3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4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</row>
    <row r="103" spans="1:162" x14ac:dyDescent="0.4">
      <c r="A103" s="1">
        <v>99</v>
      </c>
      <c r="B103" s="1" t="s">
        <v>90</v>
      </c>
      <c r="C103" s="1" t="s">
        <v>587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2</v>
      </c>
      <c r="AG103" s="1">
        <v>1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3</v>
      </c>
      <c r="AV103" s="1">
        <v>3</v>
      </c>
      <c r="AW103" s="1">
        <v>2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1</v>
      </c>
      <c r="BF103" s="1">
        <v>2</v>
      </c>
      <c r="BG103" s="1">
        <v>0</v>
      </c>
      <c r="BH103" s="1">
        <v>0</v>
      </c>
      <c r="BI103" s="1">
        <v>3</v>
      </c>
      <c r="BJ103" s="1">
        <v>2</v>
      </c>
      <c r="BK103" s="1">
        <v>1</v>
      </c>
      <c r="BL103" s="1">
        <v>2</v>
      </c>
      <c r="BM103" s="1">
        <v>2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3</v>
      </c>
      <c r="BV103" s="1">
        <v>7</v>
      </c>
      <c r="BW103" s="1">
        <v>4</v>
      </c>
      <c r="BX103" s="1">
        <v>1</v>
      </c>
      <c r="BY103" s="1">
        <v>4</v>
      </c>
      <c r="BZ103" s="1">
        <v>3</v>
      </c>
      <c r="CA103" s="1">
        <v>2</v>
      </c>
      <c r="CB103" s="1">
        <v>1</v>
      </c>
      <c r="CC103" s="1">
        <v>3</v>
      </c>
      <c r="CD103" s="1">
        <v>2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3</v>
      </c>
      <c r="CL103" s="1">
        <v>13</v>
      </c>
      <c r="CM103" s="1">
        <v>10</v>
      </c>
      <c r="CN103" s="1">
        <v>8</v>
      </c>
      <c r="CO103" s="1">
        <v>8</v>
      </c>
      <c r="CP103" s="1">
        <v>3</v>
      </c>
      <c r="CQ103" s="1">
        <v>4</v>
      </c>
      <c r="CR103" s="1">
        <v>1</v>
      </c>
      <c r="CS103" s="1">
        <v>0</v>
      </c>
      <c r="CT103" s="1">
        <v>2</v>
      </c>
      <c r="CU103" s="1">
        <v>1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3</v>
      </c>
      <c r="DC103" s="1">
        <v>4</v>
      </c>
      <c r="DD103" s="1">
        <v>1</v>
      </c>
      <c r="DE103" s="1">
        <v>1</v>
      </c>
      <c r="DF103" s="1">
        <v>0</v>
      </c>
      <c r="DG103" s="1">
        <v>1</v>
      </c>
      <c r="DH103" s="1">
        <v>1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1</v>
      </c>
      <c r="DT103" s="1">
        <v>1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1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</row>
    <row r="104" spans="1:162" x14ac:dyDescent="0.4">
      <c r="A104" s="1">
        <v>100</v>
      </c>
      <c r="B104" s="1" t="s">
        <v>91</v>
      </c>
      <c r="C104" s="1" t="s">
        <v>598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1</v>
      </c>
      <c r="AN104" s="1">
        <v>0</v>
      </c>
      <c r="AO104" s="1">
        <v>0</v>
      </c>
      <c r="AP104" s="1">
        <v>0</v>
      </c>
      <c r="AQ104" s="1">
        <v>1</v>
      </c>
      <c r="AR104" s="1">
        <v>0</v>
      </c>
      <c r="AS104" s="1">
        <v>2</v>
      </c>
      <c r="AT104" s="1">
        <v>0</v>
      </c>
      <c r="AU104" s="1">
        <v>0</v>
      </c>
      <c r="AV104" s="1">
        <v>3</v>
      </c>
      <c r="AW104" s="1">
        <v>1</v>
      </c>
      <c r="AX104" s="1">
        <v>0</v>
      </c>
      <c r="AY104" s="1">
        <v>0</v>
      </c>
      <c r="AZ104" s="1">
        <v>0</v>
      </c>
      <c r="BA104" s="1">
        <v>0</v>
      </c>
      <c r="BB104" s="1">
        <v>1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1</v>
      </c>
      <c r="BJ104" s="1">
        <v>0</v>
      </c>
      <c r="BK104" s="1">
        <v>1</v>
      </c>
      <c r="BL104" s="1">
        <v>1</v>
      </c>
      <c r="BM104" s="1">
        <v>1</v>
      </c>
      <c r="BN104" s="1">
        <v>0</v>
      </c>
      <c r="BO104" s="1">
        <v>0</v>
      </c>
      <c r="BP104" s="1">
        <v>0</v>
      </c>
      <c r="BQ104" s="1">
        <v>0</v>
      </c>
      <c r="BR104" s="1">
        <v>1</v>
      </c>
      <c r="BS104" s="1">
        <v>1</v>
      </c>
      <c r="BT104" s="1">
        <v>2</v>
      </c>
      <c r="BU104" s="1">
        <v>1</v>
      </c>
      <c r="BV104" s="1">
        <v>0</v>
      </c>
      <c r="BW104" s="1">
        <v>1</v>
      </c>
      <c r="BX104" s="1">
        <v>1</v>
      </c>
      <c r="BY104" s="1">
        <v>3</v>
      </c>
      <c r="BZ104" s="1">
        <v>5</v>
      </c>
      <c r="CA104" s="1">
        <v>3</v>
      </c>
      <c r="CB104" s="1">
        <v>4</v>
      </c>
      <c r="CC104" s="1">
        <v>2</v>
      </c>
      <c r="CD104" s="1">
        <v>1</v>
      </c>
      <c r="CE104" s="1">
        <v>0</v>
      </c>
      <c r="CF104" s="1">
        <v>0</v>
      </c>
      <c r="CG104" s="1">
        <v>0</v>
      </c>
      <c r="CH104" s="1">
        <v>3</v>
      </c>
      <c r="CI104" s="1">
        <v>4</v>
      </c>
      <c r="CJ104" s="1">
        <v>3</v>
      </c>
      <c r="CK104" s="1">
        <v>1</v>
      </c>
      <c r="CL104" s="1">
        <v>1</v>
      </c>
      <c r="CM104" s="1">
        <v>3</v>
      </c>
      <c r="CN104" s="1">
        <v>3</v>
      </c>
      <c r="CO104" s="1">
        <v>7</v>
      </c>
      <c r="CP104" s="1">
        <v>7</v>
      </c>
      <c r="CQ104" s="1">
        <v>5</v>
      </c>
      <c r="CR104" s="1">
        <v>4</v>
      </c>
      <c r="CS104" s="1">
        <v>2</v>
      </c>
      <c r="CT104" s="1">
        <v>1</v>
      </c>
      <c r="CU104" s="1">
        <v>0</v>
      </c>
      <c r="CV104" s="1">
        <v>0</v>
      </c>
      <c r="CW104" s="1">
        <v>0</v>
      </c>
      <c r="CX104" s="1">
        <v>3</v>
      </c>
      <c r="CY104" s="1">
        <v>0</v>
      </c>
      <c r="CZ104" s="1">
        <v>1</v>
      </c>
      <c r="DA104" s="1">
        <v>1</v>
      </c>
      <c r="DB104" s="1">
        <v>0</v>
      </c>
      <c r="DC104" s="1">
        <v>0</v>
      </c>
      <c r="DD104" s="1">
        <v>1</v>
      </c>
      <c r="DE104" s="1">
        <v>6</v>
      </c>
      <c r="DF104" s="1">
        <v>5</v>
      </c>
      <c r="DG104" s="1">
        <v>2</v>
      </c>
      <c r="DH104" s="1">
        <v>5</v>
      </c>
      <c r="DI104" s="1">
        <v>1</v>
      </c>
      <c r="DJ104" s="1">
        <v>0</v>
      </c>
      <c r="DK104" s="1">
        <v>0</v>
      </c>
      <c r="DL104" s="1">
        <v>0</v>
      </c>
      <c r="DM104" s="1">
        <v>1</v>
      </c>
      <c r="DN104" s="1">
        <v>2</v>
      </c>
      <c r="DO104" s="1">
        <v>1</v>
      </c>
      <c r="DP104" s="1">
        <v>1</v>
      </c>
      <c r="DQ104" s="1">
        <v>0</v>
      </c>
      <c r="DR104" s="1">
        <v>1</v>
      </c>
      <c r="DS104" s="1">
        <v>1</v>
      </c>
      <c r="DT104" s="1">
        <v>1</v>
      </c>
      <c r="DU104" s="1">
        <v>1</v>
      </c>
      <c r="DV104" s="1">
        <v>2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1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1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</row>
    <row r="105" spans="1:162" x14ac:dyDescent="0.4">
      <c r="A105" s="1">
        <v>101</v>
      </c>
      <c r="B105" s="1" t="s">
        <v>92</v>
      </c>
      <c r="C105" s="1" t="s">
        <v>633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</v>
      </c>
      <c r="AS105" s="1">
        <v>0</v>
      </c>
      <c r="AT105" s="1">
        <v>2</v>
      </c>
      <c r="AU105" s="1">
        <v>1</v>
      </c>
      <c r="AV105" s="1">
        <v>1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1</v>
      </c>
      <c r="BJ105" s="1">
        <v>1</v>
      </c>
      <c r="BK105" s="1">
        <v>1</v>
      </c>
      <c r="BL105" s="1">
        <v>1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1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2</v>
      </c>
      <c r="CA105" s="1">
        <v>2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2</v>
      </c>
      <c r="CI105" s="1">
        <v>4</v>
      </c>
      <c r="CJ105" s="1">
        <v>3</v>
      </c>
      <c r="CK105" s="1">
        <v>1</v>
      </c>
      <c r="CL105" s="1">
        <v>0</v>
      </c>
      <c r="CM105" s="1">
        <v>0</v>
      </c>
      <c r="CN105" s="1">
        <v>1</v>
      </c>
      <c r="CO105" s="1">
        <v>2</v>
      </c>
      <c r="CP105" s="1">
        <v>4</v>
      </c>
      <c r="CQ105" s="1">
        <v>3</v>
      </c>
      <c r="CR105" s="1">
        <v>2</v>
      </c>
      <c r="CS105" s="1">
        <v>1</v>
      </c>
      <c r="CT105" s="1">
        <v>0</v>
      </c>
      <c r="CU105" s="1">
        <v>0</v>
      </c>
      <c r="CV105" s="1">
        <v>0</v>
      </c>
      <c r="CW105" s="1">
        <v>0</v>
      </c>
      <c r="CX105" s="1">
        <v>7</v>
      </c>
      <c r="CY105" s="1">
        <v>8</v>
      </c>
      <c r="CZ105" s="1">
        <v>3</v>
      </c>
      <c r="DA105" s="1">
        <v>6</v>
      </c>
      <c r="DB105" s="1">
        <v>3</v>
      </c>
      <c r="DC105" s="1">
        <v>2</v>
      </c>
      <c r="DD105" s="1">
        <v>1</v>
      </c>
      <c r="DE105" s="1">
        <v>4</v>
      </c>
      <c r="DF105" s="1">
        <v>4</v>
      </c>
      <c r="DG105" s="1">
        <v>2</v>
      </c>
      <c r="DH105" s="1">
        <v>0</v>
      </c>
      <c r="DI105" s="1">
        <v>0</v>
      </c>
      <c r="DJ105" s="1">
        <v>0</v>
      </c>
      <c r="DK105" s="1">
        <v>0</v>
      </c>
      <c r="DL105" s="1">
        <v>1</v>
      </c>
      <c r="DM105" s="1">
        <v>0</v>
      </c>
      <c r="DN105" s="1">
        <v>5</v>
      </c>
      <c r="DO105" s="1">
        <v>8</v>
      </c>
      <c r="DP105" s="1">
        <v>5</v>
      </c>
      <c r="DQ105" s="1">
        <v>5</v>
      </c>
      <c r="DR105" s="1">
        <v>3</v>
      </c>
      <c r="DS105" s="1">
        <v>1</v>
      </c>
      <c r="DT105" s="1">
        <v>1</v>
      </c>
      <c r="DU105" s="1">
        <v>2</v>
      </c>
      <c r="DV105" s="1">
        <v>2</v>
      </c>
      <c r="DW105" s="1">
        <v>1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2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3</v>
      </c>
      <c r="EV105" s="1">
        <v>2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</row>
    <row r="106" spans="1:162" x14ac:dyDescent="0.4">
      <c r="A106" s="1">
        <v>102</v>
      </c>
      <c r="B106" s="1" t="s">
        <v>93</v>
      </c>
      <c r="C106" s="1" t="s">
        <v>634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2</v>
      </c>
      <c r="X106" s="1">
        <v>1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9</v>
      </c>
      <c r="AM106" s="1">
        <v>10</v>
      </c>
      <c r="AN106" s="1">
        <v>3</v>
      </c>
      <c r="AO106" s="1">
        <v>3</v>
      </c>
      <c r="AP106" s="1">
        <v>3</v>
      </c>
      <c r="AQ106" s="1">
        <v>1</v>
      </c>
      <c r="AR106" s="1">
        <v>2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6</v>
      </c>
      <c r="BC106" s="1">
        <v>3</v>
      </c>
      <c r="BD106" s="1">
        <v>1</v>
      </c>
      <c r="BE106" s="1">
        <v>0</v>
      </c>
      <c r="BF106" s="1">
        <v>0</v>
      </c>
      <c r="BG106" s="1">
        <v>1</v>
      </c>
      <c r="BH106" s="1">
        <v>0</v>
      </c>
      <c r="BI106" s="1">
        <v>1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4</v>
      </c>
      <c r="BS106" s="1">
        <v>3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1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6</v>
      </c>
      <c r="CI106" s="1">
        <v>6</v>
      </c>
      <c r="CJ106" s="1">
        <v>2</v>
      </c>
      <c r="CK106" s="1">
        <v>2</v>
      </c>
      <c r="CL106" s="1">
        <v>1</v>
      </c>
      <c r="CM106" s="1">
        <v>1</v>
      </c>
      <c r="CN106" s="1">
        <v>1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7</v>
      </c>
      <c r="CY106" s="1">
        <v>4</v>
      </c>
      <c r="CZ106" s="1">
        <v>5</v>
      </c>
      <c r="DA106" s="1">
        <v>3</v>
      </c>
      <c r="DB106" s="1">
        <v>3</v>
      </c>
      <c r="DC106" s="1">
        <v>1</v>
      </c>
      <c r="DD106" s="1">
        <v>0</v>
      </c>
      <c r="DE106" s="1">
        <v>3</v>
      </c>
      <c r="DF106" s="1">
        <v>1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1</v>
      </c>
      <c r="DM106" s="1">
        <v>0</v>
      </c>
      <c r="DN106" s="1">
        <v>1</v>
      </c>
      <c r="DO106" s="1">
        <v>1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1</v>
      </c>
      <c r="EE106" s="1">
        <v>1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1</v>
      </c>
      <c r="EU106" s="1">
        <v>2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</row>
    <row r="107" spans="1:162" x14ac:dyDescent="0.4">
      <c r="A107" s="1">
        <v>103</v>
      </c>
      <c r="B107" s="1" t="s">
        <v>94</v>
      </c>
      <c r="C107" s="1" t="s">
        <v>576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1</v>
      </c>
      <c r="AE107" s="1">
        <v>0</v>
      </c>
      <c r="AF107" s="1">
        <v>0</v>
      </c>
      <c r="AG107" s="1">
        <v>0</v>
      </c>
      <c r="AH107" s="1">
        <v>0</v>
      </c>
      <c r="AI107" s="1">
        <v>1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1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1</v>
      </c>
      <c r="AZ107" s="1">
        <v>0</v>
      </c>
      <c r="BA107" s="1">
        <v>0</v>
      </c>
      <c r="BB107" s="1">
        <v>0</v>
      </c>
      <c r="BC107" s="1">
        <v>0</v>
      </c>
      <c r="BD107" s="1">
        <v>1</v>
      </c>
      <c r="BE107" s="1">
        <v>0</v>
      </c>
      <c r="BF107" s="1">
        <v>0</v>
      </c>
      <c r="BG107" s="1">
        <v>0</v>
      </c>
      <c r="BH107" s="1">
        <v>1</v>
      </c>
      <c r="BI107" s="1">
        <v>1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1</v>
      </c>
      <c r="BS107" s="1">
        <v>1</v>
      </c>
      <c r="BT107" s="1">
        <v>1</v>
      </c>
      <c r="BU107" s="1">
        <v>1</v>
      </c>
      <c r="BV107" s="1">
        <v>1</v>
      </c>
      <c r="BW107" s="1">
        <v>3</v>
      </c>
      <c r="BX107" s="1">
        <v>4</v>
      </c>
      <c r="BY107" s="1">
        <v>0</v>
      </c>
      <c r="BZ107" s="1">
        <v>1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2</v>
      </c>
      <c r="CI107" s="1">
        <v>4</v>
      </c>
      <c r="CJ107" s="1">
        <v>4</v>
      </c>
      <c r="CK107" s="1">
        <v>0</v>
      </c>
      <c r="CL107" s="1">
        <v>2</v>
      </c>
      <c r="CM107" s="1">
        <v>1</v>
      </c>
      <c r="CN107" s="1">
        <v>2</v>
      </c>
      <c r="CO107" s="1">
        <v>2</v>
      </c>
      <c r="CP107" s="1">
        <v>4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4</v>
      </c>
      <c r="CY107" s="1">
        <v>10</v>
      </c>
      <c r="CZ107" s="1">
        <v>11</v>
      </c>
      <c r="DA107" s="1">
        <v>7</v>
      </c>
      <c r="DB107" s="1">
        <v>3</v>
      </c>
      <c r="DC107" s="1">
        <v>8</v>
      </c>
      <c r="DD107" s="1">
        <v>11</v>
      </c>
      <c r="DE107" s="1">
        <v>14</v>
      </c>
      <c r="DF107" s="1">
        <v>5</v>
      </c>
      <c r="DG107" s="1">
        <v>0</v>
      </c>
      <c r="DH107" s="1">
        <v>0</v>
      </c>
      <c r="DI107" s="1">
        <v>1</v>
      </c>
      <c r="DJ107" s="1">
        <v>0</v>
      </c>
      <c r="DK107" s="1">
        <v>0</v>
      </c>
      <c r="DL107" s="1">
        <v>0</v>
      </c>
      <c r="DM107" s="1">
        <v>0</v>
      </c>
      <c r="DN107" s="1">
        <v>1</v>
      </c>
      <c r="DO107" s="1">
        <v>0</v>
      </c>
      <c r="DP107" s="1">
        <v>1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</row>
    <row r="108" spans="1:162" x14ac:dyDescent="0.4">
      <c r="A108" s="1">
        <v>104</v>
      </c>
      <c r="B108" s="1" t="s">
        <v>95</v>
      </c>
      <c r="C108" s="1" t="s">
        <v>635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1</v>
      </c>
      <c r="AQ108" s="1">
        <v>0</v>
      </c>
      <c r="AR108" s="1">
        <v>2</v>
      </c>
      <c r="AS108" s="1">
        <v>2</v>
      </c>
      <c r="AT108" s="1">
        <v>3</v>
      </c>
      <c r="AU108" s="1">
        <v>2</v>
      </c>
      <c r="AV108" s="1">
        <v>3</v>
      </c>
      <c r="AW108" s="1">
        <v>3</v>
      </c>
      <c r="AX108" s="1">
        <v>1</v>
      </c>
      <c r="AY108" s="1">
        <v>1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1</v>
      </c>
      <c r="BG108" s="1">
        <v>7</v>
      </c>
      <c r="BH108" s="1">
        <v>14</v>
      </c>
      <c r="BI108" s="1">
        <v>14</v>
      </c>
      <c r="BJ108" s="1">
        <v>9</v>
      </c>
      <c r="BK108" s="1">
        <v>5</v>
      </c>
      <c r="BL108" s="1">
        <v>2</v>
      </c>
      <c r="BM108" s="1">
        <v>2</v>
      </c>
      <c r="BN108" s="1">
        <v>1</v>
      </c>
      <c r="BO108" s="1">
        <v>1</v>
      </c>
      <c r="BP108" s="1">
        <v>0</v>
      </c>
      <c r="BQ108" s="1">
        <v>0</v>
      </c>
      <c r="BR108" s="1">
        <v>0</v>
      </c>
      <c r="BS108" s="1">
        <v>0</v>
      </c>
      <c r="BT108" s="1">
        <v>2</v>
      </c>
      <c r="BU108" s="1">
        <v>3</v>
      </c>
      <c r="BV108" s="1">
        <v>9</v>
      </c>
      <c r="BW108" s="1">
        <v>7</v>
      </c>
      <c r="BX108" s="1">
        <v>4</v>
      </c>
      <c r="BY108" s="1">
        <v>7</v>
      </c>
      <c r="BZ108" s="1">
        <v>6</v>
      </c>
      <c r="CA108" s="1">
        <v>2</v>
      </c>
      <c r="CB108" s="1">
        <v>3</v>
      </c>
      <c r="CC108" s="1">
        <v>3</v>
      </c>
      <c r="CD108" s="1">
        <v>1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1</v>
      </c>
      <c r="CM108" s="1">
        <v>0</v>
      </c>
      <c r="CN108" s="1">
        <v>2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</row>
    <row r="109" spans="1:162" x14ac:dyDescent="0.4">
      <c r="A109" s="1">
        <v>105</v>
      </c>
      <c r="B109" s="1" t="s">
        <v>96</v>
      </c>
      <c r="C109" s="1" t="s">
        <v>636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1</v>
      </c>
      <c r="BH109" s="1">
        <v>42</v>
      </c>
      <c r="BI109" s="1">
        <v>15</v>
      </c>
      <c r="BJ109" s="1">
        <v>4</v>
      </c>
      <c r="BK109" s="1">
        <v>4</v>
      </c>
      <c r="BL109" s="1">
        <v>4</v>
      </c>
      <c r="BM109" s="1">
        <v>2</v>
      </c>
      <c r="BN109" s="1">
        <v>2</v>
      </c>
      <c r="BO109" s="1">
        <v>2</v>
      </c>
      <c r="BP109" s="1">
        <v>0</v>
      </c>
      <c r="BQ109" s="1">
        <v>2</v>
      </c>
      <c r="BR109" s="1">
        <v>1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8</v>
      </c>
      <c r="BY109" s="1">
        <v>6</v>
      </c>
      <c r="BZ109" s="1">
        <v>2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1</v>
      </c>
      <c r="CJ109" s="1">
        <v>0</v>
      </c>
      <c r="CK109" s="1">
        <v>1</v>
      </c>
      <c r="CL109" s="1">
        <v>0</v>
      </c>
      <c r="CM109" s="1">
        <v>0</v>
      </c>
      <c r="CN109" s="1">
        <v>5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1</v>
      </c>
      <c r="CY109" s="1">
        <v>2</v>
      </c>
      <c r="CZ109" s="1">
        <v>2</v>
      </c>
      <c r="DA109" s="1">
        <v>0</v>
      </c>
      <c r="DB109" s="1">
        <v>0</v>
      </c>
      <c r="DC109" s="1">
        <v>0</v>
      </c>
      <c r="DD109" s="1">
        <v>5</v>
      </c>
      <c r="DE109" s="1">
        <v>2</v>
      </c>
      <c r="DF109" s="1">
        <v>1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2</v>
      </c>
      <c r="DP109" s="1">
        <v>2</v>
      </c>
      <c r="DQ109" s="1">
        <v>0</v>
      </c>
      <c r="DR109" s="1">
        <v>0</v>
      </c>
      <c r="DS109" s="1">
        <v>0</v>
      </c>
      <c r="DT109" s="1">
        <v>4</v>
      </c>
      <c r="DU109" s="1">
        <v>1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1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</row>
    <row r="110" spans="1:162" x14ac:dyDescent="0.4">
      <c r="A110" s="1">
        <v>106</v>
      </c>
      <c r="B110" s="1" t="s">
        <v>97</v>
      </c>
      <c r="C110" s="1" t="s">
        <v>571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1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</v>
      </c>
      <c r="Y110" s="1">
        <v>0</v>
      </c>
      <c r="Z110" s="1">
        <v>0</v>
      </c>
      <c r="AA110" s="1">
        <v>0</v>
      </c>
      <c r="AB110" s="1">
        <v>0</v>
      </c>
      <c r="AC110" s="1">
        <v>22</v>
      </c>
      <c r="AD110" s="1">
        <v>18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2</v>
      </c>
      <c r="AN110" s="1">
        <v>3</v>
      </c>
      <c r="AO110" s="1">
        <v>0</v>
      </c>
      <c r="AP110" s="1">
        <v>0</v>
      </c>
      <c r="AQ110" s="1">
        <v>0</v>
      </c>
      <c r="AR110" s="1">
        <v>19</v>
      </c>
      <c r="AS110" s="1">
        <v>10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1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1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1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4</v>
      </c>
      <c r="CY110" s="1">
        <v>5</v>
      </c>
      <c r="CZ110" s="1">
        <v>6</v>
      </c>
      <c r="DA110" s="1">
        <v>1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4</v>
      </c>
      <c r="DO110" s="1">
        <v>4</v>
      </c>
      <c r="DP110" s="1">
        <v>8</v>
      </c>
      <c r="DQ110" s="1">
        <v>1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2</v>
      </c>
      <c r="EE110" s="1">
        <v>4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</row>
    <row r="111" spans="1:162" x14ac:dyDescent="0.4">
      <c r="A111" s="1">
        <v>107</v>
      </c>
      <c r="B111" s="1" t="s">
        <v>98</v>
      </c>
      <c r="C111" s="1" t="s">
        <v>623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1</v>
      </c>
      <c r="AL111" s="1">
        <v>0</v>
      </c>
      <c r="AM111" s="1">
        <v>0</v>
      </c>
      <c r="AN111" s="1">
        <v>1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1</v>
      </c>
      <c r="CE111" s="1">
        <v>0</v>
      </c>
      <c r="CF111" s="1">
        <v>0</v>
      </c>
      <c r="CG111" s="1">
        <v>0</v>
      </c>
      <c r="CH111" s="1">
        <v>3</v>
      </c>
      <c r="CI111" s="1">
        <v>5</v>
      </c>
      <c r="CJ111" s="1">
        <v>6</v>
      </c>
      <c r="CK111" s="1">
        <v>5</v>
      </c>
      <c r="CL111" s="1">
        <v>3</v>
      </c>
      <c r="CM111" s="1">
        <v>6</v>
      </c>
      <c r="CN111" s="1">
        <v>7</v>
      </c>
      <c r="CO111" s="1">
        <v>1</v>
      </c>
      <c r="CP111" s="1">
        <v>4</v>
      </c>
      <c r="CQ111" s="1">
        <v>3</v>
      </c>
      <c r="CR111" s="1">
        <v>7</v>
      </c>
      <c r="CS111" s="1">
        <v>3</v>
      </c>
      <c r="CT111" s="1">
        <v>3</v>
      </c>
      <c r="CU111" s="1">
        <v>0</v>
      </c>
      <c r="CV111" s="1">
        <v>0</v>
      </c>
      <c r="CW111" s="1">
        <v>0</v>
      </c>
      <c r="CX111" s="1">
        <v>4</v>
      </c>
      <c r="CY111" s="1">
        <v>3</v>
      </c>
      <c r="CZ111" s="1">
        <v>5</v>
      </c>
      <c r="DA111" s="1">
        <v>4</v>
      </c>
      <c r="DB111" s="1">
        <v>2</v>
      </c>
      <c r="DC111" s="1">
        <v>2</v>
      </c>
      <c r="DD111" s="1">
        <v>2</v>
      </c>
      <c r="DE111" s="1">
        <v>0</v>
      </c>
      <c r="DF111" s="1">
        <v>1</v>
      </c>
      <c r="DG111" s="1">
        <v>2</v>
      </c>
      <c r="DH111" s="1">
        <v>3</v>
      </c>
      <c r="DI111" s="1">
        <v>1</v>
      </c>
      <c r="DJ111" s="1">
        <v>1</v>
      </c>
      <c r="DK111" s="1">
        <v>0</v>
      </c>
      <c r="DL111" s="1">
        <v>0</v>
      </c>
      <c r="DM111" s="1">
        <v>0</v>
      </c>
      <c r="DN111" s="1">
        <v>2</v>
      </c>
      <c r="DO111" s="1">
        <v>4</v>
      </c>
      <c r="DP111" s="1">
        <v>6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1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3</v>
      </c>
      <c r="EV111" s="1">
        <v>1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</row>
    <row r="112" spans="1:162" x14ac:dyDescent="0.4">
      <c r="A112" s="1">
        <v>108</v>
      </c>
      <c r="B112" s="1" t="s">
        <v>99</v>
      </c>
      <c r="C112" s="1" t="s">
        <v>635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4</v>
      </c>
      <c r="AQ112" s="1">
        <v>1</v>
      </c>
      <c r="AR112" s="1">
        <v>0</v>
      </c>
      <c r="AS112" s="1">
        <v>1</v>
      </c>
      <c r="AT112" s="1">
        <v>1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1</v>
      </c>
      <c r="BD112" s="1">
        <v>0</v>
      </c>
      <c r="BE112" s="1">
        <v>1</v>
      </c>
      <c r="BF112" s="1">
        <v>34</v>
      </c>
      <c r="BG112" s="1">
        <v>11</v>
      </c>
      <c r="BH112" s="1">
        <v>7</v>
      </c>
      <c r="BI112" s="1">
        <v>1</v>
      </c>
      <c r="BJ112" s="1">
        <v>2</v>
      </c>
      <c r="BK112" s="1">
        <v>1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3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1</v>
      </c>
      <c r="CA112" s="1">
        <v>1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3</v>
      </c>
      <c r="CI112" s="1">
        <v>4</v>
      </c>
      <c r="CJ112" s="1">
        <v>3</v>
      </c>
      <c r="CK112" s="1">
        <v>0</v>
      </c>
      <c r="CL112" s="1">
        <v>0</v>
      </c>
      <c r="CM112" s="1">
        <v>0</v>
      </c>
      <c r="CN112" s="1">
        <v>0</v>
      </c>
      <c r="CO112" s="1">
        <v>1</v>
      </c>
      <c r="CP112" s="1">
        <v>1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6</v>
      </c>
      <c r="CY112" s="1">
        <v>6</v>
      </c>
      <c r="CZ112" s="1">
        <v>7</v>
      </c>
      <c r="DA112" s="1">
        <v>0</v>
      </c>
      <c r="DB112" s="1">
        <v>1</v>
      </c>
      <c r="DC112" s="1">
        <v>0</v>
      </c>
      <c r="DD112" s="1">
        <v>0</v>
      </c>
      <c r="DE112" s="1">
        <v>0</v>
      </c>
      <c r="DF112" s="1">
        <v>1</v>
      </c>
      <c r="DG112" s="1">
        <v>0</v>
      </c>
      <c r="DH112" s="1">
        <v>1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1</v>
      </c>
      <c r="DO112" s="1">
        <v>7</v>
      </c>
      <c r="DP112" s="1">
        <v>9</v>
      </c>
      <c r="DQ112" s="1">
        <v>2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1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1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</row>
    <row r="113" spans="1:162" x14ac:dyDescent="0.4">
      <c r="A113" s="1">
        <v>109</v>
      </c>
      <c r="B113" s="1" t="s">
        <v>100</v>
      </c>
      <c r="C113" s="1" t="s">
        <v>637</v>
      </c>
      <c r="D113" s="1">
        <v>0</v>
      </c>
      <c r="E113" s="1">
        <v>0</v>
      </c>
      <c r="F113" s="1">
        <v>6</v>
      </c>
      <c r="G113" s="1">
        <v>12</v>
      </c>
      <c r="H113" s="1">
        <v>8</v>
      </c>
      <c r="I113" s="1">
        <v>3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7</v>
      </c>
      <c r="X113" s="1">
        <v>2</v>
      </c>
      <c r="Y113" s="1">
        <v>1</v>
      </c>
      <c r="Z113" s="1">
        <v>1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2</v>
      </c>
      <c r="AL113" s="1">
        <v>7</v>
      </c>
      <c r="AM113" s="1">
        <v>0</v>
      </c>
      <c r="AN113" s="1">
        <v>1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6</v>
      </c>
      <c r="BC113" s="1">
        <v>1</v>
      </c>
      <c r="BD113" s="1">
        <v>1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1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3</v>
      </c>
      <c r="CI113" s="1">
        <v>0</v>
      </c>
      <c r="CJ113" s="1">
        <v>0</v>
      </c>
      <c r="CK113" s="1">
        <v>0</v>
      </c>
      <c r="CL113" s="1">
        <v>0</v>
      </c>
      <c r="CM113" s="1">
        <v>1</v>
      </c>
      <c r="CN113" s="1">
        <v>2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4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4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4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6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</row>
    <row r="114" spans="1:162" x14ac:dyDescent="0.4">
      <c r="A114" s="1">
        <v>110</v>
      </c>
      <c r="B114" s="1" t="s">
        <v>101</v>
      </c>
      <c r="C114" s="1" t="s">
        <v>577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33</v>
      </c>
      <c r="BI114" s="1">
        <v>26</v>
      </c>
      <c r="BJ114" s="1">
        <v>13</v>
      </c>
      <c r="BK114" s="1">
        <v>6</v>
      </c>
      <c r="BL114" s="1">
        <v>8</v>
      </c>
      <c r="BM114" s="1">
        <v>0</v>
      </c>
      <c r="BN114" s="1">
        <v>2</v>
      </c>
      <c r="BO114" s="1">
        <v>1</v>
      </c>
      <c r="BP114" s="1">
        <v>1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7</v>
      </c>
      <c r="BY114" s="1">
        <v>11</v>
      </c>
      <c r="BZ114" s="1">
        <v>2</v>
      </c>
      <c r="CA114" s="1">
        <v>1</v>
      </c>
      <c r="CB114" s="1">
        <v>1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2</v>
      </c>
      <c r="CP114" s="1">
        <v>0</v>
      </c>
      <c r="CQ114" s="1">
        <v>1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1</v>
      </c>
      <c r="DC114" s="1">
        <v>1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1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</row>
    <row r="115" spans="1:162" x14ac:dyDescent="0.4">
      <c r="A115" s="1">
        <v>111</v>
      </c>
      <c r="B115" s="1" t="s">
        <v>102</v>
      </c>
      <c r="C115" s="1" t="s">
        <v>616</v>
      </c>
      <c r="D115" s="1">
        <v>0</v>
      </c>
      <c r="E115" s="1">
        <v>0</v>
      </c>
      <c r="F115" s="1">
        <v>0</v>
      </c>
      <c r="G115" s="1">
        <v>0</v>
      </c>
      <c r="H115" s="1">
        <v>1</v>
      </c>
      <c r="I115" s="1">
        <v>0</v>
      </c>
      <c r="J115" s="1">
        <v>0</v>
      </c>
      <c r="K115" s="1">
        <v>0</v>
      </c>
      <c r="L115" s="1">
        <v>10</v>
      </c>
      <c r="M115" s="1">
        <v>4</v>
      </c>
      <c r="N115" s="1">
        <v>0</v>
      </c>
      <c r="O115" s="1">
        <v>1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4</v>
      </c>
      <c r="Y115" s="1">
        <v>0</v>
      </c>
      <c r="Z115" s="1">
        <v>0</v>
      </c>
      <c r="AA115" s="1">
        <v>0</v>
      </c>
      <c r="AB115" s="1">
        <v>2</v>
      </c>
      <c r="AC115" s="1">
        <v>3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4</v>
      </c>
      <c r="AM115" s="1">
        <v>3</v>
      </c>
      <c r="AN115" s="1">
        <v>0</v>
      </c>
      <c r="AO115" s="1">
        <v>0</v>
      </c>
      <c r="AP115" s="1">
        <v>0</v>
      </c>
      <c r="AQ115" s="1">
        <v>7</v>
      </c>
      <c r="AR115" s="1">
        <v>4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1</v>
      </c>
      <c r="BC115" s="1">
        <v>1</v>
      </c>
      <c r="BD115" s="1">
        <v>1</v>
      </c>
      <c r="BE115" s="1">
        <v>0</v>
      </c>
      <c r="BF115" s="1">
        <v>0</v>
      </c>
      <c r="BG115" s="1">
        <v>9</v>
      </c>
      <c r="BH115" s="1">
        <v>2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1</v>
      </c>
      <c r="BR115" s="1">
        <v>3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1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1</v>
      </c>
      <c r="CF115" s="1">
        <v>0</v>
      </c>
      <c r="CG115" s="1">
        <v>0</v>
      </c>
      <c r="CH115" s="1">
        <v>1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1</v>
      </c>
      <c r="CZ115" s="1">
        <v>0</v>
      </c>
      <c r="DA115" s="1">
        <v>0</v>
      </c>
      <c r="DB115" s="1">
        <v>0</v>
      </c>
      <c r="DC115" s="1">
        <v>0</v>
      </c>
      <c r="DD115" s="1">
        <v>1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1</v>
      </c>
      <c r="DN115" s="1">
        <v>2</v>
      </c>
      <c r="DO115" s="1">
        <v>1</v>
      </c>
      <c r="DP115" s="1">
        <v>0</v>
      </c>
      <c r="DQ115" s="1">
        <v>0</v>
      </c>
      <c r="DR115" s="1">
        <v>0</v>
      </c>
      <c r="DS115" s="1">
        <v>2</v>
      </c>
      <c r="DT115" s="1">
        <v>4</v>
      </c>
      <c r="DU115" s="1">
        <v>0</v>
      </c>
      <c r="DV115" s="1">
        <v>0</v>
      </c>
      <c r="DW115" s="1">
        <v>0</v>
      </c>
      <c r="DX115" s="1">
        <v>1</v>
      </c>
      <c r="DY115" s="1">
        <v>1</v>
      </c>
      <c r="DZ115" s="1">
        <v>1</v>
      </c>
      <c r="EA115" s="1">
        <v>0</v>
      </c>
      <c r="EB115" s="1">
        <v>0</v>
      </c>
      <c r="EC115" s="1">
        <v>0</v>
      </c>
      <c r="ED115" s="1">
        <v>4</v>
      </c>
      <c r="EE115" s="1">
        <v>0</v>
      </c>
      <c r="EF115" s="1">
        <v>0</v>
      </c>
      <c r="EG115" s="1">
        <v>0</v>
      </c>
      <c r="EH115" s="1">
        <v>0</v>
      </c>
      <c r="EI115" s="1">
        <v>3</v>
      </c>
      <c r="EJ115" s="1">
        <v>8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1</v>
      </c>
      <c r="EU115" s="1">
        <v>0</v>
      </c>
      <c r="EV115" s="1">
        <v>0</v>
      </c>
      <c r="EW115" s="1">
        <v>0</v>
      </c>
      <c r="EX115" s="1">
        <v>0</v>
      </c>
      <c r="EY115" s="1">
        <v>1</v>
      </c>
      <c r="EZ115" s="1">
        <v>4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</row>
    <row r="116" spans="1:162" x14ac:dyDescent="0.4">
      <c r="A116" s="1">
        <v>112</v>
      </c>
      <c r="B116" s="1" t="s">
        <v>103</v>
      </c>
      <c r="C116" s="1" t="s">
        <v>606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10</v>
      </c>
      <c r="AR116" s="1">
        <v>9</v>
      </c>
      <c r="AS116" s="1">
        <v>1</v>
      </c>
      <c r="AT116" s="1">
        <v>1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35</v>
      </c>
      <c r="BH116" s="1">
        <v>35</v>
      </c>
      <c r="BI116" s="1">
        <v>16</v>
      </c>
      <c r="BJ116" s="1">
        <v>8</v>
      </c>
      <c r="BK116" s="1">
        <v>3</v>
      </c>
      <c r="BL116" s="1">
        <v>2</v>
      </c>
      <c r="BM116" s="1">
        <v>0</v>
      </c>
      <c r="BN116" s="1">
        <v>1</v>
      </c>
      <c r="BO116" s="1">
        <v>1</v>
      </c>
      <c r="BP116" s="1">
        <v>1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1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</row>
    <row r="117" spans="1:162" x14ac:dyDescent="0.4">
      <c r="A117" s="1">
        <v>113</v>
      </c>
      <c r="B117" s="1" t="s">
        <v>104</v>
      </c>
      <c r="C117" s="1" t="s">
        <v>623</v>
      </c>
      <c r="D117" s="1">
        <v>0</v>
      </c>
      <c r="E117" s="1">
        <v>0</v>
      </c>
      <c r="F117" s="1">
        <v>0</v>
      </c>
      <c r="G117" s="1">
        <v>1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1</v>
      </c>
      <c r="X117" s="1">
        <v>1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1</v>
      </c>
      <c r="AL117" s="1">
        <v>2</v>
      </c>
      <c r="AM117" s="1">
        <v>4</v>
      </c>
      <c r="AN117" s="1">
        <v>2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1</v>
      </c>
      <c r="AX117" s="1">
        <v>0</v>
      </c>
      <c r="AY117" s="1">
        <v>0</v>
      </c>
      <c r="AZ117" s="1">
        <v>0</v>
      </c>
      <c r="BA117" s="1">
        <v>0</v>
      </c>
      <c r="BB117" s="1">
        <v>2</v>
      </c>
      <c r="BC117" s="1">
        <v>3</v>
      </c>
      <c r="BD117" s="1">
        <v>2</v>
      </c>
      <c r="BE117" s="1">
        <v>1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1</v>
      </c>
      <c r="BS117" s="1">
        <v>3</v>
      </c>
      <c r="BT117" s="1">
        <v>3</v>
      </c>
      <c r="BU117" s="1">
        <v>4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7</v>
      </c>
      <c r="CI117" s="1">
        <v>9</v>
      </c>
      <c r="CJ117" s="1">
        <v>16</v>
      </c>
      <c r="CK117" s="1">
        <v>7</v>
      </c>
      <c r="CL117" s="1">
        <v>1</v>
      </c>
      <c r="CM117" s="1">
        <v>2</v>
      </c>
      <c r="CN117" s="1">
        <v>1</v>
      </c>
      <c r="CO117" s="1">
        <v>0</v>
      </c>
      <c r="CP117" s="1">
        <v>0</v>
      </c>
      <c r="CQ117" s="1">
        <v>1</v>
      </c>
      <c r="CR117" s="1">
        <v>0</v>
      </c>
      <c r="CS117" s="1">
        <v>0</v>
      </c>
      <c r="CT117" s="1">
        <v>1</v>
      </c>
      <c r="CU117" s="1">
        <v>0</v>
      </c>
      <c r="CV117" s="1">
        <v>0</v>
      </c>
      <c r="CW117" s="1">
        <v>0</v>
      </c>
      <c r="CX117" s="1">
        <v>6</v>
      </c>
      <c r="CY117" s="1">
        <v>7</v>
      </c>
      <c r="CZ117" s="1">
        <v>5</v>
      </c>
      <c r="DA117" s="1">
        <v>7</v>
      </c>
      <c r="DB117" s="1">
        <v>1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1</v>
      </c>
      <c r="DN117" s="1">
        <v>1</v>
      </c>
      <c r="DO117" s="1">
        <v>3</v>
      </c>
      <c r="DP117" s="1">
        <v>1</v>
      </c>
      <c r="DQ117" s="1">
        <v>0</v>
      </c>
      <c r="DR117" s="1">
        <v>0</v>
      </c>
      <c r="DS117" s="1">
        <v>1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</row>
    <row r="118" spans="1:162" x14ac:dyDescent="0.4">
      <c r="A118" s="1">
        <v>114</v>
      </c>
      <c r="B118" s="1" t="s">
        <v>105</v>
      </c>
      <c r="C118" s="1" t="s">
        <v>586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1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1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8</v>
      </c>
      <c r="BT118" s="1">
        <v>6</v>
      </c>
      <c r="BU118" s="1">
        <v>2</v>
      </c>
      <c r="BV118" s="1">
        <v>5</v>
      </c>
      <c r="BW118" s="1">
        <v>7</v>
      </c>
      <c r="BX118" s="1">
        <v>3</v>
      </c>
      <c r="BY118" s="1">
        <v>4</v>
      </c>
      <c r="BZ118" s="1">
        <v>2</v>
      </c>
      <c r="CA118" s="1">
        <v>3</v>
      </c>
      <c r="CB118" s="1">
        <v>0</v>
      </c>
      <c r="CC118" s="1">
        <v>2</v>
      </c>
      <c r="CD118" s="1">
        <v>1</v>
      </c>
      <c r="CE118" s="1">
        <v>0</v>
      </c>
      <c r="CF118" s="1">
        <v>0</v>
      </c>
      <c r="CG118" s="1">
        <v>0</v>
      </c>
      <c r="CH118" s="1">
        <v>3</v>
      </c>
      <c r="CI118" s="1">
        <v>6</v>
      </c>
      <c r="CJ118" s="1">
        <v>4</v>
      </c>
      <c r="CK118" s="1">
        <v>4</v>
      </c>
      <c r="CL118" s="1">
        <v>4</v>
      </c>
      <c r="CM118" s="1">
        <v>8</v>
      </c>
      <c r="CN118" s="1">
        <v>7</v>
      </c>
      <c r="CO118" s="1">
        <v>1</v>
      </c>
      <c r="CP118" s="1">
        <v>3</v>
      </c>
      <c r="CQ118" s="1">
        <v>1</v>
      </c>
      <c r="CR118" s="1">
        <v>2</v>
      </c>
      <c r="CS118" s="1">
        <v>2</v>
      </c>
      <c r="CT118" s="1">
        <v>1</v>
      </c>
      <c r="CU118" s="1">
        <v>0</v>
      </c>
      <c r="CV118" s="1">
        <v>0</v>
      </c>
      <c r="CW118" s="1">
        <v>0</v>
      </c>
      <c r="CX118" s="1">
        <v>1</v>
      </c>
      <c r="CY118" s="1">
        <v>4</v>
      </c>
      <c r="CZ118" s="1">
        <v>4</v>
      </c>
      <c r="DA118" s="1">
        <v>2</v>
      </c>
      <c r="DB118" s="1">
        <v>1</v>
      </c>
      <c r="DC118" s="1">
        <v>2</v>
      </c>
      <c r="DD118" s="1">
        <v>2</v>
      </c>
      <c r="DE118" s="1">
        <v>1</v>
      </c>
      <c r="DF118" s="1">
        <v>1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1</v>
      </c>
      <c r="DO118" s="1">
        <v>0</v>
      </c>
      <c r="DP118" s="1">
        <v>0</v>
      </c>
      <c r="DQ118" s="1">
        <v>0</v>
      </c>
      <c r="DR118" s="1">
        <v>0</v>
      </c>
      <c r="DS118" s="1">
        <v>1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1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1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2</v>
      </c>
      <c r="EZ118" s="1">
        <v>1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</row>
    <row r="119" spans="1:162" x14ac:dyDescent="0.4">
      <c r="A119" s="1">
        <v>115</v>
      </c>
      <c r="B119" s="1" t="s">
        <v>106</v>
      </c>
      <c r="C119" s="1" t="s">
        <v>598</v>
      </c>
      <c r="D119" s="1">
        <v>0</v>
      </c>
      <c r="E119" s="1">
        <v>0</v>
      </c>
      <c r="F119" s="1">
        <v>2</v>
      </c>
      <c r="G119" s="1">
        <v>3</v>
      </c>
      <c r="H119" s="1">
        <v>3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3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</v>
      </c>
      <c r="W119" s="1">
        <v>3</v>
      </c>
      <c r="X119" s="1">
        <v>3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1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2</v>
      </c>
      <c r="AL119" s="1">
        <v>4</v>
      </c>
      <c r="AM119" s="1">
        <v>3</v>
      </c>
      <c r="AN119" s="1">
        <v>1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1</v>
      </c>
      <c r="BB119" s="1">
        <v>3</v>
      </c>
      <c r="BC119" s="1">
        <v>1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1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2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1</v>
      </c>
      <c r="BY119" s="1">
        <v>3</v>
      </c>
      <c r="BZ119" s="1">
        <v>4</v>
      </c>
      <c r="CA119" s="1">
        <v>1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1</v>
      </c>
      <c r="CI119" s="1">
        <v>1</v>
      </c>
      <c r="CJ119" s="1">
        <v>1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1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3</v>
      </c>
      <c r="CY119" s="1">
        <v>3</v>
      </c>
      <c r="CZ119" s="1">
        <v>2</v>
      </c>
      <c r="DA119" s="1">
        <v>0</v>
      </c>
      <c r="DB119" s="1">
        <v>0</v>
      </c>
      <c r="DC119" s="1">
        <v>0</v>
      </c>
      <c r="DD119" s="1">
        <v>1</v>
      </c>
      <c r="DE119" s="1">
        <v>3</v>
      </c>
      <c r="DF119" s="1">
        <v>2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1</v>
      </c>
      <c r="DO119" s="1">
        <v>5</v>
      </c>
      <c r="DP119" s="1">
        <v>4</v>
      </c>
      <c r="DQ119" s="1">
        <v>0</v>
      </c>
      <c r="DR119" s="1">
        <v>0</v>
      </c>
      <c r="DS119" s="1">
        <v>0</v>
      </c>
      <c r="DT119" s="1">
        <v>0</v>
      </c>
      <c r="DU119" s="1">
        <v>2</v>
      </c>
      <c r="DV119" s="1">
        <v>2</v>
      </c>
      <c r="DW119" s="1">
        <v>1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4</v>
      </c>
      <c r="EE119" s="1">
        <v>2</v>
      </c>
      <c r="EF119" s="1">
        <v>1</v>
      </c>
      <c r="EG119" s="1">
        <v>0</v>
      </c>
      <c r="EH119" s="1">
        <v>0</v>
      </c>
      <c r="EI119" s="1">
        <v>0</v>
      </c>
      <c r="EJ119" s="1">
        <v>0</v>
      </c>
      <c r="EK119" s="1">
        <v>1</v>
      </c>
      <c r="EL119" s="1">
        <v>1</v>
      </c>
      <c r="EM119" s="1">
        <v>1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3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2</v>
      </c>
      <c r="FB119" s="1">
        <v>2</v>
      </c>
      <c r="FC119" s="1">
        <v>0</v>
      </c>
      <c r="FD119" s="1">
        <v>0</v>
      </c>
      <c r="FE119" s="1">
        <v>0</v>
      </c>
      <c r="FF119" s="1">
        <v>0</v>
      </c>
    </row>
    <row r="120" spans="1:162" x14ac:dyDescent="0.4">
      <c r="A120" s="1">
        <v>116</v>
      </c>
      <c r="B120" s="1" t="s">
        <v>107</v>
      </c>
      <c r="C120" s="1" t="s">
        <v>597</v>
      </c>
      <c r="D120" s="1">
        <v>0</v>
      </c>
      <c r="E120" s="1">
        <v>1</v>
      </c>
      <c r="F120" s="1">
        <v>0</v>
      </c>
      <c r="G120" s="1">
        <v>1</v>
      </c>
      <c r="H120" s="1">
        <v>3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1</v>
      </c>
      <c r="X120" s="1">
        <v>2</v>
      </c>
      <c r="Y120" s="1">
        <v>1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1</v>
      </c>
      <c r="AM120" s="1">
        <v>2</v>
      </c>
      <c r="AN120" s="1">
        <v>2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1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4</v>
      </c>
      <c r="BC120" s="1">
        <v>4</v>
      </c>
      <c r="BD120" s="1">
        <v>1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1</v>
      </c>
      <c r="BL120" s="1">
        <v>1</v>
      </c>
      <c r="BM120" s="1">
        <v>1</v>
      </c>
      <c r="BN120" s="1">
        <v>1</v>
      </c>
      <c r="BO120" s="1">
        <v>0</v>
      </c>
      <c r="BP120" s="1">
        <v>0</v>
      </c>
      <c r="BQ120" s="1">
        <v>1</v>
      </c>
      <c r="BR120" s="1">
        <v>3</v>
      </c>
      <c r="BS120" s="1">
        <v>2</v>
      </c>
      <c r="BT120" s="1">
        <v>1</v>
      </c>
      <c r="BU120" s="1">
        <v>0</v>
      </c>
      <c r="BV120" s="1">
        <v>0</v>
      </c>
      <c r="BW120" s="1">
        <v>0</v>
      </c>
      <c r="BX120" s="1">
        <v>0</v>
      </c>
      <c r="BY120" s="1">
        <v>1</v>
      </c>
      <c r="BZ120" s="1">
        <v>1</v>
      </c>
      <c r="CA120" s="1">
        <v>1</v>
      </c>
      <c r="CB120" s="1">
        <v>1</v>
      </c>
      <c r="CC120" s="1">
        <v>4</v>
      </c>
      <c r="CD120" s="1">
        <v>1</v>
      </c>
      <c r="CE120" s="1">
        <v>0</v>
      </c>
      <c r="CF120" s="1">
        <v>0</v>
      </c>
      <c r="CG120" s="1">
        <v>0</v>
      </c>
      <c r="CH120" s="1">
        <v>7</v>
      </c>
      <c r="CI120" s="1">
        <v>9</v>
      </c>
      <c r="CJ120" s="1">
        <v>4</v>
      </c>
      <c r="CK120" s="1">
        <v>1</v>
      </c>
      <c r="CL120" s="1">
        <v>0</v>
      </c>
      <c r="CM120" s="1">
        <v>0</v>
      </c>
      <c r="CN120" s="1">
        <v>0</v>
      </c>
      <c r="CO120" s="1">
        <v>1</v>
      </c>
      <c r="CP120" s="1">
        <v>1</v>
      </c>
      <c r="CQ120" s="1">
        <v>1</v>
      </c>
      <c r="CR120" s="1">
        <v>2</v>
      </c>
      <c r="CS120" s="1">
        <v>2</v>
      </c>
      <c r="CT120" s="1">
        <v>1</v>
      </c>
      <c r="CU120" s="1">
        <v>0</v>
      </c>
      <c r="CV120" s="1">
        <v>0</v>
      </c>
      <c r="CW120" s="1">
        <v>0</v>
      </c>
      <c r="CX120" s="1">
        <v>6</v>
      </c>
      <c r="CY120" s="1">
        <v>6</v>
      </c>
      <c r="CZ120" s="1">
        <v>1</v>
      </c>
      <c r="DA120" s="1">
        <v>1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1</v>
      </c>
      <c r="DI120" s="1">
        <v>1</v>
      </c>
      <c r="DJ120" s="1">
        <v>0</v>
      </c>
      <c r="DK120" s="1">
        <v>0</v>
      </c>
      <c r="DL120" s="1">
        <v>3</v>
      </c>
      <c r="DM120" s="1">
        <v>0</v>
      </c>
      <c r="DN120" s="1">
        <v>3</v>
      </c>
      <c r="DO120" s="1">
        <v>2</v>
      </c>
      <c r="DP120" s="1">
        <v>0</v>
      </c>
      <c r="DQ120" s="1">
        <v>0</v>
      </c>
      <c r="DR120" s="1">
        <v>1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3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</row>
    <row r="121" spans="1:162" x14ac:dyDescent="0.4">
      <c r="A121" s="1">
        <v>117</v>
      </c>
      <c r="B121" s="1" t="s">
        <v>108</v>
      </c>
      <c r="C121" s="1" t="s">
        <v>638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1</v>
      </c>
      <c r="BK121" s="1">
        <v>2</v>
      </c>
      <c r="BL121" s="1">
        <v>2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8</v>
      </c>
      <c r="BW121" s="1">
        <v>9</v>
      </c>
      <c r="BX121" s="1">
        <v>5</v>
      </c>
      <c r="BY121" s="1">
        <v>4</v>
      </c>
      <c r="BZ121" s="1">
        <v>7</v>
      </c>
      <c r="CA121" s="1">
        <v>23</v>
      </c>
      <c r="CB121" s="1">
        <v>20</v>
      </c>
      <c r="CC121" s="1">
        <v>17</v>
      </c>
      <c r="CD121" s="1">
        <v>6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2</v>
      </c>
      <c r="CR121" s="1">
        <v>2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</row>
    <row r="122" spans="1:162" x14ac:dyDescent="0.4">
      <c r="A122" s="1">
        <v>118</v>
      </c>
      <c r="B122" s="1" t="s">
        <v>109</v>
      </c>
      <c r="C122" s="1" t="s">
        <v>613</v>
      </c>
      <c r="D122" s="1">
        <v>1</v>
      </c>
      <c r="E122" s="1">
        <v>0</v>
      </c>
      <c r="F122" s="1">
        <v>6</v>
      </c>
      <c r="G122" s="1">
        <v>5</v>
      </c>
      <c r="H122" s="1">
        <v>1</v>
      </c>
      <c r="I122" s="1">
        <v>3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</v>
      </c>
      <c r="U122" s="1">
        <v>0</v>
      </c>
      <c r="V122" s="1">
        <v>1</v>
      </c>
      <c r="W122" s="1">
        <v>5</v>
      </c>
      <c r="X122" s="1">
        <v>1</v>
      </c>
      <c r="Y122" s="1">
        <v>1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2</v>
      </c>
      <c r="AL122" s="1">
        <v>3</v>
      </c>
      <c r="AM122" s="1">
        <v>1</v>
      </c>
      <c r="AN122" s="1">
        <v>1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1</v>
      </c>
      <c r="AX122" s="1">
        <v>1</v>
      </c>
      <c r="AY122" s="1">
        <v>0</v>
      </c>
      <c r="AZ122" s="1">
        <v>0</v>
      </c>
      <c r="BA122" s="1">
        <v>1</v>
      </c>
      <c r="BB122" s="1">
        <v>3</v>
      </c>
      <c r="BC122" s="1">
        <v>0</v>
      </c>
      <c r="BD122" s="1">
        <v>1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1</v>
      </c>
      <c r="BR122" s="1">
        <v>3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2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1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3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2</v>
      </c>
      <c r="EU122" s="1">
        <v>0</v>
      </c>
      <c r="EV122" s="1">
        <v>5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</row>
    <row r="123" spans="1:162" x14ac:dyDescent="0.4">
      <c r="A123" s="1">
        <v>119</v>
      </c>
      <c r="B123" s="1" t="s">
        <v>110</v>
      </c>
      <c r="C123" s="1" t="s">
        <v>579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2</v>
      </c>
      <c r="AM123" s="1">
        <v>6</v>
      </c>
      <c r="AN123" s="1">
        <v>3</v>
      </c>
      <c r="AO123" s="1">
        <v>0</v>
      </c>
      <c r="AP123" s="1">
        <v>0</v>
      </c>
      <c r="AQ123" s="1">
        <v>0</v>
      </c>
      <c r="AR123" s="1">
        <v>25</v>
      </c>
      <c r="AS123" s="1">
        <v>17</v>
      </c>
      <c r="AT123" s="1">
        <v>9</v>
      </c>
      <c r="AU123" s="1">
        <v>2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1</v>
      </c>
      <c r="BD123" s="1">
        <v>2</v>
      </c>
      <c r="BE123" s="1">
        <v>0</v>
      </c>
      <c r="BF123" s="1">
        <v>0</v>
      </c>
      <c r="BG123" s="1">
        <v>4</v>
      </c>
      <c r="BH123" s="1">
        <v>6</v>
      </c>
      <c r="BI123" s="1">
        <v>4</v>
      </c>
      <c r="BJ123" s="1">
        <v>1</v>
      </c>
      <c r="BK123" s="1">
        <v>1</v>
      </c>
      <c r="BL123" s="1">
        <v>5</v>
      </c>
      <c r="BM123" s="1">
        <v>3</v>
      </c>
      <c r="BN123" s="1">
        <v>1</v>
      </c>
      <c r="BO123" s="1">
        <v>2</v>
      </c>
      <c r="BP123" s="1">
        <v>2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1</v>
      </c>
      <c r="CO123" s="1">
        <v>2</v>
      </c>
      <c r="CP123" s="1">
        <v>3</v>
      </c>
      <c r="CQ123" s="1">
        <v>1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1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2</v>
      </c>
      <c r="DF123" s="1">
        <v>1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1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1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</row>
    <row r="124" spans="1:162" x14ac:dyDescent="0.4">
      <c r="A124" s="1">
        <v>120</v>
      </c>
      <c r="B124" s="1" t="s">
        <v>111</v>
      </c>
      <c r="C124" s="1" t="s">
        <v>639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21</v>
      </c>
      <c r="DT124" s="1">
        <v>14</v>
      </c>
      <c r="DU124" s="1">
        <v>4</v>
      </c>
      <c r="DV124" s="1">
        <v>2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1</v>
      </c>
      <c r="EI124" s="1">
        <v>35</v>
      </c>
      <c r="EJ124" s="1">
        <v>12</v>
      </c>
      <c r="EK124" s="1">
        <v>6</v>
      </c>
      <c r="EL124" s="1">
        <v>1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3</v>
      </c>
      <c r="EZ124" s="1">
        <v>2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</row>
    <row r="125" spans="1:162" x14ac:dyDescent="0.4">
      <c r="A125" s="1">
        <v>121</v>
      </c>
      <c r="B125" s="1" t="s">
        <v>112</v>
      </c>
      <c r="C125" s="1" t="s">
        <v>640</v>
      </c>
      <c r="D125" s="1">
        <v>0</v>
      </c>
      <c r="E125" s="1">
        <v>0</v>
      </c>
      <c r="F125" s="1">
        <v>0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4</v>
      </c>
      <c r="AO125" s="1">
        <v>3</v>
      </c>
      <c r="AP125" s="1">
        <v>12</v>
      </c>
      <c r="AQ125" s="1">
        <v>3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2</v>
      </c>
      <c r="BC125" s="1">
        <v>12</v>
      </c>
      <c r="BD125" s="1">
        <v>13</v>
      </c>
      <c r="BE125" s="1">
        <v>8</v>
      </c>
      <c r="BF125" s="1">
        <v>22</v>
      </c>
      <c r="BG125" s="1">
        <v>16</v>
      </c>
      <c r="BH125" s="1">
        <v>1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1</v>
      </c>
      <c r="BX125" s="1">
        <v>1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1</v>
      </c>
      <c r="CG125" s="1">
        <v>1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1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1</v>
      </c>
      <c r="DO125" s="1">
        <v>0</v>
      </c>
      <c r="DP125" s="1">
        <v>0</v>
      </c>
      <c r="DQ125" s="1">
        <v>0</v>
      </c>
      <c r="DR125" s="1">
        <v>0</v>
      </c>
      <c r="DS125" s="1">
        <v>1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1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1</v>
      </c>
    </row>
    <row r="126" spans="1:162" x14ac:dyDescent="0.4">
      <c r="A126" s="1">
        <v>122</v>
      </c>
      <c r="B126" s="1" t="s">
        <v>113</v>
      </c>
      <c r="C126" s="1" t="s">
        <v>636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23</v>
      </c>
      <c r="BG126" s="1">
        <v>18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20</v>
      </c>
      <c r="BW126" s="1">
        <v>24</v>
      </c>
      <c r="BX126" s="1">
        <v>11</v>
      </c>
      <c r="BY126" s="1">
        <v>5</v>
      </c>
      <c r="BZ126" s="1">
        <v>0</v>
      </c>
      <c r="CA126" s="1">
        <v>1</v>
      </c>
      <c r="CB126" s="1">
        <v>3</v>
      </c>
      <c r="CC126" s="1">
        <v>3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</row>
    <row r="127" spans="1:162" x14ac:dyDescent="0.4">
      <c r="A127" s="1">
        <v>123</v>
      </c>
      <c r="B127" s="1" t="s">
        <v>114</v>
      </c>
      <c r="C127" s="1" t="s">
        <v>570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1</v>
      </c>
      <c r="AN127" s="1">
        <v>0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1">
        <v>1</v>
      </c>
      <c r="AU127" s="1">
        <v>1</v>
      </c>
      <c r="AV127" s="1">
        <v>1</v>
      </c>
      <c r="AW127" s="1">
        <v>0</v>
      </c>
      <c r="AX127" s="1">
        <v>1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1</v>
      </c>
      <c r="BE127" s="1">
        <v>1</v>
      </c>
      <c r="BF127" s="1">
        <v>0</v>
      </c>
      <c r="BG127" s="1">
        <v>0</v>
      </c>
      <c r="BH127" s="1">
        <v>0</v>
      </c>
      <c r="BI127" s="1">
        <v>0</v>
      </c>
      <c r="BJ127" s="1">
        <v>1</v>
      </c>
      <c r="BK127" s="1">
        <v>1</v>
      </c>
      <c r="BL127" s="1">
        <v>0</v>
      </c>
      <c r="BM127" s="1">
        <v>1</v>
      </c>
      <c r="BN127" s="1">
        <v>0</v>
      </c>
      <c r="BO127" s="1">
        <v>0</v>
      </c>
      <c r="BP127" s="1">
        <v>0</v>
      </c>
      <c r="BQ127" s="1">
        <v>0</v>
      </c>
      <c r="BR127" s="1">
        <v>1</v>
      </c>
      <c r="BS127" s="1">
        <v>3</v>
      </c>
      <c r="BT127" s="1">
        <v>6</v>
      </c>
      <c r="BU127" s="1">
        <v>1</v>
      </c>
      <c r="BV127" s="1">
        <v>0</v>
      </c>
      <c r="BW127" s="1">
        <v>0</v>
      </c>
      <c r="BX127" s="1">
        <v>0</v>
      </c>
      <c r="BY127" s="1">
        <v>1</v>
      </c>
      <c r="BZ127" s="1">
        <v>1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3</v>
      </c>
      <c r="CI127" s="1">
        <v>9</v>
      </c>
      <c r="CJ127" s="1">
        <v>10</v>
      </c>
      <c r="CK127" s="1">
        <v>2</v>
      </c>
      <c r="CL127" s="1">
        <v>0</v>
      </c>
      <c r="CM127" s="1">
        <v>0</v>
      </c>
      <c r="CN127" s="1">
        <v>0</v>
      </c>
      <c r="CO127" s="1">
        <v>1</v>
      </c>
      <c r="CP127" s="1">
        <v>0</v>
      </c>
      <c r="CQ127" s="1">
        <v>0</v>
      </c>
      <c r="CR127" s="1">
        <v>1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6</v>
      </c>
      <c r="CY127" s="1">
        <v>10</v>
      </c>
      <c r="CZ127" s="1">
        <v>8</v>
      </c>
      <c r="DA127" s="1">
        <v>3</v>
      </c>
      <c r="DB127" s="1">
        <v>1</v>
      </c>
      <c r="DC127" s="1">
        <v>1</v>
      </c>
      <c r="DD127" s="1">
        <v>0</v>
      </c>
      <c r="DE127" s="1">
        <v>0</v>
      </c>
      <c r="DF127" s="1">
        <v>1</v>
      </c>
      <c r="DG127" s="1">
        <v>1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3</v>
      </c>
      <c r="DO127" s="1">
        <v>7</v>
      </c>
      <c r="DP127" s="1">
        <v>8</v>
      </c>
      <c r="DQ127" s="1">
        <v>5</v>
      </c>
      <c r="DR127" s="1">
        <v>2</v>
      </c>
      <c r="DS127" s="1">
        <v>0</v>
      </c>
      <c r="DT127" s="1">
        <v>1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</row>
    <row r="128" spans="1:162" x14ac:dyDescent="0.4">
      <c r="A128" s="1">
        <v>124</v>
      </c>
      <c r="B128" s="1" t="s">
        <v>115</v>
      </c>
      <c r="C128" s="1" t="s">
        <v>629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2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22</v>
      </c>
      <c r="BG128" s="1">
        <v>1</v>
      </c>
      <c r="BH128" s="1">
        <v>1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40</v>
      </c>
      <c r="BW128" s="1">
        <v>19</v>
      </c>
      <c r="BX128" s="1">
        <v>4</v>
      </c>
      <c r="BY128" s="1">
        <v>4</v>
      </c>
      <c r="BZ128" s="1">
        <v>1</v>
      </c>
      <c r="CA128" s="1">
        <v>0</v>
      </c>
      <c r="CB128" s="1">
        <v>0</v>
      </c>
      <c r="CC128" s="1">
        <v>1</v>
      </c>
      <c r="CD128" s="1">
        <v>0</v>
      </c>
      <c r="CE128" s="1">
        <v>0</v>
      </c>
      <c r="CF128" s="1">
        <v>1</v>
      </c>
      <c r="CG128" s="1">
        <v>0</v>
      </c>
      <c r="CH128" s="1">
        <v>0</v>
      </c>
      <c r="CI128" s="1">
        <v>0</v>
      </c>
      <c r="CJ128" s="1">
        <v>1</v>
      </c>
      <c r="CK128" s="1">
        <v>0</v>
      </c>
      <c r="CL128" s="1">
        <v>0</v>
      </c>
      <c r="CM128" s="1">
        <v>1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1</v>
      </c>
      <c r="DC128" s="1">
        <v>0</v>
      </c>
      <c r="DD128" s="1">
        <v>0</v>
      </c>
      <c r="DE128" s="1">
        <v>0</v>
      </c>
      <c r="DF128" s="1">
        <v>1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</row>
    <row r="129" spans="1:162" x14ac:dyDescent="0.4">
      <c r="A129" s="1">
        <v>125</v>
      </c>
      <c r="B129" s="1" t="s">
        <v>116</v>
      </c>
      <c r="C129" s="1" t="s">
        <v>641</v>
      </c>
      <c r="D129" s="1">
        <v>0</v>
      </c>
      <c r="E129" s="1">
        <v>0</v>
      </c>
      <c r="F129" s="1">
        <v>0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1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1</v>
      </c>
      <c r="BC129" s="1">
        <v>1</v>
      </c>
      <c r="BD129" s="1">
        <v>1</v>
      </c>
      <c r="BE129" s="1">
        <v>6</v>
      </c>
      <c r="BF129" s="1">
        <v>4</v>
      </c>
      <c r="BG129" s="1">
        <v>0</v>
      </c>
      <c r="BH129" s="1">
        <v>0</v>
      </c>
      <c r="BI129" s="1">
        <v>0</v>
      </c>
      <c r="BJ129" s="1">
        <v>0</v>
      </c>
      <c r="BK129" s="1">
        <v>2</v>
      </c>
      <c r="BL129" s="1">
        <v>1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2</v>
      </c>
      <c r="BS129" s="1">
        <v>6</v>
      </c>
      <c r="BT129" s="1">
        <v>5</v>
      </c>
      <c r="BU129" s="1">
        <v>25</v>
      </c>
      <c r="BV129" s="1">
        <v>18</v>
      </c>
      <c r="BW129" s="1">
        <v>10</v>
      </c>
      <c r="BX129" s="1">
        <v>0</v>
      </c>
      <c r="BY129" s="1">
        <v>0</v>
      </c>
      <c r="BZ129" s="1">
        <v>3</v>
      </c>
      <c r="CA129" s="1">
        <v>2</v>
      </c>
      <c r="CB129" s="1">
        <v>0</v>
      </c>
      <c r="CC129" s="1">
        <v>1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2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1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2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1</v>
      </c>
      <c r="EX129" s="1">
        <v>1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</row>
    <row r="130" spans="1:162" x14ac:dyDescent="0.4">
      <c r="A130" s="1">
        <v>126</v>
      </c>
      <c r="B130" s="1" t="s">
        <v>117</v>
      </c>
      <c r="C130" s="1" t="s">
        <v>642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1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1</v>
      </c>
      <c r="AM130" s="1">
        <v>1</v>
      </c>
      <c r="AN130" s="1">
        <v>2</v>
      </c>
      <c r="AO130" s="1">
        <v>1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1</v>
      </c>
      <c r="AW130" s="1">
        <v>1</v>
      </c>
      <c r="AX130" s="1">
        <v>0</v>
      </c>
      <c r="AY130" s="1">
        <v>1</v>
      </c>
      <c r="AZ130" s="1">
        <v>0</v>
      </c>
      <c r="BA130" s="1">
        <v>0</v>
      </c>
      <c r="BB130" s="1">
        <v>3</v>
      </c>
      <c r="BC130" s="1">
        <v>0</v>
      </c>
      <c r="BD130" s="1">
        <v>20</v>
      </c>
      <c r="BE130" s="1">
        <v>16</v>
      </c>
      <c r="BF130" s="1">
        <v>6</v>
      </c>
      <c r="BG130" s="1">
        <v>1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2</v>
      </c>
      <c r="BS130" s="1">
        <v>2</v>
      </c>
      <c r="BT130" s="1">
        <v>2</v>
      </c>
      <c r="BU130" s="1">
        <v>0</v>
      </c>
      <c r="BV130" s="1">
        <v>0</v>
      </c>
      <c r="BW130" s="1">
        <v>2</v>
      </c>
      <c r="BX130" s="1">
        <v>0</v>
      </c>
      <c r="BY130" s="1">
        <v>0</v>
      </c>
      <c r="BZ130" s="1">
        <v>0</v>
      </c>
      <c r="CA130" s="1">
        <v>1</v>
      </c>
      <c r="CB130" s="1">
        <v>3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1</v>
      </c>
      <c r="CI130" s="1">
        <v>2</v>
      </c>
      <c r="CJ130" s="1">
        <v>0</v>
      </c>
      <c r="CK130" s="1">
        <v>1</v>
      </c>
      <c r="CL130" s="1">
        <v>1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1</v>
      </c>
      <c r="CX130" s="1">
        <v>1</v>
      </c>
      <c r="CY130" s="1">
        <v>2</v>
      </c>
      <c r="CZ130" s="1">
        <v>0</v>
      </c>
      <c r="DA130" s="1">
        <v>2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1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1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1</v>
      </c>
      <c r="FC130" s="1">
        <v>0</v>
      </c>
      <c r="FD130" s="1">
        <v>0</v>
      </c>
      <c r="FE130" s="1">
        <v>0</v>
      </c>
      <c r="FF130" s="1">
        <v>0</v>
      </c>
    </row>
    <row r="131" spans="1:162" x14ac:dyDescent="0.4">
      <c r="A131" s="1">
        <v>127</v>
      </c>
      <c r="B131" s="1" t="s">
        <v>118</v>
      </c>
      <c r="C131" s="1" t="s">
        <v>633</v>
      </c>
      <c r="D131" s="1">
        <v>0</v>
      </c>
      <c r="E131" s="1">
        <v>0</v>
      </c>
      <c r="F131" s="1">
        <v>0</v>
      </c>
      <c r="G131" s="1">
        <v>2</v>
      </c>
      <c r="H131" s="1">
        <v>1</v>
      </c>
      <c r="I131" s="1">
        <v>1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1</v>
      </c>
      <c r="U131" s="1">
        <v>0</v>
      </c>
      <c r="V131" s="1">
        <v>1</v>
      </c>
      <c r="W131" s="1">
        <v>3</v>
      </c>
      <c r="X131" s="1">
        <v>2</v>
      </c>
      <c r="Y131" s="1">
        <v>2</v>
      </c>
      <c r="Z131" s="1">
        <v>1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2</v>
      </c>
      <c r="AM131" s="1">
        <v>3</v>
      </c>
      <c r="AN131" s="1">
        <v>3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2</v>
      </c>
      <c r="AV131" s="1">
        <v>2</v>
      </c>
      <c r="AW131" s="1">
        <v>1</v>
      </c>
      <c r="AX131" s="1">
        <v>0</v>
      </c>
      <c r="AY131" s="1">
        <v>0</v>
      </c>
      <c r="AZ131" s="1">
        <v>0</v>
      </c>
      <c r="BA131" s="1">
        <v>0</v>
      </c>
      <c r="BB131" s="1">
        <v>2</v>
      </c>
      <c r="BC131" s="1">
        <v>2</v>
      </c>
      <c r="BD131" s="1">
        <v>1</v>
      </c>
      <c r="BE131" s="1">
        <v>1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2</v>
      </c>
      <c r="BS131" s="1">
        <v>1</v>
      </c>
      <c r="BT131" s="1">
        <v>1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1</v>
      </c>
      <c r="CB131" s="1">
        <v>0</v>
      </c>
      <c r="CC131" s="1">
        <v>1</v>
      </c>
      <c r="CD131" s="1">
        <v>2</v>
      </c>
      <c r="CE131" s="1">
        <v>0</v>
      </c>
      <c r="CF131" s="1">
        <v>0</v>
      </c>
      <c r="CG131" s="1">
        <v>0</v>
      </c>
      <c r="CH131" s="1">
        <v>1</v>
      </c>
      <c r="CI131" s="1">
        <v>3</v>
      </c>
      <c r="CJ131" s="1">
        <v>1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1</v>
      </c>
      <c r="CQ131" s="1">
        <v>2</v>
      </c>
      <c r="CR131" s="1">
        <v>1</v>
      </c>
      <c r="CS131" s="1">
        <v>3</v>
      </c>
      <c r="CT131" s="1">
        <v>2</v>
      </c>
      <c r="CU131" s="1">
        <v>0</v>
      </c>
      <c r="CV131" s="1">
        <v>0</v>
      </c>
      <c r="CW131" s="1">
        <v>0</v>
      </c>
      <c r="CX131" s="1">
        <v>5</v>
      </c>
      <c r="CY131" s="1">
        <v>3</v>
      </c>
      <c r="CZ131" s="1">
        <v>6</v>
      </c>
      <c r="DA131" s="1">
        <v>0</v>
      </c>
      <c r="DB131" s="1">
        <v>1</v>
      </c>
      <c r="DC131" s="1">
        <v>0</v>
      </c>
      <c r="DD131" s="1">
        <v>0</v>
      </c>
      <c r="DE131" s="1">
        <v>0</v>
      </c>
      <c r="DF131" s="1">
        <v>0</v>
      </c>
      <c r="DG131" s="1">
        <v>2</v>
      </c>
      <c r="DH131" s="1">
        <v>1</v>
      </c>
      <c r="DI131" s="1">
        <v>1</v>
      </c>
      <c r="DJ131" s="1">
        <v>0</v>
      </c>
      <c r="DK131" s="1">
        <v>0</v>
      </c>
      <c r="DL131" s="1">
        <v>0</v>
      </c>
      <c r="DM131" s="1">
        <v>0</v>
      </c>
      <c r="DN131" s="1">
        <v>2</v>
      </c>
      <c r="DO131" s="1">
        <v>3</v>
      </c>
      <c r="DP131" s="1">
        <v>2</v>
      </c>
      <c r="DQ131" s="1">
        <v>1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1</v>
      </c>
      <c r="EE131" s="1">
        <v>2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2</v>
      </c>
      <c r="EU131" s="1">
        <v>2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</row>
    <row r="132" spans="1:162" x14ac:dyDescent="0.4">
      <c r="A132" s="1">
        <v>128</v>
      </c>
      <c r="B132" s="1" t="s">
        <v>119</v>
      </c>
      <c r="C132" s="1" t="s">
        <v>594</v>
      </c>
      <c r="D132" s="1">
        <v>0</v>
      </c>
      <c r="E132" s="1">
        <v>0</v>
      </c>
      <c r="F132" s="1">
        <v>8</v>
      </c>
      <c r="G132" s="1">
        <v>10</v>
      </c>
      <c r="H132" s="1">
        <v>5</v>
      </c>
      <c r="I132" s="1">
        <v>1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4</v>
      </c>
      <c r="W132" s="1">
        <v>5</v>
      </c>
      <c r="X132" s="1">
        <v>3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5</v>
      </c>
      <c r="AM132" s="1">
        <v>1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1</v>
      </c>
      <c r="AV132" s="1">
        <v>0</v>
      </c>
      <c r="AW132" s="1">
        <v>1</v>
      </c>
      <c r="AX132" s="1">
        <v>0</v>
      </c>
      <c r="AY132" s="1">
        <v>0</v>
      </c>
      <c r="AZ132" s="1">
        <v>0</v>
      </c>
      <c r="BA132" s="1">
        <v>0</v>
      </c>
      <c r="BB132" s="1">
        <v>4</v>
      </c>
      <c r="BC132" s="1">
        <v>1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4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1</v>
      </c>
      <c r="CH132" s="1">
        <v>5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1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3</v>
      </c>
      <c r="CY132" s="1">
        <v>0</v>
      </c>
      <c r="CZ132" s="1">
        <v>0</v>
      </c>
      <c r="DA132" s="1">
        <v>0</v>
      </c>
      <c r="DB132" s="1">
        <v>0</v>
      </c>
      <c r="DC132" s="1">
        <v>1</v>
      </c>
      <c r="DD132" s="1">
        <v>0</v>
      </c>
      <c r="DE132" s="1">
        <v>1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6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6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4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</row>
    <row r="133" spans="1:162" x14ac:dyDescent="0.4">
      <c r="A133" s="1">
        <v>129</v>
      </c>
      <c r="B133" s="1" t="s">
        <v>120</v>
      </c>
      <c r="C133" s="1" t="s">
        <v>635</v>
      </c>
      <c r="D133" s="1">
        <v>0</v>
      </c>
      <c r="E133" s="1">
        <v>0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5</v>
      </c>
      <c r="AE133" s="1">
        <v>4</v>
      </c>
      <c r="AF133" s="1">
        <v>1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34</v>
      </c>
      <c r="AS133" s="1">
        <v>11</v>
      </c>
      <c r="AT133" s="1">
        <v>4</v>
      </c>
      <c r="AU133" s="1">
        <v>1</v>
      </c>
      <c r="AV133" s="1">
        <v>0</v>
      </c>
      <c r="AW133" s="1">
        <v>0</v>
      </c>
      <c r="AX133" s="1">
        <v>1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2</v>
      </c>
      <c r="BH133" s="1">
        <v>11</v>
      </c>
      <c r="BI133" s="1">
        <v>3</v>
      </c>
      <c r="BJ133" s="1">
        <v>2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1</v>
      </c>
      <c r="CO133" s="1">
        <v>3</v>
      </c>
      <c r="CP133" s="1">
        <v>1</v>
      </c>
      <c r="CQ133" s="1">
        <v>1</v>
      </c>
      <c r="CR133" s="1">
        <v>1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2</v>
      </c>
      <c r="DE133" s="1">
        <v>2</v>
      </c>
      <c r="DF133" s="1">
        <v>4</v>
      </c>
      <c r="DG133" s="1">
        <v>1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1</v>
      </c>
      <c r="DU133" s="1">
        <v>1</v>
      </c>
      <c r="DV133" s="1">
        <v>1</v>
      </c>
      <c r="DW133" s="1">
        <v>0</v>
      </c>
      <c r="DX133" s="1">
        <v>1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1</v>
      </c>
      <c r="FC133" s="1">
        <v>0</v>
      </c>
      <c r="FD133" s="1">
        <v>0</v>
      </c>
      <c r="FE133" s="1">
        <v>0</v>
      </c>
      <c r="FF133" s="1">
        <v>0</v>
      </c>
    </row>
    <row r="134" spans="1:162" x14ac:dyDescent="0.4">
      <c r="A134" s="1">
        <v>130</v>
      </c>
      <c r="B134" s="1" t="s">
        <v>121</v>
      </c>
      <c r="C134" s="1" t="s">
        <v>633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1</v>
      </c>
      <c r="BT134" s="1">
        <v>2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1</v>
      </c>
      <c r="CJ134" s="1">
        <v>26</v>
      </c>
      <c r="CK134" s="1">
        <v>27</v>
      </c>
      <c r="CL134" s="1">
        <v>5</v>
      </c>
      <c r="CM134" s="1">
        <v>1</v>
      </c>
      <c r="CN134" s="1">
        <v>0</v>
      </c>
      <c r="CO134" s="1">
        <v>1</v>
      </c>
      <c r="CP134" s="1">
        <v>0</v>
      </c>
      <c r="CQ134" s="1">
        <v>0</v>
      </c>
      <c r="CR134" s="1">
        <v>0</v>
      </c>
      <c r="CS134" s="1">
        <v>1</v>
      </c>
      <c r="CT134" s="1">
        <v>0</v>
      </c>
      <c r="CU134" s="1">
        <v>0</v>
      </c>
      <c r="CV134" s="1">
        <v>0</v>
      </c>
      <c r="CW134" s="1">
        <v>0</v>
      </c>
      <c r="CX134" s="1">
        <v>3</v>
      </c>
      <c r="CY134" s="1">
        <v>3</v>
      </c>
      <c r="CZ134" s="1">
        <v>7</v>
      </c>
      <c r="DA134" s="1">
        <v>1</v>
      </c>
      <c r="DB134" s="1">
        <v>0</v>
      </c>
      <c r="DC134" s="1">
        <v>1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1</v>
      </c>
      <c r="DO134" s="1">
        <v>6</v>
      </c>
      <c r="DP134" s="1">
        <v>5</v>
      </c>
      <c r="DQ134" s="1">
        <v>3</v>
      </c>
      <c r="DR134" s="1">
        <v>1</v>
      </c>
      <c r="DS134" s="1">
        <v>1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1</v>
      </c>
      <c r="EE134" s="1">
        <v>3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1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</row>
    <row r="135" spans="1:162" x14ac:dyDescent="0.4">
      <c r="A135" s="1">
        <v>131</v>
      </c>
      <c r="B135" s="1" t="s">
        <v>122</v>
      </c>
      <c r="C135" s="1" t="s">
        <v>643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1</v>
      </c>
      <c r="AS135" s="1">
        <v>2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1</v>
      </c>
      <c r="CN135" s="1">
        <v>0</v>
      </c>
      <c r="CO135" s="1">
        <v>1</v>
      </c>
      <c r="CP135" s="1">
        <v>1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1</v>
      </c>
      <c r="DM135" s="1">
        <v>0</v>
      </c>
      <c r="DN135" s="1">
        <v>1</v>
      </c>
      <c r="DO135" s="1">
        <v>0</v>
      </c>
      <c r="DP135" s="1">
        <v>37</v>
      </c>
      <c r="DQ135" s="1">
        <v>14</v>
      </c>
      <c r="DR135" s="1">
        <v>8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1</v>
      </c>
      <c r="EE135" s="1">
        <v>3</v>
      </c>
      <c r="EF135" s="1">
        <v>14</v>
      </c>
      <c r="EG135" s="1">
        <v>2</v>
      </c>
      <c r="EH135" s="1">
        <v>6</v>
      </c>
      <c r="EI135" s="1">
        <v>1</v>
      </c>
      <c r="EJ135" s="1">
        <v>1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1</v>
      </c>
      <c r="EU135" s="1">
        <v>1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</row>
    <row r="136" spans="1:162" x14ac:dyDescent="0.4">
      <c r="A136" s="1">
        <v>132</v>
      </c>
      <c r="B136" s="1" t="s">
        <v>123</v>
      </c>
      <c r="C136" s="1" t="s">
        <v>644</v>
      </c>
      <c r="D136" s="1">
        <v>0</v>
      </c>
      <c r="E136" s="1">
        <v>0</v>
      </c>
      <c r="F136" s="1">
        <v>0</v>
      </c>
      <c r="G136" s="1">
        <v>0</v>
      </c>
      <c r="H136" s="1">
        <v>4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5</v>
      </c>
      <c r="X136" s="1">
        <v>11</v>
      </c>
      <c r="Y136" s="1">
        <v>1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1</v>
      </c>
      <c r="AL136" s="1">
        <v>4</v>
      </c>
      <c r="AM136" s="1">
        <v>6</v>
      </c>
      <c r="AN136" s="1">
        <v>1</v>
      </c>
      <c r="AO136" s="1">
        <v>1</v>
      </c>
      <c r="AP136" s="1">
        <v>1</v>
      </c>
      <c r="AQ136" s="1">
        <v>0</v>
      </c>
      <c r="AR136" s="1">
        <v>1</v>
      </c>
      <c r="AS136" s="1">
        <v>2</v>
      </c>
      <c r="AT136" s="1">
        <v>3</v>
      </c>
      <c r="AU136" s="1">
        <v>1</v>
      </c>
      <c r="AV136" s="1">
        <v>1</v>
      </c>
      <c r="AW136" s="1">
        <v>0</v>
      </c>
      <c r="AX136" s="1">
        <v>1</v>
      </c>
      <c r="AY136" s="1">
        <v>0</v>
      </c>
      <c r="AZ136" s="1">
        <v>0</v>
      </c>
      <c r="BA136" s="1">
        <v>0</v>
      </c>
      <c r="BB136" s="1">
        <v>2</v>
      </c>
      <c r="BC136" s="1">
        <v>2</v>
      </c>
      <c r="BD136" s="1">
        <v>1</v>
      </c>
      <c r="BE136" s="1">
        <v>0</v>
      </c>
      <c r="BF136" s="1">
        <v>0</v>
      </c>
      <c r="BG136" s="1">
        <v>1</v>
      </c>
      <c r="BH136" s="1">
        <v>0</v>
      </c>
      <c r="BI136" s="1">
        <v>1</v>
      </c>
      <c r="BJ136" s="1">
        <v>1</v>
      </c>
      <c r="BK136" s="1">
        <v>0</v>
      </c>
      <c r="BL136" s="1">
        <v>2</v>
      </c>
      <c r="BM136" s="1">
        <v>1</v>
      </c>
      <c r="BN136" s="1">
        <v>0</v>
      </c>
      <c r="BO136" s="1">
        <v>0</v>
      </c>
      <c r="BP136" s="1">
        <v>1</v>
      </c>
      <c r="BQ136" s="1">
        <v>1</v>
      </c>
      <c r="BR136" s="1">
        <v>1</v>
      </c>
      <c r="BS136" s="1">
        <v>1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1</v>
      </c>
      <c r="BZ136" s="1">
        <v>2</v>
      </c>
      <c r="CA136" s="1">
        <v>2</v>
      </c>
      <c r="CB136" s="1">
        <v>1</v>
      </c>
      <c r="CC136" s="1">
        <v>1</v>
      </c>
      <c r="CD136" s="1">
        <v>0</v>
      </c>
      <c r="CE136" s="1">
        <v>0</v>
      </c>
      <c r="CF136" s="1">
        <v>0</v>
      </c>
      <c r="CG136" s="1">
        <v>0</v>
      </c>
      <c r="CH136" s="1">
        <v>1</v>
      </c>
      <c r="CI136" s="1">
        <v>1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6</v>
      </c>
      <c r="CQ136" s="1">
        <v>3</v>
      </c>
      <c r="CR136" s="1">
        <v>1</v>
      </c>
      <c r="CS136" s="1">
        <v>0</v>
      </c>
      <c r="CT136" s="1">
        <v>0</v>
      </c>
      <c r="CU136" s="1">
        <v>0</v>
      </c>
      <c r="CV136" s="1">
        <v>0</v>
      </c>
      <c r="CW136" s="1">
        <v>2</v>
      </c>
      <c r="CX136" s="1">
        <v>2</v>
      </c>
      <c r="CY136" s="1">
        <v>1</v>
      </c>
      <c r="CZ136" s="1">
        <v>1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1</v>
      </c>
      <c r="DG136" s="1">
        <v>2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1</v>
      </c>
      <c r="DN136" s="1">
        <v>2</v>
      </c>
      <c r="DO136" s="1">
        <v>1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1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2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2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</row>
    <row r="137" spans="1:162" x14ac:dyDescent="0.4">
      <c r="A137" s="1">
        <v>133</v>
      </c>
      <c r="B137" s="1" t="s">
        <v>124</v>
      </c>
      <c r="C137" s="1" t="s">
        <v>597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1</v>
      </c>
      <c r="AT137" s="1">
        <v>1</v>
      </c>
      <c r="AU137" s="1">
        <v>2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1</v>
      </c>
      <c r="BH137" s="1">
        <v>2</v>
      </c>
      <c r="BI137" s="1">
        <v>5</v>
      </c>
      <c r="BJ137" s="1">
        <v>6</v>
      </c>
      <c r="BK137" s="1">
        <v>8</v>
      </c>
      <c r="BL137" s="1">
        <v>5</v>
      </c>
      <c r="BM137" s="1">
        <v>2</v>
      </c>
      <c r="BN137" s="1">
        <v>1</v>
      </c>
      <c r="BO137" s="1">
        <v>1</v>
      </c>
      <c r="BP137" s="1">
        <v>0</v>
      </c>
      <c r="BQ137" s="1">
        <v>0</v>
      </c>
      <c r="BR137" s="1">
        <v>0</v>
      </c>
      <c r="BS137" s="1">
        <v>2</v>
      </c>
      <c r="BT137" s="1">
        <v>1</v>
      </c>
      <c r="BU137" s="1">
        <v>0</v>
      </c>
      <c r="BV137" s="1">
        <v>0</v>
      </c>
      <c r="BW137" s="1">
        <v>0</v>
      </c>
      <c r="BX137" s="1">
        <v>2</v>
      </c>
      <c r="BY137" s="1">
        <v>4</v>
      </c>
      <c r="BZ137" s="1">
        <v>5</v>
      </c>
      <c r="CA137" s="1">
        <v>6</v>
      </c>
      <c r="CB137" s="1">
        <v>12</v>
      </c>
      <c r="CC137" s="1">
        <v>2</v>
      </c>
      <c r="CD137" s="1">
        <v>3</v>
      </c>
      <c r="CE137" s="1">
        <v>0</v>
      </c>
      <c r="CF137" s="1">
        <v>0</v>
      </c>
      <c r="CG137" s="1">
        <v>0</v>
      </c>
      <c r="CH137" s="1">
        <v>2</v>
      </c>
      <c r="CI137" s="1">
        <v>1</v>
      </c>
      <c r="CJ137" s="1">
        <v>2</v>
      </c>
      <c r="CK137" s="1">
        <v>1</v>
      </c>
      <c r="CL137" s="1">
        <v>1</v>
      </c>
      <c r="CM137" s="1">
        <v>1</v>
      </c>
      <c r="CN137" s="1">
        <v>0</v>
      </c>
      <c r="CO137" s="1">
        <v>1</v>
      </c>
      <c r="CP137" s="1">
        <v>1</v>
      </c>
      <c r="CQ137" s="1">
        <v>1</v>
      </c>
      <c r="CR137" s="1">
        <v>1</v>
      </c>
      <c r="CS137" s="1">
        <v>2</v>
      </c>
      <c r="CT137" s="1">
        <v>1</v>
      </c>
      <c r="CU137" s="1">
        <v>0</v>
      </c>
      <c r="CV137" s="1">
        <v>0</v>
      </c>
      <c r="CW137" s="1">
        <v>0</v>
      </c>
      <c r="CX137" s="1">
        <v>1</v>
      </c>
      <c r="CY137" s="1">
        <v>1</v>
      </c>
      <c r="CZ137" s="1">
        <v>1</v>
      </c>
      <c r="DA137" s="1">
        <v>1</v>
      </c>
      <c r="DB137" s="1">
        <v>0</v>
      </c>
      <c r="DC137" s="1">
        <v>0</v>
      </c>
      <c r="DD137" s="1">
        <v>0</v>
      </c>
      <c r="DE137" s="1">
        <v>0</v>
      </c>
      <c r="DF137" s="1">
        <v>1</v>
      </c>
      <c r="DG137" s="1">
        <v>1</v>
      </c>
      <c r="DH137" s="1">
        <v>0</v>
      </c>
      <c r="DI137" s="1">
        <v>1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1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</row>
    <row r="138" spans="1:162" x14ac:dyDescent="0.4">
      <c r="A138" s="1">
        <v>134</v>
      </c>
      <c r="B138" s="1" t="s">
        <v>125</v>
      </c>
      <c r="C138" s="1" t="s">
        <v>645</v>
      </c>
      <c r="D138" s="1">
        <v>0</v>
      </c>
      <c r="E138" s="1">
        <v>0</v>
      </c>
      <c r="F138" s="1">
        <v>4</v>
      </c>
      <c r="G138" s="1">
        <v>7</v>
      </c>
      <c r="H138" s="1">
        <v>5</v>
      </c>
      <c r="I138" s="1">
        <v>2</v>
      </c>
      <c r="J138" s="1">
        <v>0</v>
      </c>
      <c r="K138" s="1">
        <v>0</v>
      </c>
      <c r="L138" s="1">
        <v>1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3</v>
      </c>
      <c r="W138" s="1">
        <v>6</v>
      </c>
      <c r="X138" s="1">
        <v>2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</v>
      </c>
      <c r="AI138" s="1">
        <v>0</v>
      </c>
      <c r="AJ138" s="1">
        <v>0</v>
      </c>
      <c r="AK138" s="1">
        <v>2</v>
      </c>
      <c r="AL138" s="1">
        <v>6</v>
      </c>
      <c r="AM138" s="1">
        <v>1</v>
      </c>
      <c r="AN138" s="1">
        <v>1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1</v>
      </c>
      <c r="AX138" s="1">
        <v>0</v>
      </c>
      <c r="AY138" s="1">
        <v>0</v>
      </c>
      <c r="AZ138" s="1">
        <v>0</v>
      </c>
      <c r="BA138" s="1">
        <v>1</v>
      </c>
      <c r="BB138" s="1">
        <v>6</v>
      </c>
      <c r="BC138" s="1">
        <v>0</v>
      </c>
      <c r="BD138" s="1">
        <v>1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1</v>
      </c>
      <c r="BR138" s="1">
        <v>5</v>
      </c>
      <c r="BS138" s="1">
        <v>1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4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1</v>
      </c>
      <c r="CT138" s="1">
        <v>0</v>
      </c>
      <c r="CU138" s="1">
        <v>0</v>
      </c>
      <c r="CV138" s="1">
        <v>0</v>
      </c>
      <c r="CW138" s="1">
        <v>0</v>
      </c>
      <c r="CX138" s="1">
        <v>2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1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7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3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</row>
    <row r="139" spans="1:162" x14ac:dyDescent="0.4">
      <c r="A139" s="1">
        <v>135</v>
      </c>
      <c r="B139" s="1" t="s">
        <v>126</v>
      </c>
      <c r="C139" s="1" t="s">
        <v>646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6</v>
      </c>
      <c r="BJ139" s="1">
        <v>3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1</v>
      </c>
      <c r="BY139" s="1">
        <v>7</v>
      </c>
      <c r="BZ139" s="1">
        <v>3</v>
      </c>
      <c r="CA139" s="1">
        <v>0</v>
      </c>
      <c r="CB139" s="1">
        <v>0</v>
      </c>
      <c r="CC139" s="1">
        <v>0</v>
      </c>
      <c r="CD139" s="1">
        <v>0</v>
      </c>
      <c r="CE139" s="1">
        <v>1</v>
      </c>
      <c r="CF139" s="1">
        <v>0</v>
      </c>
      <c r="CG139" s="1">
        <v>0</v>
      </c>
      <c r="CH139" s="1">
        <v>2</v>
      </c>
      <c r="CI139" s="1">
        <v>1</v>
      </c>
      <c r="CJ139" s="1">
        <v>0</v>
      </c>
      <c r="CK139" s="1">
        <v>0</v>
      </c>
      <c r="CL139" s="1">
        <v>0</v>
      </c>
      <c r="CM139" s="1">
        <v>1</v>
      </c>
      <c r="CN139" s="1">
        <v>4</v>
      </c>
      <c r="CO139" s="1">
        <v>3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3</v>
      </c>
      <c r="CY139" s="1">
        <v>5</v>
      </c>
      <c r="CZ139" s="1">
        <v>4</v>
      </c>
      <c r="DA139" s="1">
        <v>1</v>
      </c>
      <c r="DB139" s="1">
        <v>1</v>
      </c>
      <c r="DC139" s="1">
        <v>5</v>
      </c>
      <c r="DD139" s="1">
        <v>9</v>
      </c>
      <c r="DE139" s="1">
        <v>4</v>
      </c>
      <c r="DF139" s="1">
        <v>1</v>
      </c>
      <c r="DG139" s="1">
        <v>0</v>
      </c>
      <c r="DH139" s="1">
        <v>1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1</v>
      </c>
      <c r="DO139" s="1">
        <v>4</v>
      </c>
      <c r="DP139" s="1">
        <v>3</v>
      </c>
      <c r="DQ139" s="1">
        <v>1</v>
      </c>
      <c r="DR139" s="1">
        <v>1</v>
      </c>
      <c r="DS139" s="1">
        <v>0</v>
      </c>
      <c r="DT139" s="1">
        <v>1</v>
      </c>
      <c r="DU139" s="1">
        <v>2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1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2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1</v>
      </c>
      <c r="FD139" s="1">
        <v>0</v>
      </c>
      <c r="FE139" s="1">
        <v>0</v>
      </c>
      <c r="FF139" s="1">
        <v>0</v>
      </c>
    </row>
    <row r="140" spans="1:162" x14ac:dyDescent="0.4">
      <c r="A140" s="1">
        <v>136</v>
      </c>
      <c r="B140" s="1" t="s">
        <v>127</v>
      </c>
      <c r="C140" s="1" t="s">
        <v>647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2</v>
      </c>
      <c r="X140" s="1">
        <v>4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4</v>
      </c>
      <c r="AM140" s="1">
        <v>2</v>
      </c>
      <c r="AN140" s="1">
        <v>1</v>
      </c>
      <c r="AO140" s="1">
        <v>0</v>
      </c>
      <c r="AP140" s="1">
        <v>1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1</v>
      </c>
      <c r="BB140" s="1">
        <v>3</v>
      </c>
      <c r="BC140" s="1">
        <v>0</v>
      </c>
      <c r="BD140" s="1">
        <v>0</v>
      </c>
      <c r="BE140" s="1">
        <v>0</v>
      </c>
      <c r="BF140" s="1">
        <v>0</v>
      </c>
      <c r="BG140" s="1">
        <v>1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1</v>
      </c>
      <c r="BR140" s="1">
        <v>4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3</v>
      </c>
      <c r="CI140" s="1">
        <v>2</v>
      </c>
      <c r="CJ140" s="1">
        <v>0</v>
      </c>
      <c r="CK140" s="1">
        <v>1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7</v>
      </c>
      <c r="CY140" s="1">
        <v>2</v>
      </c>
      <c r="CZ140" s="1">
        <v>1</v>
      </c>
      <c r="DA140" s="1">
        <v>0</v>
      </c>
      <c r="DB140" s="1">
        <v>1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2</v>
      </c>
      <c r="DN140" s="1">
        <v>7</v>
      </c>
      <c r="DO140" s="1">
        <v>5</v>
      </c>
      <c r="DP140" s="1">
        <v>2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3</v>
      </c>
      <c r="ED140" s="1">
        <v>8</v>
      </c>
      <c r="EE140" s="1">
        <v>4</v>
      </c>
      <c r="EF140" s="1">
        <v>2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1</v>
      </c>
      <c r="EU140" s="1">
        <v>3</v>
      </c>
      <c r="EV140" s="1">
        <v>3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</row>
    <row r="141" spans="1:162" x14ac:dyDescent="0.4">
      <c r="A141" s="1">
        <v>137</v>
      </c>
      <c r="B141" s="1" t="s">
        <v>128</v>
      </c>
      <c r="C141" s="1" t="s">
        <v>609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1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1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2</v>
      </c>
      <c r="CK141" s="1">
        <v>13</v>
      </c>
      <c r="CL141" s="1">
        <v>0</v>
      </c>
      <c r="CM141" s="1">
        <v>0</v>
      </c>
      <c r="CN141" s="1">
        <v>1</v>
      </c>
      <c r="CO141" s="1">
        <v>1</v>
      </c>
      <c r="CP141" s="1">
        <v>4</v>
      </c>
      <c r="CQ141" s="1">
        <v>0</v>
      </c>
      <c r="CR141" s="1">
        <v>0</v>
      </c>
      <c r="CS141" s="1">
        <v>1</v>
      </c>
      <c r="CT141" s="1">
        <v>1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4</v>
      </c>
      <c r="DA141" s="1">
        <v>21</v>
      </c>
      <c r="DB141" s="1">
        <v>17</v>
      </c>
      <c r="DC141" s="1">
        <v>3</v>
      </c>
      <c r="DD141" s="1">
        <v>3</v>
      </c>
      <c r="DE141" s="1">
        <v>5</v>
      </c>
      <c r="DF141" s="1">
        <v>5</v>
      </c>
      <c r="DG141" s="1">
        <v>2</v>
      </c>
      <c r="DH141" s="1">
        <v>3</v>
      </c>
      <c r="DI141" s="1">
        <v>2</v>
      </c>
      <c r="DJ141" s="1">
        <v>2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3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1</v>
      </c>
      <c r="EN141" s="1">
        <v>0</v>
      </c>
      <c r="EO141" s="1">
        <v>0</v>
      </c>
      <c r="EP141" s="1">
        <v>0</v>
      </c>
      <c r="EQ141" s="1">
        <v>0</v>
      </c>
      <c r="ER141" s="1">
        <v>1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</row>
    <row r="142" spans="1:162" x14ac:dyDescent="0.4">
      <c r="A142" s="1">
        <v>138</v>
      </c>
      <c r="B142" s="1" t="s">
        <v>129</v>
      </c>
      <c r="C142" s="1" t="s">
        <v>648</v>
      </c>
      <c r="D142" s="1">
        <v>0</v>
      </c>
      <c r="E142" s="1">
        <v>0</v>
      </c>
      <c r="F142" s="1">
        <v>0</v>
      </c>
      <c r="G142" s="1">
        <v>1</v>
      </c>
      <c r="H142" s="1">
        <v>0</v>
      </c>
      <c r="I142" s="1">
        <v>0</v>
      </c>
      <c r="J142" s="1">
        <v>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1</v>
      </c>
      <c r="DD142" s="1">
        <v>1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1</v>
      </c>
      <c r="DO142" s="1">
        <v>2</v>
      </c>
      <c r="DP142" s="1">
        <v>4</v>
      </c>
      <c r="DQ142" s="1">
        <v>3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4</v>
      </c>
      <c r="EE142" s="1">
        <v>11</v>
      </c>
      <c r="EF142" s="1">
        <v>11</v>
      </c>
      <c r="EG142" s="1">
        <v>19</v>
      </c>
      <c r="EH142" s="1">
        <v>10</v>
      </c>
      <c r="EI142" s="1">
        <v>1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1</v>
      </c>
      <c r="EU142" s="1">
        <v>13</v>
      </c>
      <c r="EV142" s="1">
        <v>6</v>
      </c>
      <c r="EW142" s="1">
        <v>2</v>
      </c>
      <c r="EX142" s="1">
        <v>0</v>
      </c>
      <c r="EY142" s="1">
        <v>1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</row>
    <row r="143" spans="1:162" x14ac:dyDescent="0.4">
      <c r="A143" s="1">
        <v>139</v>
      </c>
      <c r="B143" s="1" t="s">
        <v>130</v>
      </c>
      <c r="C143" s="1" t="s">
        <v>580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1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13</v>
      </c>
      <c r="BY143" s="1">
        <v>19</v>
      </c>
      <c r="BZ143" s="1">
        <v>9</v>
      </c>
      <c r="CA143" s="1">
        <v>11</v>
      </c>
      <c r="CB143" s="1">
        <v>4</v>
      </c>
      <c r="CC143" s="1">
        <v>2</v>
      </c>
      <c r="CD143" s="1">
        <v>3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10</v>
      </c>
      <c r="CO143" s="1">
        <v>8</v>
      </c>
      <c r="CP143" s="1">
        <v>5</v>
      </c>
      <c r="CQ143" s="1">
        <v>2</v>
      </c>
      <c r="CR143" s="1">
        <v>0</v>
      </c>
      <c r="CS143" s="1">
        <v>1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4</v>
      </c>
      <c r="DE143" s="1">
        <v>3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1</v>
      </c>
      <c r="DU143" s="1">
        <v>2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</row>
    <row r="144" spans="1:162" x14ac:dyDescent="0.4">
      <c r="A144" s="1">
        <v>140</v>
      </c>
      <c r="B144" s="1" t="s">
        <v>131</v>
      </c>
      <c r="C144" s="1" t="s">
        <v>623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1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11</v>
      </c>
      <c r="EX144" s="1">
        <v>22</v>
      </c>
      <c r="EY144" s="1">
        <v>11</v>
      </c>
      <c r="EZ144" s="1">
        <v>5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</row>
    <row r="145" spans="1:162" x14ac:dyDescent="0.4">
      <c r="A145" s="1">
        <v>141</v>
      </c>
      <c r="B145" s="1" t="s">
        <v>132</v>
      </c>
      <c r="C145" s="1" t="s">
        <v>594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1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1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1</v>
      </c>
      <c r="BY145" s="1">
        <v>1</v>
      </c>
      <c r="BZ145" s="1">
        <v>5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5</v>
      </c>
      <c r="CI145" s="1">
        <v>3</v>
      </c>
      <c r="CJ145" s="1">
        <v>3</v>
      </c>
      <c r="CK145" s="1">
        <v>2</v>
      </c>
      <c r="CL145" s="1">
        <v>0</v>
      </c>
      <c r="CM145" s="1">
        <v>1</v>
      </c>
      <c r="CN145" s="1">
        <v>2</v>
      </c>
      <c r="CO145" s="1">
        <v>1</v>
      </c>
      <c r="CP145" s="1">
        <v>1</v>
      </c>
      <c r="CQ145" s="1">
        <v>0</v>
      </c>
      <c r="CR145" s="1">
        <v>1</v>
      </c>
      <c r="CS145" s="1">
        <v>0</v>
      </c>
      <c r="CT145" s="1">
        <v>0</v>
      </c>
      <c r="CU145" s="1">
        <v>1</v>
      </c>
      <c r="CV145" s="1">
        <v>0</v>
      </c>
      <c r="CW145" s="1">
        <v>0</v>
      </c>
      <c r="CX145" s="1">
        <v>5</v>
      </c>
      <c r="CY145" s="1">
        <v>11</v>
      </c>
      <c r="CZ145" s="1">
        <v>6</v>
      </c>
      <c r="DA145" s="1">
        <v>4</v>
      </c>
      <c r="DB145" s="1">
        <v>1</v>
      </c>
      <c r="DC145" s="1">
        <v>1</v>
      </c>
      <c r="DD145" s="1">
        <v>1</v>
      </c>
      <c r="DE145" s="1">
        <v>6</v>
      </c>
      <c r="DF145" s="1">
        <v>5</v>
      </c>
      <c r="DG145" s="1">
        <v>1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1</v>
      </c>
      <c r="DO145" s="1">
        <v>2</v>
      </c>
      <c r="DP145" s="1">
        <v>1</v>
      </c>
      <c r="DQ145" s="1">
        <v>1</v>
      </c>
      <c r="DR145" s="1">
        <v>0</v>
      </c>
      <c r="DS145" s="1">
        <v>0</v>
      </c>
      <c r="DT145" s="1">
        <v>0</v>
      </c>
      <c r="DU145" s="1">
        <v>3</v>
      </c>
      <c r="DV145" s="1">
        <v>6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1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</row>
    <row r="146" spans="1:162" x14ac:dyDescent="0.4">
      <c r="A146" s="1">
        <v>142</v>
      </c>
      <c r="B146" s="1" t="s">
        <v>133</v>
      </c>
      <c r="C146" s="1" t="s">
        <v>649</v>
      </c>
      <c r="D146" s="1">
        <v>0</v>
      </c>
      <c r="E146" s="1">
        <v>0</v>
      </c>
      <c r="F146" s="1">
        <v>0</v>
      </c>
      <c r="G146" s="1">
        <v>0</v>
      </c>
      <c r="H146" s="1">
        <v>2</v>
      </c>
      <c r="I146" s="1">
        <v>1</v>
      </c>
      <c r="J146" s="1">
        <v>0</v>
      </c>
      <c r="K146" s="1">
        <v>0</v>
      </c>
      <c r="L146" s="1">
        <v>0</v>
      </c>
      <c r="M146" s="1">
        <v>0</v>
      </c>
      <c r="N146" s="1">
        <v>1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7</v>
      </c>
      <c r="X146" s="1">
        <v>16</v>
      </c>
      <c r="Y146" s="1">
        <v>9</v>
      </c>
      <c r="Z146" s="1">
        <v>2</v>
      </c>
      <c r="AA146" s="1">
        <v>1</v>
      </c>
      <c r="AB146" s="1">
        <v>1</v>
      </c>
      <c r="AC146" s="1">
        <v>2</v>
      </c>
      <c r="AD146" s="1">
        <v>1</v>
      </c>
      <c r="AE146" s="1">
        <v>1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1</v>
      </c>
      <c r="AL146" s="1">
        <v>7</v>
      </c>
      <c r="AM146" s="1">
        <v>10</v>
      </c>
      <c r="AN146" s="1">
        <v>6</v>
      </c>
      <c r="AO146" s="1">
        <v>4</v>
      </c>
      <c r="AP146" s="1">
        <v>3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1</v>
      </c>
      <c r="AX146" s="1">
        <v>0</v>
      </c>
      <c r="AY146" s="1">
        <v>0</v>
      </c>
      <c r="AZ146" s="1">
        <v>0</v>
      </c>
      <c r="BA146" s="1">
        <v>0</v>
      </c>
      <c r="BB146" s="1">
        <v>1</v>
      </c>
      <c r="BC146" s="1">
        <v>1</v>
      </c>
      <c r="BD146" s="1">
        <v>1</v>
      </c>
      <c r="BE146" s="1">
        <v>0</v>
      </c>
      <c r="BF146" s="1">
        <v>0</v>
      </c>
      <c r="BG146" s="1">
        <v>2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1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1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1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1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1</v>
      </c>
      <c r="EW146" s="1">
        <v>1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</row>
    <row r="147" spans="1:162" x14ac:dyDescent="0.4">
      <c r="A147" s="1">
        <v>143</v>
      </c>
      <c r="B147" s="1" t="s">
        <v>134</v>
      </c>
      <c r="C147" s="1" t="s">
        <v>600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2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1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1</v>
      </c>
      <c r="BX147" s="1">
        <v>1</v>
      </c>
      <c r="BY147" s="1">
        <v>2</v>
      </c>
      <c r="BZ147" s="1">
        <v>2</v>
      </c>
      <c r="CA147" s="1">
        <v>1</v>
      </c>
      <c r="CB147" s="1">
        <v>1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1</v>
      </c>
      <c r="CK147" s="1">
        <v>1</v>
      </c>
      <c r="CL147" s="1">
        <v>2</v>
      </c>
      <c r="CM147" s="1">
        <v>2</v>
      </c>
      <c r="CN147" s="1">
        <v>4</v>
      </c>
      <c r="CO147" s="1">
        <v>4</v>
      </c>
      <c r="CP147" s="1">
        <v>2</v>
      </c>
      <c r="CQ147" s="1">
        <v>2</v>
      </c>
      <c r="CR147" s="1">
        <v>3</v>
      </c>
      <c r="CS147" s="1">
        <v>2</v>
      </c>
      <c r="CT147" s="1">
        <v>1</v>
      </c>
      <c r="CU147" s="1">
        <v>0</v>
      </c>
      <c r="CV147" s="1">
        <v>0</v>
      </c>
      <c r="CW147" s="1">
        <v>0</v>
      </c>
      <c r="CX147" s="1">
        <v>0</v>
      </c>
      <c r="CY147" s="1">
        <v>1</v>
      </c>
      <c r="CZ147" s="1">
        <v>2</v>
      </c>
      <c r="DA147" s="1">
        <v>1</v>
      </c>
      <c r="DB147" s="1">
        <v>2</v>
      </c>
      <c r="DC147" s="1">
        <v>5</v>
      </c>
      <c r="DD147" s="1">
        <v>5</v>
      </c>
      <c r="DE147" s="1">
        <v>2</v>
      </c>
      <c r="DF147" s="1">
        <v>2</v>
      </c>
      <c r="DG147" s="1">
        <v>4</v>
      </c>
      <c r="DH147" s="1">
        <v>3</v>
      </c>
      <c r="DI147" s="1">
        <v>1</v>
      </c>
      <c r="DJ147" s="1">
        <v>0</v>
      </c>
      <c r="DK147" s="1">
        <v>0</v>
      </c>
      <c r="DL147" s="1">
        <v>0</v>
      </c>
      <c r="DM147" s="1">
        <v>0</v>
      </c>
      <c r="DN147" s="1">
        <v>1</v>
      </c>
      <c r="DO147" s="1">
        <v>1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2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</row>
    <row r="148" spans="1:162" x14ac:dyDescent="0.4">
      <c r="A148" s="1">
        <v>144</v>
      </c>
      <c r="B148" s="1" t="s">
        <v>135</v>
      </c>
      <c r="C148" s="1" t="s">
        <v>613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</v>
      </c>
      <c r="X148" s="1">
        <v>1</v>
      </c>
      <c r="Y148" s="1">
        <v>1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1</v>
      </c>
      <c r="BC148" s="1">
        <v>1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1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1</v>
      </c>
      <c r="CJ148" s="1">
        <v>1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1</v>
      </c>
      <c r="CZ148" s="1">
        <v>1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5</v>
      </c>
      <c r="DO148" s="1">
        <v>11</v>
      </c>
      <c r="DP148" s="1">
        <v>19</v>
      </c>
      <c r="DQ148" s="1">
        <v>4</v>
      </c>
      <c r="DR148" s="1">
        <v>2</v>
      </c>
      <c r="DS148" s="1">
        <v>1</v>
      </c>
      <c r="DT148" s="1">
        <v>0</v>
      </c>
      <c r="DU148" s="1">
        <v>0</v>
      </c>
      <c r="DV148" s="1">
        <v>1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1</v>
      </c>
      <c r="EE148" s="1">
        <v>10</v>
      </c>
      <c r="EF148" s="1">
        <v>11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1</v>
      </c>
      <c r="EU148" s="1">
        <v>4</v>
      </c>
      <c r="EV148" s="1">
        <v>2</v>
      </c>
      <c r="EW148" s="1">
        <v>0</v>
      </c>
      <c r="EX148" s="1">
        <v>0</v>
      </c>
      <c r="EY148" s="1">
        <v>1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</row>
    <row r="149" spans="1:162" x14ac:dyDescent="0.4">
      <c r="A149" s="1">
        <v>145</v>
      </c>
      <c r="B149" s="1" t="s">
        <v>136</v>
      </c>
      <c r="C149" s="1" t="s">
        <v>595</v>
      </c>
      <c r="D149" s="1">
        <v>0</v>
      </c>
      <c r="E149" s="1">
        <v>0</v>
      </c>
      <c r="F149" s="1">
        <v>4</v>
      </c>
      <c r="G149" s="1">
        <v>12</v>
      </c>
      <c r="H149" s="1">
        <v>4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6</v>
      </c>
      <c r="X149" s="1">
        <v>4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4</v>
      </c>
      <c r="AM149" s="1">
        <v>1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6</v>
      </c>
      <c r="BC149" s="1">
        <v>1</v>
      </c>
      <c r="BD149" s="1">
        <v>0</v>
      </c>
      <c r="BE149" s="1">
        <v>1</v>
      </c>
      <c r="BF149" s="1">
        <v>0</v>
      </c>
      <c r="BG149" s="1">
        <v>0</v>
      </c>
      <c r="BH149" s="1">
        <v>0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4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2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1</v>
      </c>
      <c r="CS149" s="1">
        <v>0</v>
      </c>
      <c r="CT149" s="1">
        <v>0</v>
      </c>
      <c r="CU149" s="1">
        <v>0</v>
      </c>
      <c r="CV149" s="1">
        <v>0</v>
      </c>
      <c r="CW149" s="1">
        <v>1</v>
      </c>
      <c r="CX149" s="1">
        <v>1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5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5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4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</row>
    <row r="150" spans="1:162" x14ac:dyDescent="0.4">
      <c r="A150" s="1">
        <v>146</v>
      </c>
      <c r="B150" s="1" t="s">
        <v>137</v>
      </c>
      <c r="C150" s="1" t="s">
        <v>572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1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1</v>
      </c>
      <c r="BK150" s="1">
        <v>2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4</v>
      </c>
      <c r="BT150" s="1">
        <v>2</v>
      </c>
      <c r="BU150" s="1">
        <v>1</v>
      </c>
      <c r="BV150" s="1">
        <v>2</v>
      </c>
      <c r="BW150" s="1">
        <v>3</v>
      </c>
      <c r="BX150" s="1">
        <v>11</v>
      </c>
      <c r="BY150" s="1">
        <v>20</v>
      </c>
      <c r="BZ150" s="1">
        <v>12</v>
      </c>
      <c r="CA150" s="1">
        <v>11</v>
      </c>
      <c r="CB150" s="1">
        <v>6</v>
      </c>
      <c r="CC150" s="1">
        <v>3</v>
      </c>
      <c r="CD150" s="1">
        <v>2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1</v>
      </c>
      <c r="CO150" s="1">
        <v>3</v>
      </c>
      <c r="CP150" s="1">
        <v>2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1</v>
      </c>
      <c r="DF150" s="1">
        <v>1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</row>
    <row r="151" spans="1:162" x14ac:dyDescent="0.4">
      <c r="A151" s="1">
        <v>147</v>
      </c>
      <c r="B151" s="1" t="s">
        <v>138</v>
      </c>
      <c r="C151" s="1" t="s">
        <v>603</v>
      </c>
      <c r="D151" s="1">
        <v>0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1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1</v>
      </c>
      <c r="AT151" s="1">
        <v>0</v>
      </c>
      <c r="AU151" s="1">
        <v>4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2</v>
      </c>
      <c r="BD151" s="1">
        <v>1</v>
      </c>
      <c r="BE151" s="1">
        <v>1</v>
      </c>
      <c r="BF151" s="1">
        <v>0</v>
      </c>
      <c r="BG151" s="1">
        <v>0</v>
      </c>
      <c r="BH151" s="1">
        <v>1</v>
      </c>
      <c r="BI151" s="1">
        <v>2</v>
      </c>
      <c r="BJ151" s="1">
        <v>3</v>
      </c>
      <c r="BK151" s="1">
        <v>1</v>
      </c>
      <c r="BL151" s="1">
        <v>1</v>
      </c>
      <c r="BM151" s="1">
        <v>1</v>
      </c>
      <c r="BN151" s="1">
        <v>1</v>
      </c>
      <c r="BO151" s="1">
        <v>0</v>
      </c>
      <c r="BP151" s="1">
        <v>0</v>
      </c>
      <c r="BQ151" s="1">
        <v>0</v>
      </c>
      <c r="BR151" s="1">
        <v>1</v>
      </c>
      <c r="BS151" s="1">
        <v>8</v>
      </c>
      <c r="BT151" s="1">
        <v>5</v>
      </c>
      <c r="BU151" s="1">
        <v>1</v>
      </c>
      <c r="BV151" s="1">
        <v>9</v>
      </c>
      <c r="BW151" s="1">
        <v>1</v>
      </c>
      <c r="BX151" s="1">
        <v>3</v>
      </c>
      <c r="BY151" s="1">
        <v>2</v>
      </c>
      <c r="BZ151" s="1">
        <v>3</v>
      </c>
      <c r="CA151" s="1">
        <v>7</v>
      </c>
      <c r="CB151" s="1">
        <v>0</v>
      </c>
      <c r="CC151" s="1">
        <v>2</v>
      </c>
      <c r="CD151" s="1">
        <v>1</v>
      </c>
      <c r="CE151" s="1">
        <v>0</v>
      </c>
      <c r="CF151" s="1">
        <v>0</v>
      </c>
      <c r="CG151" s="1">
        <v>0</v>
      </c>
      <c r="CH151" s="1">
        <v>0</v>
      </c>
      <c r="CI151" s="1">
        <v>3</v>
      </c>
      <c r="CJ151" s="1">
        <v>1</v>
      </c>
      <c r="CK151" s="1">
        <v>0</v>
      </c>
      <c r="CL151" s="1">
        <v>2</v>
      </c>
      <c r="CM151" s="1">
        <v>0</v>
      </c>
      <c r="CN151" s="1">
        <v>2</v>
      </c>
      <c r="CO151" s="1">
        <v>0</v>
      </c>
      <c r="CP151" s="1">
        <v>2</v>
      </c>
      <c r="CQ151" s="1">
        <v>2</v>
      </c>
      <c r="CR151" s="1">
        <v>1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2</v>
      </c>
      <c r="CY151" s="1">
        <v>3</v>
      </c>
      <c r="CZ151" s="1">
        <v>2</v>
      </c>
      <c r="DA151" s="1">
        <v>0</v>
      </c>
      <c r="DB151" s="1">
        <v>0</v>
      </c>
      <c r="DC151" s="1">
        <v>0</v>
      </c>
      <c r="DD151" s="1">
        <v>0</v>
      </c>
      <c r="DE151" s="1">
        <v>1</v>
      </c>
      <c r="DF151" s="1">
        <v>3</v>
      </c>
      <c r="DG151" s="1">
        <v>3</v>
      </c>
      <c r="DH151" s="1">
        <v>1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1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</row>
    <row r="152" spans="1:162" x14ac:dyDescent="0.4">
      <c r="A152" s="1">
        <v>148</v>
      </c>
      <c r="B152" s="1" t="s">
        <v>139</v>
      </c>
      <c r="C152" s="1" t="s">
        <v>650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1</v>
      </c>
      <c r="BE152" s="1">
        <v>0</v>
      </c>
      <c r="BF152" s="1">
        <v>1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3</v>
      </c>
      <c r="BT152" s="1">
        <v>7</v>
      </c>
      <c r="BU152" s="1">
        <v>9</v>
      </c>
      <c r="BV152" s="1">
        <v>7</v>
      </c>
      <c r="BW152" s="1">
        <v>2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3</v>
      </c>
      <c r="CJ152" s="1">
        <v>2</v>
      </c>
      <c r="CK152" s="1">
        <v>10</v>
      </c>
      <c r="CL152" s="1">
        <v>6</v>
      </c>
      <c r="CM152" s="1">
        <v>2</v>
      </c>
      <c r="CN152" s="1">
        <v>1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2</v>
      </c>
      <c r="CY152" s="1">
        <v>3</v>
      </c>
      <c r="CZ152" s="1">
        <v>1</v>
      </c>
      <c r="DA152" s="1">
        <v>2</v>
      </c>
      <c r="DB152" s="1">
        <v>3</v>
      </c>
      <c r="DC152" s="1">
        <v>3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3</v>
      </c>
      <c r="DP152" s="1">
        <v>3</v>
      </c>
      <c r="DQ152" s="1">
        <v>3</v>
      </c>
      <c r="DR152" s="1">
        <v>4</v>
      </c>
      <c r="DS152" s="1">
        <v>2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1</v>
      </c>
      <c r="EE152" s="1">
        <v>1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</row>
    <row r="153" spans="1:162" x14ac:dyDescent="0.4">
      <c r="A153" s="1">
        <v>149</v>
      </c>
      <c r="B153" s="1" t="s">
        <v>140</v>
      </c>
      <c r="C153" s="1" t="s">
        <v>651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1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1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1</v>
      </c>
      <c r="BV153" s="1">
        <v>3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1</v>
      </c>
      <c r="CK153" s="1">
        <v>20</v>
      </c>
      <c r="CL153" s="1">
        <v>6</v>
      </c>
      <c r="CM153" s="1">
        <v>2</v>
      </c>
      <c r="CN153" s="1">
        <v>2</v>
      </c>
      <c r="CO153" s="1">
        <v>0</v>
      </c>
      <c r="CP153" s="1">
        <v>1</v>
      </c>
      <c r="CQ153" s="1">
        <v>1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26</v>
      </c>
      <c r="DB153" s="1">
        <v>7</v>
      </c>
      <c r="DC153" s="1">
        <v>1</v>
      </c>
      <c r="DD153" s="1">
        <v>0</v>
      </c>
      <c r="DE153" s="1">
        <v>1</v>
      </c>
      <c r="DF153" s="1">
        <v>1</v>
      </c>
      <c r="DG153" s="1">
        <v>0</v>
      </c>
      <c r="DH153" s="1">
        <v>1</v>
      </c>
      <c r="DI153" s="1">
        <v>1</v>
      </c>
      <c r="DJ153" s="1">
        <v>0</v>
      </c>
      <c r="DK153" s="1">
        <v>0</v>
      </c>
      <c r="DL153" s="1">
        <v>0</v>
      </c>
      <c r="DM153" s="1">
        <v>1</v>
      </c>
      <c r="DN153" s="1">
        <v>0</v>
      </c>
      <c r="DO153" s="1">
        <v>0</v>
      </c>
      <c r="DP153" s="1">
        <v>0</v>
      </c>
      <c r="DQ153" s="1">
        <v>4</v>
      </c>
      <c r="DR153" s="1">
        <v>2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1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</row>
    <row r="154" spans="1:162" x14ac:dyDescent="0.4">
      <c r="A154" s="1">
        <v>150</v>
      </c>
      <c r="B154" s="1" t="s">
        <v>141</v>
      </c>
      <c r="C154" s="1" t="s">
        <v>652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</v>
      </c>
      <c r="AE154" s="1">
        <v>1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11</v>
      </c>
      <c r="AO154" s="1">
        <v>12</v>
      </c>
      <c r="AP154" s="1">
        <v>2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27</v>
      </c>
      <c r="BE154" s="1">
        <v>15</v>
      </c>
      <c r="BF154" s="1">
        <v>7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2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1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1</v>
      </c>
      <c r="CX154" s="1">
        <v>0</v>
      </c>
      <c r="CY154" s="1">
        <v>1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</row>
    <row r="155" spans="1:162" x14ac:dyDescent="0.4">
      <c r="A155" s="1">
        <v>151</v>
      </c>
      <c r="B155" s="1" t="s">
        <v>142</v>
      </c>
      <c r="C155" s="1" t="s">
        <v>653</v>
      </c>
      <c r="D155" s="1">
        <v>0</v>
      </c>
      <c r="E155" s="1">
        <v>0</v>
      </c>
      <c r="F155" s="1">
        <v>7</v>
      </c>
      <c r="G155" s="1">
        <v>12</v>
      </c>
      <c r="H155" s="1">
        <v>4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3</v>
      </c>
      <c r="W155" s="1">
        <v>7</v>
      </c>
      <c r="X155" s="1">
        <v>4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4</v>
      </c>
      <c r="AL155" s="1">
        <v>4</v>
      </c>
      <c r="AM155" s="1">
        <v>2</v>
      </c>
      <c r="AN155" s="1">
        <v>1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1</v>
      </c>
      <c r="BB155" s="1">
        <v>4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1</v>
      </c>
      <c r="BR155" s="1">
        <v>3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1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2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2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5</v>
      </c>
      <c r="EE155" s="1">
        <v>0</v>
      </c>
      <c r="EF155" s="1">
        <v>1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3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</row>
    <row r="156" spans="1:162" x14ac:dyDescent="0.4">
      <c r="A156" s="1">
        <v>152</v>
      </c>
      <c r="B156" s="1" t="s">
        <v>143</v>
      </c>
      <c r="C156" s="1" t="s">
        <v>598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1</v>
      </c>
      <c r="DA156" s="1">
        <v>9</v>
      </c>
      <c r="DB156" s="1">
        <v>1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8</v>
      </c>
      <c r="DQ156" s="1">
        <v>30</v>
      </c>
      <c r="DR156" s="1">
        <v>22</v>
      </c>
      <c r="DS156" s="1">
        <v>8</v>
      </c>
      <c r="DT156" s="1">
        <v>6</v>
      </c>
      <c r="DU156" s="1">
        <v>0</v>
      </c>
      <c r="DV156" s="1">
        <v>1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5</v>
      </c>
      <c r="EH156" s="1">
        <v>1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2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</row>
    <row r="157" spans="1:162" x14ac:dyDescent="0.4">
      <c r="A157" s="1">
        <v>153</v>
      </c>
      <c r="B157" s="1" t="s">
        <v>144</v>
      </c>
      <c r="C157" s="1" t="s">
        <v>636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2</v>
      </c>
      <c r="AT157" s="1">
        <v>2</v>
      </c>
      <c r="AU157" s="1">
        <v>1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1</v>
      </c>
      <c r="BI157" s="1">
        <v>2</v>
      </c>
      <c r="BJ157" s="1">
        <v>3</v>
      </c>
      <c r="BK157" s="1">
        <v>1</v>
      </c>
      <c r="BL157" s="1">
        <v>1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1</v>
      </c>
      <c r="BV157" s="1">
        <v>0</v>
      </c>
      <c r="BW157" s="1">
        <v>0</v>
      </c>
      <c r="BX157" s="1">
        <v>1</v>
      </c>
      <c r="BY157" s="1">
        <v>1</v>
      </c>
      <c r="BZ157" s="1">
        <v>2</v>
      </c>
      <c r="CA157" s="1">
        <v>3</v>
      </c>
      <c r="CB157" s="1">
        <v>1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1</v>
      </c>
      <c r="CJ157" s="1">
        <v>1</v>
      </c>
      <c r="CK157" s="1">
        <v>1</v>
      </c>
      <c r="CL157" s="1">
        <v>1</v>
      </c>
      <c r="CM157" s="1">
        <v>5</v>
      </c>
      <c r="CN157" s="1">
        <v>5</v>
      </c>
      <c r="CO157" s="1">
        <v>6</v>
      </c>
      <c r="CP157" s="1">
        <v>5</v>
      </c>
      <c r="CQ157" s="1">
        <v>6</v>
      </c>
      <c r="CR157" s="1">
        <v>4</v>
      </c>
      <c r="CS157" s="1">
        <v>0</v>
      </c>
      <c r="CT157" s="1">
        <v>1</v>
      </c>
      <c r="CU157" s="1">
        <v>0</v>
      </c>
      <c r="CV157" s="1">
        <v>0</v>
      </c>
      <c r="CW157" s="1">
        <v>0</v>
      </c>
      <c r="CX157" s="1">
        <v>1</v>
      </c>
      <c r="CY157" s="1">
        <v>1</v>
      </c>
      <c r="CZ157" s="1">
        <v>1</v>
      </c>
      <c r="DA157" s="1">
        <v>1</v>
      </c>
      <c r="DB157" s="1">
        <v>1</v>
      </c>
      <c r="DC157" s="1">
        <v>3</v>
      </c>
      <c r="DD157" s="1">
        <v>3</v>
      </c>
      <c r="DE157" s="1">
        <v>4</v>
      </c>
      <c r="DF157" s="1">
        <v>1</v>
      </c>
      <c r="DG157" s="1">
        <v>4</v>
      </c>
      <c r="DH157" s="1">
        <v>1</v>
      </c>
      <c r="DI157" s="1">
        <v>1</v>
      </c>
      <c r="DJ157" s="1">
        <v>1</v>
      </c>
      <c r="DK157" s="1">
        <v>0</v>
      </c>
      <c r="DL157" s="1">
        <v>0</v>
      </c>
      <c r="DM157" s="1">
        <v>0</v>
      </c>
      <c r="DN157" s="1">
        <v>0</v>
      </c>
      <c r="DO157" s="1">
        <v>3</v>
      </c>
      <c r="DP157" s="1">
        <v>1</v>
      </c>
      <c r="DQ157" s="1">
        <v>1</v>
      </c>
      <c r="DR157" s="1">
        <v>0</v>
      </c>
      <c r="DS157" s="1">
        <v>0</v>
      </c>
      <c r="DT157" s="1">
        <v>0</v>
      </c>
      <c r="DU157" s="1">
        <v>1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</row>
    <row r="158" spans="1:162" x14ac:dyDescent="0.4">
      <c r="A158" s="1">
        <v>154</v>
      </c>
      <c r="B158" s="1" t="s">
        <v>761</v>
      </c>
      <c r="C158" s="1" t="s">
        <v>645</v>
      </c>
      <c r="D158" s="1">
        <v>0</v>
      </c>
      <c r="E158" s="1">
        <v>0</v>
      </c>
      <c r="F158" s="1">
        <v>0</v>
      </c>
      <c r="G158" s="1">
        <v>1</v>
      </c>
      <c r="H158" s="1">
        <v>0</v>
      </c>
      <c r="I158" s="1">
        <v>0</v>
      </c>
      <c r="J158" s="1">
        <v>3</v>
      </c>
      <c r="K158" s="1">
        <v>3</v>
      </c>
      <c r="L158" s="1">
        <v>1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1</v>
      </c>
      <c r="Y158" s="1">
        <v>6</v>
      </c>
      <c r="Z158" s="1">
        <v>8</v>
      </c>
      <c r="AA158" s="1">
        <v>10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1</v>
      </c>
      <c r="AM158" s="1">
        <v>3</v>
      </c>
      <c r="AN158" s="1">
        <v>16</v>
      </c>
      <c r="AO158" s="1">
        <v>13</v>
      </c>
      <c r="AP158" s="1">
        <v>4</v>
      </c>
      <c r="AQ158" s="1">
        <v>0</v>
      </c>
      <c r="AR158" s="1">
        <v>0</v>
      </c>
      <c r="AS158" s="1">
        <v>0</v>
      </c>
      <c r="AT158" s="1">
        <v>0</v>
      </c>
      <c r="AU158" s="1">
        <v>1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1</v>
      </c>
      <c r="BC158" s="1">
        <v>1</v>
      </c>
      <c r="BD158" s="1">
        <v>0</v>
      </c>
      <c r="BE158" s="1">
        <v>2</v>
      </c>
      <c r="BF158" s="1">
        <v>1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1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1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1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1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</row>
    <row r="159" spans="1:162" x14ac:dyDescent="0.4">
      <c r="A159" s="1">
        <v>155</v>
      </c>
      <c r="B159" s="1" t="s">
        <v>145</v>
      </c>
      <c r="C159" s="1" t="s">
        <v>593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15</v>
      </c>
      <c r="AC159" s="1">
        <v>2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46</v>
      </c>
      <c r="AR159" s="1">
        <v>23</v>
      </c>
      <c r="AS159" s="1">
        <v>2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1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1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</row>
    <row r="160" spans="1:162" x14ac:dyDescent="0.4">
      <c r="A160" s="1">
        <v>156</v>
      </c>
      <c r="B160" s="1" t="s">
        <v>146</v>
      </c>
      <c r="C160" s="1" t="s">
        <v>585</v>
      </c>
      <c r="D160" s="1">
        <v>0</v>
      </c>
      <c r="E160" s="1">
        <v>0</v>
      </c>
      <c r="F160" s="1">
        <v>0</v>
      </c>
      <c r="G160" s="1">
        <v>0</v>
      </c>
      <c r="H160" s="1">
        <v>1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3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">
        <v>1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2</v>
      </c>
      <c r="AS160" s="1">
        <v>0</v>
      </c>
      <c r="AT160" s="1">
        <v>0</v>
      </c>
      <c r="AU160" s="1">
        <v>0</v>
      </c>
      <c r="AV160" s="1">
        <v>1</v>
      </c>
      <c r="AW160" s="1">
        <v>0</v>
      </c>
      <c r="AX160" s="1">
        <v>1</v>
      </c>
      <c r="AY160" s="1">
        <v>0</v>
      </c>
      <c r="AZ160" s="1">
        <v>0</v>
      </c>
      <c r="BA160" s="1">
        <v>0</v>
      </c>
      <c r="BB160" s="1">
        <v>1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1</v>
      </c>
      <c r="BR160" s="1">
        <v>1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1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6</v>
      </c>
      <c r="CI160" s="1">
        <v>5</v>
      </c>
      <c r="CJ160" s="1">
        <v>0</v>
      </c>
      <c r="CK160" s="1">
        <v>0</v>
      </c>
      <c r="CL160" s="1">
        <v>0</v>
      </c>
      <c r="CM160" s="1">
        <v>0</v>
      </c>
      <c r="CN160" s="1">
        <v>1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4</v>
      </c>
      <c r="CY160" s="1">
        <v>7</v>
      </c>
      <c r="CZ160" s="1">
        <v>4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1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2</v>
      </c>
      <c r="DO160" s="1">
        <v>2</v>
      </c>
      <c r="DP160" s="1">
        <v>1</v>
      </c>
      <c r="DQ160" s="1">
        <v>3</v>
      </c>
      <c r="DR160" s="1">
        <v>0</v>
      </c>
      <c r="DS160" s="1">
        <v>0</v>
      </c>
      <c r="DT160" s="1">
        <v>3</v>
      </c>
      <c r="DU160" s="1">
        <v>3</v>
      </c>
      <c r="DV160" s="1">
        <v>1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1</v>
      </c>
      <c r="EE160" s="1">
        <v>4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2</v>
      </c>
      <c r="EU160" s="1">
        <v>5</v>
      </c>
      <c r="EV160" s="1">
        <v>1</v>
      </c>
      <c r="EW160" s="1">
        <v>0</v>
      </c>
      <c r="EX160" s="1">
        <v>1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</row>
    <row r="161" spans="1:162" x14ac:dyDescent="0.4">
      <c r="A161" s="1">
        <v>157</v>
      </c>
      <c r="B161" s="1" t="s">
        <v>147</v>
      </c>
      <c r="C161" s="1" t="s">
        <v>654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2</v>
      </c>
      <c r="AT161" s="1">
        <v>1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5</v>
      </c>
      <c r="BH161" s="1">
        <v>13</v>
      </c>
      <c r="BI161" s="1">
        <v>8</v>
      </c>
      <c r="BJ161" s="1">
        <v>1</v>
      </c>
      <c r="BK161" s="1">
        <v>0</v>
      </c>
      <c r="BL161" s="1">
        <v>1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1</v>
      </c>
      <c r="BS161" s="1">
        <v>3</v>
      </c>
      <c r="BT161" s="1">
        <v>1</v>
      </c>
      <c r="BU161" s="1">
        <v>0</v>
      </c>
      <c r="BV161" s="1">
        <v>0</v>
      </c>
      <c r="BW161" s="1">
        <v>1</v>
      </c>
      <c r="BX161" s="1">
        <v>4</v>
      </c>
      <c r="BY161" s="1">
        <v>1</v>
      </c>
      <c r="BZ161" s="1">
        <v>1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1</v>
      </c>
      <c r="CI161" s="1">
        <v>3</v>
      </c>
      <c r="CJ161" s="1">
        <v>0</v>
      </c>
      <c r="CK161" s="1">
        <v>1</v>
      </c>
      <c r="CL161" s="1">
        <v>0</v>
      </c>
      <c r="CM161" s="1">
        <v>1</v>
      </c>
      <c r="CN161" s="1">
        <v>3</v>
      </c>
      <c r="CO161" s="1">
        <v>1</v>
      </c>
      <c r="CP161" s="1">
        <v>2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3</v>
      </c>
      <c r="CZ161" s="1">
        <v>0</v>
      </c>
      <c r="DA161" s="1">
        <v>0</v>
      </c>
      <c r="DB161" s="1">
        <v>0</v>
      </c>
      <c r="DC161" s="1">
        <v>0</v>
      </c>
      <c r="DD161" s="1">
        <v>1</v>
      </c>
      <c r="DE161" s="1">
        <v>0</v>
      </c>
      <c r="DF161" s="1">
        <v>1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4</v>
      </c>
      <c r="DP161" s="1">
        <v>1</v>
      </c>
      <c r="DQ161" s="1">
        <v>2</v>
      </c>
      <c r="DR161" s="1">
        <v>0</v>
      </c>
      <c r="DS161" s="1">
        <v>0</v>
      </c>
      <c r="DT161" s="1">
        <v>0</v>
      </c>
      <c r="DU161" s="1">
        <v>1</v>
      </c>
      <c r="DV161" s="1">
        <v>1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2</v>
      </c>
      <c r="EE161" s="1">
        <v>1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1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</row>
    <row r="162" spans="1:162" x14ac:dyDescent="0.4">
      <c r="A162" s="1">
        <v>158</v>
      </c>
      <c r="B162" s="1" t="s">
        <v>148</v>
      </c>
      <c r="C162" s="1" t="s">
        <v>575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1</v>
      </c>
      <c r="BT162" s="1">
        <v>2</v>
      </c>
      <c r="BU162" s="1">
        <v>1</v>
      </c>
      <c r="BV162" s="1">
        <v>0</v>
      </c>
      <c r="BW162" s="1">
        <v>1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3</v>
      </c>
      <c r="CJ162" s="1">
        <v>9</v>
      </c>
      <c r="CK162" s="1">
        <v>17</v>
      </c>
      <c r="CL162" s="1">
        <v>10</v>
      </c>
      <c r="CM162" s="1">
        <v>4</v>
      </c>
      <c r="CN162" s="1">
        <v>2</v>
      </c>
      <c r="CO162" s="1">
        <v>4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1</v>
      </c>
      <c r="CW162" s="1">
        <v>0</v>
      </c>
      <c r="CX162" s="1">
        <v>2</v>
      </c>
      <c r="CY162" s="1">
        <v>1</v>
      </c>
      <c r="CZ162" s="1">
        <v>5</v>
      </c>
      <c r="DA162" s="1">
        <v>3</v>
      </c>
      <c r="DB162" s="1">
        <v>3</v>
      </c>
      <c r="DC162" s="1">
        <v>2</v>
      </c>
      <c r="DD162" s="1">
        <v>2</v>
      </c>
      <c r="DE162" s="1">
        <v>2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1</v>
      </c>
      <c r="DM162" s="1">
        <v>0</v>
      </c>
      <c r="DN162" s="1">
        <v>0</v>
      </c>
      <c r="DO162" s="1">
        <v>1</v>
      </c>
      <c r="DP162" s="1">
        <v>2</v>
      </c>
      <c r="DQ162" s="1">
        <v>2</v>
      </c>
      <c r="DR162" s="1">
        <v>1</v>
      </c>
      <c r="DS162" s="1">
        <v>1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1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1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</row>
    <row r="163" spans="1:162" x14ac:dyDescent="0.4">
      <c r="A163" s="1">
        <v>159</v>
      </c>
      <c r="B163" s="1" t="s">
        <v>149</v>
      </c>
      <c r="C163" s="1" t="s">
        <v>578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</v>
      </c>
      <c r="P163" s="1">
        <v>0</v>
      </c>
      <c r="Q163" s="1">
        <v>0</v>
      </c>
      <c r="R163" s="1">
        <v>0</v>
      </c>
      <c r="S163" s="1">
        <v>2</v>
      </c>
      <c r="T163" s="1">
        <v>0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</v>
      </c>
      <c r="AI163" s="1">
        <v>0</v>
      </c>
      <c r="AJ163" s="1">
        <v>0</v>
      </c>
      <c r="AK163" s="1">
        <v>0</v>
      </c>
      <c r="AL163" s="1">
        <v>0</v>
      </c>
      <c r="AM163" s="1">
        <v>1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1</v>
      </c>
      <c r="BI163" s="1">
        <v>1</v>
      </c>
      <c r="BJ163" s="1">
        <v>1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1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1</v>
      </c>
      <c r="CL163" s="1">
        <v>2</v>
      </c>
      <c r="CM163" s="1">
        <v>0</v>
      </c>
      <c r="CN163" s="1">
        <v>0</v>
      </c>
      <c r="CO163" s="1">
        <v>1</v>
      </c>
      <c r="CP163" s="1">
        <v>1</v>
      </c>
      <c r="CQ163" s="1">
        <v>2</v>
      </c>
      <c r="CR163" s="1">
        <v>0</v>
      </c>
      <c r="CS163" s="1">
        <v>0</v>
      </c>
      <c r="CT163" s="1">
        <v>1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1</v>
      </c>
      <c r="DB163" s="1">
        <v>6</v>
      </c>
      <c r="DC163" s="1">
        <v>8</v>
      </c>
      <c r="DD163" s="1">
        <v>4</v>
      </c>
      <c r="DE163" s="1">
        <v>3</v>
      </c>
      <c r="DF163" s="1">
        <v>2</v>
      </c>
      <c r="DG163" s="1">
        <v>1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1</v>
      </c>
      <c r="DN163" s="1">
        <v>0</v>
      </c>
      <c r="DO163" s="1">
        <v>1</v>
      </c>
      <c r="DP163" s="1">
        <v>0</v>
      </c>
      <c r="DQ163" s="1">
        <v>1</v>
      </c>
      <c r="DR163" s="1">
        <v>1</v>
      </c>
      <c r="DS163" s="1">
        <v>0</v>
      </c>
      <c r="DT163" s="1">
        <v>1</v>
      </c>
      <c r="DU163" s="1">
        <v>0</v>
      </c>
      <c r="DV163" s="1">
        <v>0</v>
      </c>
      <c r="DW163" s="1">
        <v>1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1</v>
      </c>
      <c r="EI163" s="1">
        <v>0</v>
      </c>
      <c r="EJ163" s="1">
        <v>0</v>
      </c>
      <c r="EK163" s="1">
        <v>0</v>
      </c>
      <c r="EL163" s="1">
        <v>0</v>
      </c>
      <c r="EM163" s="1">
        <v>1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1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</row>
    <row r="164" spans="1:162" x14ac:dyDescent="0.4">
      <c r="A164" s="1">
        <v>160</v>
      </c>
      <c r="B164" s="1" t="s">
        <v>150</v>
      </c>
      <c r="C164" s="1" t="s">
        <v>570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3</v>
      </c>
      <c r="K164" s="1">
        <v>1</v>
      </c>
      <c r="L164" s="1">
        <v>2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2</v>
      </c>
      <c r="Z164" s="1">
        <v>0</v>
      </c>
      <c r="AA164" s="1">
        <v>3</v>
      </c>
      <c r="AB164" s="1">
        <v>2</v>
      </c>
      <c r="AC164" s="1">
        <v>0</v>
      </c>
      <c r="AD164" s="1">
        <v>2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1</v>
      </c>
      <c r="AL164" s="1">
        <v>0</v>
      </c>
      <c r="AM164" s="1">
        <v>2</v>
      </c>
      <c r="AN164" s="1">
        <v>5</v>
      </c>
      <c r="AO164" s="1">
        <v>3</v>
      </c>
      <c r="AP164" s="1">
        <v>3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2</v>
      </c>
      <c r="BB164" s="1">
        <v>0</v>
      </c>
      <c r="BC164" s="1">
        <v>2</v>
      </c>
      <c r="BD164" s="1">
        <v>3</v>
      </c>
      <c r="BE164" s="1">
        <v>1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3</v>
      </c>
      <c r="CI164" s="1">
        <v>4</v>
      </c>
      <c r="CJ164" s="1">
        <v>3</v>
      </c>
      <c r="CK164" s="1">
        <v>2</v>
      </c>
      <c r="CL164" s="1">
        <v>1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2</v>
      </c>
      <c r="CY164" s="1">
        <v>0</v>
      </c>
      <c r="CZ164" s="1">
        <v>0</v>
      </c>
      <c r="DA164" s="1">
        <v>1</v>
      </c>
      <c r="DB164" s="1">
        <v>0</v>
      </c>
      <c r="DC164" s="1">
        <v>0</v>
      </c>
      <c r="DD164" s="1">
        <v>1</v>
      </c>
      <c r="DE164" s="1">
        <v>1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1</v>
      </c>
      <c r="DO164" s="1">
        <v>0</v>
      </c>
      <c r="DP164" s="1">
        <v>1</v>
      </c>
      <c r="DQ164" s="1">
        <v>2</v>
      </c>
      <c r="DR164" s="1">
        <v>3</v>
      </c>
      <c r="DS164" s="1">
        <v>2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</row>
    <row r="165" spans="1:162" x14ac:dyDescent="0.4">
      <c r="A165" s="1">
        <v>161</v>
      </c>
      <c r="B165" s="1" t="s">
        <v>151</v>
      </c>
      <c r="C165" s="1" t="s">
        <v>655</v>
      </c>
      <c r="D165" s="1">
        <v>0</v>
      </c>
      <c r="E165" s="1">
        <v>0</v>
      </c>
      <c r="F165" s="1">
        <v>0</v>
      </c>
      <c r="G165" s="1">
        <v>0</v>
      </c>
      <c r="H165" s="1">
        <v>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1</v>
      </c>
      <c r="AM165" s="1">
        <v>1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1</v>
      </c>
      <c r="AT165" s="1">
        <v>0</v>
      </c>
      <c r="AU165" s="1">
        <v>0</v>
      </c>
      <c r="AV165" s="1">
        <v>0</v>
      </c>
      <c r="AW165" s="1">
        <v>0</v>
      </c>
      <c r="AX165" s="1">
        <v>1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1</v>
      </c>
      <c r="BH165" s="1">
        <v>0</v>
      </c>
      <c r="BI165" s="1">
        <v>4</v>
      </c>
      <c r="BJ165" s="1">
        <v>5</v>
      </c>
      <c r="BK165" s="1">
        <v>3</v>
      </c>
      <c r="BL165" s="1">
        <v>2</v>
      </c>
      <c r="BM165" s="1">
        <v>1</v>
      </c>
      <c r="BN165" s="1">
        <v>0</v>
      </c>
      <c r="BO165" s="1">
        <v>0</v>
      </c>
      <c r="BP165" s="1">
        <v>0</v>
      </c>
      <c r="BQ165" s="1">
        <v>0</v>
      </c>
      <c r="BR165" s="1">
        <v>1</v>
      </c>
      <c r="BS165" s="1">
        <v>1</v>
      </c>
      <c r="BT165" s="1">
        <v>0</v>
      </c>
      <c r="BU165" s="1">
        <v>2</v>
      </c>
      <c r="BV165" s="1">
        <v>0</v>
      </c>
      <c r="BW165" s="1">
        <v>0</v>
      </c>
      <c r="BX165" s="1">
        <v>0</v>
      </c>
      <c r="BY165" s="1">
        <v>8</v>
      </c>
      <c r="BZ165" s="1">
        <v>6</v>
      </c>
      <c r="CA165" s="1">
        <v>3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3</v>
      </c>
      <c r="CJ165" s="1">
        <v>1</v>
      </c>
      <c r="CK165" s="1">
        <v>0</v>
      </c>
      <c r="CL165" s="1">
        <v>1</v>
      </c>
      <c r="CM165" s="1">
        <v>1</v>
      </c>
      <c r="CN165" s="1">
        <v>0</v>
      </c>
      <c r="CO165" s="1">
        <v>3</v>
      </c>
      <c r="CP165" s="1">
        <v>3</v>
      </c>
      <c r="CQ165" s="1">
        <v>0</v>
      </c>
      <c r="CR165" s="1">
        <v>0</v>
      </c>
      <c r="CS165" s="1">
        <v>0</v>
      </c>
      <c r="CT165" s="1">
        <v>0</v>
      </c>
      <c r="CU165" s="1">
        <v>1</v>
      </c>
      <c r="CV165" s="1">
        <v>0</v>
      </c>
      <c r="CW165" s="1">
        <v>0</v>
      </c>
      <c r="CX165" s="1">
        <v>1</v>
      </c>
      <c r="CY165" s="1">
        <v>1</v>
      </c>
      <c r="CZ165" s="1">
        <v>5</v>
      </c>
      <c r="DA165" s="1">
        <v>1</v>
      </c>
      <c r="DB165" s="1">
        <v>0</v>
      </c>
      <c r="DC165" s="1">
        <v>1</v>
      </c>
      <c r="DD165" s="1">
        <v>1</v>
      </c>
      <c r="DE165" s="1">
        <v>3</v>
      </c>
      <c r="DF165" s="1">
        <v>3</v>
      </c>
      <c r="DG165" s="1">
        <v>0</v>
      </c>
      <c r="DH165" s="1">
        <v>0</v>
      </c>
      <c r="DI165" s="1">
        <v>0</v>
      </c>
      <c r="DJ165" s="1">
        <v>1</v>
      </c>
      <c r="DK165" s="1">
        <v>0</v>
      </c>
      <c r="DL165" s="1">
        <v>0</v>
      </c>
      <c r="DM165" s="1">
        <v>0</v>
      </c>
      <c r="DN165" s="1">
        <v>0</v>
      </c>
      <c r="DO165" s="1">
        <v>1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3</v>
      </c>
      <c r="DV165" s="1">
        <v>1</v>
      </c>
      <c r="DW165" s="1">
        <v>0</v>
      </c>
      <c r="DX165" s="1">
        <v>0</v>
      </c>
      <c r="DY165" s="1">
        <v>0</v>
      </c>
      <c r="DZ165" s="1">
        <v>1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</row>
    <row r="166" spans="1:162" x14ac:dyDescent="0.4">
      <c r="A166" s="1">
        <v>162</v>
      </c>
      <c r="B166" s="1" t="s">
        <v>152</v>
      </c>
      <c r="C166" s="1" t="s">
        <v>615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1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1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1</v>
      </c>
      <c r="BT166" s="1">
        <v>1</v>
      </c>
      <c r="BU166" s="1">
        <v>3</v>
      </c>
      <c r="BV166" s="1">
        <v>1</v>
      </c>
      <c r="BW166" s="1">
        <v>1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14</v>
      </c>
      <c r="CL166" s="1">
        <v>7</v>
      </c>
      <c r="CM166" s="1">
        <v>3</v>
      </c>
      <c r="CN166" s="1">
        <v>1</v>
      </c>
      <c r="CO166" s="1">
        <v>1</v>
      </c>
      <c r="CP166" s="1">
        <v>0</v>
      </c>
      <c r="CQ166" s="1">
        <v>0</v>
      </c>
      <c r="CR166" s="1">
        <v>1</v>
      </c>
      <c r="CS166" s="1">
        <v>0</v>
      </c>
      <c r="CT166" s="1">
        <v>0</v>
      </c>
      <c r="CU166" s="1">
        <v>1</v>
      </c>
      <c r="CV166" s="1">
        <v>0</v>
      </c>
      <c r="CW166" s="1">
        <v>0</v>
      </c>
      <c r="CX166" s="1">
        <v>0</v>
      </c>
      <c r="CY166" s="1">
        <v>1</v>
      </c>
      <c r="CZ166" s="1">
        <v>1</v>
      </c>
      <c r="DA166" s="1">
        <v>1</v>
      </c>
      <c r="DB166" s="1">
        <v>1</v>
      </c>
      <c r="DC166" s="1">
        <v>4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1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1</v>
      </c>
      <c r="DP166" s="1">
        <v>1</v>
      </c>
      <c r="DQ166" s="1">
        <v>1</v>
      </c>
      <c r="DR166" s="1">
        <v>0</v>
      </c>
      <c r="DS166" s="1">
        <v>1</v>
      </c>
      <c r="DT166" s="1">
        <v>0</v>
      </c>
      <c r="DU166" s="1">
        <v>0</v>
      </c>
      <c r="DV166" s="1">
        <v>0</v>
      </c>
      <c r="DW166" s="1">
        <v>0</v>
      </c>
      <c r="DX166" s="1">
        <v>1</v>
      </c>
      <c r="DY166" s="1">
        <v>1</v>
      </c>
      <c r="DZ166" s="1">
        <v>1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1</v>
      </c>
      <c r="EL166" s="1">
        <v>0</v>
      </c>
      <c r="EM166" s="1">
        <v>0</v>
      </c>
      <c r="EN166" s="1">
        <v>1</v>
      </c>
      <c r="EO166" s="1">
        <v>2</v>
      </c>
      <c r="EP166" s="1">
        <v>3</v>
      </c>
      <c r="EQ166" s="1">
        <v>0</v>
      </c>
      <c r="ER166" s="1">
        <v>1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1</v>
      </c>
      <c r="FE166" s="1">
        <v>2</v>
      </c>
      <c r="FF166" s="1">
        <v>1</v>
      </c>
    </row>
    <row r="167" spans="1:162" x14ac:dyDescent="0.4">
      <c r="A167" s="1">
        <v>163</v>
      </c>
      <c r="B167" s="1" t="s">
        <v>153</v>
      </c>
      <c r="C167" s="1" t="s">
        <v>649</v>
      </c>
      <c r="D167" s="1">
        <v>0</v>
      </c>
      <c r="E167" s="1">
        <v>0</v>
      </c>
      <c r="F167" s="1">
        <v>4</v>
      </c>
      <c r="G167" s="1">
        <v>6</v>
      </c>
      <c r="H167" s="1">
        <v>2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  <c r="W167" s="1">
        <v>4</v>
      </c>
      <c r="X167" s="1">
        <v>1</v>
      </c>
      <c r="Y167" s="1">
        <v>1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2</v>
      </c>
      <c r="AL167" s="1">
        <v>3</v>
      </c>
      <c r="AM167" s="1">
        <v>1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2</v>
      </c>
      <c r="BB167" s="1">
        <v>3</v>
      </c>
      <c r="BC167" s="1">
        <v>1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1</v>
      </c>
      <c r="BR167" s="1">
        <v>4</v>
      </c>
      <c r="BS167" s="1">
        <v>0</v>
      </c>
      <c r="BT167" s="1">
        <v>0</v>
      </c>
      <c r="BU167" s="1">
        <v>1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1</v>
      </c>
      <c r="CG167" s="1">
        <v>0</v>
      </c>
      <c r="CH167" s="1">
        <v>1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2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6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3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4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</row>
    <row r="168" spans="1:162" x14ac:dyDescent="0.4">
      <c r="A168" s="1">
        <v>164</v>
      </c>
      <c r="B168" s="1" t="s">
        <v>154</v>
      </c>
      <c r="C168" s="1" t="s">
        <v>632</v>
      </c>
      <c r="D168" s="1">
        <v>0</v>
      </c>
      <c r="E168" s="1">
        <v>0</v>
      </c>
      <c r="F168" s="1">
        <v>2</v>
      </c>
      <c r="G168" s="1">
        <v>8</v>
      </c>
      <c r="H168" s="1">
        <v>5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8</v>
      </c>
      <c r="X168" s="1">
        <v>2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4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5</v>
      </c>
      <c r="BC168" s="1">
        <v>1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4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2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1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5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5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4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1</v>
      </c>
    </row>
    <row r="169" spans="1:162" x14ac:dyDescent="0.4">
      <c r="A169" s="1">
        <v>165</v>
      </c>
      <c r="B169" s="1" t="s">
        <v>155</v>
      </c>
      <c r="C169" s="1" t="s">
        <v>656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2</v>
      </c>
      <c r="BT169" s="1">
        <v>1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4</v>
      </c>
      <c r="CI169" s="1">
        <v>13</v>
      </c>
      <c r="CJ169" s="1">
        <v>12</v>
      </c>
      <c r="CK169" s="1">
        <v>2</v>
      </c>
      <c r="CL169" s="1">
        <v>2</v>
      </c>
      <c r="CM169" s="1">
        <v>0</v>
      </c>
      <c r="CN169" s="1">
        <v>0</v>
      </c>
      <c r="CO169" s="1">
        <v>0</v>
      </c>
      <c r="CP169" s="1">
        <v>1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7</v>
      </c>
      <c r="CY169" s="1">
        <v>10</v>
      </c>
      <c r="CZ169" s="1">
        <v>4</v>
      </c>
      <c r="DA169" s="1">
        <v>0</v>
      </c>
      <c r="DB169" s="1">
        <v>1</v>
      </c>
      <c r="DC169" s="1">
        <v>2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2</v>
      </c>
      <c r="DO169" s="1">
        <v>3</v>
      </c>
      <c r="DP169" s="1">
        <v>4</v>
      </c>
      <c r="DQ169" s="1">
        <v>0</v>
      </c>
      <c r="DR169" s="1">
        <v>1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1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1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</row>
    <row r="170" spans="1:162" x14ac:dyDescent="0.4">
      <c r="A170" s="1">
        <v>166</v>
      </c>
      <c r="B170" s="1" t="s">
        <v>156</v>
      </c>
      <c r="C170" s="1" t="s">
        <v>575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1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2</v>
      </c>
      <c r="BC170" s="1">
        <v>4</v>
      </c>
      <c r="BD170" s="1">
        <v>3</v>
      </c>
      <c r="BE170" s="1">
        <v>1</v>
      </c>
      <c r="BF170" s="1">
        <v>1</v>
      </c>
      <c r="BG170" s="1">
        <v>2</v>
      </c>
      <c r="BH170" s="1">
        <v>2</v>
      </c>
      <c r="BI170" s="1">
        <v>6</v>
      </c>
      <c r="BJ170" s="1">
        <v>5</v>
      </c>
      <c r="BK170" s="1">
        <v>3</v>
      </c>
      <c r="BL170" s="1">
        <v>0</v>
      </c>
      <c r="BM170" s="1">
        <v>0</v>
      </c>
      <c r="BN170" s="1">
        <v>1</v>
      </c>
      <c r="BO170" s="1">
        <v>2</v>
      </c>
      <c r="BP170" s="1">
        <v>0</v>
      </c>
      <c r="BQ170" s="1">
        <v>1</v>
      </c>
      <c r="BR170" s="1">
        <v>1</v>
      </c>
      <c r="BS170" s="1">
        <v>3</v>
      </c>
      <c r="BT170" s="1">
        <v>2</v>
      </c>
      <c r="BU170" s="1">
        <v>1</v>
      </c>
      <c r="BV170" s="1">
        <v>0</v>
      </c>
      <c r="BW170" s="1">
        <v>0</v>
      </c>
      <c r="BX170" s="1">
        <v>0</v>
      </c>
      <c r="BY170" s="1">
        <v>4</v>
      </c>
      <c r="BZ170" s="1">
        <v>5</v>
      </c>
      <c r="CA170" s="1">
        <v>1</v>
      </c>
      <c r="CB170" s="1">
        <v>2</v>
      </c>
      <c r="CC170" s="1">
        <v>2</v>
      </c>
      <c r="CD170" s="1">
        <v>0</v>
      </c>
      <c r="CE170" s="1">
        <v>0</v>
      </c>
      <c r="CF170" s="1">
        <v>0</v>
      </c>
      <c r="CG170" s="1">
        <v>0</v>
      </c>
      <c r="CH170" s="1">
        <v>3</v>
      </c>
      <c r="CI170" s="1">
        <v>3</v>
      </c>
      <c r="CJ170" s="1">
        <v>2</v>
      </c>
      <c r="CK170" s="1">
        <v>1</v>
      </c>
      <c r="CL170" s="1">
        <v>0</v>
      </c>
      <c r="CM170" s="1">
        <v>0</v>
      </c>
      <c r="CN170" s="1">
        <v>0</v>
      </c>
      <c r="CO170" s="1">
        <v>0</v>
      </c>
      <c r="CP170" s="1">
        <v>3</v>
      </c>
      <c r="CQ170" s="1">
        <v>4</v>
      </c>
      <c r="CR170" s="1">
        <v>1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2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1</v>
      </c>
      <c r="DG170" s="1">
        <v>1</v>
      </c>
      <c r="DH170" s="1">
        <v>1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1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</row>
    <row r="171" spans="1:162" x14ac:dyDescent="0.4">
      <c r="A171" s="1">
        <v>167</v>
      </c>
      <c r="B171" s="1" t="s">
        <v>157</v>
      </c>
      <c r="C171" s="1" t="s">
        <v>657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1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1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1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2</v>
      </c>
      <c r="AO171" s="1">
        <v>3</v>
      </c>
      <c r="AP171" s="1">
        <v>2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11</v>
      </c>
      <c r="BE171" s="1">
        <v>3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1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1</v>
      </c>
      <c r="BS171" s="1">
        <v>3</v>
      </c>
      <c r="BT171" s="1">
        <v>10</v>
      </c>
      <c r="BU171" s="1">
        <v>5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3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1</v>
      </c>
      <c r="CY171" s="1">
        <v>0</v>
      </c>
      <c r="CZ171" s="1">
        <v>1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1</v>
      </c>
      <c r="DT171" s="1">
        <v>2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1</v>
      </c>
      <c r="FB171" s="1">
        <v>0</v>
      </c>
      <c r="FC171" s="1">
        <v>1</v>
      </c>
      <c r="FD171" s="1">
        <v>0</v>
      </c>
      <c r="FE171" s="1">
        <v>0</v>
      </c>
      <c r="FF171" s="1">
        <v>0</v>
      </c>
    </row>
    <row r="172" spans="1:162" x14ac:dyDescent="0.4">
      <c r="A172" s="1">
        <v>168</v>
      </c>
      <c r="B172" s="1" t="s">
        <v>158</v>
      </c>
      <c r="C172" s="1" t="s">
        <v>583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1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11</v>
      </c>
      <c r="DR172" s="1">
        <v>16</v>
      </c>
      <c r="DS172" s="1">
        <v>6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12</v>
      </c>
      <c r="EH172" s="1">
        <v>20</v>
      </c>
      <c r="EI172" s="1">
        <v>10</v>
      </c>
      <c r="EJ172" s="1">
        <v>1</v>
      </c>
      <c r="EK172" s="1">
        <v>0</v>
      </c>
      <c r="EL172" s="1">
        <v>0</v>
      </c>
      <c r="EM172" s="1">
        <v>1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2</v>
      </c>
      <c r="EX172" s="1">
        <v>2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</row>
    <row r="173" spans="1:162" x14ac:dyDescent="0.4">
      <c r="A173" s="1">
        <v>169</v>
      </c>
      <c r="B173" s="1" t="s">
        <v>159</v>
      </c>
      <c r="C173" s="1" t="s">
        <v>624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1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1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1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6</v>
      </c>
      <c r="DA173" s="1">
        <v>26</v>
      </c>
      <c r="DB173" s="1">
        <v>13</v>
      </c>
      <c r="DC173" s="1">
        <v>3</v>
      </c>
      <c r="DD173" s="1">
        <v>1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1</v>
      </c>
      <c r="DM173" s="1">
        <v>0</v>
      </c>
      <c r="DN173" s="1">
        <v>1</v>
      </c>
      <c r="DO173" s="1">
        <v>0</v>
      </c>
      <c r="DP173" s="1">
        <v>2</v>
      </c>
      <c r="DQ173" s="1">
        <v>16</v>
      </c>
      <c r="DR173" s="1">
        <v>4</v>
      </c>
      <c r="DS173" s="1">
        <v>1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2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</row>
    <row r="174" spans="1:162" x14ac:dyDescent="0.4">
      <c r="A174" s="1">
        <v>170</v>
      </c>
      <c r="B174" s="1" t="s">
        <v>160</v>
      </c>
      <c r="C174" s="1" t="s">
        <v>623</v>
      </c>
      <c r="D174" s="1">
        <v>0</v>
      </c>
      <c r="E174" s="1">
        <v>0</v>
      </c>
      <c r="F174" s="1">
        <v>1</v>
      </c>
      <c r="G174" s="1">
        <v>5</v>
      </c>
      <c r="H174" s="1">
        <v>6</v>
      </c>
      <c r="I174" s="1">
        <v>1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5</v>
      </c>
      <c r="X174" s="1">
        <v>5</v>
      </c>
      <c r="Y174" s="1">
        <v>3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1</v>
      </c>
      <c r="AH174" s="1">
        <v>0</v>
      </c>
      <c r="AI174" s="1">
        <v>0</v>
      </c>
      <c r="AJ174" s="1">
        <v>0</v>
      </c>
      <c r="AK174" s="1">
        <v>2</v>
      </c>
      <c r="AL174" s="1">
        <v>4</v>
      </c>
      <c r="AM174" s="1">
        <v>3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1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2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1</v>
      </c>
      <c r="CS174" s="1">
        <v>1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1</v>
      </c>
      <c r="EU174" s="1">
        <v>4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</row>
    <row r="175" spans="1:162" x14ac:dyDescent="0.4">
      <c r="A175" s="1">
        <v>171</v>
      </c>
      <c r="B175" s="1" t="s">
        <v>161</v>
      </c>
      <c r="C175" s="1" t="s">
        <v>658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2</v>
      </c>
      <c r="BZ175" s="1">
        <v>0</v>
      </c>
      <c r="CA175" s="1">
        <v>0</v>
      </c>
      <c r="CB175" s="1">
        <v>0</v>
      </c>
      <c r="CC175" s="1">
        <v>1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3</v>
      </c>
      <c r="CN175" s="1">
        <v>1</v>
      </c>
      <c r="CO175" s="1">
        <v>3</v>
      </c>
      <c r="CP175" s="1">
        <v>1</v>
      </c>
      <c r="CQ175" s="1">
        <v>0</v>
      </c>
      <c r="CR175" s="1">
        <v>0</v>
      </c>
      <c r="CS175" s="1">
        <v>1</v>
      </c>
      <c r="CT175" s="1">
        <v>0</v>
      </c>
      <c r="CU175" s="1">
        <v>0</v>
      </c>
      <c r="CV175" s="1">
        <v>0</v>
      </c>
      <c r="CW175" s="1">
        <v>0</v>
      </c>
      <c r="CX175" s="1">
        <v>1</v>
      </c>
      <c r="CY175" s="1">
        <v>1</v>
      </c>
      <c r="CZ175" s="1">
        <v>1</v>
      </c>
      <c r="DA175" s="1">
        <v>0</v>
      </c>
      <c r="DB175" s="1">
        <v>0</v>
      </c>
      <c r="DC175" s="1">
        <v>5</v>
      </c>
      <c r="DD175" s="1">
        <v>4</v>
      </c>
      <c r="DE175" s="1">
        <v>5</v>
      </c>
      <c r="DF175" s="1">
        <v>1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1</v>
      </c>
      <c r="DP175" s="1">
        <v>0</v>
      </c>
      <c r="DQ175" s="1">
        <v>0</v>
      </c>
      <c r="DR175" s="1">
        <v>1</v>
      </c>
      <c r="DS175" s="1">
        <v>1</v>
      </c>
      <c r="DT175" s="1">
        <v>2</v>
      </c>
      <c r="DU175" s="1">
        <v>9</v>
      </c>
      <c r="DV175" s="1">
        <v>4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1</v>
      </c>
      <c r="EF175" s="1">
        <v>0</v>
      </c>
      <c r="EG175" s="1">
        <v>0</v>
      </c>
      <c r="EH175" s="1">
        <v>0</v>
      </c>
      <c r="EI175" s="1">
        <v>0</v>
      </c>
      <c r="EJ175" s="1">
        <v>4</v>
      </c>
      <c r="EK175" s="1">
        <v>4</v>
      </c>
      <c r="EL175" s="1">
        <v>1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5</v>
      </c>
      <c r="FB175" s="1">
        <v>1</v>
      </c>
      <c r="FC175" s="1">
        <v>0</v>
      </c>
      <c r="FD175" s="1">
        <v>0</v>
      </c>
      <c r="FE175" s="1">
        <v>0</v>
      </c>
      <c r="FF175" s="1">
        <v>0</v>
      </c>
    </row>
    <row r="176" spans="1:162" x14ac:dyDescent="0.4">
      <c r="A176" s="1">
        <v>172</v>
      </c>
      <c r="B176" s="1" t="s">
        <v>162</v>
      </c>
      <c r="C176" s="1" t="s">
        <v>570</v>
      </c>
      <c r="D176" s="1">
        <v>0</v>
      </c>
      <c r="E176" s="1">
        <v>0</v>
      </c>
      <c r="F176" s="1">
        <v>0</v>
      </c>
      <c r="G176" s="1">
        <v>1</v>
      </c>
      <c r="H176" s="1">
        <v>2</v>
      </c>
      <c r="I176" s="1">
        <v>0</v>
      </c>
      <c r="J176" s="1">
        <v>0</v>
      </c>
      <c r="K176" s="1">
        <v>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</v>
      </c>
      <c r="X176" s="1">
        <v>2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1</v>
      </c>
      <c r="BC176" s="1">
        <v>2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1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1</v>
      </c>
      <c r="CI176" s="1">
        <v>2</v>
      </c>
      <c r="CJ176" s="1">
        <v>1</v>
      </c>
      <c r="CK176" s="1">
        <v>0</v>
      </c>
      <c r="CL176" s="1">
        <v>6</v>
      </c>
      <c r="CM176" s="1">
        <v>7</v>
      </c>
      <c r="CN176" s="1">
        <v>1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5</v>
      </c>
      <c r="CY176" s="1">
        <v>2</v>
      </c>
      <c r="CZ176" s="1">
        <v>4</v>
      </c>
      <c r="DA176" s="1">
        <v>1</v>
      </c>
      <c r="DB176" s="1">
        <v>0</v>
      </c>
      <c r="DC176" s="1">
        <v>2</v>
      </c>
      <c r="DD176" s="1">
        <v>0</v>
      </c>
      <c r="DE176" s="1">
        <v>0</v>
      </c>
      <c r="DF176" s="1">
        <v>1</v>
      </c>
      <c r="DG176" s="1">
        <v>0</v>
      </c>
      <c r="DH176" s="1">
        <v>0</v>
      </c>
      <c r="DI176" s="1">
        <v>1</v>
      </c>
      <c r="DJ176" s="1">
        <v>0</v>
      </c>
      <c r="DK176" s="1">
        <v>0</v>
      </c>
      <c r="DL176" s="1">
        <v>0</v>
      </c>
      <c r="DM176" s="1">
        <v>0</v>
      </c>
      <c r="DN176" s="1">
        <v>4</v>
      </c>
      <c r="DO176" s="1">
        <v>7</v>
      </c>
      <c r="DP176" s="1">
        <v>4</v>
      </c>
      <c r="DQ176" s="1">
        <v>2</v>
      </c>
      <c r="DR176" s="1">
        <v>3</v>
      </c>
      <c r="DS176" s="1">
        <v>1</v>
      </c>
      <c r="DT176" s="1">
        <v>0</v>
      </c>
      <c r="DU176" s="1">
        <v>0</v>
      </c>
      <c r="DV176" s="1">
        <v>1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</row>
    <row r="177" spans="1:162" x14ac:dyDescent="0.4">
      <c r="A177" s="1">
        <v>173</v>
      </c>
      <c r="B177" s="1" t="s">
        <v>163</v>
      </c>
      <c r="C177" s="1" t="s">
        <v>584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1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3</v>
      </c>
      <c r="DS177" s="1">
        <v>2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19</v>
      </c>
      <c r="EI177" s="1">
        <v>18</v>
      </c>
      <c r="EJ177" s="1">
        <v>5</v>
      </c>
      <c r="EK177" s="1">
        <v>2</v>
      </c>
      <c r="EL177" s="1">
        <v>0</v>
      </c>
      <c r="EM177" s="1">
        <v>1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2</v>
      </c>
      <c r="EX177" s="1">
        <v>6</v>
      </c>
      <c r="EY177" s="1">
        <v>6</v>
      </c>
      <c r="EZ177" s="1">
        <v>1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</row>
    <row r="178" spans="1:162" x14ac:dyDescent="0.4">
      <c r="A178" s="1">
        <v>174</v>
      </c>
      <c r="B178" s="1" t="s">
        <v>164</v>
      </c>
      <c r="C178" s="1" t="s">
        <v>608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1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1</v>
      </c>
      <c r="AQ178" s="1">
        <v>0</v>
      </c>
      <c r="AR178" s="1">
        <v>1</v>
      </c>
      <c r="AS178" s="1">
        <v>0</v>
      </c>
      <c r="AT178" s="1">
        <v>0</v>
      </c>
      <c r="AU178" s="1">
        <v>0</v>
      </c>
      <c r="AV178" s="1">
        <v>1</v>
      </c>
      <c r="AW178" s="1">
        <v>0</v>
      </c>
      <c r="AX178" s="1">
        <v>1</v>
      </c>
      <c r="AY178" s="1">
        <v>0</v>
      </c>
      <c r="AZ178" s="1">
        <v>0</v>
      </c>
      <c r="BA178" s="1">
        <v>0</v>
      </c>
      <c r="BB178" s="1">
        <v>0</v>
      </c>
      <c r="BC178" s="1">
        <v>5</v>
      </c>
      <c r="BD178" s="1">
        <v>11</v>
      </c>
      <c r="BE178" s="1">
        <v>2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11</v>
      </c>
      <c r="BT178" s="1">
        <v>10</v>
      </c>
      <c r="BU178" s="1">
        <v>1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1</v>
      </c>
      <c r="CE178" s="1">
        <v>0</v>
      </c>
      <c r="CF178" s="1">
        <v>0</v>
      </c>
      <c r="CG178" s="1">
        <v>0</v>
      </c>
      <c r="CH178" s="1">
        <v>0</v>
      </c>
      <c r="CI178" s="1">
        <v>4</v>
      </c>
      <c r="CJ178" s="1">
        <v>5</v>
      </c>
      <c r="CK178" s="1">
        <v>1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1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1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1</v>
      </c>
      <c r="FD178" s="1">
        <v>1</v>
      </c>
      <c r="FE178" s="1">
        <v>0</v>
      </c>
      <c r="FF178" s="1">
        <v>0</v>
      </c>
    </row>
    <row r="179" spans="1:162" x14ac:dyDescent="0.4">
      <c r="A179" s="1">
        <v>175</v>
      </c>
      <c r="B179" s="1" t="s">
        <v>165</v>
      </c>
      <c r="C179" s="1" t="s">
        <v>647</v>
      </c>
      <c r="D179" s="1">
        <v>0</v>
      </c>
      <c r="E179" s="1">
        <v>0</v>
      </c>
      <c r="F179" s="1">
        <v>5</v>
      </c>
      <c r="G179" s="1">
        <v>10</v>
      </c>
      <c r="H179" s="1">
        <v>3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3</v>
      </c>
      <c r="W179" s="1">
        <v>5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4</v>
      </c>
      <c r="AM179" s="1">
        <v>2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3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1</v>
      </c>
      <c r="BQ179" s="1">
        <v>0</v>
      </c>
      <c r="BR179" s="1">
        <v>6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2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1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1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2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1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</row>
    <row r="180" spans="1:162" x14ac:dyDescent="0.4">
      <c r="A180" s="1">
        <v>176</v>
      </c>
      <c r="B180" s="1" t="s">
        <v>166</v>
      </c>
      <c r="C180" s="1" t="s">
        <v>580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1</v>
      </c>
      <c r="BX180" s="1">
        <v>1</v>
      </c>
      <c r="BY180" s="1">
        <v>0</v>
      </c>
      <c r="BZ180" s="1">
        <v>1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2</v>
      </c>
      <c r="CJ180" s="1">
        <v>0</v>
      </c>
      <c r="CK180" s="1">
        <v>0</v>
      </c>
      <c r="CL180" s="1">
        <v>6</v>
      </c>
      <c r="CM180" s="1">
        <v>8</v>
      </c>
      <c r="CN180" s="1">
        <v>9</v>
      </c>
      <c r="CO180" s="1">
        <v>4</v>
      </c>
      <c r="CP180" s="1">
        <v>5</v>
      </c>
      <c r="CQ180" s="1">
        <v>2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2</v>
      </c>
      <c r="DB180" s="1">
        <v>14</v>
      </c>
      <c r="DC180" s="1">
        <v>10</v>
      </c>
      <c r="DD180" s="1">
        <v>4</v>
      </c>
      <c r="DE180" s="1">
        <v>1</v>
      </c>
      <c r="DF180" s="1">
        <v>1</v>
      </c>
      <c r="DG180" s="1">
        <v>0</v>
      </c>
      <c r="DH180" s="1">
        <v>0</v>
      </c>
      <c r="DI180" s="1">
        <v>0</v>
      </c>
      <c r="DJ180" s="1">
        <v>0</v>
      </c>
      <c r="DK180" s="1">
        <v>2</v>
      </c>
      <c r="DL180" s="1">
        <v>1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3</v>
      </c>
      <c r="DS180" s="1">
        <v>2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2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</row>
    <row r="181" spans="1:162" x14ac:dyDescent="0.4">
      <c r="A181" s="1">
        <v>177</v>
      </c>
      <c r="B181" s="1" t="s">
        <v>167</v>
      </c>
      <c r="C181" s="1" t="s">
        <v>659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1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1</v>
      </c>
      <c r="AU181" s="1">
        <v>0</v>
      </c>
      <c r="AV181" s="1">
        <v>1</v>
      </c>
      <c r="AW181" s="1">
        <v>1</v>
      </c>
      <c r="AX181" s="1">
        <v>0</v>
      </c>
      <c r="AY181" s="1">
        <v>0</v>
      </c>
      <c r="AZ181" s="1">
        <v>1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1</v>
      </c>
      <c r="BN181" s="1">
        <v>0</v>
      </c>
      <c r="BO181" s="1">
        <v>1</v>
      </c>
      <c r="BP181" s="1">
        <v>1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1</v>
      </c>
      <c r="CG181" s="1">
        <v>0</v>
      </c>
      <c r="CH181" s="1">
        <v>0</v>
      </c>
      <c r="CI181" s="1">
        <v>1</v>
      </c>
      <c r="CJ181" s="1">
        <v>0</v>
      </c>
      <c r="CK181" s="1">
        <v>5</v>
      </c>
      <c r="CL181" s="1">
        <v>0</v>
      </c>
      <c r="CM181" s="1">
        <v>1</v>
      </c>
      <c r="CN181" s="1">
        <v>1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1</v>
      </c>
      <c r="CV181" s="1">
        <v>0</v>
      </c>
      <c r="CW181" s="1">
        <v>0</v>
      </c>
      <c r="CX181" s="1">
        <v>2</v>
      </c>
      <c r="CY181" s="1">
        <v>2</v>
      </c>
      <c r="CZ181" s="1">
        <v>4</v>
      </c>
      <c r="DA181" s="1">
        <v>7</v>
      </c>
      <c r="DB181" s="1">
        <v>1</v>
      </c>
      <c r="DC181" s="1">
        <v>5</v>
      </c>
      <c r="DD181" s="1">
        <v>4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1</v>
      </c>
      <c r="DO181" s="1">
        <v>3</v>
      </c>
      <c r="DP181" s="1">
        <v>2</v>
      </c>
      <c r="DQ181" s="1">
        <v>3</v>
      </c>
      <c r="DR181" s="1">
        <v>3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1</v>
      </c>
      <c r="EB181" s="1">
        <v>0</v>
      </c>
      <c r="EC181" s="1">
        <v>0</v>
      </c>
      <c r="ED181" s="1">
        <v>0</v>
      </c>
      <c r="EE181" s="1">
        <v>3</v>
      </c>
      <c r="EF181" s="1">
        <v>1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2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</row>
    <row r="182" spans="1:162" x14ac:dyDescent="0.4">
      <c r="A182" s="1">
        <v>178</v>
      </c>
      <c r="B182" s="1" t="s">
        <v>168</v>
      </c>
      <c r="C182" s="1" t="s">
        <v>660</v>
      </c>
      <c r="D182" s="1">
        <v>0</v>
      </c>
      <c r="E182" s="1">
        <v>0</v>
      </c>
      <c r="F182" s="1">
        <v>7</v>
      </c>
      <c r="G182" s="1">
        <v>5</v>
      </c>
      <c r="H182" s="1">
        <v>3</v>
      </c>
      <c r="I182" s="1">
        <v>1</v>
      </c>
      <c r="J182" s="1">
        <v>1</v>
      </c>
      <c r="K182" s="1">
        <v>1</v>
      </c>
      <c r="L182" s="1">
        <v>1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3</v>
      </c>
      <c r="W182" s="1">
        <v>5</v>
      </c>
      <c r="X182" s="1">
        <v>3</v>
      </c>
      <c r="Y182" s="1">
        <v>0</v>
      </c>
      <c r="Z182" s="1">
        <v>1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4</v>
      </c>
      <c r="AL182" s="1">
        <v>6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1</v>
      </c>
      <c r="BB182" s="1">
        <v>6</v>
      </c>
      <c r="BC182" s="1">
        <v>0</v>
      </c>
      <c r="BD182" s="1">
        <v>0</v>
      </c>
      <c r="BE182" s="1">
        <v>0</v>
      </c>
      <c r="BF182" s="1">
        <v>1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3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1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1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1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1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1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</row>
    <row r="183" spans="1:162" x14ac:dyDescent="0.4">
      <c r="A183" s="1">
        <v>179</v>
      </c>
      <c r="B183" s="1" t="s">
        <v>169</v>
      </c>
      <c r="C183" s="1" t="s">
        <v>571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1</v>
      </c>
      <c r="Y183" s="1">
        <v>0</v>
      </c>
      <c r="Z183" s="1">
        <v>1</v>
      </c>
      <c r="AA183" s="1">
        <v>0</v>
      </c>
      <c r="AB183" s="1">
        <v>0</v>
      </c>
      <c r="AC183" s="1">
        <v>8</v>
      </c>
      <c r="AD183" s="1">
        <v>5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2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7</v>
      </c>
      <c r="AS183" s="1">
        <v>3</v>
      </c>
      <c r="AT183" s="1">
        <v>0</v>
      </c>
      <c r="AU183" s="1">
        <v>1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1</v>
      </c>
      <c r="BG183" s="1">
        <v>2</v>
      </c>
      <c r="BH183" s="1">
        <v>0</v>
      </c>
      <c r="BI183" s="1">
        <v>0</v>
      </c>
      <c r="BJ183" s="1">
        <v>0</v>
      </c>
      <c r="BK183" s="1">
        <v>2</v>
      </c>
      <c r="BL183" s="1">
        <v>1</v>
      </c>
      <c r="BM183" s="1">
        <v>0</v>
      </c>
      <c r="BN183" s="1">
        <v>0</v>
      </c>
      <c r="BO183" s="1">
        <v>1</v>
      </c>
      <c r="BP183" s="1">
        <v>0</v>
      </c>
      <c r="BQ183" s="1">
        <v>1</v>
      </c>
      <c r="BR183" s="1">
        <v>0</v>
      </c>
      <c r="BS183" s="1">
        <v>0</v>
      </c>
      <c r="BT183" s="1">
        <v>1</v>
      </c>
      <c r="BU183" s="1">
        <v>1</v>
      </c>
      <c r="BV183" s="1">
        <v>1</v>
      </c>
      <c r="BW183" s="1">
        <v>0</v>
      </c>
      <c r="BX183" s="1">
        <v>0</v>
      </c>
      <c r="BY183" s="1">
        <v>1</v>
      </c>
      <c r="BZ183" s="1">
        <v>0</v>
      </c>
      <c r="CA183" s="1">
        <v>1</v>
      </c>
      <c r="CB183" s="1">
        <v>1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1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1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1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1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1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1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</row>
    <row r="184" spans="1:162" x14ac:dyDescent="0.4">
      <c r="A184" s="1">
        <v>180</v>
      </c>
      <c r="B184" s="1" t="s">
        <v>170</v>
      </c>
      <c r="C184" s="1" t="s">
        <v>627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2</v>
      </c>
      <c r="BK184" s="1">
        <v>1</v>
      </c>
      <c r="BL184" s="1">
        <v>1</v>
      </c>
      <c r="BM184" s="1">
        <v>1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1</v>
      </c>
      <c r="BV184" s="1">
        <v>0</v>
      </c>
      <c r="BW184" s="1">
        <v>0</v>
      </c>
      <c r="BX184" s="1">
        <v>1</v>
      </c>
      <c r="BY184" s="1">
        <v>0</v>
      </c>
      <c r="BZ184" s="1">
        <v>3</v>
      </c>
      <c r="CA184" s="1">
        <v>1</v>
      </c>
      <c r="CB184" s="1">
        <v>1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2</v>
      </c>
      <c r="CJ184" s="1">
        <v>0</v>
      </c>
      <c r="CK184" s="1">
        <v>0</v>
      </c>
      <c r="CL184" s="1">
        <v>0</v>
      </c>
      <c r="CM184" s="1">
        <v>0</v>
      </c>
      <c r="CN184" s="1">
        <v>4</v>
      </c>
      <c r="CO184" s="1">
        <v>2</v>
      </c>
      <c r="CP184" s="1">
        <v>2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3</v>
      </c>
      <c r="CY184" s="1">
        <v>5</v>
      </c>
      <c r="CZ184" s="1">
        <v>4</v>
      </c>
      <c r="DA184" s="1">
        <v>1</v>
      </c>
      <c r="DB184" s="1">
        <v>2</v>
      </c>
      <c r="DC184" s="1">
        <v>5</v>
      </c>
      <c r="DD184" s="1">
        <v>4</v>
      </c>
      <c r="DE184" s="1">
        <v>2</v>
      </c>
      <c r="DF184" s="1">
        <v>2</v>
      </c>
      <c r="DG184" s="1">
        <v>1</v>
      </c>
      <c r="DH184" s="1">
        <v>0</v>
      </c>
      <c r="DI184" s="1">
        <v>1</v>
      </c>
      <c r="DJ184" s="1">
        <v>0</v>
      </c>
      <c r="DK184" s="1">
        <v>0</v>
      </c>
      <c r="DL184" s="1">
        <v>0</v>
      </c>
      <c r="DM184" s="1">
        <v>1</v>
      </c>
      <c r="DN184" s="1">
        <v>1</v>
      </c>
      <c r="DO184" s="1">
        <v>2</v>
      </c>
      <c r="DP184" s="1">
        <v>2</v>
      </c>
      <c r="DQ184" s="1">
        <v>3</v>
      </c>
      <c r="DR184" s="1">
        <v>0</v>
      </c>
      <c r="DS184" s="1">
        <v>0</v>
      </c>
      <c r="DT184" s="1">
        <v>0</v>
      </c>
      <c r="DU184" s="1">
        <v>0</v>
      </c>
      <c r="DV184" s="1">
        <v>1</v>
      </c>
      <c r="DW184" s="1">
        <v>1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</row>
    <row r="185" spans="1:162" x14ac:dyDescent="0.4">
      <c r="A185" s="1">
        <v>181</v>
      </c>
      <c r="B185" s="1" t="s">
        <v>171</v>
      </c>
      <c r="C185" s="1" t="s">
        <v>640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1</v>
      </c>
      <c r="CI185" s="1">
        <v>2</v>
      </c>
      <c r="CJ185" s="1">
        <v>3</v>
      </c>
      <c r="CK185" s="1">
        <v>9</v>
      </c>
      <c r="CL185" s="1">
        <v>6</v>
      </c>
      <c r="CM185" s="1">
        <v>0</v>
      </c>
      <c r="CN185" s="1">
        <v>0</v>
      </c>
      <c r="CO185" s="1">
        <v>1</v>
      </c>
      <c r="CP185" s="1">
        <v>1</v>
      </c>
      <c r="CQ185" s="1">
        <v>0</v>
      </c>
      <c r="CR185" s="1">
        <v>0</v>
      </c>
      <c r="CS185" s="1">
        <v>0</v>
      </c>
      <c r="CT185" s="1">
        <v>1</v>
      </c>
      <c r="CU185" s="1">
        <v>1</v>
      </c>
      <c r="CV185" s="1">
        <v>0</v>
      </c>
      <c r="CW185" s="1">
        <v>0</v>
      </c>
      <c r="CX185" s="1">
        <v>0</v>
      </c>
      <c r="CY185" s="1">
        <v>1</v>
      </c>
      <c r="CZ185" s="1">
        <v>1</v>
      </c>
      <c r="DA185" s="1">
        <v>1</v>
      </c>
      <c r="DB185" s="1">
        <v>0</v>
      </c>
      <c r="DC185" s="1">
        <v>1</v>
      </c>
      <c r="DD185" s="1">
        <v>0</v>
      </c>
      <c r="DE185" s="1">
        <v>0</v>
      </c>
      <c r="DF185" s="1">
        <v>0</v>
      </c>
      <c r="DG185" s="1">
        <v>1</v>
      </c>
      <c r="DH185" s="1">
        <v>0</v>
      </c>
      <c r="DI185" s="1">
        <v>1</v>
      </c>
      <c r="DJ185" s="1">
        <v>0</v>
      </c>
      <c r="DK185" s="1">
        <v>0</v>
      </c>
      <c r="DL185" s="1">
        <v>1</v>
      </c>
      <c r="DM185" s="1">
        <v>0</v>
      </c>
      <c r="DN185" s="1">
        <v>1</v>
      </c>
      <c r="DO185" s="1">
        <v>1</v>
      </c>
      <c r="DP185" s="1">
        <v>1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1</v>
      </c>
      <c r="DZ185" s="1">
        <v>1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1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</row>
    <row r="186" spans="1:162" x14ac:dyDescent="0.4">
      <c r="A186" s="1">
        <v>182</v>
      </c>
      <c r="B186" s="1" t="s">
        <v>172</v>
      </c>
      <c r="C186" s="1" t="s">
        <v>584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1</v>
      </c>
      <c r="AW186" s="1">
        <v>1</v>
      </c>
      <c r="AX186" s="1">
        <v>0</v>
      </c>
      <c r="AY186" s="1">
        <v>1</v>
      </c>
      <c r="AZ186" s="1">
        <v>1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1</v>
      </c>
      <c r="BJ186" s="1">
        <v>5</v>
      </c>
      <c r="BK186" s="1">
        <v>5</v>
      </c>
      <c r="BL186" s="1">
        <v>2</v>
      </c>
      <c r="BM186" s="1">
        <v>0</v>
      </c>
      <c r="BN186" s="1">
        <v>0</v>
      </c>
      <c r="BO186" s="1">
        <v>1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1</v>
      </c>
      <c r="BZ186" s="1">
        <v>1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1</v>
      </c>
      <c r="CJ186" s="1">
        <v>0</v>
      </c>
      <c r="CK186" s="1">
        <v>0</v>
      </c>
      <c r="CL186" s="1">
        <v>0</v>
      </c>
      <c r="CM186" s="1">
        <v>1</v>
      </c>
      <c r="CN186" s="1">
        <v>0</v>
      </c>
      <c r="CO186" s="1">
        <v>1</v>
      </c>
      <c r="CP186" s="1">
        <v>2</v>
      </c>
      <c r="CQ186" s="1">
        <v>1</v>
      </c>
      <c r="CR186" s="1">
        <v>1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1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1</v>
      </c>
      <c r="DF186" s="1">
        <v>2</v>
      </c>
      <c r="DG186" s="1">
        <v>2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1</v>
      </c>
      <c r="DP186" s="1">
        <v>1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1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</row>
    <row r="187" spans="1:162" x14ac:dyDescent="0.4">
      <c r="A187" s="1">
        <v>183</v>
      </c>
      <c r="B187" s="1" t="s">
        <v>173</v>
      </c>
      <c r="C187" s="1" t="s">
        <v>656</v>
      </c>
      <c r="D187" s="1">
        <v>0</v>
      </c>
      <c r="E187" s="1">
        <v>0</v>
      </c>
      <c r="F187" s="1">
        <v>0</v>
      </c>
      <c r="G187" s="1">
        <v>0</v>
      </c>
      <c r="H187" s="1">
        <v>2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1</v>
      </c>
      <c r="X187" s="1">
        <v>3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3</v>
      </c>
      <c r="AM187" s="1">
        <v>3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1</v>
      </c>
      <c r="BC187" s="1">
        <v>4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1</v>
      </c>
      <c r="BS187" s="1">
        <v>3</v>
      </c>
      <c r="BT187" s="1">
        <v>1</v>
      </c>
      <c r="BU187" s="1">
        <v>1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1</v>
      </c>
      <c r="CE187" s="1">
        <v>0</v>
      </c>
      <c r="CF187" s="1">
        <v>0</v>
      </c>
      <c r="CG187" s="1">
        <v>0</v>
      </c>
      <c r="CH187" s="1">
        <v>2</v>
      </c>
      <c r="CI187" s="1">
        <v>5</v>
      </c>
      <c r="CJ187" s="1">
        <v>3</v>
      </c>
      <c r="CK187" s="1">
        <v>2</v>
      </c>
      <c r="CL187" s="1">
        <v>0</v>
      </c>
      <c r="CM187" s="1">
        <v>1</v>
      </c>
      <c r="CN187" s="1">
        <v>1</v>
      </c>
      <c r="CO187" s="1">
        <v>1</v>
      </c>
      <c r="CP187" s="1">
        <v>2</v>
      </c>
      <c r="CQ187" s="1">
        <v>0</v>
      </c>
      <c r="CR187" s="1">
        <v>0</v>
      </c>
      <c r="CS187" s="1">
        <v>0</v>
      </c>
      <c r="CT187" s="1">
        <v>1</v>
      </c>
      <c r="CU187" s="1">
        <v>0</v>
      </c>
      <c r="CV187" s="1">
        <v>0</v>
      </c>
      <c r="CW187" s="1">
        <v>0</v>
      </c>
      <c r="CX187" s="1">
        <v>3</v>
      </c>
      <c r="CY187" s="1">
        <v>2</v>
      </c>
      <c r="CZ187" s="1">
        <v>3</v>
      </c>
      <c r="DA187" s="1">
        <v>2</v>
      </c>
      <c r="DB187" s="1">
        <v>0</v>
      </c>
      <c r="DC187" s="1">
        <v>0</v>
      </c>
      <c r="DD187" s="1">
        <v>1</v>
      </c>
      <c r="DE187" s="1">
        <v>1</v>
      </c>
      <c r="DF187" s="1">
        <v>0</v>
      </c>
      <c r="DG187" s="1">
        <v>0</v>
      </c>
      <c r="DH187" s="1">
        <v>0</v>
      </c>
      <c r="DI187" s="1">
        <v>1</v>
      </c>
      <c r="DJ187" s="1">
        <v>0</v>
      </c>
      <c r="DK187" s="1">
        <v>0</v>
      </c>
      <c r="DL187" s="1">
        <v>0</v>
      </c>
      <c r="DM187" s="1">
        <v>0</v>
      </c>
      <c r="DN187" s="1">
        <v>1</v>
      </c>
      <c r="DO187" s="1">
        <v>4</v>
      </c>
      <c r="DP187" s="1">
        <v>1</v>
      </c>
      <c r="DQ187" s="1">
        <v>2</v>
      </c>
      <c r="DR187" s="1">
        <v>0</v>
      </c>
      <c r="DS187" s="1">
        <v>0</v>
      </c>
      <c r="DT187" s="1">
        <v>0</v>
      </c>
      <c r="DU187" s="1">
        <v>1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1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</row>
    <row r="188" spans="1:162" x14ac:dyDescent="0.4">
      <c r="A188" s="1">
        <v>184</v>
      </c>
      <c r="B188" s="1" t="s">
        <v>174</v>
      </c>
      <c r="C188" s="1" t="s">
        <v>644</v>
      </c>
      <c r="D188" s="1">
        <v>0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1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1</v>
      </c>
      <c r="AL188" s="1">
        <v>0</v>
      </c>
      <c r="AM188" s="1">
        <v>0</v>
      </c>
      <c r="AN188" s="1">
        <v>0</v>
      </c>
      <c r="AO188" s="1">
        <v>1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1</v>
      </c>
      <c r="BA188" s="1">
        <v>1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1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1</v>
      </c>
      <c r="CZ188" s="1">
        <v>0</v>
      </c>
      <c r="DA188" s="1">
        <v>4</v>
      </c>
      <c r="DB188" s="1">
        <v>5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1</v>
      </c>
      <c r="DQ188" s="1">
        <v>9</v>
      </c>
      <c r="DR188" s="1">
        <v>10</v>
      </c>
      <c r="DS188" s="1">
        <v>6</v>
      </c>
      <c r="DT188" s="1">
        <v>1</v>
      </c>
      <c r="DU188" s="1">
        <v>0</v>
      </c>
      <c r="DV188" s="1">
        <v>1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1</v>
      </c>
      <c r="EE188" s="1">
        <v>0</v>
      </c>
      <c r="EF188" s="1">
        <v>1</v>
      </c>
      <c r="EG188" s="1">
        <v>1</v>
      </c>
      <c r="EH188" s="1">
        <v>4</v>
      </c>
      <c r="EI188" s="1">
        <v>8</v>
      </c>
      <c r="EJ188" s="1">
        <v>2</v>
      </c>
      <c r="EK188" s="1">
        <v>1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1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</row>
    <row r="189" spans="1:162" x14ac:dyDescent="0.4">
      <c r="A189" s="1">
        <v>185</v>
      </c>
      <c r="B189" s="1" t="s">
        <v>175</v>
      </c>
      <c r="C189" s="1" t="s">
        <v>570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12</v>
      </c>
      <c r="CM189" s="1">
        <v>17</v>
      </c>
      <c r="CN189" s="1">
        <v>5</v>
      </c>
      <c r="CO189" s="1">
        <v>1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16</v>
      </c>
      <c r="DC189" s="1">
        <v>15</v>
      </c>
      <c r="DD189" s="1">
        <v>2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</row>
    <row r="190" spans="1:162" x14ac:dyDescent="0.4">
      <c r="A190" s="1">
        <v>186</v>
      </c>
      <c r="B190" s="1" t="s">
        <v>176</v>
      </c>
      <c r="C190" s="1" t="s">
        <v>591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</v>
      </c>
      <c r="S190" s="1">
        <v>1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2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7</v>
      </c>
      <c r="AS190" s="1">
        <v>4</v>
      </c>
      <c r="AT190" s="1">
        <v>4</v>
      </c>
      <c r="AU190" s="1">
        <v>1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1</v>
      </c>
      <c r="BH190" s="1">
        <v>1</v>
      </c>
      <c r="BI190" s="1">
        <v>2</v>
      </c>
      <c r="BJ190" s="1">
        <v>1</v>
      </c>
      <c r="BK190" s="1">
        <v>1</v>
      </c>
      <c r="BL190" s="1">
        <v>1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1</v>
      </c>
      <c r="BV190" s="1">
        <v>0</v>
      </c>
      <c r="BW190" s="1">
        <v>0</v>
      </c>
      <c r="BX190" s="1">
        <v>1</v>
      </c>
      <c r="BY190" s="1">
        <v>2</v>
      </c>
      <c r="BZ190" s="1">
        <v>4</v>
      </c>
      <c r="CA190" s="1">
        <v>1</v>
      </c>
      <c r="CB190" s="1">
        <v>1</v>
      </c>
      <c r="CC190" s="1">
        <v>1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2</v>
      </c>
      <c r="CJ190" s="1">
        <v>0</v>
      </c>
      <c r="CK190" s="1">
        <v>0</v>
      </c>
      <c r="CL190" s="1">
        <v>1</v>
      </c>
      <c r="CM190" s="1">
        <v>0</v>
      </c>
      <c r="CN190" s="1">
        <v>1</v>
      </c>
      <c r="CO190" s="1">
        <v>1</v>
      </c>
      <c r="CP190" s="1">
        <v>3</v>
      </c>
      <c r="CQ190" s="1">
        <v>1</v>
      </c>
      <c r="CR190" s="1">
        <v>1</v>
      </c>
      <c r="CS190" s="1">
        <v>0</v>
      </c>
      <c r="CT190" s="1">
        <v>1</v>
      </c>
      <c r="CU190" s="1">
        <v>0</v>
      </c>
      <c r="CV190" s="1">
        <v>0</v>
      </c>
      <c r="CW190" s="1">
        <v>0</v>
      </c>
      <c r="CX190" s="1">
        <v>0</v>
      </c>
      <c r="CY190" s="1">
        <v>1</v>
      </c>
      <c r="CZ190" s="1">
        <v>1</v>
      </c>
      <c r="DA190" s="1">
        <v>0</v>
      </c>
      <c r="DB190" s="1">
        <v>0</v>
      </c>
      <c r="DC190" s="1">
        <v>1</v>
      </c>
      <c r="DD190" s="1">
        <v>2</v>
      </c>
      <c r="DE190" s="1">
        <v>2</v>
      </c>
      <c r="DF190" s="1">
        <v>1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</row>
    <row r="191" spans="1:162" x14ac:dyDescent="0.4">
      <c r="A191" s="1">
        <v>187</v>
      </c>
      <c r="B191" s="1" t="s">
        <v>177</v>
      </c>
      <c r="C191" s="1" t="s">
        <v>661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1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1</v>
      </c>
      <c r="BD191" s="1">
        <v>1</v>
      </c>
      <c r="BE191" s="1">
        <v>2</v>
      </c>
      <c r="BF191" s="1">
        <v>5</v>
      </c>
      <c r="BG191" s="1">
        <v>3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1</v>
      </c>
      <c r="BS191" s="1">
        <v>1</v>
      </c>
      <c r="BT191" s="1">
        <v>3</v>
      </c>
      <c r="BU191" s="1">
        <v>5</v>
      </c>
      <c r="BV191" s="1">
        <v>5</v>
      </c>
      <c r="BW191" s="1">
        <v>1</v>
      </c>
      <c r="BX191" s="1">
        <v>1</v>
      </c>
      <c r="BY191" s="1">
        <v>1</v>
      </c>
      <c r="BZ191" s="1">
        <v>0</v>
      </c>
      <c r="CA191" s="1">
        <v>0</v>
      </c>
      <c r="CB191" s="1">
        <v>1</v>
      </c>
      <c r="CC191" s="1">
        <v>1</v>
      </c>
      <c r="CD191" s="1">
        <v>1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2</v>
      </c>
      <c r="CK191" s="1">
        <v>5</v>
      </c>
      <c r="CL191" s="1">
        <v>5</v>
      </c>
      <c r="CM191" s="1">
        <v>5</v>
      </c>
      <c r="CN191" s="1">
        <v>1</v>
      </c>
      <c r="CO191" s="1">
        <v>0</v>
      </c>
      <c r="CP191" s="1">
        <v>0</v>
      </c>
      <c r="CQ191" s="1">
        <v>0</v>
      </c>
      <c r="CR191" s="1">
        <v>0</v>
      </c>
      <c r="CS191" s="1">
        <v>1</v>
      </c>
      <c r="CT191" s="1">
        <v>1</v>
      </c>
      <c r="CU191" s="1">
        <v>1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1</v>
      </c>
      <c r="DB191" s="1">
        <v>6</v>
      </c>
      <c r="DC191" s="1">
        <v>1</v>
      </c>
      <c r="DD191" s="1">
        <v>0</v>
      </c>
      <c r="DE191" s="1">
        <v>0</v>
      </c>
      <c r="DF191" s="1">
        <v>1</v>
      </c>
      <c r="DG191" s="1">
        <v>0</v>
      </c>
      <c r="DH191" s="1">
        <v>0</v>
      </c>
      <c r="DI191" s="1">
        <v>1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5</v>
      </c>
      <c r="DS191" s="1">
        <v>3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1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</row>
    <row r="192" spans="1:162" x14ac:dyDescent="0.4">
      <c r="A192" s="1">
        <v>188</v>
      </c>
      <c r="B192" s="1" t="s">
        <v>178</v>
      </c>
      <c r="C192" s="1" t="s">
        <v>629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1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3</v>
      </c>
      <c r="BH192" s="1">
        <v>1</v>
      </c>
      <c r="BI192" s="1">
        <v>0</v>
      </c>
      <c r="BJ192" s="1">
        <v>1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1</v>
      </c>
      <c r="BX192" s="1">
        <v>2</v>
      </c>
      <c r="BY192" s="1">
        <v>1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1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1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1</v>
      </c>
      <c r="CY192" s="1">
        <v>2</v>
      </c>
      <c r="CZ192" s="1">
        <v>4</v>
      </c>
      <c r="DA192" s="1">
        <v>3</v>
      </c>
      <c r="DB192" s="1">
        <v>4</v>
      </c>
      <c r="DC192" s="1">
        <v>8</v>
      </c>
      <c r="DD192" s="1">
        <v>13</v>
      </c>
      <c r="DE192" s="1">
        <v>5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1</v>
      </c>
      <c r="DP192" s="1">
        <v>0</v>
      </c>
      <c r="DQ192" s="1">
        <v>0</v>
      </c>
      <c r="DR192" s="1">
        <v>0</v>
      </c>
      <c r="DS192" s="1">
        <v>6</v>
      </c>
      <c r="DT192" s="1">
        <v>5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</row>
    <row r="193" spans="1:162" x14ac:dyDescent="0.4">
      <c r="A193" s="1">
        <v>189</v>
      </c>
      <c r="B193" s="1" t="s">
        <v>179</v>
      </c>
      <c r="C193" s="1" t="s">
        <v>614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1</v>
      </c>
      <c r="AN193" s="1">
        <v>0</v>
      </c>
      <c r="AO193" s="1">
        <v>0</v>
      </c>
      <c r="AP193" s="1">
        <v>1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1</v>
      </c>
      <c r="BD193" s="1">
        <v>0</v>
      </c>
      <c r="BE193" s="1">
        <v>0</v>
      </c>
      <c r="BF193" s="1">
        <v>35</v>
      </c>
      <c r="BG193" s="1">
        <v>18</v>
      </c>
      <c r="BH193" s="1">
        <v>5</v>
      </c>
      <c r="BI193" s="1">
        <v>1</v>
      </c>
      <c r="BJ193" s="1">
        <v>1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1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1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1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</row>
    <row r="194" spans="1:162" x14ac:dyDescent="0.4">
      <c r="A194" s="1">
        <v>190</v>
      </c>
      <c r="B194" s="1" t="s">
        <v>180</v>
      </c>
      <c r="C194" s="1" t="s">
        <v>570</v>
      </c>
      <c r="D194" s="1">
        <v>0</v>
      </c>
      <c r="E194" s="1">
        <v>0</v>
      </c>
      <c r="F194" s="1">
        <v>4</v>
      </c>
      <c r="G194" s="1">
        <v>7</v>
      </c>
      <c r="H194" s="1">
        <v>6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5</v>
      </c>
      <c r="X194" s="1">
        <v>2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3</v>
      </c>
      <c r="AM194" s="1">
        <v>1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1</v>
      </c>
      <c r="BB194" s="1">
        <v>5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4</v>
      </c>
      <c r="BS194" s="1">
        <v>1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3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4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4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</row>
    <row r="195" spans="1:162" x14ac:dyDescent="0.4">
      <c r="A195" s="1">
        <v>191</v>
      </c>
      <c r="B195" s="1" t="s">
        <v>181</v>
      </c>
      <c r="C195" s="1" t="s">
        <v>661</v>
      </c>
      <c r="D195" s="1">
        <v>0</v>
      </c>
      <c r="E195" s="1">
        <v>0</v>
      </c>
      <c r="F195" s="1">
        <v>0</v>
      </c>
      <c r="G195" s="1">
        <v>3</v>
      </c>
      <c r="H195" s="1">
        <v>7</v>
      </c>
      <c r="I195" s="1">
        <v>1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3</v>
      </c>
      <c r="X195" s="1">
        <v>6</v>
      </c>
      <c r="Y195" s="1">
        <v>1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1</v>
      </c>
      <c r="AL195" s="1">
        <v>3</v>
      </c>
      <c r="AM195" s="1">
        <v>3</v>
      </c>
      <c r="AN195" s="1">
        <v>1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1</v>
      </c>
      <c r="BC195" s="1">
        <v>1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1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3</v>
      </c>
      <c r="CI195" s="1">
        <v>1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1</v>
      </c>
      <c r="CU195" s="1">
        <v>0</v>
      </c>
      <c r="CV195" s="1">
        <v>0</v>
      </c>
      <c r="CW195" s="1">
        <v>0</v>
      </c>
      <c r="CX195" s="1">
        <v>3</v>
      </c>
      <c r="CY195" s="1">
        <v>4</v>
      </c>
      <c r="CZ195" s="1">
        <v>1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2</v>
      </c>
      <c r="DO195" s="1">
        <v>3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1</v>
      </c>
      <c r="EE195" s="1">
        <v>1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1</v>
      </c>
      <c r="EU195" s="1">
        <v>2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</row>
    <row r="196" spans="1:162" x14ac:dyDescent="0.4">
      <c r="A196" s="1">
        <v>192</v>
      </c>
      <c r="B196" s="1" t="s">
        <v>182</v>
      </c>
      <c r="C196" s="1" t="s">
        <v>662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1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3</v>
      </c>
      <c r="BY196" s="1">
        <v>0</v>
      </c>
      <c r="BZ196" s="1">
        <v>1</v>
      </c>
      <c r="CA196" s="1">
        <v>2</v>
      </c>
      <c r="CB196" s="1">
        <v>1</v>
      </c>
      <c r="CC196" s="1">
        <v>1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1</v>
      </c>
      <c r="CN196" s="1">
        <v>12</v>
      </c>
      <c r="CO196" s="1">
        <v>10</v>
      </c>
      <c r="CP196" s="1">
        <v>3</v>
      </c>
      <c r="CQ196" s="1">
        <v>1</v>
      </c>
      <c r="CR196" s="1">
        <v>1</v>
      </c>
      <c r="CS196" s="1">
        <v>1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1</v>
      </c>
      <c r="DB196" s="1">
        <v>0</v>
      </c>
      <c r="DC196" s="1">
        <v>0</v>
      </c>
      <c r="DD196" s="1">
        <v>4</v>
      </c>
      <c r="DE196" s="1">
        <v>4</v>
      </c>
      <c r="DF196" s="1">
        <v>0</v>
      </c>
      <c r="DG196" s="1">
        <v>1</v>
      </c>
      <c r="DH196" s="1">
        <v>1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3</v>
      </c>
      <c r="DU196" s="1">
        <v>1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3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1</v>
      </c>
      <c r="FA196" s="1">
        <v>2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</row>
    <row r="197" spans="1:162" x14ac:dyDescent="0.4">
      <c r="A197" s="1">
        <v>193</v>
      </c>
      <c r="B197" s="1" t="s">
        <v>183</v>
      </c>
      <c r="C197" s="1" t="s">
        <v>663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3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1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4</v>
      </c>
      <c r="BD197" s="1">
        <v>2</v>
      </c>
      <c r="BE197" s="1">
        <v>0</v>
      </c>
      <c r="BF197" s="1">
        <v>0</v>
      </c>
      <c r="BG197" s="1">
        <v>0</v>
      </c>
      <c r="BH197" s="1">
        <v>0</v>
      </c>
      <c r="BI197" s="1">
        <v>1</v>
      </c>
      <c r="BJ197" s="1">
        <v>2</v>
      </c>
      <c r="BK197" s="1">
        <v>1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3</v>
      </c>
      <c r="BR197" s="1">
        <v>2</v>
      </c>
      <c r="BS197" s="1">
        <v>9</v>
      </c>
      <c r="BT197" s="1">
        <v>6</v>
      </c>
      <c r="BU197" s="1">
        <v>0</v>
      </c>
      <c r="BV197" s="1">
        <v>1</v>
      </c>
      <c r="BW197" s="1">
        <v>0</v>
      </c>
      <c r="BX197" s="1">
        <v>3</v>
      </c>
      <c r="BY197" s="1">
        <v>5</v>
      </c>
      <c r="BZ197" s="1">
        <v>8</v>
      </c>
      <c r="CA197" s="1">
        <v>6</v>
      </c>
      <c r="CB197" s="1">
        <v>1</v>
      </c>
      <c r="CC197" s="1">
        <v>3</v>
      </c>
      <c r="CD197" s="1">
        <v>3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1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1</v>
      </c>
      <c r="CZ197" s="1">
        <v>1</v>
      </c>
      <c r="DA197" s="1">
        <v>0</v>
      </c>
      <c r="DB197" s="1">
        <v>0</v>
      </c>
      <c r="DC197" s="1">
        <v>0</v>
      </c>
      <c r="DD197" s="1">
        <v>1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</row>
    <row r="198" spans="1:162" x14ac:dyDescent="0.4">
      <c r="A198" s="1">
        <v>194</v>
      </c>
      <c r="B198" s="1" t="s">
        <v>184</v>
      </c>
      <c r="C198" s="1" t="s">
        <v>651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1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1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1</v>
      </c>
      <c r="CI198" s="1">
        <v>4</v>
      </c>
      <c r="CJ198" s="1">
        <v>9</v>
      </c>
      <c r="CK198" s="1">
        <v>2</v>
      </c>
      <c r="CL198" s="1">
        <v>0</v>
      </c>
      <c r="CM198" s="1">
        <v>0</v>
      </c>
      <c r="CN198" s="1">
        <v>0</v>
      </c>
      <c r="CO198" s="1">
        <v>1</v>
      </c>
      <c r="CP198" s="1">
        <v>1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7</v>
      </c>
      <c r="CY198" s="1">
        <v>6</v>
      </c>
      <c r="CZ198" s="1">
        <v>21</v>
      </c>
      <c r="DA198" s="1">
        <v>6</v>
      </c>
      <c r="DB198" s="1">
        <v>0</v>
      </c>
      <c r="DC198" s="1">
        <v>0</v>
      </c>
      <c r="DD198" s="1">
        <v>1</v>
      </c>
      <c r="DE198" s="1">
        <v>1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1</v>
      </c>
      <c r="DM198" s="1">
        <v>0</v>
      </c>
      <c r="DN198" s="1">
        <v>0</v>
      </c>
      <c r="DO198" s="1">
        <v>0</v>
      </c>
      <c r="DP198" s="1">
        <v>1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1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</row>
    <row r="199" spans="1:162" x14ac:dyDescent="0.4">
      <c r="A199" s="1">
        <v>195</v>
      </c>
      <c r="B199" s="1" t="s">
        <v>185</v>
      </c>
      <c r="C199" s="1" t="s">
        <v>586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1</v>
      </c>
      <c r="CJ199" s="1">
        <v>1</v>
      </c>
      <c r="CK199" s="1">
        <v>1</v>
      </c>
      <c r="CL199" s="1">
        <v>10</v>
      </c>
      <c r="CM199" s="1">
        <v>14</v>
      </c>
      <c r="CN199" s="1">
        <v>3</v>
      </c>
      <c r="CO199" s="1">
        <v>1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1</v>
      </c>
      <c r="CY199" s="1">
        <v>2</v>
      </c>
      <c r="CZ199" s="1">
        <v>1</v>
      </c>
      <c r="DA199" s="1">
        <v>1</v>
      </c>
      <c r="DB199" s="1">
        <v>5</v>
      </c>
      <c r="DC199" s="1">
        <v>2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1</v>
      </c>
      <c r="DN199" s="1">
        <v>0</v>
      </c>
      <c r="DO199" s="1">
        <v>1</v>
      </c>
      <c r="DP199" s="1">
        <v>1</v>
      </c>
      <c r="DQ199" s="1">
        <v>0</v>
      </c>
      <c r="DR199" s="1">
        <v>4</v>
      </c>
      <c r="DS199" s="1">
        <v>3</v>
      </c>
      <c r="DT199" s="1">
        <v>1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2</v>
      </c>
      <c r="EI199" s="1">
        <v>1</v>
      </c>
      <c r="EJ199" s="1">
        <v>1</v>
      </c>
      <c r="EK199" s="1">
        <v>1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1</v>
      </c>
      <c r="EY199" s="1">
        <v>1</v>
      </c>
      <c r="EZ199" s="1">
        <v>2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</row>
    <row r="200" spans="1:162" x14ac:dyDescent="0.4">
      <c r="A200" s="1">
        <v>196</v>
      </c>
      <c r="B200" s="1" t="s">
        <v>186</v>
      </c>
      <c r="C200" s="1" t="s">
        <v>610</v>
      </c>
      <c r="D200" s="1">
        <v>0</v>
      </c>
      <c r="E200" s="1">
        <v>0</v>
      </c>
      <c r="F200" s="1">
        <v>1</v>
      </c>
      <c r="G200" s="1">
        <v>3</v>
      </c>
      <c r="H200" s="1">
        <v>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2</v>
      </c>
      <c r="X200" s="1">
        <v>1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2</v>
      </c>
      <c r="AL200" s="1">
        <v>9</v>
      </c>
      <c r="AM200" s="1">
        <v>9</v>
      </c>
      <c r="AN200" s="1">
        <v>3</v>
      </c>
      <c r="AO200" s="1">
        <v>1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8</v>
      </c>
      <c r="BC200" s="1">
        <v>12</v>
      </c>
      <c r="BD200" s="1">
        <v>3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1</v>
      </c>
      <c r="BR200" s="1">
        <v>7</v>
      </c>
      <c r="BS200" s="1">
        <v>3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2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</row>
    <row r="201" spans="1:162" x14ac:dyDescent="0.4">
      <c r="A201" s="1">
        <v>197</v>
      </c>
      <c r="B201" s="1" t="s">
        <v>187</v>
      </c>
      <c r="C201" s="1" t="s">
        <v>623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1</v>
      </c>
      <c r="BZ201" s="1">
        <v>1</v>
      </c>
      <c r="CA201" s="1">
        <v>1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3</v>
      </c>
      <c r="CO201" s="1">
        <v>24</v>
      </c>
      <c r="CP201" s="1">
        <v>20</v>
      </c>
      <c r="CQ201" s="1">
        <v>7</v>
      </c>
      <c r="CR201" s="1">
        <v>4</v>
      </c>
      <c r="CS201" s="1">
        <v>0</v>
      </c>
      <c r="CT201" s="1">
        <v>0</v>
      </c>
      <c r="CU201" s="1">
        <v>2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6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</row>
    <row r="202" spans="1:162" x14ac:dyDescent="0.4">
      <c r="A202" s="1">
        <v>198</v>
      </c>
      <c r="B202" s="1" t="s">
        <v>188</v>
      </c>
      <c r="C202" s="1" t="s">
        <v>583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1</v>
      </c>
      <c r="AD202" s="1">
        <v>5</v>
      </c>
      <c r="AE202" s="1">
        <v>2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2</v>
      </c>
      <c r="AQ202" s="1">
        <v>4</v>
      </c>
      <c r="AR202" s="1">
        <v>2</v>
      </c>
      <c r="AS202" s="1">
        <v>6</v>
      </c>
      <c r="AT202" s="1">
        <v>1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1</v>
      </c>
      <c r="BE202" s="1">
        <v>0</v>
      </c>
      <c r="BF202" s="1">
        <v>2</v>
      </c>
      <c r="BG202" s="1">
        <v>12</v>
      </c>
      <c r="BH202" s="1">
        <v>6</v>
      </c>
      <c r="BI202" s="1">
        <v>11</v>
      </c>
      <c r="BJ202" s="1">
        <v>7</v>
      </c>
      <c r="BK202" s="1">
        <v>1</v>
      </c>
      <c r="BL202" s="1">
        <v>0</v>
      </c>
      <c r="BM202" s="1">
        <v>0</v>
      </c>
      <c r="BN202" s="1">
        <v>1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1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</row>
    <row r="203" spans="1:162" x14ac:dyDescent="0.4">
      <c r="A203" s="1">
        <v>199</v>
      </c>
      <c r="B203" s="1" t="s">
        <v>189</v>
      </c>
      <c r="C203" s="1" t="s">
        <v>622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2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15</v>
      </c>
      <c r="BG203" s="1">
        <v>11</v>
      </c>
      <c r="BH203" s="1">
        <v>4</v>
      </c>
      <c r="BI203" s="1">
        <v>2</v>
      </c>
      <c r="BJ203" s="1">
        <v>4</v>
      </c>
      <c r="BK203" s="1">
        <v>1</v>
      </c>
      <c r="BL203" s="1">
        <v>2</v>
      </c>
      <c r="BM203" s="1">
        <v>1</v>
      </c>
      <c r="BN203" s="1">
        <v>1</v>
      </c>
      <c r="BO203" s="1">
        <v>0</v>
      </c>
      <c r="BP203" s="1">
        <v>0</v>
      </c>
      <c r="BQ203" s="1">
        <v>0</v>
      </c>
      <c r="BR203" s="1">
        <v>0</v>
      </c>
      <c r="BS203" s="1">
        <v>1</v>
      </c>
      <c r="BT203" s="1">
        <v>0</v>
      </c>
      <c r="BU203" s="1">
        <v>6</v>
      </c>
      <c r="BV203" s="1">
        <v>4</v>
      </c>
      <c r="BW203" s="1">
        <v>1</v>
      </c>
      <c r="BX203" s="1">
        <v>2</v>
      </c>
      <c r="BY203" s="1">
        <v>2</v>
      </c>
      <c r="BZ203" s="1">
        <v>4</v>
      </c>
      <c r="CA203" s="1">
        <v>0</v>
      </c>
      <c r="CB203" s="1">
        <v>1</v>
      </c>
      <c r="CC203" s="1">
        <v>1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1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</row>
    <row r="204" spans="1:162" x14ac:dyDescent="0.4">
      <c r="A204" s="1">
        <v>200</v>
      </c>
      <c r="B204" s="1" t="s">
        <v>190</v>
      </c>
      <c r="C204" s="1" t="s">
        <v>611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11</v>
      </c>
      <c r="AS204" s="1">
        <v>4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15</v>
      </c>
      <c r="BI204" s="1">
        <v>12</v>
      </c>
      <c r="BJ204" s="1">
        <v>3</v>
      </c>
      <c r="BK204" s="1">
        <v>1</v>
      </c>
      <c r="BL204" s="1">
        <v>2</v>
      </c>
      <c r="BM204" s="1">
        <v>1</v>
      </c>
      <c r="BN204" s="1">
        <v>0</v>
      </c>
      <c r="BO204" s="1">
        <v>0</v>
      </c>
      <c r="BP204" s="1">
        <v>0</v>
      </c>
      <c r="BQ204" s="1">
        <v>0</v>
      </c>
      <c r="BR204" s="1">
        <v>1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1</v>
      </c>
      <c r="BY204" s="1">
        <v>0</v>
      </c>
      <c r="BZ204" s="1">
        <v>1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1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1</v>
      </c>
      <c r="CO204" s="1">
        <v>1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1</v>
      </c>
      <c r="CV204" s="1">
        <v>0</v>
      </c>
      <c r="CW204" s="1">
        <v>0</v>
      </c>
      <c r="CX204" s="1">
        <v>0</v>
      </c>
      <c r="CY204" s="1">
        <v>1</v>
      </c>
      <c r="CZ204" s="1">
        <v>0</v>
      </c>
      <c r="DA204" s="1">
        <v>0</v>
      </c>
      <c r="DB204" s="1">
        <v>0</v>
      </c>
      <c r="DC204" s="1">
        <v>0</v>
      </c>
      <c r="DD204" s="1">
        <v>4</v>
      </c>
      <c r="DE204" s="1">
        <v>1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2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1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</row>
    <row r="205" spans="1:162" x14ac:dyDescent="0.4">
      <c r="A205" s="1">
        <v>201</v>
      </c>
      <c r="B205" s="1" t="s">
        <v>191</v>
      </c>
      <c r="C205" s="1" t="s">
        <v>616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1</v>
      </c>
      <c r="BD205" s="1">
        <v>0</v>
      </c>
      <c r="BE205" s="1">
        <v>0</v>
      </c>
      <c r="BF205" s="1">
        <v>0</v>
      </c>
      <c r="BG205" s="1">
        <v>32</v>
      </c>
      <c r="BH205" s="1">
        <v>8</v>
      </c>
      <c r="BI205" s="1">
        <v>1</v>
      </c>
      <c r="BJ205" s="1">
        <v>1</v>
      </c>
      <c r="BK205" s="1">
        <v>1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5</v>
      </c>
      <c r="BX205" s="1">
        <v>2</v>
      </c>
      <c r="BY205" s="1">
        <v>0</v>
      </c>
      <c r="BZ205" s="1">
        <v>0</v>
      </c>
      <c r="CA205" s="1">
        <v>0</v>
      </c>
      <c r="CB205" s="1">
        <v>1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1</v>
      </c>
      <c r="EA205" s="1">
        <v>0</v>
      </c>
      <c r="EB205" s="1">
        <v>0</v>
      </c>
      <c r="EC205" s="1">
        <v>1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</row>
    <row r="206" spans="1:162" x14ac:dyDescent="0.4">
      <c r="A206" s="1">
        <v>202</v>
      </c>
      <c r="B206" s="1" t="s">
        <v>769</v>
      </c>
      <c r="C206" s="1" t="s">
        <v>664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1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3</v>
      </c>
      <c r="DR206" s="1">
        <v>5</v>
      </c>
      <c r="DS206" s="1">
        <v>2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13</v>
      </c>
      <c r="EH206" s="1">
        <v>20</v>
      </c>
      <c r="EI206" s="1">
        <v>4</v>
      </c>
      <c r="EJ206" s="1">
        <v>1</v>
      </c>
      <c r="EK206" s="1">
        <v>1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6</v>
      </c>
      <c r="EX206" s="1">
        <v>6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</row>
    <row r="207" spans="1:162" x14ac:dyDescent="0.4">
      <c r="A207" s="1">
        <v>203</v>
      </c>
      <c r="B207" s="1" t="s">
        <v>192</v>
      </c>
      <c r="C207" s="1" t="s">
        <v>622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1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3</v>
      </c>
      <c r="BD207" s="1">
        <v>0</v>
      </c>
      <c r="BE207" s="1">
        <v>1</v>
      </c>
      <c r="BF207" s="1">
        <v>1</v>
      </c>
      <c r="BG207" s="1">
        <v>22</v>
      </c>
      <c r="BH207" s="1">
        <v>18</v>
      </c>
      <c r="BI207" s="1">
        <v>2</v>
      </c>
      <c r="BJ207" s="1">
        <v>2</v>
      </c>
      <c r="BK207" s="1">
        <v>2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1</v>
      </c>
      <c r="BU207" s="1">
        <v>0</v>
      </c>
      <c r="BV207" s="1">
        <v>0</v>
      </c>
      <c r="BW207" s="1">
        <v>1</v>
      </c>
      <c r="BX207" s="1">
        <v>7</v>
      </c>
      <c r="BY207" s="1">
        <v>0</v>
      </c>
      <c r="BZ207" s="1">
        <v>1</v>
      </c>
      <c r="CA207" s="1">
        <v>1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1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1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</row>
    <row r="208" spans="1:162" x14ac:dyDescent="0.4">
      <c r="A208" s="1">
        <v>204</v>
      </c>
      <c r="B208" s="1" t="s">
        <v>193</v>
      </c>
      <c r="C208" s="1" t="s">
        <v>601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5</v>
      </c>
      <c r="AB208" s="1">
        <v>4</v>
      </c>
      <c r="AC208" s="1">
        <v>0</v>
      </c>
      <c r="AD208" s="1">
        <v>0</v>
      </c>
      <c r="AE208" s="1">
        <v>0</v>
      </c>
      <c r="AF208" s="1">
        <v>1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2</v>
      </c>
      <c r="AO208" s="1">
        <v>3</v>
      </c>
      <c r="AP208" s="1">
        <v>34</v>
      </c>
      <c r="AQ208" s="1">
        <v>3</v>
      </c>
      <c r="AR208" s="1">
        <v>1</v>
      </c>
      <c r="AS208" s="1">
        <v>2</v>
      </c>
      <c r="AT208" s="1">
        <v>2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1</v>
      </c>
      <c r="BG208" s="1">
        <v>0</v>
      </c>
      <c r="BH208" s="1">
        <v>1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1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1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1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</row>
    <row r="209" spans="1:162" x14ac:dyDescent="0.4">
      <c r="A209" s="1">
        <v>205</v>
      </c>
      <c r="B209" s="1" t="s">
        <v>194</v>
      </c>
      <c r="C209" s="1" t="s">
        <v>592</v>
      </c>
      <c r="D209" s="1">
        <v>0</v>
      </c>
      <c r="E209" s="1">
        <v>0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1</v>
      </c>
      <c r="AD209" s="1">
        <v>1</v>
      </c>
      <c r="AE209" s="1">
        <v>1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1</v>
      </c>
      <c r="AS209" s="1">
        <v>8</v>
      </c>
      <c r="AT209" s="1">
        <v>5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6</v>
      </c>
      <c r="BG209" s="1">
        <v>2</v>
      </c>
      <c r="BH209" s="1">
        <v>0</v>
      </c>
      <c r="BI209" s="1">
        <v>2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1</v>
      </c>
      <c r="BU209" s="1">
        <v>1</v>
      </c>
      <c r="BV209" s="1">
        <v>0</v>
      </c>
      <c r="BW209" s="1">
        <v>0</v>
      </c>
      <c r="BX209" s="1">
        <v>0</v>
      </c>
      <c r="BY209" s="1">
        <v>3</v>
      </c>
      <c r="BZ209" s="1">
        <v>1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3</v>
      </c>
      <c r="CP209" s="1">
        <v>4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4</v>
      </c>
      <c r="DF209" s="1">
        <v>1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1</v>
      </c>
      <c r="EN209" s="1">
        <v>0</v>
      </c>
      <c r="EO209" s="1">
        <v>1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</row>
    <row r="210" spans="1:162" x14ac:dyDescent="0.4">
      <c r="A210" s="1">
        <v>206</v>
      </c>
      <c r="B210" s="1" t="s">
        <v>195</v>
      </c>
      <c r="C210" s="1" t="s">
        <v>581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1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1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1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2</v>
      </c>
      <c r="CX210" s="1">
        <v>18</v>
      </c>
      <c r="CY210" s="1">
        <v>3</v>
      </c>
      <c r="CZ210" s="1">
        <v>8</v>
      </c>
      <c r="DA210" s="1">
        <v>2</v>
      </c>
      <c r="DB210" s="1">
        <v>1</v>
      </c>
      <c r="DC210" s="1">
        <v>1</v>
      </c>
      <c r="DD210" s="1">
        <v>1</v>
      </c>
      <c r="DE210" s="1">
        <v>1</v>
      </c>
      <c r="DF210" s="1">
        <v>1</v>
      </c>
      <c r="DG210" s="1">
        <v>1</v>
      </c>
      <c r="DH210" s="1">
        <v>1</v>
      </c>
      <c r="DI210" s="1">
        <v>1</v>
      </c>
      <c r="DJ210" s="1">
        <v>0</v>
      </c>
      <c r="DK210" s="1">
        <v>0</v>
      </c>
      <c r="DL210" s="1">
        <v>0</v>
      </c>
      <c r="DM210" s="1">
        <v>1</v>
      </c>
      <c r="DN210" s="1">
        <v>7</v>
      </c>
      <c r="DO210" s="1">
        <v>0</v>
      </c>
      <c r="DP210" s="1">
        <v>0</v>
      </c>
      <c r="DQ210" s="1">
        <v>2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1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1</v>
      </c>
    </row>
    <row r="211" spans="1:162" x14ac:dyDescent="0.4">
      <c r="A211" s="1">
        <v>207</v>
      </c>
      <c r="B211" s="1" t="s">
        <v>196</v>
      </c>
      <c r="C211" s="1" t="s">
        <v>584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24</v>
      </c>
      <c r="BH211" s="1">
        <v>15</v>
      </c>
      <c r="BI211" s="1">
        <v>2</v>
      </c>
      <c r="BJ211" s="1">
        <v>1</v>
      </c>
      <c r="BK211" s="1">
        <v>1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1</v>
      </c>
      <c r="BX211" s="1">
        <v>2</v>
      </c>
      <c r="BY211" s="1">
        <v>0</v>
      </c>
      <c r="BZ211" s="1">
        <v>0</v>
      </c>
      <c r="CA211" s="1">
        <v>0</v>
      </c>
      <c r="CB211" s="1">
        <v>1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3</v>
      </c>
      <c r="CO211" s="1">
        <v>0</v>
      </c>
      <c r="CP211" s="1">
        <v>0</v>
      </c>
      <c r="CQ211" s="1">
        <v>1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1</v>
      </c>
      <c r="DD211" s="1">
        <v>4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2</v>
      </c>
      <c r="DU211" s="1">
        <v>1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1</v>
      </c>
      <c r="FC211" s="1">
        <v>0</v>
      </c>
      <c r="FD211" s="1">
        <v>0</v>
      </c>
      <c r="FE211" s="1">
        <v>0</v>
      </c>
      <c r="FF211" s="1">
        <v>0</v>
      </c>
    </row>
    <row r="212" spans="1:162" x14ac:dyDescent="0.4">
      <c r="A212" s="1">
        <v>208</v>
      </c>
      <c r="B212" s="1" t="s">
        <v>197</v>
      </c>
      <c r="C212" s="1" t="s">
        <v>576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1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4</v>
      </c>
      <c r="BC212" s="1">
        <v>8</v>
      </c>
      <c r="BD212" s="1">
        <v>2</v>
      </c>
      <c r="BE212" s="1">
        <v>0</v>
      </c>
      <c r="BF212" s="1">
        <v>0</v>
      </c>
      <c r="BG212" s="1">
        <v>0</v>
      </c>
      <c r="BH212" s="1">
        <v>0</v>
      </c>
      <c r="BI212" s="1">
        <v>1</v>
      </c>
      <c r="BJ212" s="1">
        <v>1</v>
      </c>
      <c r="BK212" s="1">
        <v>1</v>
      </c>
      <c r="BL212" s="1">
        <v>1</v>
      </c>
      <c r="BM212" s="1">
        <v>1</v>
      </c>
      <c r="BN212" s="1">
        <v>0</v>
      </c>
      <c r="BO212" s="1">
        <v>0</v>
      </c>
      <c r="BP212" s="1">
        <v>0</v>
      </c>
      <c r="BQ212" s="1">
        <v>0</v>
      </c>
      <c r="BR212" s="1">
        <v>2</v>
      </c>
      <c r="BS212" s="1">
        <v>1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1</v>
      </c>
      <c r="BZ212" s="1">
        <v>1</v>
      </c>
      <c r="CA212" s="1">
        <v>0</v>
      </c>
      <c r="CB212" s="1">
        <v>1</v>
      </c>
      <c r="CC212" s="1">
        <v>1</v>
      </c>
      <c r="CD212" s="1">
        <v>2</v>
      </c>
      <c r="CE212" s="1">
        <v>1</v>
      </c>
      <c r="CF212" s="1">
        <v>0</v>
      </c>
      <c r="CG212" s="1">
        <v>1</v>
      </c>
      <c r="CH212" s="1">
        <v>1</v>
      </c>
      <c r="CI212" s="1">
        <v>3</v>
      </c>
      <c r="CJ212" s="1">
        <v>1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1</v>
      </c>
      <c r="CR212" s="1">
        <v>1</v>
      </c>
      <c r="CS212" s="1">
        <v>1</v>
      </c>
      <c r="CT212" s="1">
        <v>0</v>
      </c>
      <c r="CU212" s="1">
        <v>0</v>
      </c>
      <c r="CV212" s="1">
        <v>0</v>
      </c>
      <c r="CW212" s="1">
        <v>0</v>
      </c>
      <c r="CX212" s="1">
        <v>2</v>
      </c>
      <c r="CY212" s="1">
        <v>2</v>
      </c>
      <c r="CZ212" s="1">
        <v>1</v>
      </c>
      <c r="DA212" s="1">
        <v>0</v>
      </c>
      <c r="DB212" s="1">
        <v>0</v>
      </c>
      <c r="DC212" s="1">
        <v>0</v>
      </c>
      <c r="DD212" s="1">
        <v>1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1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1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1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1</v>
      </c>
      <c r="FC212" s="1">
        <v>0</v>
      </c>
      <c r="FD212" s="1">
        <v>0</v>
      </c>
      <c r="FE212" s="1">
        <v>0</v>
      </c>
      <c r="FF212" s="1">
        <v>0</v>
      </c>
    </row>
    <row r="213" spans="1:162" x14ac:dyDescent="0.4">
      <c r="A213" s="1">
        <v>209</v>
      </c>
      <c r="B213" s="1" t="s">
        <v>198</v>
      </c>
      <c r="C213" s="1" t="s">
        <v>636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1</v>
      </c>
      <c r="AL213" s="1">
        <v>3</v>
      </c>
      <c r="AM213" s="1">
        <v>4</v>
      </c>
      <c r="AN213" s="1">
        <v>5</v>
      </c>
      <c r="AO213" s="1">
        <v>4</v>
      </c>
      <c r="AP213" s="1">
        <v>3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1</v>
      </c>
      <c r="BD213" s="1">
        <v>1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2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1</v>
      </c>
      <c r="CR213" s="1">
        <v>0</v>
      </c>
      <c r="CS213" s="1">
        <v>0</v>
      </c>
      <c r="CT213" s="1">
        <v>0</v>
      </c>
      <c r="CU213" s="1">
        <v>1</v>
      </c>
      <c r="CV213" s="1">
        <v>0</v>
      </c>
      <c r="CW213" s="1">
        <v>0</v>
      </c>
      <c r="CX213" s="1">
        <v>1</v>
      </c>
      <c r="CY213" s="1">
        <v>1</v>
      </c>
      <c r="CZ213" s="1">
        <v>1</v>
      </c>
      <c r="DA213" s="1">
        <v>1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1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1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1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1</v>
      </c>
      <c r="EL213" s="1">
        <v>0</v>
      </c>
      <c r="EM213" s="1">
        <v>1</v>
      </c>
      <c r="EN213" s="1">
        <v>0</v>
      </c>
      <c r="EO213" s="1">
        <v>0</v>
      </c>
      <c r="EP213" s="1">
        <v>2</v>
      </c>
      <c r="EQ213" s="1">
        <v>0</v>
      </c>
      <c r="ER213" s="1">
        <v>0</v>
      </c>
      <c r="ES213" s="1">
        <v>0</v>
      </c>
      <c r="ET213" s="1">
        <v>1</v>
      </c>
      <c r="EU213" s="1">
        <v>0</v>
      </c>
      <c r="EV213" s="1">
        <v>0</v>
      </c>
      <c r="EW213" s="1">
        <v>2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1</v>
      </c>
      <c r="FF213" s="1">
        <v>0</v>
      </c>
    </row>
    <row r="214" spans="1:162" x14ac:dyDescent="0.4">
      <c r="A214" s="1">
        <v>210</v>
      </c>
      <c r="B214" s="1" t="s">
        <v>199</v>
      </c>
      <c r="C214" s="1" t="s">
        <v>570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4</v>
      </c>
      <c r="BT214" s="1">
        <v>1</v>
      </c>
      <c r="BU214" s="1">
        <v>2</v>
      </c>
      <c r="BV214" s="1">
        <v>1</v>
      </c>
      <c r="BW214" s="1">
        <v>2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3</v>
      </c>
      <c r="CI214" s="1">
        <v>10</v>
      </c>
      <c r="CJ214" s="1">
        <v>9</v>
      </c>
      <c r="CK214" s="1">
        <v>1</v>
      </c>
      <c r="CL214" s="1">
        <v>10</v>
      </c>
      <c r="CM214" s="1">
        <v>13</v>
      </c>
      <c r="CN214" s="1">
        <v>5</v>
      </c>
      <c r="CO214" s="1">
        <v>2</v>
      </c>
      <c r="CP214" s="1">
        <v>0</v>
      </c>
      <c r="CQ214" s="1">
        <v>0</v>
      </c>
      <c r="CR214" s="1">
        <v>0</v>
      </c>
      <c r="CS214" s="1">
        <v>0</v>
      </c>
      <c r="CT214" s="1">
        <v>1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</row>
    <row r="215" spans="1:162" x14ac:dyDescent="0.4">
      <c r="A215" s="1">
        <v>211</v>
      </c>
      <c r="B215" s="1" t="s">
        <v>200</v>
      </c>
      <c r="C215" s="1" t="s">
        <v>570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3</v>
      </c>
      <c r="CO215" s="1">
        <v>2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9</v>
      </c>
      <c r="DD215" s="1">
        <v>24</v>
      </c>
      <c r="DE215" s="1">
        <v>12</v>
      </c>
      <c r="DF215" s="1">
        <v>8</v>
      </c>
      <c r="DG215" s="1">
        <v>2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1</v>
      </c>
      <c r="DT215" s="1">
        <v>2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</row>
    <row r="216" spans="1:162" x14ac:dyDescent="0.4">
      <c r="A216" s="1">
        <v>212</v>
      </c>
      <c r="B216" s="1" t="s">
        <v>201</v>
      </c>
      <c r="C216" s="1" t="s">
        <v>635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1</v>
      </c>
      <c r="AE216" s="1">
        <v>2</v>
      </c>
      <c r="AF216" s="1">
        <v>1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1</v>
      </c>
      <c r="AQ216" s="1">
        <v>2</v>
      </c>
      <c r="AR216" s="1">
        <v>1</v>
      </c>
      <c r="AS216" s="1">
        <v>2</v>
      </c>
      <c r="AT216" s="1">
        <v>2</v>
      </c>
      <c r="AU216" s="1">
        <v>1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1</v>
      </c>
      <c r="BD216" s="1">
        <v>0</v>
      </c>
      <c r="BE216" s="1">
        <v>1</v>
      </c>
      <c r="BF216" s="1">
        <v>8</v>
      </c>
      <c r="BG216" s="1">
        <v>11</v>
      </c>
      <c r="BH216" s="1">
        <v>6</v>
      </c>
      <c r="BI216" s="1">
        <v>3</v>
      </c>
      <c r="BJ216" s="1">
        <v>0</v>
      </c>
      <c r="BK216" s="1">
        <v>1</v>
      </c>
      <c r="BL216" s="1">
        <v>0</v>
      </c>
      <c r="BM216" s="1">
        <v>0</v>
      </c>
      <c r="BN216" s="1">
        <v>1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6</v>
      </c>
      <c r="BX216" s="1">
        <v>3</v>
      </c>
      <c r="BY216" s="1">
        <v>0</v>
      </c>
      <c r="BZ216" s="1">
        <v>1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1</v>
      </c>
      <c r="DI216" s="1">
        <v>0</v>
      </c>
      <c r="DJ216" s="1">
        <v>1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1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1</v>
      </c>
      <c r="EF216" s="1">
        <v>0</v>
      </c>
      <c r="EG216" s="1">
        <v>0</v>
      </c>
      <c r="EH216" s="1">
        <v>1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</row>
    <row r="217" spans="1:162" x14ac:dyDescent="0.4">
      <c r="A217" s="1">
        <v>213</v>
      </c>
      <c r="B217" s="1" t="s">
        <v>202</v>
      </c>
      <c r="C217" s="1" t="s">
        <v>638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4</v>
      </c>
      <c r="BJ217" s="1">
        <v>16</v>
      </c>
      <c r="BK217" s="1">
        <v>7</v>
      </c>
      <c r="BL217" s="1">
        <v>0</v>
      </c>
      <c r="BM217" s="1">
        <v>2</v>
      </c>
      <c r="BN217" s="1">
        <v>0</v>
      </c>
      <c r="BO217" s="1">
        <v>1</v>
      </c>
      <c r="BP217" s="1">
        <v>1</v>
      </c>
      <c r="BQ217" s="1">
        <v>1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5</v>
      </c>
      <c r="BZ217" s="1">
        <v>13</v>
      </c>
      <c r="CA217" s="1">
        <v>9</v>
      </c>
      <c r="CB217" s="1">
        <v>4</v>
      </c>
      <c r="CC217" s="1">
        <v>0</v>
      </c>
      <c r="CD217" s="1">
        <v>1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</row>
    <row r="218" spans="1:162" x14ac:dyDescent="0.4">
      <c r="A218" s="1">
        <v>214</v>
      </c>
      <c r="B218" s="1" t="s">
        <v>203</v>
      </c>
      <c r="C218" s="1" t="s">
        <v>576</v>
      </c>
      <c r="D218" s="1">
        <v>0</v>
      </c>
      <c r="E218" s="1">
        <v>0</v>
      </c>
      <c r="F218" s="1">
        <v>0</v>
      </c>
      <c r="G218" s="1">
        <v>2</v>
      </c>
      <c r="H218" s="1">
        <v>2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2</v>
      </c>
      <c r="W218" s="1">
        <v>8</v>
      </c>
      <c r="X218" s="1">
        <v>6</v>
      </c>
      <c r="Y218" s="1">
        <v>3</v>
      </c>
      <c r="Z218" s="1">
        <v>0</v>
      </c>
      <c r="AA218" s="1">
        <v>1</v>
      </c>
      <c r="AB218" s="1">
        <v>1</v>
      </c>
      <c r="AC218" s="1">
        <v>1</v>
      </c>
      <c r="AD218" s="1">
        <v>1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3</v>
      </c>
      <c r="AM218" s="1">
        <v>5</v>
      </c>
      <c r="AN218" s="1">
        <v>0</v>
      </c>
      <c r="AO218" s="1">
        <v>1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2</v>
      </c>
      <c r="BC218" s="1">
        <v>3</v>
      </c>
      <c r="BD218" s="1">
        <v>0</v>
      </c>
      <c r="BE218" s="1">
        <v>0</v>
      </c>
      <c r="BF218" s="1">
        <v>0</v>
      </c>
      <c r="BG218" s="1">
        <v>1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2</v>
      </c>
      <c r="BS218" s="1">
        <v>1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1</v>
      </c>
      <c r="CG218" s="1">
        <v>0</v>
      </c>
      <c r="CH218" s="1">
        <v>1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1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3</v>
      </c>
      <c r="EE218" s="1">
        <v>1</v>
      </c>
      <c r="EF218" s="1">
        <v>1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2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</row>
    <row r="219" spans="1:162" x14ac:dyDescent="0.4">
      <c r="A219" s="1">
        <v>215</v>
      </c>
      <c r="B219" s="1" t="s">
        <v>204</v>
      </c>
      <c r="C219" s="1" t="s">
        <v>628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1</v>
      </c>
      <c r="CN219" s="1">
        <v>0</v>
      </c>
      <c r="CO219" s="1">
        <v>0</v>
      </c>
      <c r="CP219" s="1">
        <v>0</v>
      </c>
      <c r="CQ219" s="1">
        <v>0</v>
      </c>
      <c r="CR219" s="1">
        <v>1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1</v>
      </c>
      <c r="DF219" s="1">
        <v>0</v>
      </c>
      <c r="DG219" s="1">
        <v>1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1</v>
      </c>
      <c r="DY219" s="1">
        <v>1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1</v>
      </c>
      <c r="EN219" s="1">
        <v>2</v>
      </c>
      <c r="EO219" s="1">
        <v>2</v>
      </c>
      <c r="EP219" s="1">
        <v>1</v>
      </c>
      <c r="EQ219" s="1">
        <v>0</v>
      </c>
      <c r="ER219" s="1">
        <v>0</v>
      </c>
      <c r="ES219" s="1">
        <v>0</v>
      </c>
      <c r="ET219" s="1">
        <v>0</v>
      </c>
      <c r="EU219" s="1">
        <v>16</v>
      </c>
      <c r="EV219" s="1">
        <v>11</v>
      </c>
      <c r="EW219" s="1">
        <v>2</v>
      </c>
      <c r="EX219" s="1">
        <v>1</v>
      </c>
      <c r="EY219" s="1">
        <v>2</v>
      </c>
      <c r="EZ219" s="1">
        <v>1</v>
      </c>
      <c r="FA219" s="1">
        <v>0</v>
      </c>
      <c r="FB219" s="1">
        <v>0</v>
      </c>
      <c r="FC219" s="1">
        <v>0</v>
      </c>
      <c r="FD219" s="1">
        <v>1</v>
      </c>
      <c r="FE219" s="1">
        <v>0</v>
      </c>
      <c r="FF219" s="1">
        <v>0</v>
      </c>
    </row>
    <row r="220" spans="1:162" x14ac:dyDescent="0.4">
      <c r="A220" s="1">
        <v>216</v>
      </c>
      <c r="B220" s="1" t="s">
        <v>205</v>
      </c>
      <c r="C220" s="1" t="s">
        <v>584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1</v>
      </c>
      <c r="BX220" s="1">
        <v>3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9</v>
      </c>
      <c r="CN220" s="1">
        <v>18</v>
      </c>
      <c r="CO220" s="1">
        <v>6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2</v>
      </c>
      <c r="DD220" s="1">
        <v>6</v>
      </c>
      <c r="DE220" s="1">
        <v>1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1</v>
      </c>
      <c r="DT220" s="1">
        <v>4</v>
      </c>
      <c r="DU220" s="1">
        <v>1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2</v>
      </c>
      <c r="EK220" s="1">
        <v>1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2</v>
      </c>
      <c r="EZ220" s="1">
        <v>3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</row>
    <row r="221" spans="1:162" x14ac:dyDescent="0.4">
      <c r="A221" s="1">
        <v>217</v>
      </c>
      <c r="B221" s="1" t="s">
        <v>206</v>
      </c>
      <c r="C221" s="1" t="s">
        <v>617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3</v>
      </c>
      <c r="AF221" s="1">
        <v>1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2</v>
      </c>
      <c r="AU221" s="1">
        <v>1</v>
      </c>
      <c r="AV221" s="1">
        <v>1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3</v>
      </c>
      <c r="BK221" s="1">
        <v>3</v>
      </c>
      <c r="BL221" s="1">
        <v>2</v>
      </c>
      <c r="BM221" s="1">
        <v>0</v>
      </c>
      <c r="BN221" s="1">
        <v>1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1</v>
      </c>
      <c r="CB221" s="1">
        <v>1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1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2</v>
      </c>
      <c r="CP221" s="1">
        <v>3</v>
      </c>
      <c r="CQ221" s="1">
        <v>2</v>
      </c>
      <c r="CR221" s="1">
        <v>1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2</v>
      </c>
      <c r="CY221" s="1">
        <v>0</v>
      </c>
      <c r="CZ221" s="1">
        <v>1</v>
      </c>
      <c r="DA221" s="1">
        <v>2</v>
      </c>
      <c r="DB221" s="1">
        <v>2</v>
      </c>
      <c r="DC221" s="1">
        <v>1</v>
      </c>
      <c r="DD221" s="1">
        <v>4</v>
      </c>
      <c r="DE221" s="1">
        <v>2</v>
      </c>
      <c r="DF221" s="1">
        <v>3</v>
      </c>
      <c r="DG221" s="1">
        <v>1</v>
      </c>
      <c r="DH221" s="1">
        <v>1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1</v>
      </c>
      <c r="DO221" s="1">
        <v>1</v>
      </c>
      <c r="DP221" s="1">
        <v>1</v>
      </c>
      <c r="DQ221" s="1">
        <v>1</v>
      </c>
      <c r="DR221" s="1">
        <v>1</v>
      </c>
      <c r="DS221" s="1">
        <v>1</v>
      </c>
      <c r="DT221" s="1">
        <v>2</v>
      </c>
      <c r="DU221" s="1">
        <v>1</v>
      </c>
      <c r="DV221" s="1">
        <v>1</v>
      </c>
      <c r="DW221" s="1">
        <v>1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</row>
    <row r="222" spans="1:162" x14ac:dyDescent="0.4">
      <c r="A222" s="1">
        <v>218</v>
      </c>
      <c r="B222" s="1" t="s">
        <v>207</v>
      </c>
      <c r="C222" s="1" t="s">
        <v>605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1</v>
      </c>
      <c r="AU222" s="1">
        <v>1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1</v>
      </c>
      <c r="BG222" s="1">
        <v>1</v>
      </c>
      <c r="BH222" s="1">
        <v>0</v>
      </c>
      <c r="BI222" s="1">
        <v>1</v>
      </c>
      <c r="BJ222" s="1">
        <v>1</v>
      </c>
      <c r="BK222" s="1">
        <v>2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2</v>
      </c>
      <c r="BT222" s="1">
        <v>1</v>
      </c>
      <c r="BU222" s="1">
        <v>1</v>
      </c>
      <c r="BV222" s="1">
        <v>3</v>
      </c>
      <c r="BW222" s="1">
        <v>3</v>
      </c>
      <c r="BX222" s="1">
        <v>1</v>
      </c>
      <c r="BY222" s="1">
        <v>1</v>
      </c>
      <c r="BZ222" s="1">
        <v>1</v>
      </c>
      <c r="CA222" s="1">
        <v>1</v>
      </c>
      <c r="CB222" s="1">
        <v>1</v>
      </c>
      <c r="CC222" s="1">
        <v>1</v>
      </c>
      <c r="CD222" s="1">
        <v>0</v>
      </c>
      <c r="CE222" s="1">
        <v>0</v>
      </c>
      <c r="CF222" s="1">
        <v>0</v>
      </c>
      <c r="CG222" s="1">
        <v>0</v>
      </c>
      <c r="CH222" s="1">
        <v>1</v>
      </c>
      <c r="CI222" s="1">
        <v>6</v>
      </c>
      <c r="CJ222" s="1">
        <v>1</v>
      </c>
      <c r="CK222" s="1">
        <v>0</v>
      </c>
      <c r="CL222" s="1">
        <v>0</v>
      </c>
      <c r="CM222" s="1">
        <v>1</v>
      </c>
      <c r="CN222" s="1">
        <v>0</v>
      </c>
      <c r="CO222" s="1">
        <v>0</v>
      </c>
      <c r="CP222" s="1">
        <v>0</v>
      </c>
      <c r="CQ222" s="1">
        <v>2</v>
      </c>
      <c r="CR222" s="1">
        <v>1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1</v>
      </c>
      <c r="CY222" s="1">
        <v>4</v>
      </c>
      <c r="CZ222" s="1">
        <v>2</v>
      </c>
      <c r="DA222" s="1">
        <v>1</v>
      </c>
      <c r="DB222" s="1">
        <v>0</v>
      </c>
      <c r="DC222" s="1">
        <v>3</v>
      </c>
      <c r="DD222" s="1">
        <v>3</v>
      </c>
      <c r="DE222" s="1">
        <v>3</v>
      </c>
      <c r="DF222" s="1">
        <v>0</v>
      </c>
      <c r="DG222" s="1">
        <v>1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1</v>
      </c>
      <c r="DP222" s="1">
        <v>2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1</v>
      </c>
      <c r="FD222" s="1">
        <v>0</v>
      </c>
      <c r="FE222" s="1">
        <v>0</v>
      </c>
      <c r="FF222" s="1">
        <v>0</v>
      </c>
    </row>
    <row r="223" spans="1:162" x14ac:dyDescent="0.4">
      <c r="A223" s="1">
        <v>219</v>
      </c>
      <c r="B223" s="1" t="s">
        <v>208</v>
      </c>
      <c r="C223" s="1" t="s">
        <v>639</v>
      </c>
      <c r="D223" s="1">
        <v>0</v>
      </c>
      <c r="E223" s="1">
        <v>0</v>
      </c>
      <c r="F223" s="1">
        <v>0</v>
      </c>
      <c r="G223" s="1">
        <v>0</v>
      </c>
      <c r="H223" s="1">
        <v>1</v>
      </c>
      <c r="I223" s="1">
        <v>1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</v>
      </c>
      <c r="X223" s="1">
        <v>1</v>
      </c>
      <c r="Y223" s="1">
        <v>1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5</v>
      </c>
      <c r="AM223" s="1">
        <v>4</v>
      </c>
      <c r="AN223" s="1">
        <v>3</v>
      </c>
      <c r="AO223" s="1">
        <v>1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1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1</v>
      </c>
      <c r="BS223" s="1">
        <v>1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1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3</v>
      </c>
      <c r="CI223" s="1">
        <v>3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3</v>
      </c>
      <c r="CY223" s="1">
        <v>4</v>
      </c>
      <c r="CZ223" s="1">
        <v>3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1</v>
      </c>
      <c r="DO223" s="1">
        <v>3</v>
      </c>
      <c r="DP223" s="1">
        <v>1</v>
      </c>
      <c r="DQ223" s="1">
        <v>0</v>
      </c>
      <c r="DR223" s="1">
        <v>1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1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1</v>
      </c>
      <c r="EU223" s="1">
        <v>1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</row>
    <row r="224" spans="1:162" x14ac:dyDescent="0.4">
      <c r="A224" s="1">
        <v>220</v>
      </c>
      <c r="B224" s="1" t="s">
        <v>209</v>
      </c>
      <c r="C224" s="1" t="s">
        <v>603</v>
      </c>
      <c r="D224" s="1">
        <v>0</v>
      </c>
      <c r="E224" s="1">
        <v>1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2</v>
      </c>
      <c r="AU224" s="1">
        <v>1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3</v>
      </c>
      <c r="BJ224" s="1">
        <v>0</v>
      </c>
      <c r="BK224" s="1">
        <v>0</v>
      </c>
      <c r="BL224" s="1">
        <v>1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1</v>
      </c>
      <c r="BS224" s="1">
        <v>6</v>
      </c>
      <c r="BT224" s="1">
        <v>1</v>
      </c>
      <c r="BU224" s="1">
        <v>2</v>
      </c>
      <c r="BV224" s="1">
        <v>6</v>
      </c>
      <c r="BW224" s="1">
        <v>1</v>
      </c>
      <c r="BX224" s="1">
        <v>2</v>
      </c>
      <c r="BY224" s="1">
        <v>1</v>
      </c>
      <c r="BZ224" s="1">
        <v>2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1</v>
      </c>
      <c r="CI224" s="1">
        <v>4</v>
      </c>
      <c r="CJ224" s="1">
        <v>4</v>
      </c>
      <c r="CK224" s="1">
        <v>0</v>
      </c>
      <c r="CL224" s="1">
        <v>2</v>
      </c>
      <c r="CM224" s="1">
        <v>1</v>
      </c>
      <c r="CN224" s="1">
        <v>0</v>
      </c>
      <c r="CO224" s="1">
        <v>2</v>
      </c>
      <c r="CP224" s="1">
        <v>1</v>
      </c>
      <c r="CQ224" s="1">
        <v>1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4</v>
      </c>
      <c r="CZ224" s="1">
        <v>1</v>
      </c>
      <c r="DA224" s="1">
        <v>1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1</v>
      </c>
      <c r="DQ224" s="1">
        <v>0</v>
      </c>
      <c r="DR224" s="1">
        <v>1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</row>
    <row r="225" spans="1:162" x14ac:dyDescent="0.4">
      <c r="A225" s="1">
        <v>221</v>
      </c>
      <c r="B225" s="1" t="s">
        <v>210</v>
      </c>
      <c r="C225" s="1" t="s">
        <v>652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2</v>
      </c>
      <c r="AM225" s="1">
        <v>9</v>
      </c>
      <c r="AN225" s="1">
        <v>5</v>
      </c>
      <c r="AO225" s="1">
        <v>5</v>
      </c>
      <c r="AP225" s="1">
        <v>8</v>
      </c>
      <c r="AQ225" s="1">
        <v>4</v>
      </c>
      <c r="AR225" s="1">
        <v>1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1</v>
      </c>
      <c r="BC225" s="1">
        <v>3</v>
      </c>
      <c r="BD225" s="1">
        <v>5</v>
      </c>
      <c r="BE225" s="1">
        <v>1</v>
      </c>
      <c r="BF225" s="1">
        <v>0</v>
      </c>
      <c r="BG225" s="1">
        <v>3</v>
      </c>
      <c r="BH225" s="1">
        <v>1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1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1</v>
      </c>
      <c r="DD225" s="1">
        <v>1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3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2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2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</row>
    <row r="226" spans="1:162" x14ac:dyDescent="0.4">
      <c r="A226" s="1">
        <v>222</v>
      </c>
      <c r="B226" s="1" t="s">
        <v>211</v>
      </c>
      <c r="C226" s="1" t="s">
        <v>570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1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2</v>
      </c>
      <c r="BZ226" s="1">
        <v>5</v>
      </c>
      <c r="CA226" s="1">
        <v>2</v>
      </c>
      <c r="CB226" s="1">
        <v>2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7</v>
      </c>
      <c r="CP226" s="1">
        <v>11</v>
      </c>
      <c r="CQ226" s="1">
        <v>6</v>
      </c>
      <c r="CR226" s="1">
        <v>0</v>
      </c>
      <c r="CS226" s="1">
        <v>1</v>
      </c>
      <c r="CT226" s="1">
        <v>0</v>
      </c>
      <c r="CU226" s="1">
        <v>0</v>
      </c>
      <c r="CV226" s="1">
        <v>0</v>
      </c>
      <c r="CW226" s="1">
        <v>0</v>
      </c>
      <c r="CX226" s="1">
        <v>1</v>
      </c>
      <c r="CY226" s="1">
        <v>0</v>
      </c>
      <c r="CZ226" s="1">
        <v>1</v>
      </c>
      <c r="DA226" s="1">
        <v>1</v>
      </c>
      <c r="DB226" s="1">
        <v>0</v>
      </c>
      <c r="DC226" s="1">
        <v>0</v>
      </c>
      <c r="DD226" s="1">
        <v>3</v>
      </c>
      <c r="DE226" s="1">
        <v>5</v>
      </c>
      <c r="DF226" s="1">
        <v>4</v>
      </c>
      <c r="DG226" s="1">
        <v>1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1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1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</row>
    <row r="227" spans="1:162" x14ac:dyDescent="0.4">
      <c r="A227" s="1">
        <v>223</v>
      </c>
      <c r="B227" s="1" t="s">
        <v>212</v>
      </c>
      <c r="C227" s="1" t="s">
        <v>606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1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1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12</v>
      </c>
      <c r="DB227" s="1">
        <v>21</v>
      </c>
      <c r="DC227" s="1">
        <v>11</v>
      </c>
      <c r="DD227" s="1">
        <v>3</v>
      </c>
      <c r="DE227" s="1">
        <v>1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3</v>
      </c>
      <c r="DR227" s="1">
        <v>4</v>
      </c>
      <c r="DS227" s="1">
        <v>1</v>
      </c>
      <c r="DT227" s="1">
        <v>1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1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</row>
    <row r="228" spans="1:162" x14ac:dyDescent="0.4">
      <c r="A228" s="1">
        <v>224</v>
      </c>
      <c r="B228" s="1" t="s">
        <v>213</v>
      </c>
      <c r="C228" s="1" t="s">
        <v>625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7</v>
      </c>
      <c r="BZ228" s="1">
        <v>2</v>
      </c>
      <c r="CA228" s="1">
        <v>3</v>
      </c>
      <c r="CB228" s="1">
        <v>1</v>
      </c>
      <c r="CC228" s="1">
        <v>1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1</v>
      </c>
      <c r="CO228" s="1">
        <v>5</v>
      </c>
      <c r="CP228" s="1">
        <v>9</v>
      </c>
      <c r="CQ228" s="1">
        <v>8</v>
      </c>
      <c r="CR228" s="1">
        <v>5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1</v>
      </c>
      <c r="DF228" s="1">
        <v>2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1</v>
      </c>
      <c r="DN228" s="1">
        <v>0</v>
      </c>
      <c r="DO228" s="1">
        <v>1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</row>
    <row r="229" spans="1:162" x14ac:dyDescent="0.4">
      <c r="A229" s="1">
        <v>225</v>
      </c>
      <c r="B229" s="1" t="s">
        <v>214</v>
      </c>
      <c r="C229" s="1" t="s">
        <v>635</v>
      </c>
      <c r="D229" s="1">
        <v>0</v>
      </c>
      <c r="E229" s="1">
        <v>0</v>
      </c>
      <c r="F229" s="1">
        <v>0</v>
      </c>
      <c r="G229" s="1">
        <v>0</v>
      </c>
      <c r="H229" s="1">
        <v>1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2</v>
      </c>
      <c r="X229" s="1">
        <v>2</v>
      </c>
      <c r="Y229" s="1">
        <v>1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1</v>
      </c>
      <c r="AL229" s="1">
        <v>3</v>
      </c>
      <c r="AM229" s="1">
        <v>5</v>
      </c>
      <c r="AN229" s="1">
        <v>3</v>
      </c>
      <c r="AO229" s="1">
        <v>1</v>
      </c>
      <c r="AP229" s="1">
        <v>0</v>
      </c>
      <c r="AQ229" s="1">
        <v>1</v>
      </c>
      <c r="AR229" s="1">
        <v>0</v>
      </c>
      <c r="AS229" s="1">
        <v>0</v>
      </c>
      <c r="AT229" s="1">
        <v>0</v>
      </c>
      <c r="AU229" s="1">
        <v>2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1</v>
      </c>
      <c r="BB229" s="1">
        <v>2</v>
      </c>
      <c r="BC229" s="1">
        <v>3</v>
      </c>
      <c r="BD229" s="1">
        <v>2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1</v>
      </c>
      <c r="BM229" s="1">
        <v>0</v>
      </c>
      <c r="BN229" s="1">
        <v>0</v>
      </c>
      <c r="BO229" s="1">
        <v>0</v>
      </c>
      <c r="BP229" s="1">
        <v>0</v>
      </c>
      <c r="BQ229" s="1">
        <v>1</v>
      </c>
      <c r="BR229" s="1">
        <v>5</v>
      </c>
      <c r="BS229" s="1">
        <v>3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2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3</v>
      </c>
      <c r="CI229" s="1">
        <v>0</v>
      </c>
      <c r="CJ229" s="1">
        <v>1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1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1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1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2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</row>
    <row r="230" spans="1:162" x14ac:dyDescent="0.4">
      <c r="A230" s="1">
        <v>226</v>
      </c>
      <c r="B230" s="1" t="s">
        <v>215</v>
      </c>
      <c r="C230" s="1" t="s">
        <v>598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2</v>
      </c>
      <c r="BJ230" s="1">
        <v>0</v>
      </c>
      <c r="BK230" s="1">
        <v>0</v>
      </c>
      <c r="BL230" s="1">
        <v>0</v>
      </c>
      <c r="BM230" s="1">
        <v>0</v>
      </c>
      <c r="BN230" s="1">
        <v>1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1</v>
      </c>
      <c r="BX230" s="1">
        <v>2</v>
      </c>
      <c r="BY230" s="1">
        <v>2</v>
      </c>
      <c r="BZ230" s="1">
        <v>1</v>
      </c>
      <c r="CA230" s="1">
        <v>2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2</v>
      </c>
      <c r="CO230" s="1">
        <v>5</v>
      </c>
      <c r="CP230" s="1">
        <v>2</v>
      </c>
      <c r="CQ230" s="1">
        <v>3</v>
      </c>
      <c r="CR230" s="1">
        <v>1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1</v>
      </c>
      <c r="DA230" s="1">
        <v>0</v>
      </c>
      <c r="DB230" s="1">
        <v>0</v>
      </c>
      <c r="DC230" s="1">
        <v>1</v>
      </c>
      <c r="DD230" s="1">
        <v>2</v>
      </c>
      <c r="DE230" s="1">
        <v>4</v>
      </c>
      <c r="DF230" s="1">
        <v>4</v>
      </c>
      <c r="DG230" s="1">
        <v>1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1</v>
      </c>
      <c r="DQ230" s="1">
        <v>0</v>
      </c>
      <c r="DR230" s="1">
        <v>0</v>
      </c>
      <c r="DS230" s="1">
        <v>0</v>
      </c>
      <c r="DT230" s="1">
        <v>0</v>
      </c>
      <c r="DU230" s="1">
        <v>1</v>
      </c>
      <c r="DV230" s="1">
        <v>1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1</v>
      </c>
      <c r="FA230" s="1">
        <v>3</v>
      </c>
      <c r="FB230" s="1">
        <v>1</v>
      </c>
      <c r="FC230" s="1">
        <v>0</v>
      </c>
      <c r="FD230" s="1">
        <v>0</v>
      </c>
      <c r="FE230" s="1">
        <v>0</v>
      </c>
      <c r="FF230" s="1">
        <v>0</v>
      </c>
    </row>
    <row r="231" spans="1:162" x14ac:dyDescent="0.4">
      <c r="A231" s="1">
        <v>227</v>
      </c>
      <c r="B231" s="1" t="s">
        <v>216</v>
      </c>
      <c r="C231" s="1" t="s">
        <v>586</v>
      </c>
      <c r="D231" s="1">
        <v>0</v>
      </c>
      <c r="E231" s="1">
        <v>0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1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1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3</v>
      </c>
      <c r="BT231" s="1">
        <v>4</v>
      </c>
      <c r="BU231" s="1">
        <v>1</v>
      </c>
      <c r="BV231" s="1">
        <v>0</v>
      </c>
      <c r="BW231" s="1">
        <v>0</v>
      </c>
      <c r="BX231" s="1">
        <v>1</v>
      </c>
      <c r="BY231" s="1">
        <v>0</v>
      </c>
      <c r="BZ231" s="1">
        <v>0</v>
      </c>
      <c r="CA231" s="1">
        <v>0</v>
      </c>
      <c r="CB231" s="1">
        <v>0</v>
      </c>
      <c r="CC231" s="1">
        <v>1</v>
      </c>
      <c r="CD231" s="1">
        <v>0</v>
      </c>
      <c r="CE231" s="1">
        <v>0</v>
      </c>
      <c r="CF231" s="1">
        <v>0</v>
      </c>
      <c r="CG231" s="1">
        <v>0</v>
      </c>
      <c r="CH231" s="1">
        <v>3</v>
      </c>
      <c r="CI231" s="1">
        <v>0</v>
      </c>
      <c r="CJ231" s="1">
        <v>0</v>
      </c>
      <c r="CK231" s="1">
        <v>0</v>
      </c>
      <c r="CL231" s="1">
        <v>1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1</v>
      </c>
      <c r="CY231" s="1">
        <v>2</v>
      </c>
      <c r="CZ231" s="1">
        <v>1</v>
      </c>
      <c r="DA231" s="1">
        <v>0</v>
      </c>
      <c r="DB231" s="1">
        <v>0</v>
      </c>
      <c r="DC231" s="1">
        <v>1</v>
      </c>
      <c r="DD231" s="1">
        <v>1</v>
      </c>
      <c r="DE231" s="1">
        <v>2</v>
      </c>
      <c r="DF231" s="1">
        <v>2</v>
      </c>
      <c r="DG231" s="1">
        <v>0</v>
      </c>
      <c r="DH231" s="1">
        <v>1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3</v>
      </c>
      <c r="DO231" s="1">
        <v>6</v>
      </c>
      <c r="DP231" s="1">
        <v>3</v>
      </c>
      <c r="DQ231" s="1">
        <v>2</v>
      </c>
      <c r="DR231" s="1">
        <v>1</v>
      </c>
      <c r="DS231" s="1">
        <v>1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1</v>
      </c>
      <c r="EE231" s="1">
        <v>2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3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</row>
    <row r="232" spans="1:162" x14ac:dyDescent="0.4">
      <c r="A232" s="1">
        <v>228</v>
      </c>
      <c r="B232" s="1" t="s">
        <v>217</v>
      </c>
      <c r="C232" s="1" t="s">
        <v>665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1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1</v>
      </c>
      <c r="AM232" s="1">
        <v>1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1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2</v>
      </c>
      <c r="CD232" s="1">
        <v>1</v>
      </c>
      <c r="CE232" s="1">
        <v>0</v>
      </c>
      <c r="CF232" s="1">
        <v>0</v>
      </c>
      <c r="CG232" s="1">
        <v>0</v>
      </c>
      <c r="CH232" s="1">
        <v>0</v>
      </c>
      <c r="CI232" s="1">
        <v>2</v>
      </c>
      <c r="CJ232" s="1">
        <v>0</v>
      </c>
      <c r="CK232" s="1">
        <v>0</v>
      </c>
      <c r="CL232" s="1">
        <v>0</v>
      </c>
      <c r="CM232" s="1">
        <v>0</v>
      </c>
      <c r="CN232" s="1">
        <v>1</v>
      </c>
      <c r="CO232" s="1">
        <v>3</v>
      </c>
      <c r="CP232" s="1">
        <v>4</v>
      </c>
      <c r="CQ232" s="1">
        <v>2</v>
      </c>
      <c r="CR232" s="1">
        <v>0</v>
      </c>
      <c r="CS232" s="1">
        <v>0</v>
      </c>
      <c r="CT232" s="1">
        <v>1</v>
      </c>
      <c r="CU232" s="1">
        <v>0</v>
      </c>
      <c r="CV232" s="1">
        <v>0</v>
      </c>
      <c r="CW232" s="1">
        <v>0</v>
      </c>
      <c r="CX232" s="1">
        <v>5</v>
      </c>
      <c r="CY232" s="1">
        <v>4</v>
      </c>
      <c r="CZ232" s="1">
        <v>5</v>
      </c>
      <c r="DA232" s="1">
        <v>0</v>
      </c>
      <c r="DB232" s="1">
        <v>0</v>
      </c>
      <c r="DC232" s="1">
        <v>3</v>
      </c>
      <c r="DD232" s="1">
        <v>5</v>
      </c>
      <c r="DE232" s="1">
        <v>3</v>
      </c>
      <c r="DF232" s="1">
        <v>5</v>
      </c>
      <c r="DG232" s="1">
        <v>2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1</v>
      </c>
      <c r="DO232" s="1">
        <v>0</v>
      </c>
      <c r="DP232" s="1">
        <v>0</v>
      </c>
      <c r="DQ232" s="1">
        <v>0</v>
      </c>
      <c r="DR232" s="1">
        <v>0</v>
      </c>
      <c r="DS232" s="1">
        <v>1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</row>
    <row r="233" spans="1:162" x14ac:dyDescent="0.4">
      <c r="A233" s="1">
        <v>229</v>
      </c>
      <c r="B233" s="1" t="s">
        <v>218</v>
      </c>
      <c r="C233" s="1" t="s">
        <v>616</v>
      </c>
      <c r="D233" s="1">
        <v>0</v>
      </c>
      <c r="E233" s="1">
        <v>0</v>
      </c>
      <c r="F233" s="1">
        <v>2</v>
      </c>
      <c r="G233" s="1">
        <v>6</v>
      </c>
      <c r="H233" s="1">
        <v>1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1</v>
      </c>
      <c r="W233" s="1">
        <v>4</v>
      </c>
      <c r="X233" s="1">
        <v>2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4</v>
      </c>
      <c r="AM233" s="1">
        <v>1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3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1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1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1</v>
      </c>
      <c r="DM233" s="1">
        <v>0</v>
      </c>
      <c r="DN233" s="1">
        <v>1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2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1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</row>
    <row r="234" spans="1:162" x14ac:dyDescent="0.4">
      <c r="A234" s="1">
        <v>230</v>
      </c>
      <c r="B234" s="1" t="s">
        <v>219</v>
      </c>
      <c r="C234" s="1" t="s">
        <v>610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1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2</v>
      </c>
      <c r="BW234" s="1">
        <v>0</v>
      </c>
      <c r="BX234" s="1">
        <v>0</v>
      </c>
      <c r="BY234" s="1">
        <v>1</v>
      </c>
      <c r="BZ234" s="1">
        <v>1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5</v>
      </c>
      <c r="CJ234" s="1">
        <v>6</v>
      </c>
      <c r="CK234" s="1">
        <v>3</v>
      </c>
      <c r="CL234" s="1">
        <v>9</v>
      </c>
      <c r="CM234" s="1">
        <v>4</v>
      </c>
      <c r="CN234" s="1">
        <v>3</v>
      </c>
      <c r="CO234" s="1">
        <v>0</v>
      </c>
      <c r="CP234" s="1">
        <v>2</v>
      </c>
      <c r="CQ234" s="1">
        <v>0</v>
      </c>
      <c r="CR234" s="1">
        <v>1</v>
      </c>
      <c r="CS234" s="1">
        <v>0</v>
      </c>
      <c r="CT234" s="1">
        <v>1</v>
      </c>
      <c r="CU234" s="1">
        <v>1</v>
      </c>
      <c r="CV234" s="1">
        <v>0</v>
      </c>
      <c r="CW234" s="1">
        <v>0</v>
      </c>
      <c r="CX234" s="1">
        <v>1</v>
      </c>
      <c r="CY234" s="1">
        <v>1</v>
      </c>
      <c r="CZ234" s="1">
        <v>0</v>
      </c>
      <c r="DA234" s="1">
        <v>1</v>
      </c>
      <c r="DB234" s="1">
        <v>1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4</v>
      </c>
      <c r="DP234" s="1">
        <v>1</v>
      </c>
      <c r="DQ234" s="1">
        <v>1</v>
      </c>
      <c r="DR234" s="1">
        <v>1</v>
      </c>
      <c r="DS234" s="1">
        <v>1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1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</row>
    <row r="235" spans="1:162" x14ac:dyDescent="0.4">
      <c r="A235" s="1">
        <v>231</v>
      </c>
      <c r="B235" s="1" t="s">
        <v>770</v>
      </c>
      <c r="C235" s="1" t="s">
        <v>648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1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1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1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1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1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1</v>
      </c>
      <c r="DO235" s="1">
        <v>0</v>
      </c>
      <c r="DP235" s="1">
        <v>1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1</v>
      </c>
      <c r="DZ235" s="1">
        <v>0</v>
      </c>
      <c r="EA235" s="1">
        <v>0</v>
      </c>
      <c r="EB235" s="1">
        <v>0</v>
      </c>
      <c r="EC235" s="1">
        <v>0</v>
      </c>
      <c r="ED235" s="1">
        <v>1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1</v>
      </c>
      <c r="EO235" s="1">
        <v>1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4</v>
      </c>
      <c r="EV235" s="1">
        <v>6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1</v>
      </c>
    </row>
    <row r="236" spans="1:162" x14ac:dyDescent="0.4">
      <c r="A236" s="1">
        <v>232</v>
      </c>
      <c r="B236" s="1" t="s">
        <v>220</v>
      </c>
      <c r="C236" s="1" t="s">
        <v>622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1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1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1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1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1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1</v>
      </c>
      <c r="EH236" s="1">
        <v>5</v>
      </c>
      <c r="EI236" s="1">
        <v>4</v>
      </c>
      <c r="EJ236" s="1">
        <v>1</v>
      </c>
      <c r="EK236" s="1">
        <v>2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5</v>
      </c>
      <c r="EX236" s="1">
        <v>16</v>
      </c>
      <c r="EY236" s="1">
        <v>9</v>
      </c>
      <c r="EZ236" s="1">
        <v>3</v>
      </c>
      <c r="FA236" s="1">
        <v>2</v>
      </c>
      <c r="FB236" s="1">
        <v>2</v>
      </c>
      <c r="FC236" s="1">
        <v>0</v>
      </c>
      <c r="FD236" s="1">
        <v>0</v>
      </c>
      <c r="FE236" s="1">
        <v>0</v>
      </c>
      <c r="FF236" s="1">
        <v>0</v>
      </c>
    </row>
    <row r="237" spans="1:162" x14ac:dyDescent="0.4">
      <c r="A237" s="1">
        <v>233</v>
      </c>
      <c r="B237" s="1" t="s">
        <v>221</v>
      </c>
      <c r="C237" s="1" t="s">
        <v>623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1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11</v>
      </c>
      <c r="DD237" s="1">
        <v>17</v>
      </c>
      <c r="DE237" s="1">
        <v>7</v>
      </c>
      <c r="DF237" s="1">
        <v>1</v>
      </c>
      <c r="DG237" s="1">
        <v>1</v>
      </c>
      <c r="DH237" s="1">
        <v>2</v>
      </c>
      <c r="DI237" s="1">
        <v>2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3</v>
      </c>
      <c r="DT237" s="1">
        <v>5</v>
      </c>
      <c r="DU237" s="1">
        <v>1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1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1</v>
      </c>
      <c r="EZ237" s="1">
        <v>3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</row>
    <row r="238" spans="1:162" x14ac:dyDescent="0.4">
      <c r="A238" s="1">
        <v>234</v>
      </c>
      <c r="B238" s="1" t="s">
        <v>222</v>
      </c>
      <c r="C238" s="1" t="s">
        <v>630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4</v>
      </c>
      <c r="BH238" s="1">
        <v>12</v>
      </c>
      <c r="BI238" s="1">
        <v>0</v>
      </c>
      <c r="BJ238" s="1">
        <v>1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1</v>
      </c>
      <c r="BU238" s="1">
        <v>0</v>
      </c>
      <c r="BV238" s="1">
        <v>0</v>
      </c>
      <c r="BW238" s="1">
        <v>5</v>
      </c>
      <c r="BX238" s="1">
        <v>18</v>
      </c>
      <c r="BY238" s="1">
        <v>12</v>
      </c>
      <c r="BZ238" s="1">
        <v>0</v>
      </c>
      <c r="CA238" s="1">
        <v>1</v>
      </c>
      <c r="CB238" s="1">
        <v>0</v>
      </c>
      <c r="CC238" s="1">
        <v>0</v>
      </c>
      <c r="CD238" s="1">
        <v>1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1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</row>
    <row r="239" spans="1:162" x14ac:dyDescent="0.4">
      <c r="A239" s="1">
        <v>235</v>
      </c>
      <c r="B239" s="1" t="s">
        <v>223</v>
      </c>
      <c r="C239" s="1" t="s">
        <v>577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1</v>
      </c>
      <c r="BM239" s="1">
        <v>1</v>
      </c>
      <c r="BN239" s="1">
        <v>0</v>
      </c>
      <c r="BO239" s="1">
        <v>0</v>
      </c>
      <c r="BP239" s="1">
        <v>0</v>
      </c>
      <c r="BQ239" s="1">
        <v>1</v>
      </c>
      <c r="BR239" s="1">
        <v>0</v>
      </c>
      <c r="BS239" s="1">
        <v>1</v>
      </c>
      <c r="BT239" s="1">
        <v>0</v>
      </c>
      <c r="BU239" s="1">
        <v>0</v>
      </c>
      <c r="BV239" s="1">
        <v>0</v>
      </c>
      <c r="BW239" s="1">
        <v>7</v>
      </c>
      <c r="BX239" s="1">
        <v>9</v>
      </c>
      <c r="BY239" s="1">
        <v>6</v>
      </c>
      <c r="BZ239" s="1">
        <v>6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1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4</v>
      </c>
      <c r="CN239" s="1">
        <v>7</v>
      </c>
      <c r="CO239" s="1">
        <v>3</v>
      </c>
      <c r="CP239" s="1">
        <v>1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1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1</v>
      </c>
      <c r="DW239" s="1">
        <v>0</v>
      </c>
      <c r="DX239" s="1">
        <v>1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1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</row>
    <row r="240" spans="1:162" x14ac:dyDescent="0.4">
      <c r="A240" s="1">
        <v>236</v>
      </c>
      <c r="B240" s="1" t="s">
        <v>224</v>
      </c>
      <c r="C240" s="1" t="s">
        <v>570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2</v>
      </c>
      <c r="BZ240" s="1">
        <v>2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1</v>
      </c>
      <c r="CN240" s="1">
        <v>2</v>
      </c>
      <c r="CO240" s="1">
        <v>2</v>
      </c>
      <c r="CP240" s="1">
        <v>8</v>
      </c>
      <c r="CQ240" s="1">
        <v>17</v>
      </c>
      <c r="CR240" s="1">
        <v>11</v>
      </c>
      <c r="CS240" s="1">
        <v>4</v>
      </c>
      <c r="CT240" s="1">
        <v>1</v>
      </c>
      <c r="CU240" s="1">
        <v>0</v>
      </c>
      <c r="CV240" s="1">
        <v>0</v>
      </c>
      <c r="CW240" s="1">
        <v>1</v>
      </c>
      <c r="CX240" s="1">
        <v>0</v>
      </c>
      <c r="CY240" s="1">
        <v>0</v>
      </c>
      <c r="CZ240" s="1">
        <v>0</v>
      </c>
      <c r="DA240" s="1">
        <v>0</v>
      </c>
      <c r="DB240" s="1">
        <v>1</v>
      </c>
      <c r="DC240" s="1">
        <v>1</v>
      </c>
      <c r="DD240" s="1">
        <v>2</v>
      </c>
      <c r="DE240" s="1">
        <v>2</v>
      </c>
      <c r="DF240" s="1">
        <v>2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1</v>
      </c>
      <c r="DU240" s="1">
        <v>0</v>
      </c>
      <c r="DV240" s="1">
        <v>1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</row>
    <row r="241" spans="1:162" x14ac:dyDescent="0.4">
      <c r="A241" s="1">
        <v>237</v>
      </c>
      <c r="B241" s="1" t="s">
        <v>225</v>
      </c>
      <c r="C241" s="1" t="s">
        <v>623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27</v>
      </c>
      <c r="BJ241" s="1">
        <v>12</v>
      </c>
      <c r="BK241" s="1">
        <v>5</v>
      </c>
      <c r="BL241" s="1">
        <v>4</v>
      </c>
      <c r="BM241" s="1">
        <v>2</v>
      </c>
      <c r="BN241" s="1">
        <v>1</v>
      </c>
      <c r="BO241" s="1">
        <v>3</v>
      </c>
      <c r="BP241" s="1">
        <v>1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1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1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</row>
    <row r="242" spans="1:162" x14ac:dyDescent="0.4">
      <c r="A242" s="1">
        <v>238</v>
      </c>
      <c r="B242" s="1" t="s">
        <v>226</v>
      </c>
      <c r="C242" s="1" t="s">
        <v>647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1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1</v>
      </c>
      <c r="AN242" s="1">
        <v>2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1</v>
      </c>
      <c r="AW242" s="1">
        <v>1</v>
      </c>
      <c r="AX242" s="1">
        <v>0</v>
      </c>
      <c r="AY242" s="1">
        <v>0</v>
      </c>
      <c r="AZ242" s="1">
        <v>0</v>
      </c>
      <c r="BA242" s="1">
        <v>1</v>
      </c>
      <c r="BB242" s="1">
        <v>1</v>
      </c>
      <c r="BC242" s="1">
        <v>4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1</v>
      </c>
      <c r="BL242" s="1">
        <v>2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2</v>
      </c>
      <c r="BT242" s="1">
        <v>1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2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3</v>
      </c>
      <c r="CJ242" s="1">
        <v>0</v>
      </c>
      <c r="CK242" s="1">
        <v>0</v>
      </c>
      <c r="CL242" s="1">
        <v>1</v>
      </c>
      <c r="CM242" s="1">
        <v>0</v>
      </c>
      <c r="CN242" s="1">
        <v>0</v>
      </c>
      <c r="CO242" s="1">
        <v>0</v>
      </c>
      <c r="CP242" s="1">
        <v>0</v>
      </c>
      <c r="CQ242" s="1">
        <v>3</v>
      </c>
      <c r="CR242" s="1">
        <v>2</v>
      </c>
      <c r="CS242" s="1">
        <v>1</v>
      </c>
      <c r="CT242" s="1">
        <v>0</v>
      </c>
      <c r="CU242" s="1">
        <v>0</v>
      </c>
      <c r="CV242" s="1">
        <v>0</v>
      </c>
      <c r="CW242" s="1">
        <v>0</v>
      </c>
      <c r="CX242" s="1">
        <v>1</v>
      </c>
      <c r="CY242" s="1">
        <v>2</v>
      </c>
      <c r="CZ242" s="1">
        <v>1</v>
      </c>
      <c r="DA242" s="1">
        <v>1</v>
      </c>
      <c r="DB242" s="1">
        <v>0</v>
      </c>
      <c r="DC242" s="1">
        <v>0</v>
      </c>
      <c r="DD242" s="1">
        <v>0</v>
      </c>
      <c r="DE242" s="1">
        <v>1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1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1</v>
      </c>
      <c r="EV242" s="1">
        <v>1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</row>
    <row r="243" spans="1:162" x14ac:dyDescent="0.4">
      <c r="A243" s="1">
        <v>239</v>
      </c>
      <c r="B243" s="1" t="s">
        <v>227</v>
      </c>
      <c r="C243" s="1" t="s">
        <v>617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1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1</v>
      </c>
      <c r="BT243" s="1">
        <v>4</v>
      </c>
      <c r="BU243" s="1">
        <v>7</v>
      </c>
      <c r="BV243" s="1">
        <v>4</v>
      </c>
      <c r="BW243" s="1">
        <v>1</v>
      </c>
      <c r="BX243" s="1">
        <v>2</v>
      </c>
      <c r="BY243" s="1">
        <v>0</v>
      </c>
      <c r="BZ243" s="1">
        <v>0</v>
      </c>
      <c r="CA243" s="1">
        <v>0</v>
      </c>
      <c r="CB243" s="1">
        <v>0</v>
      </c>
      <c r="CC243" s="1">
        <v>1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3</v>
      </c>
      <c r="CJ243" s="1">
        <v>1</v>
      </c>
      <c r="CK243" s="1">
        <v>5</v>
      </c>
      <c r="CL243" s="1">
        <v>4</v>
      </c>
      <c r="CM243" s="1">
        <v>1</v>
      </c>
      <c r="CN243" s="1">
        <v>2</v>
      </c>
      <c r="CO243" s="1">
        <v>1</v>
      </c>
      <c r="CP243" s="1">
        <v>1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1</v>
      </c>
      <c r="CZ243" s="1">
        <v>0</v>
      </c>
      <c r="DA243" s="1">
        <v>0</v>
      </c>
      <c r="DB243" s="1">
        <v>0</v>
      </c>
      <c r="DC243" s="1">
        <v>2</v>
      </c>
      <c r="DD243" s="1">
        <v>2</v>
      </c>
      <c r="DE243" s="1">
        <v>3</v>
      </c>
      <c r="DF243" s="1">
        <v>0</v>
      </c>
      <c r="DG243" s="1">
        <v>0</v>
      </c>
      <c r="DH243" s="1">
        <v>1</v>
      </c>
      <c r="DI243" s="1">
        <v>0</v>
      </c>
      <c r="DJ243" s="1">
        <v>0</v>
      </c>
      <c r="DK243" s="1">
        <v>0</v>
      </c>
      <c r="DL243" s="1">
        <v>1</v>
      </c>
      <c r="DM243" s="1">
        <v>1</v>
      </c>
      <c r="DN243" s="1">
        <v>0</v>
      </c>
      <c r="DO243" s="1">
        <v>1</v>
      </c>
      <c r="DP243" s="1">
        <v>1</v>
      </c>
      <c r="DQ243" s="1">
        <v>0</v>
      </c>
      <c r="DR243" s="1">
        <v>1</v>
      </c>
      <c r="DS243" s="1">
        <v>0</v>
      </c>
      <c r="DT243" s="1">
        <v>0</v>
      </c>
      <c r="DU243" s="1">
        <v>1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</row>
    <row r="244" spans="1:162" x14ac:dyDescent="0.4">
      <c r="A244" s="1">
        <v>240</v>
      </c>
      <c r="B244" s="1" t="s">
        <v>228</v>
      </c>
      <c r="C244" s="1" t="s">
        <v>598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21</v>
      </c>
      <c r="AP244" s="1">
        <v>14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15</v>
      </c>
      <c r="BF244" s="1">
        <v>4</v>
      </c>
      <c r="BG244" s="1">
        <v>1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</row>
    <row r="245" spans="1:162" x14ac:dyDescent="0.4">
      <c r="A245" s="1">
        <v>241</v>
      </c>
      <c r="B245" s="1" t="s">
        <v>229</v>
      </c>
      <c r="C245" s="1" t="s">
        <v>649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1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1</v>
      </c>
      <c r="BT245" s="1">
        <v>1</v>
      </c>
      <c r="BU245" s="1">
        <v>0</v>
      </c>
      <c r="BV245" s="1">
        <v>0</v>
      </c>
      <c r="BW245" s="1">
        <v>0</v>
      </c>
      <c r="BX245" s="1">
        <v>0</v>
      </c>
      <c r="BY245" s="1">
        <v>2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7</v>
      </c>
      <c r="CJ245" s="1">
        <v>5</v>
      </c>
      <c r="CK245" s="1">
        <v>0</v>
      </c>
      <c r="CL245" s="1">
        <v>0</v>
      </c>
      <c r="CM245" s="1">
        <v>1</v>
      </c>
      <c r="CN245" s="1">
        <v>9</v>
      </c>
      <c r="CO245" s="1">
        <v>15</v>
      </c>
      <c r="CP245" s="1">
        <v>4</v>
      </c>
      <c r="CQ245" s="1">
        <v>2</v>
      </c>
      <c r="CR245" s="1">
        <v>0</v>
      </c>
      <c r="CS245" s="1">
        <v>0</v>
      </c>
      <c r="CT245" s="1">
        <v>1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1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1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2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</row>
    <row r="246" spans="1:162" x14ac:dyDescent="0.4">
      <c r="A246" s="1">
        <v>242</v>
      </c>
      <c r="B246" s="1" t="s">
        <v>230</v>
      </c>
      <c r="C246" s="1" t="s">
        <v>632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1</v>
      </c>
      <c r="K246" s="1">
        <v>0</v>
      </c>
      <c r="L246" s="1">
        <v>0</v>
      </c>
      <c r="M246" s="1">
        <v>0</v>
      </c>
      <c r="N246" s="1">
        <v>1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1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2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2</v>
      </c>
      <c r="BS246" s="1">
        <v>3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1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2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1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1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1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1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1</v>
      </c>
      <c r="EY246" s="1">
        <v>0</v>
      </c>
      <c r="EZ246" s="1">
        <v>0</v>
      </c>
      <c r="FA246" s="1">
        <v>0</v>
      </c>
      <c r="FB246" s="1">
        <v>0</v>
      </c>
      <c r="FC246" s="1">
        <v>1</v>
      </c>
      <c r="FD246" s="1">
        <v>0</v>
      </c>
      <c r="FE246" s="1">
        <v>0</v>
      </c>
      <c r="FF246" s="1">
        <v>0</v>
      </c>
    </row>
    <row r="247" spans="1:162" x14ac:dyDescent="0.4">
      <c r="A247" s="1">
        <v>243</v>
      </c>
      <c r="B247" s="1" t="s">
        <v>231</v>
      </c>
      <c r="C247" s="1" t="s">
        <v>635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2</v>
      </c>
      <c r="AQ247" s="1">
        <v>0</v>
      </c>
      <c r="AR247" s="1">
        <v>0</v>
      </c>
      <c r="AS247" s="1">
        <v>0</v>
      </c>
      <c r="AT247" s="1">
        <v>1</v>
      </c>
      <c r="AU247" s="1">
        <v>2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1</v>
      </c>
      <c r="BK247" s="1">
        <v>1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1</v>
      </c>
      <c r="BY247" s="1">
        <v>1</v>
      </c>
      <c r="BZ247" s="1">
        <v>0</v>
      </c>
      <c r="CA247" s="1">
        <v>1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1</v>
      </c>
      <c r="CM247" s="1">
        <v>7</v>
      </c>
      <c r="CN247" s="1">
        <v>8</v>
      </c>
      <c r="CO247" s="1">
        <v>2</v>
      </c>
      <c r="CP247" s="1">
        <v>3</v>
      </c>
      <c r="CQ247" s="1">
        <v>3</v>
      </c>
      <c r="CR247" s="1">
        <v>0</v>
      </c>
      <c r="CS247" s="1">
        <v>1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9</v>
      </c>
      <c r="DD247" s="1">
        <v>5</v>
      </c>
      <c r="DE247" s="1">
        <v>4</v>
      </c>
      <c r="DF247" s="1">
        <v>2</v>
      </c>
      <c r="DG247" s="1">
        <v>1</v>
      </c>
      <c r="DH247" s="1">
        <v>0</v>
      </c>
      <c r="DI247" s="1">
        <v>0</v>
      </c>
      <c r="DJ247" s="1">
        <v>0</v>
      </c>
      <c r="DK247" s="1">
        <v>1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</row>
    <row r="248" spans="1:162" x14ac:dyDescent="0.4">
      <c r="A248" s="1">
        <v>244</v>
      </c>
      <c r="B248" s="1" t="s">
        <v>232</v>
      </c>
      <c r="C248" s="1" t="s">
        <v>647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1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1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1</v>
      </c>
      <c r="DO248" s="1">
        <v>2</v>
      </c>
      <c r="DP248" s="1">
        <v>2</v>
      </c>
      <c r="DQ248" s="1">
        <v>2</v>
      </c>
      <c r="DR248" s="1">
        <v>1</v>
      </c>
      <c r="DS248" s="1">
        <v>2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3</v>
      </c>
      <c r="EF248" s="1">
        <v>2</v>
      </c>
      <c r="EG248" s="1">
        <v>1</v>
      </c>
      <c r="EH248" s="1">
        <v>8</v>
      </c>
      <c r="EI248" s="1">
        <v>4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5</v>
      </c>
      <c r="EV248" s="1">
        <v>6</v>
      </c>
      <c r="EW248" s="1">
        <v>6</v>
      </c>
      <c r="EX248" s="1">
        <v>4</v>
      </c>
      <c r="EY248" s="1">
        <v>3</v>
      </c>
      <c r="EZ248" s="1">
        <v>1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</row>
    <row r="249" spans="1:162" x14ac:dyDescent="0.4">
      <c r="A249" s="1">
        <v>245</v>
      </c>
      <c r="B249" s="1" t="s">
        <v>233</v>
      </c>
      <c r="C249" s="1" t="s">
        <v>569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10</v>
      </c>
      <c r="AE249" s="1">
        <v>31</v>
      </c>
      <c r="AF249" s="1">
        <v>2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1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</row>
    <row r="250" spans="1:162" x14ac:dyDescent="0.4">
      <c r="A250" s="1">
        <v>246</v>
      </c>
      <c r="B250" s="1" t="s">
        <v>234</v>
      </c>
      <c r="C250" s="1" t="s">
        <v>597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31</v>
      </c>
      <c r="BG250" s="1">
        <v>14</v>
      </c>
      <c r="BH250" s="1">
        <v>4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1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2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</row>
    <row r="251" spans="1:162" x14ac:dyDescent="0.4">
      <c r="A251" s="1">
        <v>247</v>
      </c>
      <c r="B251" s="1" t="s">
        <v>235</v>
      </c>
      <c r="C251" s="1" t="s">
        <v>573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2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1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2</v>
      </c>
      <c r="CY251" s="1">
        <v>6</v>
      </c>
      <c r="CZ251" s="1">
        <v>1</v>
      </c>
      <c r="DA251" s="1">
        <v>0</v>
      </c>
      <c r="DB251" s="1">
        <v>0</v>
      </c>
      <c r="DC251" s="1">
        <v>0</v>
      </c>
      <c r="DD251" s="1">
        <v>0</v>
      </c>
      <c r="DE251" s="1">
        <v>2</v>
      </c>
      <c r="DF251" s="1">
        <v>1</v>
      </c>
      <c r="DG251" s="1">
        <v>1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2</v>
      </c>
      <c r="DP251" s="1">
        <v>3</v>
      </c>
      <c r="DQ251" s="1">
        <v>2</v>
      </c>
      <c r="DR251" s="1">
        <v>1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4</v>
      </c>
      <c r="EF251" s="1">
        <v>2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3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</row>
    <row r="252" spans="1:162" x14ac:dyDescent="0.4">
      <c r="A252" s="1">
        <v>248</v>
      </c>
      <c r="B252" s="1" t="s">
        <v>236</v>
      </c>
      <c r="C252" s="1" t="s">
        <v>572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1</v>
      </c>
      <c r="AP252" s="1">
        <v>1</v>
      </c>
      <c r="AQ252" s="1">
        <v>9</v>
      </c>
      <c r="AR252" s="1">
        <v>5</v>
      </c>
      <c r="AS252" s="1">
        <v>10</v>
      </c>
      <c r="AT252" s="1">
        <v>1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1</v>
      </c>
      <c r="CI252" s="1">
        <v>1</v>
      </c>
      <c r="CJ252" s="1">
        <v>1</v>
      </c>
      <c r="CK252" s="1">
        <v>0</v>
      </c>
      <c r="CL252" s="1">
        <v>0</v>
      </c>
      <c r="CM252" s="1">
        <v>0</v>
      </c>
      <c r="CN252" s="1">
        <v>0</v>
      </c>
      <c r="CO252" s="1">
        <v>1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4</v>
      </c>
      <c r="CY252" s="1">
        <v>2</v>
      </c>
      <c r="CZ252" s="1">
        <v>1</v>
      </c>
      <c r="DA252" s="1">
        <v>0</v>
      </c>
      <c r="DB252" s="1">
        <v>0</v>
      </c>
      <c r="DC252" s="1">
        <v>0</v>
      </c>
      <c r="DD252" s="1">
        <v>1</v>
      </c>
      <c r="DE252" s="1">
        <v>1</v>
      </c>
      <c r="DF252" s="1">
        <v>1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1</v>
      </c>
      <c r="DP252" s="1">
        <v>2</v>
      </c>
      <c r="DQ252" s="1">
        <v>1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1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1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</row>
    <row r="253" spans="1:162" x14ac:dyDescent="0.4">
      <c r="A253" s="1">
        <v>249</v>
      </c>
      <c r="B253" s="1" t="s">
        <v>237</v>
      </c>
      <c r="C253" s="1" t="s">
        <v>644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4</v>
      </c>
      <c r="Y253" s="1">
        <v>2</v>
      </c>
      <c r="Z253" s="1">
        <v>1</v>
      </c>
      <c r="AA253" s="1">
        <v>1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5</v>
      </c>
      <c r="AM253" s="1">
        <v>10</v>
      </c>
      <c r="AN253" s="1">
        <v>8</v>
      </c>
      <c r="AO253" s="1">
        <v>5</v>
      </c>
      <c r="AP253" s="1">
        <v>4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1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1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1</v>
      </c>
      <c r="CI253" s="1">
        <v>5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1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2</v>
      </c>
      <c r="CZ253" s="1">
        <v>1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1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1</v>
      </c>
      <c r="DP253" s="1">
        <v>1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</row>
    <row r="254" spans="1:162" x14ac:dyDescent="0.4">
      <c r="A254" s="1">
        <v>250</v>
      </c>
      <c r="B254" s="1" t="s">
        <v>238</v>
      </c>
      <c r="C254" s="1" t="s">
        <v>570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1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8</v>
      </c>
      <c r="AU254" s="1">
        <v>4</v>
      </c>
      <c r="AV254" s="1">
        <v>1</v>
      </c>
      <c r="AW254" s="1">
        <v>0</v>
      </c>
      <c r="AX254" s="1">
        <v>0</v>
      </c>
      <c r="AY254" s="1">
        <v>2</v>
      </c>
      <c r="AZ254" s="1">
        <v>1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1</v>
      </c>
      <c r="BI254" s="1">
        <v>3</v>
      </c>
      <c r="BJ254" s="1">
        <v>7</v>
      </c>
      <c r="BK254" s="1">
        <v>7</v>
      </c>
      <c r="BL254" s="1">
        <v>2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6</v>
      </c>
      <c r="BY254" s="1">
        <v>4</v>
      </c>
      <c r="BZ254" s="1">
        <v>2</v>
      </c>
      <c r="CA254" s="1">
        <v>1</v>
      </c>
      <c r="CB254" s="1">
        <v>0</v>
      </c>
      <c r="CC254" s="1">
        <v>1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</row>
    <row r="255" spans="1:162" x14ac:dyDescent="0.4">
      <c r="A255" s="1">
        <v>251</v>
      </c>
      <c r="B255" s="1" t="s">
        <v>239</v>
      </c>
      <c r="C255" s="1" t="s">
        <v>601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1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26</v>
      </c>
      <c r="BX255" s="1">
        <v>16</v>
      </c>
      <c r="BY255" s="1">
        <v>3</v>
      </c>
      <c r="BZ255" s="1">
        <v>1</v>
      </c>
      <c r="CA255" s="1">
        <v>2</v>
      </c>
      <c r="CB255" s="1">
        <v>0</v>
      </c>
      <c r="CC255" s="1">
        <v>1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1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</row>
    <row r="256" spans="1:162" x14ac:dyDescent="0.4">
      <c r="A256" s="1">
        <v>252</v>
      </c>
      <c r="B256" s="1" t="s">
        <v>240</v>
      </c>
      <c r="C256" s="1" t="s">
        <v>575</v>
      </c>
      <c r="D256" s="1">
        <v>0</v>
      </c>
      <c r="E256" s="1">
        <v>0</v>
      </c>
      <c r="F256" s="1">
        <v>2</v>
      </c>
      <c r="G256" s="1">
        <v>2</v>
      </c>
      <c r="H256" s="1">
        <v>2</v>
      </c>
      <c r="I256" s="1">
        <v>1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2</v>
      </c>
      <c r="X256" s="1">
        <v>2</v>
      </c>
      <c r="Y256" s="1">
        <v>1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1</v>
      </c>
      <c r="AL256" s="1">
        <v>2</v>
      </c>
      <c r="AM256" s="1">
        <v>2</v>
      </c>
      <c r="AN256" s="1">
        <v>1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1</v>
      </c>
      <c r="CF256" s="1">
        <v>0</v>
      </c>
      <c r="CG256" s="1">
        <v>0</v>
      </c>
      <c r="CH256" s="1">
        <v>3</v>
      </c>
      <c r="CI256" s="1">
        <v>1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2</v>
      </c>
      <c r="CR256" s="1">
        <v>4</v>
      </c>
      <c r="CS256" s="1">
        <v>1</v>
      </c>
      <c r="CT256" s="1">
        <v>2</v>
      </c>
      <c r="CU256" s="1">
        <v>0</v>
      </c>
      <c r="CV256" s="1">
        <v>0</v>
      </c>
      <c r="CW256" s="1">
        <v>0</v>
      </c>
      <c r="CX256" s="1">
        <v>3</v>
      </c>
      <c r="CY256" s="1">
        <v>2</v>
      </c>
      <c r="CZ256" s="1">
        <v>1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1</v>
      </c>
      <c r="DH256" s="1">
        <v>1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2</v>
      </c>
      <c r="DO256" s="1">
        <v>0</v>
      </c>
      <c r="DP256" s="1">
        <v>0</v>
      </c>
      <c r="DQ256" s="1">
        <v>0</v>
      </c>
      <c r="DR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1</v>
      </c>
      <c r="EI256" s="1">
        <v>1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1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</row>
    <row r="257" spans="1:162" x14ac:dyDescent="0.4">
      <c r="A257" s="1">
        <v>253</v>
      </c>
      <c r="B257" s="1" t="s">
        <v>241</v>
      </c>
      <c r="C257" s="1" t="s">
        <v>660</v>
      </c>
      <c r="D257" s="1">
        <v>0</v>
      </c>
      <c r="E257" s="1">
        <v>0</v>
      </c>
      <c r="F257" s="1">
        <v>4</v>
      </c>
      <c r="G257" s="1">
        <v>1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2</v>
      </c>
      <c r="W257" s="1">
        <v>2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1</v>
      </c>
      <c r="AL257" s="1">
        <v>1</v>
      </c>
      <c r="AM257" s="1">
        <v>2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2</v>
      </c>
      <c r="BB257" s="1">
        <v>1</v>
      </c>
      <c r="BC257" s="1">
        <v>2</v>
      </c>
      <c r="BD257" s="1">
        <v>0</v>
      </c>
      <c r="BE257" s="1">
        <v>0</v>
      </c>
      <c r="BF257" s="1">
        <v>0</v>
      </c>
      <c r="BG257" s="1">
        <v>2</v>
      </c>
      <c r="BH257" s="1">
        <v>0</v>
      </c>
      <c r="BI257" s="1">
        <v>0</v>
      </c>
      <c r="BJ257" s="1">
        <v>0</v>
      </c>
      <c r="BK257" s="1">
        <v>0</v>
      </c>
      <c r="BL257" s="1">
        <v>1</v>
      </c>
      <c r="BM257" s="1">
        <v>0</v>
      </c>
      <c r="BN257" s="1">
        <v>0</v>
      </c>
      <c r="BO257" s="1">
        <v>0</v>
      </c>
      <c r="BP257" s="1">
        <v>0</v>
      </c>
      <c r="BQ257" s="1">
        <v>4</v>
      </c>
      <c r="BR257" s="1">
        <v>2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1</v>
      </c>
      <c r="CA257" s="1">
        <v>1</v>
      </c>
      <c r="CB257" s="1">
        <v>0</v>
      </c>
      <c r="CC257" s="1">
        <v>1</v>
      </c>
      <c r="CD257" s="1">
        <v>0</v>
      </c>
      <c r="CE257" s="1">
        <v>0</v>
      </c>
      <c r="CF257" s="1">
        <v>0</v>
      </c>
      <c r="CG257" s="1">
        <v>1</v>
      </c>
      <c r="CH257" s="1">
        <v>1</v>
      </c>
      <c r="CI257" s="1">
        <v>1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1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1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2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</row>
    <row r="258" spans="1:162" x14ac:dyDescent="0.4">
      <c r="A258" s="1">
        <v>254</v>
      </c>
      <c r="B258" s="1" t="s">
        <v>242</v>
      </c>
      <c r="C258" s="1" t="s">
        <v>570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2</v>
      </c>
      <c r="BT258" s="1">
        <v>2</v>
      </c>
      <c r="BU258" s="1">
        <v>1</v>
      </c>
      <c r="BV258" s="1">
        <v>0</v>
      </c>
      <c r="BW258" s="1">
        <v>1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4</v>
      </c>
      <c r="CI258" s="1">
        <v>3</v>
      </c>
      <c r="CJ258" s="1">
        <v>4</v>
      </c>
      <c r="CK258" s="1">
        <v>3</v>
      </c>
      <c r="CL258" s="1">
        <v>1</v>
      </c>
      <c r="CM258" s="1">
        <v>1</v>
      </c>
      <c r="CN258" s="1">
        <v>2</v>
      </c>
      <c r="CO258" s="1">
        <v>0</v>
      </c>
      <c r="CP258" s="1">
        <v>2</v>
      </c>
      <c r="CQ258" s="1">
        <v>1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5</v>
      </c>
      <c r="CY258" s="1">
        <v>2</v>
      </c>
      <c r="CZ258" s="1">
        <v>4</v>
      </c>
      <c r="DA258" s="1">
        <v>3</v>
      </c>
      <c r="DB258" s="1">
        <v>1</v>
      </c>
      <c r="DC258" s="1">
        <v>2</v>
      </c>
      <c r="DD258" s="1">
        <v>2</v>
      </c>
      <c r="DE258" s="1">
        <v>2</v>
      </c>
      <c r="DF258" s="1">
        <v>2</v>
      </c>
      <c r="DG258" s="1">
        <v>0</v>
      </c>
      <c r="DH258" s="1">
        <v>1</v>
      </c>
      <c r="DI258" s="1">
        <v>0</v>
      </c>
      <c r="DJ258" s="1">
        <v>0</v>
      </c>
      <c r="DK258" s="1">
        <v>0</v>
      </c>
      <c r="DL258" s="1">
        <v>2</v>
      </c>
      <c r="DM258" s="1">
        <v>0</v>
      </c>
      <c r="DN258" s="1">
        <v>0</v>
      </c>
      <c r="DO258" s="1">
        <v>0</v>
      </c>
      <c r="DP258" s="1">
        <v>1</v>
      </c>
      <c r="DQ258" s="1">
        <v>0</v>
      </c>
      <c r="DR258" s="1">
        <v>0</v>
      </c>
      <c r="DS258" s="1">
        <v>0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</row>
    <row r="259" spans="1:162" x14ac:dyDescent="0.4">
      <c r="A259" s="1">
        <v>255</v>
      </c>
      <c r="B259" s="1" t="s">
        <v>243</v>
      </c>
      <c r="C259" s="1" t="s">
        <v>570</v>
      </c>
      <c r="D259" s="1">
        <v>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1</v>
      </c>
      <c r="CJ259" s="1">
        <v>0</v>
      </c>
      <c r="CK259" s="1">
        <v>0</v>
      </c>
      <c r="CL259" s="1">
        <v>0</v>
      </c>
      <c r="CM259" s="1">
        <v>0</v>
      </c>
      <c r="CN259" s="1">
        <v>1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1</v>
      </c>
      <c r="CZ259" s="1">
        <v>1</v>
      </c>
      <c r="DA259" s="1">
        <v>0</v>
      </c>
      <c r="DB259" s="1">
        <v>0</v>
      </c>
      <c r="DC259" s="1">
        <v>10</v>
      </c>
      <c r="DD259" s="1">
        <v>2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1</v>
      </c>
      <c r="DO259" s="1">
        <v>3</v>
      </c>
      <c r="DP259" s="1">
        <v>4</v>
      </c>
      <c r="DQ259" s="1">
        <v>2</v>
      </c>
      <c r="DR259" s="1">
        <v>0</v>
      </c>
      <c r="DS259" s="1">
        <v>14</v>
      </c>
      <c r="DT259" s="1">
        <v>3</v>
      </c>
      <c r="DU259" s="1">
        <v>0</v>
      </c>
      <c r="DV259" s="1">
        <v>0</v>
      </c>
      <c r="DW259" s="1">
        <v>1</v>
      </c>
      <c r="DX259" s="1">
        <v>1</v>
      </c>
      <c r="DY259" s="1">
        <v>0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</row>
    <row r="260" spans="1:162" x14ac:dyDescent="0.4">
      <c r="A260" s="1">
        <v>256</v>
      </c>
      <c r="B260" s="1" t="s">
        <v>244</v>
      </c>
      <c r="C260" s="1" t="s">
        <v>576</v>
      </c>
      <c r="D260" s="1">
        <v>0</v>
      </c>
      <c r="E260" s="1">
        <v>0</v>
      </c>
      <c r="F260" s="1">
        <v>1</v>
      </c>
      <c r="G260" s="1">
        <v>0</v>
      </c>
      <c r="H260" s="1">
        <v>2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1</v>
      </c>
      <c r="Y260" s="1">
        <v>1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1</v>
      </c>
      <c r="AG260" s="1">
        <v>0</v>
      </c>
      <c r="AH260" s="1">
        <v>0</v>
      </c>
      <c r="AI260" s="1">
        <v>0</v>
      </c>
      <c r="AJ260" s="1">
        <v>0</v>
      </c>
      <c r="AK260" s="1">
        <v>1</v>
      </c>
      <c r="AL260" s="1">
        <v>1</v>
      </c>
      <c r="AM260" s="1">
        <v>1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1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3</v>
      </c>
      <c r="CJ260" s="1">
        <v>2</v>
      </c>
      <c r="CK260" s="1">
        <v>3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1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1</v>
      </c>
      <c r="DO260" s="1">
        <v>5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5</v>
      </c>
      <c r="EE260" s="1">
        <v>3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1</v>
      </c>
      <c r="EU260" s="1">
        <v>3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</row>
    <row r="261" spans="1:162" x14ac:dyDescent="0.4">
      <c r="A261" s="1">
        <v>257</v>
      </c>
      <c r="B261" s="1" t="s">
        <v>245</v>
      </c>
      <c r="C261" s="1" t="s">
        <v>614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1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1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1</v>
      </c>
      <c r="BS261" s="1">
        <v>7</v>
      </c>
      <c r="BT261" s="1">
        <v>3</v>
      </c>
      <c r="BU261" s="1">
        <v>2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2</v>
      </c>
      <c r="CI261" s="1">
        <v>6</v>
      </c>
      <c r="CJ261" s="1">
        <v>4</v>
      </c>
      <c r="CK261" s="1">
        <v>4</v>
      </c>
      <c r="CL261" s="1">
        <v>1</v>
      </c>
      <c r="CM261" s="1">
        <v>1</v>
      </c>
      <c r="CN261" s="1">
        <v>2</v>
      </c>
      <c r="CO261" s="1">
        <v>0</v>
      </c>
      <c r="CP261" s="1">
        <v>1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2</v>
      </c>
      <c r="CY261" s="1">
        <v>0</v>
      </c>
      <c r="CZ261" s="1">
        <v>1</v>
      </c>
      <c r="DA261" s="1">
        <v>0</v>
      </c>
      <c r="DB261" s="1">
        <v>0</v>
      </c>
      <c r="DC261" s="1">
        <v>1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1</v>
      </c>
      <c r="DN261" s="1">
        <v>0</v>
      </c>
      <c r="DO261" s="1">
        <v>0</v>
      </c>
      <c r="DP261" s="1">
        <v>0</v>
      </c>
      <c r="DQ261" s="1">
        <v>1</v>
      </c>
      <c r="DR261" s="1">
        <v>0</v>
      </c>
      <c r="DS261" s="1">
        <v>1</v>
      </c>
      <c r="DT261" s="1">
        <v>1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B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</row>
    <row r="262" spans="1:162" x14ac:dyDescent="0.4">
      <c r="A262" s="1">
        <v>258</v>
      </c>
      <c r="B262" s="1" t="s">
        <v>246</v>
      </c>
      <c r="C262" s="1" t="s">
        <v>622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1</v>
      </c>
      <c r="BN262" s="1">
        <v>1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1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2</v>
      </c>
      <c r="CJ262" s="1">
        <v>1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1</v>
      </c>
      <c r="CR262" s="1">
        <v>3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4</v>
      </c>
      <c r="CY262" s="1">
        <v>11</v>
      </c>
      <c r="CZ262" s="1">
        <v>8</v>
      </c>
      <c r="DA262" s="1">
        <v>2</v>
      </c>
      <c r="DB262" s="1">
        <v>0</v>
      </c>
      <c r="DC262" s="1">
        <v>1</v>
      </c>
      <c r="DD262" s="1">
        <v>0</v>
      </c>
      <c r="DE262" s="1">
        <v>0</v>
      </c>
      <c r="DF262" s="1">
        <v>2</v>
      </c>
      <c r="DG262" s="1">
        <v>6</v>
      </c>
      <c r="DH262" s="1">
        <v>3</v>
      </c>
      <c r="DI262" s="1">
        <v>2</v>
      </c>
      <c r="DJ262" s="1">
        <v>1</v>
      </c>
      <c r="DK262" s="1">
        <v>0</v>
      </c>
      <c r="DL262" s="1">
        <v>0</v>
      </c>
      <c r="DM262" s="1">
        <v>0</v>
      </c>
      <c r="DN262" s="1">
        <v>0</v>
      </c>
      <c r="DO262" s="1">
        <v>1</v>
      </c>
      <c r="DP262" s="1">
        <v>0</v>
      </c>
      <c r="DQ262" s="1">
        <v>0</v>
      </c>
      <c r="DR262" s="1">
        <v>0</v>
      </c>
      <c r="DS262" s="1">
        <v>0</v>
      </c>
      <c r="DT262" s="1">
        <v>0</v>
      </c>
      <c r="DU262" s="1">
        <v>0</v>
      </c>
      <c r="DV262" s="1">
        <v>0</v>
      </c>
      <c r="DW262" s="1">
        <v>0</v>
      </c>
      <c r="DX262" s="1">
        <v>1</v>
      </c>
      <c r="DY262" s="1">
        <v>0</v>
      </c>
      <c r="DZ262" s="1">
        <v>0</v>
      </c>
      <c r="EA262" s="1">
        <v>0</v>
      </c>
      <c r="EB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</row>
    <row r="263" spans="1:162" x14ac:dyDescent="0.4">
      <c r="A263" s="1">
        <v>259</v>
      </c>
      <c r="B263" s="1" t="s">
        <v>247</v>
      </c>
      <c r="C263" s="1" t="s">
        <v>589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2</v>
      </c>
      <c r="Z263" s="1">
        <v>4</v>
      </c>
      <c r="AA263" s="1">
        <v>5</v>
      </c>
      <c r="AB263" s="1">
        <v>6</v>
      </c>
      <c r="AC263" s="1">
        <v>2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1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1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1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1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0</v>
      </c>
      <c r="DR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1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2</v>
      </c>
      <c r="ER263" s="1">
        <v>1</v>
      </c>
      <c r="ES263" s="1">
        <v>0</v>
      </c>
      <c r="ET263" s="1">
        <v>0</v>
      </c>
      <c r="EU263" s="1">
        <v>0</v>
      </c>
      <c r="EV263" s="1">
        <v>0</v>
      </c>
      <c r="EW263" s="1">
        <v>1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</row>
    <row r="264" spans="1:162" x14ac:dyDescent="0.4">
      <c r="A264" s="1">
        <v>260</v>
      </c>
      <c r="B264" s="1" t="s">
        <v>248</v>
      </c>
      <c r="C264" s="1" t="s">
        <v>639</v>
      </c>
      <c r="D264" s="1">
        <v>0</v>
      </c>
      <c r="E264" s="1">
        <v>0</v>
      </c>
      <c r="F264" s="1">
        <v>1</v>
      </c>
      <c r="G264" s="1">
        <v>3</v>
      </c>
      <c r="H264" s="1">
        <v>5</v>
      </c>
      <c r="I264" s="1">
        <v>2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3</v>
      </c>
      <c r="X264" s="1">
        <v>4</v>
      </c>
      <c r="Y264" s="1">
        <v>3</v>
      </c>
      <c r="Z264" s="1">
        <v>1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2</v>
      </c>
      <c r="AM264" s="1">
        <v>3</v>
      </c>
      <c r="AN264" s="1">
        <v>1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1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2</v>
      </c>
      <c r="CI264" s="1">
        <v>1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1</v>
      </c>
      <c r="CQ264" s="1">
        <v>0</v>
      </c>
      <c r="CR264" s="1">
        <v>0</v>
      </c>
      <c r="CS264" s="1">
        <v>0</v>
      </c>
      <c r="CT264" s="1">
        <v>1</v>
      </c>
      <c r="CU264" s="1">
        <v>0</v>
      </c>
      <c r="CV264" s="1">
        <v>0</v>
      </c>
      <c r="CW264" s="1">
        <v>0</v>
      </c>
      <c r="CX264" s="1">
        <v>1</v>
      </c>
      <c r="CY264" s="1">
        <v>1</v>
      </c>
      <c r="CZ264" s="1">
        <v>1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0</v>
      </c>
      <c r="EC264" s="1">
        <v>1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1</v>
      </c>
      <c r="FE264" s="1">
        <v>0</v>
      </c>
      <c r="FF264" s="1">
        <v>0</v>
      </c>
    </row>
    <row r="265" spans="1:162" x14ac:dyDescent="0.4">
      <c r="A265" s="1">
        <v>261</v>
      </c>
      <c r="B265" s="1" t="s">
        <v>762</v>
      </c>
      <c r="C265" s="1" t="s">
        <v>663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9</v>
      </c>
      <c r="AQ265" s="1">
        <v>5</v>
      </c>
      <c r="AR265" s="1">
        <v>2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1</v>
      </c>
      <c r="BE265" s="1">
        <v>1</v>
      </c>
      <c r="BF265" s="1">
        <v>1</v>
      </c>
      <c r="BG265" s="1">
        <v>2</v>
      </c>
      <c r="BH265" s="1">
        <v>1</v>
      </c>
      <c r="BI265" s="1">
        <v>1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1</v>
      </c>
      <c r="BV265" s="1">
        <v>1</v>
      </c>
      <c r="BW265" s="1">
        <v>0</v>
      </c>
      <c r="BX265" s="1">
        <v>0</v>
      </c>
      <c r="BY265" s="1">
        <v>2</v>
      </c>
      <c r="BZ265" s="1">
        <v>0</v>
      </c>
      <c r="CA265" s="1">
        <v>1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1</v>
      </c>
      <c r="CJ265" s="1">
        <v>0</v>
      </c>
      <c r="CK265" s="1">
        <v>1</v>
      </c>
      <c r="CL265" s="1">
        <v>0</v>
      </c>
      <c r="CM265" s="1">
        <v>1</v>
      </c>
      <c r="CN265" s="1">
        <v>1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1</v>
      </c>
      <c r="DA265" s="1">
        <v>0</v>
      </c>
      <c r="DB265" s="1">
        <v>1</v>
      </c>
      <c r="DC265" s="1">
        <v>0</v>
      </c>
      <c r="DD265" s="1">
        <v>1</v>
      </c>
      <c r="DE265" s="1">
        <v>0</v>
      </c>
      <c r="DF265" s="1">
        <v>1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1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</row>
    <row r="266" spans="1:162" x14ac:dyDescent="0.4">
      <c r="A266" s="1">
        <v>262</v>
      </c>
      <c r="B266" s="1" t="s">
        <v>249</v>
      </c>
      <c r="C266" s="1" t="s">
        <v>623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1</v>
      </c>
      <c r="BD266" s="1">
        <v>0</v>
      </c>
      <c r="BE266" s="1">
        <v>0</v>
      </c>
      <c r="BF266" s="1">
        <v>0</v>
      </c>
      <c r="BG266" s="1">
        <v>0</v>
      </c>
      <c r="BH266" s="1">
        <v>2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4</v>
      </c>
      <c r="BT266" s="1">
        <v>6</v>
      </c>
      <c r="BU266" s="1">
        <v>0</v>
      </c>
      <c r="BV266" s="1">
        <v>0</v>
      </c>
      <c r="BW266" s="1">
        <v>0</v>
      </c>
      <c r="BX266" s="1">
        <v>2</v>
      </c>
      <c r="BY266" s="1">
        <v>1</v>
      </c>
      <c r="BZ266" s="1">
        <v>2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4</v>
      </c>
      <c r="CJ266" s="1">
        <v>12</v>
      </c>
      <c r="CK266" s="1">
        <v>4</v>
      </c>
      <c r="CL266" s="1">
        <v>1</v>
      </c>
      <c r="CM266" s="1">
        <v>0</v>
      </c>
      <c r="CN266" s="1">
        <v>2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1</v>
      </c>
      <c r="CZ266" s="1">
        <v>3</v>
      </c>
      <c r="DA266" s="1">
        <v>2</v>
      </c>
      <c r="DB266" s="1">
        <v>0</v>
      </c>
      <c r="DC266" s="1">
        <v>0</v>
      </c>
      <c r="DD266" s="1">
        <v>1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1</v>
      </c>
      <c r="DQ266" s="1">
        <v>0</v>
      </c>
      <c r="DR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</row>
    <row r="267" spans="1:162" x14ac:dyDescent="0.4">
      <c r="A267" s="1">
        <v>263</v>
      </c>
      <c r="B267" s="1" t="s">
        <v>250</v>
      </c>
      <c r="C267" s="1" t="s">
        <v>644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2</v>
      </c>
      <c r="O267" s="1">
        <v>1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27</v>
      </c>
      <c r="AE267" s="1">
        <v>13</v>
      </c>
      <c r="AF267" s="1">
        <v>4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2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1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</row>
    <row r="268" spans="1:162" x14ac:dyDescent="0.4">
      <c r="A268" s="1">
        <v>264</v>
      </c>
      <c r="B268" s="1" t="s">
        <v>251</v>
      </c>
      <c r="C268" s="1" t="s">
        <v>587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2</v>
      </c>
      <c r="CM268" s="1">
        <v>3</v>
      </c>
      <c r="CN268" s="1">
        <v>2</v>
      </c>
      <c r="CO268" s="1">
        <v>2</v>
      </c>
      <c r="CP268" s="1">
        <v>2</v>
      </c>
      <c r="CQ268" s="1">
        <v>2</v>
      </c>
      <c r="CR268" s="1">
        <v>2</v>
      </c>
      <c r="CS268" s="1">
        <v>0</v>
      </c>
      <c r="CT268" s="1">
        <v>1</v>
      </c>
      <c r="CU268" s="1">
        <v>0</v>
      </c>
      <c r="CV268" s="1">
        <v>0</v>
      </c>
      <c r="CW268" s="1">
        <v>0</v>
      </c>
      <c r="CX268" s="1">
        <v>1</v>
      </c>
      <c r="CY268" s="1">
        <v>0</v>
      </c>
      <c r="CZ268" s="1">
        <v>0</v>
      </c>
      <c r="DA268" s="1">
        <v>0</v>
      </c>
      <c r="DB268" s="1">
        <v>8</v>
      </c>
      <c r="DC268" s="1">
        <v>3</v>
      </c>
      <c r="DD268" s="1">
        <v>2</v>
      </c>
      <c r="DE268" s="1">
        <v>1</v>
      </c>
      <c r="DF268" s="1">
        <v>1</v>
      </c>
      <c r="DG268" s="1">
        <v>1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Q268" s="1">
        <v>0</v>
      </c>
      <c r="DR268" s="1">
        <v>2</v>
      </c>
      <c r="DS268" s="1">
        <v>2</v>
      </c>
      <c r="DT268" s="1">
        <v>1</v>
      </c>
      <c r="DU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A268" s="1">
        <v>0</v>
      </c>
      <c r="EB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2</v>
      </c>
      <c r="EI268" s="1">
        <v>4</v>
      </c>
      <c r="EJ268" s="1">
        <v>2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1</v>
      </c>
      <c r="EY268" s="1">
        <v>2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</row>
    <row r="269" spans="1:162" x14ac:dyDescent="0.4">
      <c r="A269" s="1">
        <v>265</v>
      </c>
      <c r="B269" s="1" t="s">
        <v>252</v>
      </c>
      <c r="C269" s="1" t="s">
        <v>630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1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1</v>
      </c>
      <c r="BU269" s="1">
        <v>0</v>
      </c>
      <c r="BV269" s="1">
        <v>1</v>
      </c>
      <c r="BW269" s="1">
        <v>0</v>
      </c>
      <c r="BX269" s="1">
        <v>1</v>
      </c>
      <c r="BY269" s="1">
        <v>2</v>
      </c>
      <c r="BZ269" s="1">
        <v>2</v>
      </c>
      <c r="CA269" s="1">
        <v>2</v>
      </c>
      <c r="CB269" s="1">
        <v>1</v>
      </c>
      <c r="CC269" s="1">
        <v>1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1</v>
      </c>
      <c r="CK269" s="1">
        <v>0</v>
      </c>
      <c r="CL269" s="1">
        <v>0</v>
      </c>
      <c r="CM269" s="1">
        <v>1</v>
      </c>
      <c r="CN269" s="1">
        <v>2</v>
      </c>
      <c r="CO269" s="1">
        <v>3</v>
      </c>
      <c r="CP269" s="1">
        <v>2</v>
      </c>
      <c r="CQ269" s="1">
        <v>2</v>
      </c>
      <c r="CR269" s="1">
        <v>1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2</v>
      </c>
      <c r="CZ269" s="1">
        <v>1</v>
      </c>
      <c r="DA269" s="1">
        <v>0</v>
      </c>
      <c r="DB269" s="1">
        <v>0</v>
      </c>
      <c r="DC269" s="1">
        <v>0</v>
      </c>
      <c r="DD269" s="1">
        <v>0</v>
      </c>
      <c r="DE269" s="1">
        <v>1</v>
      </c>
      <c r="DF269" s="1">
        <v>2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2</v>
      </c>
      <c r="DO269" s="1">
        <v>2</v>
      </c>
      <c r="DP269" s="1">
        <v>3</v>
      </c>
      <c r="DQ269" s="1">
        <v>3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1</v>
      </c>
      <c r="EF269" s="1">
        <v>1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1</v>
      </c>
      <c r="EU269" s="1">
        <v>1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</row>
    <row r="270" spans="1:162" x14ac:dyDescent="0.4">
      <c r="A270" s="1">
        <v>266</v>
      </c>
      <c r="B270" s="1" t="s">
        <v>253</v>
      </c>
      <c r="C270" s="1" t="s">
        <v>569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1</v>
      </c>
      <c r="BD270" s="1">
        <v>1</v>
      </c>
      <c r="BE270" s="1">
        <v>3</v>
      </c>
      <c r="BF270" s="1">
        <v>2</v>
      </c>
      <c r="BG270" s="1">
        <v>5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1</v>
      </c>
      <c r="BS270" s="1">
        <v>1</v>
      </c>
      <c r="BT270" s="1">
        <v>3</v>
      </c>
      <c r="BU270" s="1">
        <v>1</v>
      </c>
      <c r="BV270" s="1">
        <v>0</v>
      </c>
      <c r="BW270" s="1">
        <v>3</v>
      </c>
      <c r="BX270" s="1">
        <v>1</v>
      </c>
      <c r="BY270" s="1">
        <v>1</v>
      </c>
      <c r="BZ270" s="1">
        <v>1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1</v>
      </c>
      <c r="CN270" s="1">
        <v>1</v>
      </c>
      <c r="CO270" s="1">
        <v>1</v>
      </c>
      <c r="CP270" s="1">
        <v>1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1</v>
      </c>
      <c r="CZ270" s="1">
        <v>2</v>
      </c>
      <c r="DA270" s="1">
        <v>0</v>
      </c>
      <c r="DB270" s="1">
        <v>0</v>
      </c>
      <c r="DC270" s="1">
        <v>0</v>
      </c>
      <c r="DD270" s="1">
        <v>2</v>
      </c>
      <c r="DE270" s="1">
        <v>4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1</v>
      </c>
      <c r="DP270" s="1">
        <v>1</v>
      </c>
      <c r="DQ270" s="1">
        <v>2</v>
      </c>
      <c r="DR270" s="1">
        <v>0</v>
      </c>
      <c r="DS270" s="1">
        <v>0</v>
      </c>
      <c r="DT270" s="1">
        <v>2</v>
      </c>
      <c r="DU270" s="1">
        <v>1</v>
      </c>
      <c r="DV270" s="1">
        <v>1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</row>
    <row r="271" spans="1:162" x14ac:dyDescent="0.4">
      <c r="A271" s="1">
        <v>267</v>
      </c>
      <c r="B271" s="1" t="s">
        <v>254</v>
      </c>
      <c r="C271" s="1" t="s">
        <v>614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2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1</v>
      </c>
      <c r="BK271" s="1">
        <v>1</v>
      </c>
      <c r="BL271" s="1">
        <v>1</v>
      </c>
      <c r="BM271" s="1">
        <v>1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1</v>
      </c>
      <c r="BY271" s="1">
        <v>1</v>
      </c>
      <c r="BZ271" s="1">
        <v>1</v>
      </c>
      <c r="CA271" s="1">
        <v>4</v>
      </c>
      <c r="CB271" s="1">
        <v>3</v>
      </c>
      <c r="CC271" s="1">
        <v>1</v>
      </c>
      <c r="CD271" s="1">
        <v>1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2</v>
      </c>
      <c r="CP271" s="1">
        <v>4</v>
      </c>
      <c r="CQ271" s="1">
        <v>2</v>
      </c>
      <c r="CR271" s="1">
        <v>2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1</v>
      </c>
      <c r="DE271" s="1">
        <v>1</v>
      </c>
      <c r="DF271" s="1">
        <v>4</v>
      </c>
      <c r="DG271" s="1">
        <v>4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1</v>
      </c>
      <c r="DP271" s="1">
        <v>0</v>
      </c>
      <c r="DQ271" s="1">
        <v>0</v>
      </c>
      <c r="DR271" s="1">
        <v>1</v>
      </c>
      <c r="DS271" s="1">
        <v>0</v>
      </c>
      <c r="DT271" s="1">
        <v>0</v>
      </c>
      <c r="DU271" s="1">
        <v>0</v>
      </c>
      <c r="DV271" s="1">
        <v>1</v>
      </c>
      <c r="DW271" s="1">
        <v>0</v>
      </c>
      <c r="DX271" s="1">
        <v>0</v>
      </c>
      <c r="DY271" s="1">
        <v>0</v>
      </c>
      <c r="DZ271" s="1">
        <v>1</v>
      </c>
      <c r="EA271" s="1">
        <v>0</v>
      </c>
      <c r="EB271" s="1">
        <v>0</v>
      </c>
      <c r="EC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1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1</v>
      </c>
      <c r="FF271" s="1">
        <v>0</v>
      </c>
    </row>
    <row r="272" spans="1:162" x14ac:dyDescent="0.4">
      <c r="A272" s="1">
        <v>268</v>
      </c>
      <c r="B272" s="1" t="s">
        <v>255</v>
      </c>
      <c r="C272" s="1" t="s">
        <v>575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1</v>
      </c>
      <c r="BQ272" s="1">
        <v>1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1</v>
      </c>
      <c r="CD272" s="1">
        <v>1</v>
      </c>
      <c r="CE272" s="1">
        <v>0</v>
      </c>
      <c r="CF272" s="1">
        <v>0</v>
      </c>
      <c r="CG272" s="1">
        <v>0</v>
      </c>
      <c r="CH272" s="1">
        <v>0</v>
      </c>
      <c r="CI272" s="1">
        <v>1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3</v>
      </c>
      <c r="CZ272" s="1">
        <v>1</v>
      </c>
      <c r="DA272" s="1">
        <v>1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1</v>
      </c>
      <c r="DL272" s="1">
        <v>0</v>
      </c>
      <c r="DM272" s="1">
        <v>1</v>
      </c>
      <c r="DN272" s="1">
        <v>0</v>
      </c>
      <c r="DO272" s="1">
        <v>9</v>
      </c>
      <c r="DP272" s="1">
        <v>4</v>
      </c>
      <c r="DQ272" s="1">
        <v>2</v>
      </c>
      <c r="DR272" s="1">
        <v>1</v>
      </c>
      <c r="DS272" s="1">
        <v>1</v>
      </c>
      <c r="DT272" s="1">
        <v>1</v>
      </c>
      <c r="DU272" s="1">
        <v>1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B272" s="1">
        <v>0</v>
      </c>
      <c r="EC272" s="1">
        <v>0</v>
      </c>
      <c r="ED272" s="1">
        <v>0</v>
      </c>
      <c r="EE272" s="1">
        <v>5</v>
      </c>
      <c r="EF272" s="1">
        <v>4</v>
      </c>
      <c r="EG272" s="1">
        <v>1</v>
      </c>
      <c r="EH272" s="1">
        <v>1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2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</row>
    <row r="273" spans="1:162" x14ac:dyDescent="0.4">
      <c r="A273" s="1">
        <v>269</v>
      </c>
      <c r="B273" s="1" t="s">
        <v>256</v>
      </c>
      <c r="C273" s="1" t="s">
        <v>589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1</v>
      </c>
      <c r="BG273" s="1">
        <v>2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1</v>
      </c>
      <c r="BN273" s="1">
        <v>2</v>
      </c>
      <c r="BO273" s="1">
        <v>0</v>
      </c>
      <c r="BP273" s="1">
        <v>0</v>
      </c>
      <c r="BQ273" s="1">
        <v>0</v>
      </c>
      <c r="BR273" s="1">
        <v>0</v>
      </c>
      <c r="BS273" s="1">
        <v>1</v>
      </c>
      <c r="BT273" s="1">
        <v>0</v>
      </c>
      <c r="BU273" s="1">
        <v>0</v>
      </c>
      <c r="BV273" s="1">
        <v>2</v>
      </c>
      <c r="BW273" s="1">
        <v>10</v>
      </c>
      <c r="BX273" s="1">
        <v>3</v>
      </c>
      <c r="BY273" s="1">
        <v>0</v>
      </c>
      <c r="BZ273" s="1">
        <v>1</v>
      </c>
      <c r="CA273" s="1">
        <v>3</v>
      </c>
      <c r="CB273" s="1">
        <v>3</v>
      </c>
      <c r="CC273" s="1">
        <v>3</v>
      </c>
      <c r="CD273" s="1">
        <v>1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2</v>
      </c>
      <c r="CN273" s="1">
        <v>1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1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1</v>
      </c>
      <c r="DE273" s="1">
        <v>0</v>
      </c>
      <c r="DF273" s="1">
        <v>0</v>
      </c>
      <c r="DG273" s="1">
        <v>0</v>
      </c>
      <c r="DH273" s="1">
        <v>0</v>
      </c>
      <c r="DI273" s="1">
        <v>1</v>
      </c>
      <c r="DJ273" s="1">
        <v>1</v>
      </c>
      <c r="DK273" s="1">
        <v>0</v>
      </c>
      <c r="DL273" s="1">
        <v>0</v>
      </c>
      <c r="DM273" s="1">
        <v>0</v>
      </c>
      <c r="DN273" s="1">
        <v>0</v>
      </c>
      <c r="DO273" s="1">
        <v>1</v>
      </c>
      <c r="DP273" s="1">
        <v>0</v>
      </c>
      <c r="DQ273" s="1">
        <v>0</v>
      </c>
      <c r="DR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B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</row>
    <row r="274" spans="1:162" x14ac:dyDescent="0.4">
      <c r="A274" s="1">
        <v>270</v>
      </c>
      <c r="B274" s="1" t="s">
        <v>257</v>
      </c>
      <c r="C274" s="1" t="s">
        <v>604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4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1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1</v>
      </c>
      <c r="CJ274" s="1">
        <v>1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1</v>
      </c>
      <c r="CV274" s="1">
        <v>0</v>
      </c>
      <c r="CW274" s="1">
        <v>0</v>
      </c>
      <c r="CX274" s="1">
        <v>3</v>
      </c>
      <c r="CY274" s="1">
        <v>3</v>
      </c>
      <c r="CZ274" s="1">
        <v>2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1</v>
      </c>
      <c r="DO274" s="1">
        <v>10</v>
      </c>
      <c r="DP274" s="1">
        <v>6</v>
      </c>
      <c r="DQ274" s="1">
        <v>1</v>
      </c>
      <c r="DR274" s="1">
        <v>0</v>
      </c>
      <c r="DS274" s="1">
        <v>1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1</v>
      </c>
      <c r="EE274" s="1">
        <v>5</v>
      </c>
      <c r="EF274" s="1">
        <v>2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1</v>
      </c>
      <c r="EV274" s="1">
        <v>1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</row>
    <row r="275" spans="1:162" x14ac:dyDescent="0.4">
      <c r="A275" s="1">
        <v>271</v>
      </c>
      <c r="B275" s="1" t="s">
        <v>258</v>
      </c>
      <c r="C275" s="1" t="s">
        <v>575</v>
      </c>
      <c r="D275" s="1">
        <v>0</v>
      </c>
      <c r="E275" s="1">
        <v>0</v>
      </c>
      <c r="F275" s="1">
        <v>0</v>
      </c>
      <c r="G275" s="1">
        <v>4</v>
      </c>
      <c r="H275" s="1">
        <v>7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1</v>
      </c>
      <c r="X275" s="1">
        <v>1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1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1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1</v>
      </c>
      <c r="BC275" s="1">
        <v>1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1</v>
      </c>
      <c r="CI275" s="1">
        <v>3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2</v>
      </c>
      <c r="CY275" s="1">
        <v>4</v>
      </c>
      <c r="CZ275" s="1">
        <v>1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</row>
    <row r="276" spans="1:162" x14ac:dyDescent="0.4">
      <c r="A276" s="1">
        <v>272</v>
      </c>
      <c r="B276" s="1" t="s">
        <v>259</v>
      </c>
      <c r="C276" s="1" t="s">
        <v>636</v>
      </c>
      <c r="D276" s="1">
        <v>0</v>
      </c>
      <c r="E276" s="1">
        <v>0</v>
      </c>
      <c r="F276" s="1">
        <v>0</v>
      </c>
      <c r="G276" s="1">
        <v>4</v>
      </c>
      <c r="H276" s="1">
        <v>3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4</v>
      </c>
      <c r="X276" s="1">
        <v>1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6</v>
      </c>
      <c r="AM276" s="1">
        <v>0</v>
      </c>
      <c r="AN276" s="1">
        <v>0</v>
      </c>
      <c r="AO276" s="1">
        <v>0</v>
      </c>
      <c r="AP276" s="1">
        <v>1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2</v>
      </c>
      <c r="BC276" s="1">
        <v>1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2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2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1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1</v>
      </c>
      <c r="DO276" s="1">
        <v>0</v>
      </c>
      <c r="DP276" s="1">
        <v>0</v>
      </c>
      <c r="DQ276" s="1">
        <v>0</v>
      </c>
      <c r="DR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3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</row>
    <row r="277" spans="1:162" x14ac:dyDescent="0.4">
      <c r="A277" s="1">
        <v>273</v>
      </c>
      <c r="B277" s="1" t="s">
        <v>260</v>
      </c>
      <c r="C277" s="1" t="s">
        <v>623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1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1</v>
      </c>
      <c r="CO277" s="1">
        <v>4</v>
      </c>
      <c r="CP277" s="1">
        <v>1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11</v>
      </c>
      <c r="DE277" s="1">
        <v>7</v>
      </c>
      <c r="DF277" s="1">
        <v>1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T277" s="1">
        <v>4</v>
      </c>
      <c r="DU277" s="1">
        <v>4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2</v>
      </c>
      <c r="EK277" s="1">
        <v>2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4</v>
      </c>
      <c r="FA277" s="1">
        <v>2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</row>
    <row r="278" spans="1:162" x14ac:dyDescent="0.4">
      <c r="A278" s="1">
        <v>274</v>
      </c>
      <c r="B278" s="1" t="s">
        <v>261</v>
      </c>
      <c r="C278" s="1" t="s">
        <v>626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1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8</v>
      </c>
      <c r="DF278" s="1">
        <v>9</v>
      </c>
      <c r="DG278" s="1">
        <v>3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0</v>
      </c>
      <c r="DS278" s="1">
        <v>0</v>
      </c>
      <c r="DT278" s="1">
        <v>3</v>
      </c>
      <c r="DU278" s="1">
        <v>8</v>
      </c>
      <c r="DV278" s="1">
        <v>6</v>
      </c>
      <c r="DW278" s="1">
        <v>0</v>
      </c>
      <c r="DX278" s="1">
        <v>0</v>
      </c>
      <c r="DY278" s="1">
        <v>0</v>
      </c>
      <c r="DZ278" s="1">
        <v>0</v>
      </c>
      <c r="EA278" s="1">
        <v>0</v>
      </c>
      <c r="EB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</row>
    <row r="279" spans="1:162" x14ac:dyDescent="0.4">
      <c r="A279" s="1">
        <v>275</v>
      </c>
      <c r="B279" s="1" t="s">
        <v>262</v>
      </c>
      <c r="C279" s="1" t="s">
        <v>589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1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1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10</v>
      </c>
      <c r="CM279" s="1">
        <v>6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14</v>
      </c>
      <c r="DC279" s="1">
        <v>6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B279" s="1">
        <v>0</v>
      </c>
      <c r="EC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</row>
    <row r="280" spans="1:162" x14ac:dyDescent="0.4">
      <c r="A280" s="1">
        <v>276</v>
      </c>
      <c r="B280" s="1" t="s">
        <v>263</v>
      </c>
      <c r="C280" s="1" t="s">
        <v>666</v>
      </c>
      <c r="D280" s="1">
        <v>0</v>
      </c>
      <c r="E280" s="1">
        <v>0</v>
      </c>
      <c r="F280" s="1">
        <v>3</v>
      </c>
      <c r="G280" s="1">
        <v>3</v>
      </c>
      <c r="H280" s="1">
        <v>3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1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1</v>
      </c>
      <c r="W280" s="1">
        <v>4</v>
      </c>
      <c r="X280" s="1">
        <v>1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1</v>
      </c>
      <c r="AL280" s="1">
        <v>4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4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2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1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1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1</v>
      </c>
      <c r="DO280" s="1">
        <v>0</v>
      </c>
      <c r="DP280" s="1">
        <v>0</v>
      </c>
      <c r="DQ280" s="1">
        <v>0</v>
      </c>
      <c r="DR280" s="1">
        <v>0</v>
      </c>
      <c r="DS280" s="1">
        <v>0</v>
      </c>
      <c r="DT280" s="1">
        <v>1</v>
      </c>
      <c r="DU280" s="1">
        <v>1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1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1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</row>
    <row r="281" spans="1:162" x14ac:dyDescent="0.4">
      <c r="A281" s="1">
        <v>277</v>
      </c>
      <c r="B281" s="1" t="s">
        <v>264</v>
      </c>
      <c r="C281" s="1" t="s">
        <v>615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1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1</v>
      </c>
      <c r="BZ281" s="1">
        <v>0</v>
      </c>
      <c r="CA281" s="1">
        <v>0</v>
      </c>
      <c r="CB281" s="1">
        <v>1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1</v>
      </c>
      <c r="CI281" s="1">
        <v>4</v>
      </c>
      <c r="CJ281" s="1">
        <v>2</v>
      </c>
      <c r="CK281" s="1">
        <v>2</v>
      </c>
      <c r="CL281" s="1">
        <v>2</v>
      </c>
      <c r="CM281" s="1">
        <v>3</v>
      </c>
      <c r="CN281" s="1">
        <v>4</v>
      </c>
      <c r="CO281" s="1">
        <v>1</v>
      </c>
      <c r="CP281" s="1">
        <v>1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2</v>
      </c>
      <c r="CZ281" s="1">
        <v>0</v>
      </c>
      <c r="DA281" s="1">
        <v>0</v>
      </c>
      <c r="DB281" s="1">
        <v>0</v>
      </c>
      <c r="DC281" s="1">
        <v>1</v>
      </c>
      <c r="DD281" s="1">
        <v>0</v>
      </c>
      <c r="DE281" s="1">
        <v>0</v>
      </c>
      <c r="DF281" s="1">
        <v>0</v>
      </c>
      <c r="DG281" s="1">
        <v>0</v>
      </c>
      <c r="DH281" s="1">
        <v>1</v>
      </c>
      <c r="DI281" s="1">
        <v>0</v>
      </c>
      <c r="DJ281" s="1">
        <v>0</v>
      </c>
      <c r="DK281" s="1">
        <v>1</v>
      </c>
      <c r="DL281" s="1">
        <v>0</v>
      </c>
      <c r="DM281" s="1">
        <v>0</v>
      </c>
      <c r="DN281" s="1">
        <v>0</v>
      </c>
      <c r="DO281" s="1">
        <v>2</v>
      </c>
      <c r="DP281" s="1">
        <v>2</v>
      </c>
      <c r="DQ281" s="1">
        <v>1</v>
      </c>
      <c r="DR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B281" s="1">
        <v>0</v>
      </c>
      <c r="EC281" s="1">
        <v>0</v>
      </c>
      <c r="ED281" s="1">
        <v>0</v>
      </c>
      <c r="EE281" s="1">
        <v>1</v>
      </c>
      <c r="EF281" s="1">
        <v>3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</row>
    <row r="282" spans="1:162" x14ac:dyDescent="0.4">
      <c r="A282" s="1">
        <v>278</v>
      </c>
      <c r="B282" s="1" t="s">
        <v>265</v>
      </c>
      <c r="C282" s="1" t="s">
        <v>624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2</v>
      </c>
      <c r="AU282" s="1">
        <v>4</v>
      </c>
      <c r="AV282" s="1">
        <v>2</v>
      </c>
      <c r="AW282" s="1">
        <v>1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1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2</v>
      </c>
      <c r="CA282" s="1">
        <v>4</v>
      </c>
      <c r="CB282" s="1">
        <v>1</v>
      </c>
      <c r="CC282" s="1">
        <v>1</v>
      </c>
      <c r="CD282" s="1">
        <v>1</v>
      </c>
      <c r="CE282" s="1">
        <v>0</v>
      </c>
      <c r="CF282" s="1">
        <v>0</v>
      </c>
      <c r="CG282" s="1">
        <v>0</v>
      </c>
      <c r="CH282" s="1">
        <v>1</v>
      </c>
      <c r="CI282" s="1">
        <v>2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5</v>
      </c>
      <c r="CR282" s="1">
        <v>3</v>
      </c>
      <c r="CS282" s="1">
        <v>2</v>
      </c>
      <c r="CT282" s="1">
        <v>0</v>
      </c>
      <c r="CU282" s="1">
        <v>0</v>
      </c>
      <c r="CV282" s="1">
        <v>0</v>
      </c>
      <c r="CW282" s="1">
        <v>0</v>
      </c>
      <c r="CX282" s="1">
        <v>1</v>
      </c>
      <c r="CY282" s="1">
        <v>1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1</v>
      </c>
      <c r="DG282" s="1">
        <v>0</v>
      </c>
      <c r="DH282" s="1">
        <v>2</v>
      </c>
      <c r="DI282" s="1">
        <v>1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Q282" s="1">
        <v>0</v>
      </c>
      <c r="DR282" s="1">
        <v>0</v>
      </c>
      <c r="DS282" s="1">
        <v>0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A282" s="1">
        <v>0</v>
      </c>
      <c r="EB282" s="1">
        <v>0</v>
      </c>
      <c r="EC282" s="1">
        <v>0</v>
      </c>
      <c r="ED282" s="1">
        <v>0</v>
      </c>
      <c r="EE282" s="1">
        <v>2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</row>
    <row r="283" spans="1:162" x14ac:dyDescent="0.4">
      <c r="A283" s="1">
        <v>279</v>
      </c>
      <c r="B283" s="1" t="s">
        <v>266</v>
      </c>
      <c r="C283" s="1" t="s">
        <v>572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1</v>
      </c>
      <c r="BT283" s="1">
        <v>1</v>
      </c>
      <c r="BU283" s="1">
        <v>0</v>
      </c>
      <c r="BV283" s="1">
        <v>0</v>
      </c>
      <c r="BW283" s="1">
        <v>0</v>
      </c>
      <c r="BX283" s="1">
        <v>0</v>
      </c>
      <c r="BY283" s="1">
        <v>3</v>
      </c>
      <c r="BZ283" s="1">
        <v>1</v>
      </c>
      <c r="CA283" s="1">
        <v>1</v>
      </c>
      <c r="CB283" s="1">
        <v>0</v>
      </c>
      <c r="CC283" s="1">
        <v>1</v>
      </c>
      <c r="CD283" s="1">
        <v>4</v>
      </c>
      <c r="CE283" s="1">
        <v>1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1</v>
      </c>
      <c r="CO283" s="1">
        <v>7</v>
      </c>
      <c r="CP283" s="1">
        <v>8</v>
      </c>
      <c r="CQ283" s="1">
        <v>2</v>
      </c>
      <c r="CR283" s="1">
        <v>5</v>
      </c>
      <c r="CS283" s="1">
        <v>1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1</v>
      </c>
      <c r="DF283" s="1">
        <v>1</v>
      </c>
      <c r="DG283" s="1">
        <v>1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Q283" s="1">
        <v>0</v>
      </c>
      <c r="DR283" s="1">
        <v>0</v>
      </c>
      <c r="DS283" s="1">
        <v>0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A283" s="1">
        <v>0</v>
      </c>
      <c r="EB283" s="1">
        <v>0</v>
      </c>
      <c r="EC283" s="1">
        <v>0</v>
      </c>
      <c r="ED283" s="1">
        <v>0</v>
      </c>
      <c r="EE283" s="1">
        <v>1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</row>
    <row r="284" spans="1:162" x14ac:dyDescent="0.4">
      <c r="A284" s="1">
        <v>280</v>
      </c>
      <c r="B284" s="1" t="s">
        <v>267</v>
      </c>
      <c r="C284" s="1" t="s">
        <v>570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4</v>
      </c>
      <c r="O284" s="1">
        <v>4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3</v>
      </c>
      <c r="AE284" s="1">
        <v>3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7</v>
      </c>
      <c r="AO284" s="1">
        <v>4</v>
      </c>
      <c r="AP284" s="1">
        <v>1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2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3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1</v>
      </c>
      <c r="DB284" s="1">
        <v>0</v>
      </c>
      <c r="DC284" s="1">
        <v>0</v>
      </c>
      <c r="DD284" s="1">
        <v>1</v>
      </c>
      <c r="DE284" s="1">
        <v>2</v>
      </c>
      <c r="DF284" s="1">
        <v>4</v>
      </c>
      <c r="DG284" s="1">
        <v>1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0</v>
      </c>
      <c r="DS284" s="1">
        <v>0</v>
      </c>
      <c r="DT284" s="1">
        <v>0</v>
      </c>
      <c r="DU284" s="1">
        <v>1</v>
      </c>
      <c r="DV284" s="1">
        <v>2</v>
      </c>
      <c r="DW284" s="1">
        <v>1</v>
      </c>
      <c r="DX284" s="1">
        <v>0</v>
      </c>
      <c r="DY284" s="1">
        <v>0</v>
      </c>
      <c r="DZ284" s="1">
        <v>0</v>
      </c>
      <c r="EA284" s="1">
        <v>0</v>
      </c>
      <c r="EB284" s="1">
        <v>0</v>
      </c>
      <c r="EC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</row>
    <row r="285" spans="1:162" x14ac:dyDescent="0.4">
      <c r="A285" s="1">
        <v>281</v>
      </c>
      <c r="B285" s="1" t="s">
        <v>268</v>
      </c>
      <c r="C285" s="1" t="s">
        <v>599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1</v>
      </c>
      <c r="U285" s="1">
        <v>0</v>
      </c>
      <c r="V285" s="1">
        <v>0</v>
      </c>
      <c r="W285" s="1">
        <v>0</v>
      </c>
      <c r="X285" s="1">
        <v>0</v>
      </c>
      <c r="Y285" s="1">
        <v>1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5</v>
      </c>
      <c r="AM285" s="1">
        <v>3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9</v>
      </c>
      <c r="BC285" s="1">
        <v>7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4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1</v>
      </c>
      <c r="CO285" s="1">
        <v>0</v>
      </c>
      <c r="CP285" s="1">
        <v>0</v>
      </c>
      <c r="CQ285" s="1">
        <v>1</v>
      </c>
      <c r="CR285" s="1">
        <v>0</v>
      </c>
      <c r="CS285" s="1">
        <v>1</v>
      </c>
      <c r="CT285" s="1">
        <v>0</v>
      </c>
      <c r="CU285" s="1">
        <v>0</v>
      </c>
      <c r="CV285" s="1">
        <v>0</v>
      </c>
      <c r="CW285" s="1">
        <v>0</v>
      </c>
      <c r="CX285" s="1">
        <v>1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1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Q285" s="1">
        <v>0</v>
      </c>
      <c r="DR285" s="1">
        <v>0</v>
      </c>
      <c r="DS285" s="1">
        <v>0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A285" s="1">
        <v>0</v>
      </c>
      <c r="EB285" s="1">
        <v>0</v>
      </c>
      <c r="EC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1</v>
      </c>
      <c r="FF285" s="1">
        <v>0</v>
      </c>
    </row>
    <row r="286" spans="1:162" x14ac:dyDescent="0.4">
      <c r="A286" s="1">
        <v>282</v>
      </c>
      <c r="B286" s="1" t="s">
        <v>269</v>
      </c>
      <c r="C286" s="1" t="s">
        <v>577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1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0</v>
      </c>
      <c r="DS286" s="1">
        <v>16</v>
      </c>
      <c r="DT286" s="1">
        <v>15</v>
      </c>
      <c r="DU286" s="1">
        <v>8</v>
      </c>
      <c r="DV286" s="1">
        <v>2</v>
      </c>
      <c r="DW286" s="1">
        <v>0</v>
      </c>
      <c r="DX286" s="1">
        <v>0</v>
      </c>
      <c r="DY286" s="1">
        <v>0</v>
      </c>
      <c r="DZ286" s="1">
        <v>0</v>
      </c>
      <c r="EA286" s="1">
        <v>0</v>
      </c>
      <c r="EB286" s="1">
        <v>0</v>
      </c>
      <c r="EC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1</v>
      </c>
      <c r="EJ286" s="1">
        <v>1</v>
      </c>
      <c r="EK286" s="1">
        <v>1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</row>
    <row r="287" spans="1:162" x14ac:dyDescent="0.4">
      <c r="A287" s="1">
        <v>283</v>
      </c>
      <c r="B287" s="1" t="s">
        <v>270</v>
      </c>
      <c r="C287" s="1" t="s">
        <v>625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1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1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3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1</v>
      </c>
      <c r="EY287" s="1">
        <v>7</v>
      </c>
      <c r="EZ287" s="1">
        <v>30</v>
      </c>
      <c r="FA287" s="1">
        <v>3</v>
      </c>
      <c r="FB287" s="1">
        <v>1</v>
      </c>
      <c r="FC287" s="1">
        <v>0</v>
      </c>
      <c r="FD287" s="1">
        <v>0</v>
      </c>
      <c r="FE287" s="1">
        <v>0</v>
      </c>
      <c r="FF287" s="1">
        <v>0</v>
      </c>
    </row>
    <row r="288" spans="1:162" x14ac:dyDescent="0.4">
      <c r="A288" s="1">
        <v>284</v>
      </c>
      <c r="B288" s="1" t="s">
        <v>271</v>
      </c>
      <c r="C288" s="1" t="s">
        <v>646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2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1</v>
      </c>
      <c r="AN288" s="1">
        <v>1</v>
      </c>
      <c r="AO288" s="1">
        <v>1</v>
      </c>
      <c r="AP288" s="1">
        <v>0</v>
      </c>
      <c r="AQ288" s="1">
        <v>0</v>
      </c>
      <c r="AR288" s="1">
        <v>2</v>
      </c>
      <c r="AS288" s="1">
        <v>3</v>
      </c>
      <c r="AT288" s="1">
        <v>5</v>
      </c>
      <c r="AU288" s="1">
        <v>2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2</v>
      </c>
      <c r="BC288" s="1">
        <v>11</v>
      </c>
      <c r="BD288" s="1">
        <v>1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1</v>
      </c>
      <c r="BK288" s="1">
        <v>1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1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1</v>
      </c>
      <c r="DX288" s="1">
        <v>0</v>
      </c>
      <c r="DY288" s="1">
        <v>0</v>
      </c>
      <c r="DZ288" s="1">
        <v>0</v>
      </c>
      <c r="EA288" s="1">
        <v>0</v>
      </c>
      <c r="EB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</row>
    <row r="289" spans="1:162" x14ac:dyDescent="0.4">
      <c r="A289" s="1">
        <v>285</v>
      </c>
      <c r="B289" s="1" t="s">
        <v>272</v>
      </c>
      <c r="C289" s="1" t="s">
        <v>650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1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4</v>
      </c>
      <c r="BT289" s="1">
        <v>4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1</v>
      </c>
      <c r="CI289" s="1">
        <v>3</v>
      </c>
      <c r="CJ289" s="1">
        <v>12</v>
      </c>
      <c r="CK289" s="1">
        <v>5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1</v>
      </c>
      <c r="CU289" s="1">
        <v>0</v>
      </c>
      <c r="CV289" s="1">
        <v>0</v>
      </c>
      <c r="CW289" s="1">
        <v>0</v>
      </c>
      <c r="CX289" s="1">
        <v>1</v>
      </c>
      <c r="CY289" s="1">
        <v>1</v>
      </c>
      <c r="CZ289" s="1">
        <v>8</v>
      </c>
      <c r="DA289" s="1">
        <v>3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1</v>
      </c>
      <c r="DQ289" s="1">
        <v>1</v>
      </c>
      <c r="DR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A289" s="1">
        <v>0</v>
      </c>
      <c r="EB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1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1</v>
      </c>
    </row>
    <row r="290" spans="1:162" x14ac:dyDescent="0.4">
      <c r="A290" s="1">
        <v>286</v>
      </c>
      <c r="B290" s="1" t="s">
        <v>273</v>
      </c>
      <c r="C290" s="1" t="s">
        <v>639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2</v>
      </c>
      <c r="AD290" s="1">
        <v>3</v>
      </c>
      <c r="AE290" s="1">
        <v>1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14</v>
      </c>
      <c r="AS290" s="1">
        <v>13</v>
      </c>
      <c r="AT290" s="1">
        <v>7</v>
      </c>
      <c r="AU290" s="1">
        <v>2</v>
      </c>
      <c r="AV290" s="1">
        <v>0</v>
      </c>
      <c r="AW290" s="1">
        <v>0</v>
      </c>
      <c r="AX290" s="1">
        <v>0</v>
      </c>
      <c r="AY290" s="1">
        <v>1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0</v>
      </c>
      <c r="DS290" s="1">
        <v>2</v>
      </c>
      <c r="DT290" s="1">
        <v>1</v>
      </c>
      <c r="DU290" s="1">
        <v>1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</row>
    <row r="291" spans="1:162" x14ac:dyDescent="0.4">
      <c r="A291" s="1">
        <v>287</v>
      </c>
      <c r="B291" s="1" t="s">
        <v>274</v>
      </c>
      <c r="C291" s="1" t="s">
        <v>626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2</v>
      </c>
      <c r="BF291" s="1">
        <v>9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5</v>
      </c>
      <c r="BV291" s="1">
        <v>20</v>
      </c>
      <c r="BW291" s="1">
        <v>4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1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</row>
    <row r="292" spans="1:162" x14ac:dyDescent="0.4">
      <c r="A292" s="1">
        <v>288</v>
      </c>
      <c r="B292" s="1" t="s">
        <v>275</v>
      </c>
      <c r="C292" s="1" t="s">
        <v>587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1</v>
      </c>
      <c r="DF292" s="1">
        <v>18</v>
      </c>
      <c r="DG292" s="1">
        <v>12</v>
      </c>
      <c r="DH292" s="1">
        <v>4</v>
      </c>
      <c r="DI292" s="1">
        <v>2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3</v>
      </c>
      <c r="DV292" s="1">
        <v>1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1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1</v>
      </c>
      <c r="FC292" s="1">
        <v>0</v>
      </c>
      <c r="FD292" s="1">
        <v>0</v>
      </c>
      <c r="FE292" s="1">
        <v>0</v>
      </c>
      <c r="FF292" s="1">
        <v>0</v>
      </c>
    </row>
    <row r="293" spans="1:162" x14ac:dyDescent="0.4">
      <c r="A293" s="1">
        <v>289</v>
      </c>
      <c r="B293" s="1" t="s">
        <v>276</v>
      </c>
      <c r="C293" s="1" t="s">
        <v>667</v>
      </c>
      <c r="D293" s="1">
        <v>0</v>
      </c>
      <c r="E293" s="1">
        <v>0</v>
      </c>
      <c r="F293" s="1">
        <v>0</v>
      </c>
      <c r="G293" s="1">
        <v>1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1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1</v>
      </c>
      <c r="BH293" s="1">
        <v>2</v>
      </c>
      <c r="BI293" s="1">
        <v>0</v>
      </c>
      <c r="BJ293" s="1">
        <v>1</v>
      </c>
      <c r="BK293" s="1">
        <v>0</v>
      </c>
      <c r="BL293" s="1">
        <v>2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1</v>
      </c>
      <c r="BT293" s="1">
        <v>0</v>
      </c>
      <c r="BU293" s="1">
        <v>0</v>
      </c>
      <c r="BV293" s="1">
        <v>0</v>
      </c>
      <c r="BW293" s="1">
        <v>0</v>
      </c>
      <c r="BX293" s="1">
        <v>1</v>
      </c>
      <c r="BY293" s="1">
        <v>0</v>
      </c>
      <c r="BZ293" s="1">
        <v>0</v>
      </c>
      <c r="CA293" s="1">
        <v>2</v>
      </c>
      <c r="CB293" s="1">
        <v>2</v>
      </c>
      <c r="CC293" s="1">
        <v>2</v>
      </c>
      <c r="CD293" s="1">
        <v>1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1</v>
      </c>
      <c r="CK293" s="1">
        <v>0</v>
      </c>
      <c r="CL293" s="1">
        <v>0</v>
      </c>
      <c r="CM293" s="1">
        <v>0</v>
      </c>
      <c r="CN293" s="1">
        <v>0</v>
      </c>
      <c r="CO293" s="1">
        <v>2</v>
      </c>
      <c r="CP293" s="1">
        <v>2</v>
      </c>
      <c r="CQ293" s="1">
        <v>1</v>
      </c>
      <c r="CR293" s="1">
        <v>3</v>
      </c>
      <c r="CS293" s="1">
        <v>2</v>
      </c>
      <c r="CT293" s="1">
        <v>3</v>
      </c>
      <c r="CU293" s="1">
        <v>0</v>
      </c>
      <c r="CV293" s="1">
        <v>0</v>
      </c>
      <c r="CW293" s="1">
        <v>0</v>
      </c>
      <c r="CX293" s="1">
        <v>0</v>
      </c>
      <c r="CY293" s="1">
        <v>2</v>
      </c>
      <c r="CZ293" s="1">
        <v>1</v>
      </c>
      <c r="DA293" s="1">
        <v>0</v>
      </c>
      <c r="DB293" s="1">
        <v>0</v>
      </c>
      <c r="DC293" s="1">
        <v>0</v>
      </c>
      <c r="DD293" s="1">
        <v>1</v>
      </c>
      <c r="DE293" s="1">
        <v>0</v>
      </c>
      <c r="DF293" s="1">
        <v>0</v>
      </c>
      <c r="DG293" s="1">
        <v>1</v>
      </c>
      <c r="DH293" s="1">
        <v>0</v>
      </c>
      <c r="DI293" s="1">
        <v>0</v>
      </c>
      <c r="DJ293" s="1">
        <v>1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1</v>
      </c>
      <c r="DQ293" s="1">
        <v>0</v>
      </c>
      <c r="DR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1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1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</row>
    <row r="294" spans="1:162" x14ac:dyDescent="0.4">
      <c r="A294" s="1">
        <v>290</v>
      </c>
      <c r="B294" s="1" t="s">
        <v>277</v>
      </c>
      <c r="C294" s="1" t="s">
        <v>611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</v>
      </c>
      <c r="U294" s="1">
        <v>0</v>
      </c>
      <c r="V294" s="1">
        <v>1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1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1</v>
      </c>
      <c r="BI294" s="1">
        <v>1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1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1</v>
      </c>
      <c r="BY294" s="1">
        <v>0</v>
      </c>
      <c r="BZ294" s="1">
        <v>1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1</v>
      </c>
      <c r="CJ294" s="1">
        <v>1</v>
      </c>
      <c r="CK294" s="1">
        <v>0</v>
      </c>
      <c r="CL294" s="1">
        <v>0</v>
      </c>
      <c r="CM294" s="1">
        <v>0</v>
      </c>
      <c r="CN294" s="1">
        <v>2</v>
      </c>
      <c r="CO294" s="1">
        <v>6</v>
      </c>
      <c r="CP294" s="1">
        <v>1</v>
      </c>
      <c r="CQ294" s="1">
        <v>3</v>
      </c>
      <c r="CR294" s="1">
        <v>0</v>
      </c>
      <c r="CS294" s="1">
        <v>1</v>
      </c>
      <c r="CT294" s="1">
        <v>2</v>
      </c>
      <c r="CU294" s="1">
        <v>0</v>
      </c>
      <c r="CV294" s="1">
        <v>0</v>
      </c>
      <c r="CW294" s="1">
        <v>0</v>
      </c>
      <c r="CX294" s="1">
        <v>0</v>
      </c>
      <c r="CY294" s="1">
        <v>4</v>
      </c>
      <c r="CZ294" s="1">
        <v>1</v>
      </c>
      <c r="DA294" s="1">
        <v>1</v>
      </c>
      <c r="DB294" s="1">
        <v>0</v>
      </c>
      <c r="DC294" s="1">
        <v>0</v>
      </c>
      <c r="DD294" s="1">
        <v>2</v>
      </c>
      <c r="DE294" s="1">
        <v>1</v>
      </c>
      <c r="DF294" s="1">
        <v>2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2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</row>
    <row r="295" spans="1:162" x14ac:dyDescent="0.4">
      <c r="A295" s="1">
        <v>291</v>
      </c>
      <c r="B295" s="1" t="s">
        <v>278</v>
      </c>
      <c r="C295" s="1" t="s">
        <v>668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1</v>
      </c>
      <c r="BD295" s="1">
        <v>1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3</v>
      </c>
      <c r="BT295" s="1">
        <v>2</v>
      </c>
      <c r="BU295" s="1">
        <v>1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1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2</v>
      </c>
      <c r="CY295" s="1">
        <v>1</v>
      </c>
      <c r="CZ295" s="1">
        <v>1</v>
      </c>
      <c r="DA295" s="1">
        <v>0</v>
      </c>
      <c r="DB295" s="1">
        <v>0</v>
      </c>
      <c r="DC295" s="1">
        <v>1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3</v>
      </c>
      <c r="DO295" s="1">
        <v>5</v>
      </c>
      <c r="DP295" s="1">
        <v>3</v>
      </c>
      <c r="DQ295" s="1">
        <v>3</v>
      </c>
      <c r="DR295" s="1">
        <v>2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1</v>
      </c>
      <c r="EE295" s="1">
        <v>1</v>
      </c>
      <c r="EF295" s="1">
        <v>0</v>
      </c>
      <c r="EG295" s="1">
        <v>1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2</v>
      </c>
      <c r="EV295" s="1">
        <v>1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</row>
    <row r="296" spans="1:162" x14ac:dyDescent="0.4">
      <c r="A296" s="1">
        <v>292</v>
      </c>
      <c r="B296" s="1" t="s">
        <v>279</v>
      </c>
      <c r="C296" s="1" t="s">
        <v>669</v>
      </c>
      <c r="D296" s="1">
        <v>0</v>
      </c>
      <c r="E296" s="1">
        <v>0</v>
      </c>
      <c r="F296" s="1">
        <v>3</v>
      </c>
      <c r="G296" s="1">
        <v>4</v>
      </c>
      <c r="H296" s="1">
        <v>3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3</v>
      </c>
      <c r="X296" s="1">
        <v>1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1</v>
      </c>
      <c r="AL296" s="1">
        <v>3</v>
      </c>
      <c r="AM296" s="1">
        <v>1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3</v>
      </c>
      <c r="BC296" s="1">
        <v>0</v>
      </c>
      <c r="BD296" s="1">
        <v>1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2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1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1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2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B296" s="1">
        <v>1</v>
      </c>
      <c r="EC296" s="1">
        <v>0</v>
      </c>
      <c r="ED296" s="1">
        <v>1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</row>
    <row r="297" spans="1:162" x14ac:dyDescent="0.4">
      <c r="A297" s="1">
        <v>293</v>
      </c>
      <c r="B297" s="1" t="s">
        <v>280</v>
      </c>
      <c r="C297" s="1" t="s">
        <v>618</v>
      </c>
      <c r="D297" s="1">
        <v>0</v>
      </c>
      <c r="E297" s="1">
        <v>0</v>
      </c>
      <c r="F297" s="1">
        <v>2</v>
      </c>
      <c r="G297" s="1">
        <v>6</v>
      </c>
      <c r="H297" s="1">
        <v>1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1</v>
      </c>
      <c r="W297" s="1">
        <v>6</v>
      </c>
      <c r="X297" s="1">
        <v>1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2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1</v>
      </c>
      <c r="BB297" s="1">
        <v>3</v>
      </c>
      <c r="BC297" s="1">
        <v>0</v>
      </c>
      <c r="BD297" s="1">
        <v>0</v>
      </c>
      <c r="BE297" s="1">
        <v>0</v>
      </c>
      <c r="BF297" s="1">
        <v>0</v>
      </c>
      <c r="BG297" s="1">
        <v>1</v>
      </c>
      <c r="BH297" s="1">
        <v>0</v>
      </c>
      <c r="BI297" s="1">
        <v>0</v>
      </c>
      <c r="BJ297" s="1">
        <v>1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2</v>
      </c>
      <c r="BS297" s="1">
        <v>0</v>
      </c>
      <c r="BT297" s="1">
        <v>0</v>
      </c>
      <c r="BU297" s="1">
        <v>0</v>
      </c>
      <c r="BV297" s="1">
        <v>1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1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1</v>
      </c>
      <c r="DO297" s="1">
        <v>0</v>
      </c>
      <c r="DP297" s="1">
        <v>0</v>
      </c>
      <c r="DQ297" s="1">
        <v>0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2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</row>
    <row r="298" spans="1:162" x14ac:dyDescent="0.4">
      <c r="A298" s="1">
        <v>294</v>
      </c>
      <c r="B298" s="1" t="s">
        <v>281</v>
      </c>
      <c r="C298" s="1" t="s">
        <v>660</v>
      </c>
      <c r="D298" s="1">
        <v>0</v>
      </c>
      <c r="E298" s="1">
        <v>0</v>
      </c>
      <c r="F298" s="1">
        <v>1</v>
      </c>
      <c r="G298" s="1">
        <v>6</v>
      </c>
      <c r="H298" s="1">
        <v>1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1</v>
      </c>
      <c r="W298" s="1">
        <v>2</v>
      </c>
      <c r="X298" s="1">
        <v>3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1</v>
      </c>
      <c r="AJ298" s="1">
        <v>0</v>
      </c>
      <c r="AK298" s="1">
        <v>0</v>
      </c>
      <c r="AL298" s="1">
        <v>3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2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1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1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1</v>
      </c>
      <c r="DN298" s="1">
        <v>1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1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1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</row>
    <row r="299" spans="1:162" x14ac:dyDescent="0.4">
      <c r="A299" s="1">
        <v>295</v>
      </c>
      <c r="B299" s="1" t="s">
        <v>282</v>
      </c>
      <c r="C299" s="1" t="s">
        <v>570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1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9</v>
      </c>
      <c r="AQ299" s="1">
        <v>3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1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1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2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T299" s="1">
        <v>0</v>
      </c>
      <c r="DU299" s="1">
        <v>0</v>
      </c>
      <c r="DV299" s="1">
        <v>2</v>
      </c>
      <c r="DW299" s="1">
        <v>4</v>
      </c>
      <c r="DX299" s="1">
        <v>3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</row>
    <row r="300" spans="1:162" x14ac:dyDescent="0.4">
      <c r="A300" s="1">
        <v>296</v>
      </c>
      <c r="B300" s="1" t="s">
        <v>283</v>
      </c>
      <c r="C300" s="1" t="s">
        <v>598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1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1</v>
      </c>
      <c r="BT300" s="1">
        <v>5</v>
      </c>
      <c r="BU300" s="1">
        <v>3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10</v>
      </c>
      <c r="CK300" s="1">
        <v>15</v>
      </c>
      <c r="CL300" s="1">
        <v>3</v>
      </c>
      <c r="CM300" s="1">
        <v>0</v>
      </c>
      <c r="CN300" s="1">
        <v>0</v>
      </c>
      <c r="CO300" s="1">
        <v>0</v>
      </c>
      <c r="CP300" s="1">
        <v>0</v>
      </c>
      <c r="CQ300" s="1">
        <v>1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1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1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</row>
    <row r="301" spans="1:162" x14ac:dyDescent="0.4">
      <c r="A301" s="1">
        <v>297</v>
      </c>
      <c r="B301" s="1" t="s">
        <v>284</v>
      </c>
      <c r="C301" s="1" t="s">
        <v>633</v>
      </c>
      <c r="D301" s="1">
        <v>0</v>
      </c>
      <c r="E301" s="1">
        <v>0</v>
      </c>
      <c r="F301" s="1">
        <v>1</v>
      </c>
      <c r="G301" s="1">
        <v>1</v>
      </c>
      <c r="H301" s="1">
        <v>3</v>
      </c>
      <c r="I301" s="1">
        <v>2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1</v>
      </c>
      <c r="X301" s="1">
        <v>2</v>
      </c>
      <c r="Y301" s="1">
        <v>2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1</v>
      </c>
      <c r="AL301" s="1">
        <v>1</v>
      </c>
      <c r="AM301" s="1">
        <v>1</v>
      </c>
      <c r="AN301" s="1">
        <v>2</v>
      </c>
      <c r="AO301" s="1">
        <v>1</v>
      </c>
      <c r="AP301" s="1">
        <v>1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</v>
      </c>
      <c r="BC301" s="1">
        <v>1</v>
      </c>
      <c r="BD301" s="1">
        <v>1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2</v>
      </c>
      <c r="CI301" s="1">
        <v>2</v>
      </c>
      <c r="CJ301" s="1">
        <v>2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1</v>
      </c>
      <c r="CY301" s="1">
        <v>1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1</v>
      </c>
      <c r="DO301" s="1">
        <v>3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A301" s="1">
        <v>0</v>
      </c>
      <c r="EB301" s="1">
        <v>0</v>
      </c>
      <c r="EC301" s="1">
        <v>0</v>
      </c>
      <c r="ED301" s="1">
        <v>0</v>
      </c>
      <c r="EE301" s="1">
        <v>1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1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</row>
    <row r="302" spans="1:162" x14ac:dyDescent="0.4">
      <c r="A302" s="1">
        <v>298</v>
      </c>
      <c r="B302" s="1" t="s">
        <v>285</v>
      </c>
      <c r="C302" s="1" t="s">
        <v>636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1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1</v>
      </c>
      <c r="AM302" s="1">
        <v>1</v>
      </c>
      <c r="AN302" s="1">
        <v>1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1</v>
      </c>
      <c r="BB302" s="1">
        <v>0</v>
      </c>
      <c r="BC302" s="1">
        <v>0</v>
      </c>
      <c r="BD302" s="1">
        <v>0</v>
      </c>
      <c r="BE302" s="1">
        <v>0</v>
      </c>
      <c r="BF302" s="1">
        <v>1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1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1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4</v>
      </c>
      <c r="CI302" s="1">
        <v>2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6</v>
      </c>
      <c r="CY302" s="1">
        <v>2</v>
      </c>
      <c r="CZ302" s="1">
        <v>1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1</v>
      </c>
      <c r="DH302" s="1">
        <v>1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1</v>
      </c>
      <c r="DO302" s="1">
        <v>1</v>
      </c>
      <c r="DP302" s="1">
        <v>0</v>
      </c>
      <c r="DQ302" s="1">
        <v>1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B302" s="1">
        <v>0</v>
      </c>
      <c r="EC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1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</row>
    <row r="303" spans="1:162" x14ac:dyDescent="0.4">
      <c r="A303" s="1">
        <v>299</v>
      </c>
      <c r="B303" s="1" t="s">
        <v>286</v>
      </c>
      <c r="C303" s="1" t="s">
        <v>670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1</v>
      </c>
      <c r="AS303" s="1">
        <v>4</v>
      </c>
      <c r="AT303" s="1">
        <v>1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2</v>
      </c>
      <c r="BJ303" s="1">
        <v>1</v>
      </c>
      <c r="BK303" s="1">
        <v>2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2</v>
      </c>
      <c r="CA303" s="1">
        <v>2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3</v>
      </c>
      <c r="CQ303" s="1">
        <v>2</v>
      </c>
      <c r="CR303" s="1">
        <v>1</v>
      </c>
      <c r="CS303" s="1">
        <v>0</v>
      </c>
      <c r="CT303" s="1">
        <v>1</v>
      </c>
      <c r="CU303" s="1">
        <v>0</v>
      </c>
      <c r="CV303" s="1">
        <v>0</v>
      </c>
      <c r="CW303" s="1">
        <v>0</v>
      </c>
      <c r="CX303" s="1">
        <v>0</v>
      </c>
      <c r="CY303" s="1">
        <v>1</v>
      </c>
      <c r="CZ303" s="1">
        <v>1</v>
      </c>
      <c r="DA303" s="1">
        <v>0</v>
      </c>
      <c r="DB303" s="1">
        <v>0</v>
      </c>
      <c r="DC303" s="1">
        <v>0</v>
      </c>
      <c r="DD303" s="1">
        <v>0</v>
      </c>
      <c r="DE303" s="1">
        <v>1</v>
      </c>
      <c r="DF303" s="1">
        <v>1</v>
      </c>
      <c r="DG303" s="1">
        <v>1</v>
      </c>
      <c r="DH303" s="1">
        <v>0</v>
      </c>
      <c r="DI303" s="1">
        <v>1</v>
      </c>
      <c r="DJ303" s="1">
        <v>0</v>
      </c>
      <c r="DK303" s="1">
        <v>0</v>
      </c>
      <c r="DL303" s="1">
        <v>1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</v>
      </c>
      <c r="DT303" s="1">
        <v>0</v>
      </c>
      <c r="DU303" s="1">
        <v>1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A303" s="1">
        <v>0</v>
      </c>
      <c r="EB303" s="1">
        <v>0</v>
      </c>
      <c r="EC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1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</row>
    <row r="304" spans="1:162" x14ac:dyDescent="0.4">
      <c r="A304" s="1">
        <v>300</v>
      </c>
      <c r="B304" s="1" t="s">
        <v>287</v>
      </c>
      <c r="C304" s="1" t="s">
        <v>671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1</v>
      </c>
      <c r="BS304" s="1">
        <v>0</v>
      </c>
      <c r="BT304" s="1">
        <v>1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1</v>
      </c>
      <c r="CD304" s="1">
        <v>0</v>
      </c>
      <c r="CE304" s="1">
        <v>1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1</v>
      </c>
      <c r="CP304" s="1">
        <v>0</v>
      </c>
      <c r="CQ304" s="1">
        <v>0</v>
      </c>
      <c r="CR304" s="1">
        <v>2</v>
      </c>
      <c r="CS304" s="1">
        <v>0</v>
      </c>
      <c r="CT304" s="1">
        <v>0</v>
      </c>
      <c r="CU304" s="1">
        <v>0</v>
      </c>
      <c r="CV304" s="1">
        <v>0</v>
      </c>
      <c r="CW304" s="1">
        <v>1</v>
      </c>
      <c r="CX304" s="1">
        <v>0</v>
      </c>
      <c r="CY304" s="1">
        <v>5</v>
      </c>
      <c r="CZ304" s="1">
        <v>0</v>
      </c>
      <c r="DA304" s="1">
        <v>0</v>
      </c>
      <c r="DB304" s="1">
        <v>0</v>
      </c>
      <c r="DC304" s="1">
        <v>0</v>
      </c>
      <c r="DD304" s="1">
        <v>1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1</v>
      </c>
      <c r="DL304" s="1">
        <v>0</v>
      </c>
      <c r="DM304" s="1">
        <v>0</v>
      </c>
      <c r="DN304" s="1">
        <v>0</v>
      </c>
      <c r="DO304" s="1">
        <v>5</v>
      </c>
      <c r="DP304" s="1">
        <v>2</v>
      </c>
      <c r="DQ304" s="1">
        <v>1</v>
      </c>
      <c r="DR304" s="1">
        <v>0</v>
      </c>
      <c r="DS304" s="1">
        <v>0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A304" s="1">
        <v>0</v>
      </c>
      <c r="EB304" s="1">
        <v>0</v>
      </c>
      <c r="EC304" s="1">
        <v>0</v>
      </c>
      <c r="ED304" s="1">
        <v>0</v>
      </c>
      <c r="EE304" s="1">
        <v>1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</row>
    <row r="305" spans="1:162" x14ac:dyDescent="0.4">
      <c r="A305" s="1">
        <v>301</v>
      </c>
      <c r="B305" s="1" t="s">
        <v>288</v>
      </c>
      <c r="C305" s="1" t="s">
        <v>622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1</v>
      </c>
      <c r="BD305" s="1">
        <v>1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2</v>
      </c>
      <c r="BS305" s="1">
        <v>7</v>
      </c>
      <c r="BT305" s="1">
        <v>5</v>
      </c>
      <c r="BU305" s="1">
        <v>2</v>
      </c>
      <c r="BV305" s="1">
        <v>1</v>
      </c>
      <c r="BW305" s="1">
        <v>1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2</v>
      </c>
      <c r="CI305" s="1">
        <v>3</v>
      </c>
      <c r="CJ305" s="1">
        <v>2</v>
      </c>
      <c r="CK305" s="1">
        <v>0</v>
      </c>
      <c r="CL305" s="1">
        <v>2</v>
      </c>
      <c r="CM305" s="1">
        <v>1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1</v>
      </c>
      <c r="DO305" s="1">
        <v>2</v>
      </c>
      <c r="DP305" s="1">
        <v>0</v>
      </c>
      <c r="DQ305" s="1">
        <v>1</v>
      </c>
      <c r="DR305" s="1">
        <v>0</v>
      </c>
      <c r="DS305" s="1">
        <v>0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A305" s="1">
        <v>0</v>
      </c>
      <c r="EB305" s="1">
        <v>0</v>
      </c>
      <c r="EC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1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</row>
    <row r="306" spans="1:162" x14ac:dyDescent="0.4">
      <c r="A306" s="1">
        <v>302</v>
      </c>
      <c r="B306" s="1" t="s">
        <v>289</v>
      </c>
      <c r="C306" s="1" t="s">
        <v>623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1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1</v>
      </c>
      <c r="BR306" s="1">
        <v>0</v>
      </c>
      <c r="BS306" s="1">
        <v>3</v>
      </c>
      <c r="BT306" s="1">
        <v>9</v>
      </c>
      <c r="BU306" s="1">
        <v>6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1</v>
      </c>
      <c r="CH306" s="1">
        <v>2</v>
      </c>
      <c r="CI306" s="1">
        <v>3</v>
      </c>
      <c r="CJ306" s="1">
        <v>6</v>
      </c>
      <c r="CK306" s="1">
        <v>3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1</v>
      </c>
      <c r="CZ306" s="1">
        <v>1</v>
      </c>
      <c r="DA306" s="1">
        <v>1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1</v>
      </c>
      <c r="DK306" s="1">
        <v>1</v>
      </c>
      <c r="DL306" s="1">
        <v>0</v>
      </c>
      <c r="DM306" s="1">
        <v>0</v>
      </c>
      <c r="DN306" s="1">
        <v>0</v>
      </c>
      <c r="DO306" s="1">
        <v>0</v>
      </c>
      <c r="DP306" s="1">
        <v>1</v>
      </c>
      <c r="DQ306" s="1">
        <v>0</v>
      </c>
      <c r="DR306" s="1">
        <v>0</v>
      </c>
      <c r="DS306" s="1">
        <v>2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A306" s="1">
        <v>0</v>
      </c>
      <c r="EB306" s="1">
        <v>0</v>
      </c>
      <c r="EC306" s="1">
        <v>0</v>
      </c>
      <c r="ED306" s="1">
        <v>0</v>
      </c>
      <c r="EE306" s="1">
        <v>0</v>
      </c>
      <c r="EF306" s="1">
        <v>1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1">
        <v>0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</row>
    <row r="307" spans="1:162" x14ac:dyDescent="0.4">
      <c r="A307" s="1">
        <v>303</v>
      </c>
      <c r="B307" s="1" t="s">
        <v>290</v>
      </c>
      <c r="C307" s="1" t="s">
        <v>615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1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1</v>
      </c>
      <c r="BG307" s="1">
        <v>2</v>
      </c>
      <c r="BH307" s="1">
        <v>2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1</v>
      </c>
      <c r="BO307" s="1">
        <v>1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8</v>
      </c>
      <c r="BX307" s="1">
        <v>13</v>
      </c>
      <c r="BY307" s="1">
        <v>2</v>
      </c>
      <c r="BZ307" s="1">
        <v>1</v>
      </c>
      <c r="CA307" s="1">
        <v>2</v>
      </c>
      <c r="CB307" s="1">
        <v>0</v>
      </c>
      <c r="CC307" s="1">
        <v>1</v>
      </c>
      <c r="CD307" s="1">
        <v>2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A307" s="1">
        <v>0</v>
      </c>
      <c r="EB307" s="1">
        <v>0</v>
      </c>
      <c r="EC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</v>
      </c>
      <c r="EY307" s="1">
        <v>0</v>
      </c>
      <c r="EZ307" s="1">
        <v>0</v>
      </c>
      <c r="FA307" s="1">
        <v>0</v>
      </c>
      <c r="FB307" s="1">
        <v>0</v>
      </c>
      <c r="FC307" s="1">
        <v>0</v>
      </c>
      <c r="FD307" s="1">
        <v>0</v>
      </c>
      <c r="FE307" s="1">
        <v>0</v>
      </c>
      <c r="FF307" s="1">
        <v>0</v>
      </c>
    </row>
    <row r="308" spans="1:162" x14ac:dyDescent="0.4">
      <c r="A308" s="1">
        <v>304</v>
      </c>
      <c r="B308" s="1" t="s">
        <v>291</v>
      </c>
      <c r="C308" s="1" t="s">
        <v>610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2</v>
      </c>
      <c r="AP308" s="1">
        <v>0</v>
      </c>
      <c r="AQ308" s="1">
        <v>3</v>
      </c>
      <c r="AR308" s="1">
        <v>2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2</v>
      </c>
      <c r="BD308" s="1">
        <v>1</v>
      </c>
      <c r="BE308" s="1">
        <v>13</v>
      </c>
      <c r="BF308" s="1">
        <v>10</v>
      </c>
      <c r="BG308" s="1">
        <v>4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1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1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Q308" s="1">
        <v>0</v>
      </c>
      <c r="DR308" s="1">
        <v>0</v>
      </c>
      <c r="DS308" s="1">
        <v>0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>
        <v>0</v>
      </c>
      <c r="DZ308" s="1">
        <v>0</v>
      </c>
      <c r="EA308" s="1">
        <v>0</v>
      </c>
      <c r="EB308" s="1">
        <v>0</v>
      </c>
      <c r="EC308" s="1">
        <v>0</v>
      </c>
      <c r="ED308" s="1">
        <v>0</v>
      </c>
      <c r="EE308" s="1">
        <v>0</v>
      </c>
      <c r="EF308" s="1">
        <v>0</v>
      </c>
      <c r="EG308" s="1">
        <v>0</v>
      </c>
      <c r="EH308" s="1">
        <v>0</v>
      </c>
      <c r="EI308" s="1">
        <v>0</v>
      </c>
      <c r="EJ308" s="1">
        <v>0</v>
      </c>
      <c r="EK308" s="1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  <c r="EQ308" s="1">
        <v>0</v>
      </c>
      <c r="ER308" s="1">
        <v>0</v>
      </c>
      <c r="ES308" s="1">
        <v>0</v>
      </c>
      <c r="ET308" s="1">
        <v>0</v>
      </c>
      <c r="EU308" s="1">
        <v>0</v>
      </c>
      <c r="EV308" s="1">
        <v>0</v>
      </c>
      <c r="EW308" s="1">
        <v>0</v>
      </c>
      <c r="EX308" s="1">
        <v>0</v>
      </c>
      <c r="EY308" s="1">
        <v>0</v>
      </c>
      <c r="EZ308" s="1">
        <v>0</v>
      </c>
      <c r="FA308" s="1">
        <v>0</v>
      </c>
      <c r="FB308" s="1">
        <v>0</v>
      </c>
      <c r="FC308" s="1">
        <v>0</v>
      </c>
      <c r="FD308" s="1">
        <v>0</v>
      </c>
      <c r="FE308" s="1">
        <v>0</v>
      </c>
      <c r="FF308" s="1">
        <v>0</v>
      </c>
    </row>
    <row r="309" spans="1:162" x14ac:dyDescent="0.4">
      <c r="A309" s="1">
        <v>305</v>
      </c>
      <c r="B309" s="1" t="s">
        <v>292</v>
      </c>
      <c r="C309" s="1" t="s">
        <v>572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1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2</v>
      </c>
      <c r="CM309" s="1">
        <v>1</v>
      </c>
      <c r="CN309" s="1">
        <v>2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1</v>
      </c>
      <c r="CZ309" s="1">
        <v>0</v>
      </c>
      <c r="DA309" s="1">
        <v>0</v>
      </c>
      <c r="DB309" s="1">
        <v>14</v>
      </c>
      <c r="DC309" s="1">
        <v>9</v>
      </c>
      <c r="DD309" s="1">
        <v>5</v>
      </c>
      <c r="DE309" s="1">
        <v>3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2</v>
      </c>
      <c r="DS309" s="1">
        <v>1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0</v>
      </c>
      <c r="EA309" s="1">
        <v>0</v>
      </c>
      <c r="EB309" s="1">
        <v>0</v>
      </c>
      <c r="EC309" s="1">
        <v>0</v>
      </c>
      <c r="ED309" s="1">
        <v>0</v>
      </c>
      <c r="EE309" s="1">
        <v>0</v>
      </c>
      <c r="EF309" s="1">
        <v>0</v>
      </c>
      <c r="EG309" s="1">
        <v>0</v>
      </c>
      <c r="EH309" s="1">
        <v>0</v>
      </c>
      <c r="EI309" s="1">
        <v>0</v>
      </c>
      <c r="EJ309" s="1">
        <v>0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</v>
      </c>
      <c r="EY309" s="1">
        <v>0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</row>
    <row r="310" spans="1:162" x14ac:dyDescent="0.4">
      <c r="A310" s="1">
        <v>306</v>
      </c>
      <c r="B310" s="1" t="s">
        <v>293</v>
      </c>
      <c r="C310" s="1" t="s">
        <v>663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1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12</v>
      </c>
      <c r="BY310" s="1">
        <v>3</v>
      </c>
      <c r="BZ310" s="1">
        <v>1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15</v>
      </c>
      <c r="CO310" s="1">
        <v>7</v>
      </c>
      <c r="CP310" s="1">
        <v>2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0</v>
      </c>
      <c r="DS310" s="1">
        <v>0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A310" s="1">
        <v>0</v>
      </c>
      <c r="EB310" s="1">
        <v>0</v>
      </c>
      <c r="EC310" s="1">
        <v>0</v>
      </c>
      <c r="ED310" s="1">
        <v>0</v>
      </c>
      <c r="EE310" s="1">
        <v>0</v>
      </c>
      <c r="EF310" s="1">
        <v>0</v>
      </c>
      <c r="EG310" s="1">
        <v>0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</row>
    <row r="311" spans="1:162" x14ac:dyDescent="0.4">
      <c r="A311" s="1">
        <v>307</v>
      </c>
      <c r="B311" s="1" t="s">
        <v>294</v>
      </c>
      <c r="C311" s="1" t="s">
        <v>661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1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18</v>
      </c>
      <c r="BK311" s="1">
        <v>12</v>
      </c>
      <c r="BL311" s="1">
        <v>5</v>
      </c>
      <c r="BM311" s="1">
        <v>0</v>
      </c>
      <c r="BN311" s="1">
        <v>0</v>
      </c>
      <c r="BO311" s="1">
        <v>1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A311" s="1">
        <v>0</v>
      </c>
      <c r="EB311" s="1">
        <v>0</v>
      </c>
      <c r="EC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</v>
      </c>
      <c r="EI311" s="1">
        <v>0</v>
      </c>
      <c r="EJ311" s="1">
        <v>0</v>
      </c>
      <c r="EK311" s="1">
        <v>0</v>
      </c>
      <c r="EL311" s="1">
        <v>0</v>
      </c>
      <c r="EM311" s="1">
        <v>0</v>
      </c>
      <c r="EN311" s="1">
        <v>0</v>
      </c>
      <c r="EO311" s="1">
        <v>0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</row>
    <row r="312" spans="1:162" x14ac:dyDescent="0.4">
      <c r="A312" s="1">
        <v>308</v>
      </c>
      <c r="B312" s="1" t="s">
        <v>295</v>
      </c>
      <c r="C312" s="1" t="s">
        <v>618</v>
      </c>
      <c r="D312" s="1">
        <v>0</v>
      </c>
      <c r="E312" s="1">
        <v>0</v>
      </c>
      <c r="F312" s="1">
        <v>0</v>
      </c>
      <c r="G312" s="1">
        <v>1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1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1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1</v>
      </c>
      <c r="BN312" s="1">
        <v>0</v>
      </c>
      <c r="BO312" s="1">
        <v>0</v>
      </c>
      <c r="BP312" s="1">
        <v>0</v>
      </c>
      <c r="BQ312" s="1">
        <v>0</v>
      </c>
      <c r="BR312" s="1">
        <v>1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1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1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1</v>
      </c>
      <c r="DK312" s="1">
        <v>0</v>
      </c>
      <c r="DL312" s="1">
        <v>0</v>
      </c>
      <c r="DM312" s="1">
        <v>0</v>
      </c>
      <c r="DN312" s="1">
        <v>0</v>
      </c>
      <c r="DO312" s="1">
        <v>2</v>
      </c>
      <c r="DP312" s="1">
        <v>0</v>
      </c>
      <c r="DQ312" s="1">
        <v>1</v>
      </c>
      <c r="DR312" s="1">
        <v>0</v>
      </c>
      <c r="DS312" s="1">
        <v>0</v>
      </c>
      <c r="DT312" s="1">
        <v>0</v>
      </c>
      <c r="DU312" s="1">
        <v>1</v>
      </c>
      <c r="DV312" s="1">
        <v>0</v>
      </c>
      <c r="DW312" s="1">
        <v>1</v>
      </c>
      <c r="DX312" s="1">
        <v>0</v>
      </c>
      <c r="DY312" s="1">
        <v>0</v>
      </c>
      <c r="DZ312" s="1">
        <v>0</v>
      </c>
      <c r="EA312" s="1">
        <v>0</v>
      </c>
      <c r="EB312" s="1">
        <v>0</v>
      </c>
      <c r="EC312" s="1">
        <v>1</v>
      </c>
      <c r="ED312" s="1">
        <v>0</v>
      </c>
      <c r="EE312" s="1">
        <v>2</v>
      </c>
      <c r="EF312" s="1">
        <v>0</v>
      </c>
      <c r="EG312" s="1">
        <v>0</v>
      </c>
      <c r="EH312" s="1">
        <v>0</v>
      </c>
      <c r="EI312" s="1">
        <v>0</v>
      </c>
      <c r="EJ312" s="1">
        <v>0</v>
      </c>
      <c r="EK312" s="1">
        <v>0</v>
      </c>
      <c r="EL312" s="1">
        <v>0</v>
      </c>
      <c r="EM312" s="1">
        <v>0</v>
      </c>
      <c r="EN312" s="1">
        <v>0</v>
      </c>
      <c r="EO312" s="1">
        <v>0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v>0</v>
      </c>
      <c r="EY312" s="1"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0</v>
      </c>
    </row>
    <row r="313" spans="1:162" x14ac:dyDescent="0.4">
      <c r="A313" s="1">
        <v>309</v>
      </c>
      <c r="B313" s="1" t="s">
        <v>296</v>
      </c>
      <c r="C313" s="1" t="s">
        <v>660</v>
      </c>
      <c r="D313" s="1">
        <v>0</v>
      </c>
      <c r="E313" s="1">
        <v>0</v>
      </c>
      <c r="F313" s="1">
        <v>3</v>
      </c>
      <c r="G313" s="1">
        <v>5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1</v>
      </c>
      <c r="W313" s="1">
        <v>3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1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1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1</v>
      </c>
      <c r="BC313" s="1">
        <v>1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1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1</v>
      </c>
      <c r="CF313" s="1">
        <v>0</v>
      </c>
      <c r="CG313" s="1">
        <v>0</v>
      </c>
      <c r="CH313" s="1">
        <v>1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1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1</v>
      </c>
      <c r="DX313" s="1">
        <v>0</v>
      </c>
      <c r="DY313" s="1">
        <v>0</v>
      </c>
      <c r="DZ313" s="1">
        <v>0</v>
      </c>
      <c r="EA313" s="1">
        <v>0</v>
      </c>
      <c r="EB313" s="1">
        <v>0</v>
      </c>
      <c r="EC313" s="1">
        <v>1</v>
      </c>
      <c r="ED313" s="1">
        <v>0</v>
      </c>
      <c r="EE313" s="1">
        <v>1</v>
      </c>
      <c r="EF313" s="1">
        <v>0</v>
      </c>
      <c r="EG313" s="1">
        <v>0</v>
      </c>
      <c r="EH313" s="1">
        <v>0</v>
      </c>
      <c r="EI313" s="1">
        <v>0</v>
      </c>
      <c r="EJ313" s="1">
        <v>0</v>
      </c>
      <c r="EK313" s="1">
        <v>0</v>
      </c>
      <c r="EL313" s="1">
        <v>0</v>
      </c>
      <c r="EM313" s="1">
        <v>0</v>
      </c>
      <c r="EN313" s="1">
        <v>0</v>
      </c>
      <c r="EO313" s="1">
        <v>0</v>
      </c>
      <c r="EP313" s="1">
        <v>0</v>
      </c>
      <c r="EQ313" s="1">
        <v>0</v>
      </c>
      <c r="ER313" s="1">
        <v>0</v>
      </c>
      <c r="ES313" s="1">
        <v>0</v>
      </c>
      <c r="ET313" s="1">
        <v>1</v>
      </c>
      <c r="EU313" s="1">
        <v>1</v>
      </c>
      <c r="EV313" s="1">
        <v>0</v>
      </c>
      <c r="EW313" s="1">
        <v>0</v>
      </c>
      <c r="EX313" s="1">
        <v>0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0</v>
      </c>
    </row>
    <row r="314" spans="1:162" x14ac:dyDescent="0.4">
      <c r="A314" s="1">
        <v>310</v>
      </c>
      <c r="B314" s="1" t="s">
        <v>297</v>
      </c>
      <c r="C314" s="1" t="s">
        <v>609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1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1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1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3</v>
      </c>
      <c r="CY314" s="1">
        <v>5</v>
      </c>
      <c r="CZ314" s="1">
        <v>4</v>
      </c>
      <c r="DA314" s="1">
        <v>1</v>
      </c>
      <c r="DB314" s="1">
        <v>6</v>
      </c>
      <c r="DC314" s="1">
        <v>4</v>
      </c>
      <c r="DD314" s="1">
        <v>3</v>
      </c>
      <c r="DE314" s="1">
        <v>2</v>
      </c>
      <c r="DF314" s="1">
        <v>1</v>
      </c>
      <c r="DG314" s="1">
        <v>1</v>
      </c>
      <c r="DH314" s="1">
        <v>2</v>
      </c>
      <c r="DI314" s="1">
        <v>1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Q314" s="1">
        <v>0</v>
      </c>
      <c r="DR314" s="1">
        <v>1</v>
      </c>
      <c r="DS314" s="1">
        <v>0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>
        <v>0</v>
      </c>
      <c r="DZ314" s="1">
        <v>0</v>
      </c>
      <c r="EA314" s="1">
        <v>0</v>
      </c>
      <c r="EB314" s="1">
        <v>0</v>
      </c>
      <c r="EC314" s="1">
        <v>0</v>
      </c>
      <c r="ED314" s="1">
        <v>0</v>
      </c>
      <c r="EE314" s="1">
        <v>0</v>
      </c>
      <c r="EF314" s="1">
        <v>0</v>
      </c>
      <c r="EG314" s="1">
        <v>0</v>
      </c>
      <c r="EH314" s="1">
        <v>1</v>
      </c>
      <c r="EI314" s="1">
        <v>0</v>
      </c>
      <c r="EJ314" s="1">
        <v>0</v>
      </c>
      <c r="EK314" s="1">
        <v>0</v>
      </c>
      <c r="EL314" s="1">
        <v>0</v>
      </c>
      <c r="EM314" s="1">
        <v>0</v>
      </c>
      <c r="EN314" s="1">
        <v>0</v>
      </c>
      <c r="EO314" s="1">
        <v>0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v>0</v>
      </c>
      <c r="EY314" s="1">
        <v>0</v>
      </c>
      <c r="EZ314" s="1">
        <v>0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</row>
    <row r="315" spans="1:162" x14ac:dyDescent="0.4">
      <c r="A315" s="1">
        <v>311</v>
      </c>
      <c r="B315" s="1" t="s">
        <v>298</v>
      </c>
      <c r="C315" s="1" t="s">
        <v>584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2</v>
      </c>
      <c r="BT315" s="1">
        <v>1</v>
      </c>
      <c r="BU315" s="1">
        <v>3</v>
      </c>
      <c r="BV315" s="1">
        <v>1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1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Q315" s="1">
        <v>0</v>
      </c>
      <c r="DR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A315" s="1">
        <v>0</v>
      </c>
      <c r="EB315" s="1">
        <v>0</v>
      </c>
      <c r="EC315" s="1">
        <v>0</v>
      </c>
      <c r="ED315" s="1">
        <v>1</v>
      </c>
      <c r="EE315" s="1">
        <v>0</v>
      </c>
      <c r="EF315" s="1">
        <v>0</v>
      </c>
      <c r="EG315" s="1">
        <v>0</v>
      </c>
      <c r="EH315" s="1">
        <v>0</v>
      </c>
      <c r="EI315" s="1">
        <v>0</v>
      </c>
      <c r="EJ315" s="1">
        <v>0</v>
      </c>
      <c r="EK315" s="1">
        <v>0</v>
      </c>
      <c r="EL315" s="1">
        <v>0</v>
      </c>
      <c r="EM315" s="1">
        <v>0</v>
      </c>
      <c r="EN315" s="1">
        <v>0</v>
      </c>
      <c r="EO315" s="1">
        <v>0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2</v>
      </c>
      <c r="EV315" s="1">
        <v>4</v>
      </c>
      <c r="EW315" s="1">
        <v>2</v>
      </c>
      <c r="EX315" s="1">
        <v>0</v>
      </c>
      <c r="EY315" s="1">
        <v>2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0</v>
      </c>
    </row>
    <row r="316" spans="1:162" x14ac:dyDescent="0.4">
      <c r="A316" s="1">
        <v>312</v>
      </c>
      <c r="B316" s="1" t="s">
        <v>299</v>
      </c>
      <c r="C316" s="1" t="s">
        <v>575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9</v>
      </c>
      <c r="CL316" s="1">
        <v>6</v>
      </c>
      <c r="CM316" s="1">
        <v>2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1</v>
      </c>
      <c r="CZ316" s="1">
        <v>0</v>
      </c>
      <c r="DA316" s="1">
        <v>17</v>
      </c>
      <c r="DB316" s="1">
        <v>4</v>
      </c>
      <c r="DC316" s="1">
        <v>1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Q316" s="1">
        <v>2</v>
      </c>
      <c r="DR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B316" s="1">
        <v>0</v>
      </c>
      <c r="EC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0</v>
      </c>
    </row>
    <row r="317" spans="1:162" x14ac:dyDescent="0.4">
      <c r="A317" s="1">
        <v>313</v>
      </c>
      <c r="B317" s="1" t="s">
        <v>300</v>
      </c>
      <c r="C317" s="1" t="s">
        <v>657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1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1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1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1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1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1</v>
      </c>
      <c r="CP317" s="1">
        <v>0</v>
      </c>
      <c r="CQ317" s="1">
        <v>0</v>
      </c>
      <c r="CR317" s="1">
        <v>1</v>
      </c>
      <c r="CS317" s="1">
        <v>1</v>
      </c>
      <c r="CT317" s="1">
        <v>2</v>
      </c>
      <c r="CU317" s="1">
        <v>0</v>
      </c>
      <c r="CV317" s="1">
        <v>0</v>
      </c>
      <c r="CW317" s="1">
        <v>1</v>
      </c>
      <c r="CX317" s="1">
        <v>0</v>
      </c>
      <c r="CY317" s="1">
        <v>0</v>
      </c>
      <c r="CZ317" s="1">
        <v>3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1</v>
      </c>
      <c r="DJ317" s="1">
        <v>0</v>
      </c>
      <c r="DK317" s="1">
        <v>0</v>
      </c>
      <c r="DL317" s="1">
        <v>1</v>
      </c>
      <c r="DM317" s="1">
        <v>0</v>
      </c>
      <c r="DN317" s="1">
        <v>0</v>
      </c>
      <c r="DO317" s="1">
        <v>0</v>
      </c>
      <c r="DP317" s="1">
        <v>2</v>
      </c>
      <c r="DQ317" s="1">
        <v>1</v>
      </c>
      <c r="DR317" s="1">
        <v>0</v>
      </c>
      <c r="DS317" s="1">
        <v>0</v>
      </c>
      <c r="DT317" s="1">
        <v>0</v>
      </c>
      <c r="DU317" s="1">
        <v>0</v>
      </c>
      <c r="DV317" s="1">
        <v>0</v>
      </c>
      <c r="DW317" s="1">
        <v>0</v>
      </c>
      <c r="DX317" s="1">
        <v>0</v>
      </c>
      <c r="DY317" s="1">
        <v>0</v>
      </c>
      <c r="DZ317" s="1">
        <v>0</v>
      </c>
      <c r="EA317" s="1">
        <v>0</v>
      </c>
      <c r="EB317" s="1">
        <v>0</v>
      </c>
      <c r="EC317" s="1">
        <v>0</v>
      </c>
      <c r="ED317" s="1">
        <v>0</v>
      </c>
      <c r="EE317" s="1">
        <v>0</v>
      </c>
      <c r="EF317" s="1">
        <v>1</v>
      </c>
      <c r="EG317" s="1">
        <v>0</v>
      </c>
      <c r="EH317" s="1">
        <v>0</v>
      </c>
      <c r="EI317" s="1">
        <v>0</v>
      </c>
      <c r="EJ317" s="1">
        <v>0</v>
      </c>
      <c r="EK317" s="1">
        <v>0</v>
      </c>
      <c r="EL317" s="1">
        <v>0</v>
      </c>
      <c r="EM317" s="1">
        <v>0</v>
      </c>
      <c r="EN317" s="1">
        <v>0</v>
      </c>
      <c r="EO317" s="1">
        <v>0</v>
      </c>
      <c r="EP317" s="1">
        <v>0</v>
      </c>
      <c r="EQ317" s="1">
        <v>0</v>
      </c>
      <c r="ER317" s="1">
        <v>0</v>
      </c>
      <c r="ES317" s="1">
        <v>0</v>
      </c>
      <c r="ET317" s="1">
        <v>0</v>
      </c>
      <c r="EU317" s="1">
        <v>0</v>
      </c>
      <c r="EV317" s="1">
        <v>1</v>
      </c>
      <c r="EW317" s="1">
        <v>2</v>
      </c>
      <c r="EX317" s="1">
        <v>0</v>
      </c>
      <c r="EY317" s="1">
        <v>0</v>
      </c>
      <c r="EZ317" s="1">
        <v>0</v>
      </c>
      <c r="FA317" s="1">
        <v>0</v>
      </c>
      <c r="FB317" s="1">
        <v>0</v>
      </c>
      <c r="FC317" s="1">
        <v>0</v>
      </c>
      <c r="FD317" s="1">
        <v>0</v>
      </c>
      <c r="FE317" s="1">
        <v>0</v>
      </c>
      <c r="FF317" s="1">
        <v>0</v>
      </c>
    </row>
    <row r="318" spans="1:162" x14ac:dyDescent="0.4">
      <c r="A318" s="1">
        <v>314</v>
      </c>
      <c r="B318" s="1" t="s">
        <v>301</v>
      </c>
      <c r="C318" s="1" t="s">
        <v>589</v>
      </c>
      <c r="D318" s="1">
        <v>0</v>
      </c>
      <c r="E318" s="1">
        <v>0</v>
      </c>
      <c r="F318" s="1">
        <v>2</v>
      </c>
      <c r="G318" s="1">
        <v>3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5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1</v>
      </c>
      <c r="AH318" s="1">
        <v>0</v>
      </c>
      <c r="AI318" s="1">
        <v>0</v>
      </c>
      <c r="AJ318" s="1">
        <v>0</v>
      </c>
      <c r="AK318" s="1">
        <v>3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3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1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1</v>
      </c>
      <c r="CK318" s="1">
        <v>2</v>
      </c>
      <c r="CL318" s="1">
        <v>1</v>
      </c>
      <c r="CM318" s="1">
        <v>0</v>
      </c>
      <c r="CN318" s="1">
        <v>0</v>
      </c>
      <c r="CO318" s="1">
        <v>0</v>
      </c>
      <c r="CP318" s="1">
        <v>0</v>
      </c>
      <c r="CQ318" s="1">
        <v>1</v>
      </c>
      <c r="CR318" s="1">
        <v>1</v>
      </c>
      <c r="CS318" s="1">
        <v>1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1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0</v>
      </c>
      <c r="DV318" s="1">
        <v>0</v>
      </c>
      <c r="DW318" s="1">
        <v>0</v>
      </c>
      <c r="DX318" s="1">
        <v>0</v>
      </c>
      <c r="DY318" s="1">
        <v>0</v>
      </c>
      <c r="DZ318" s="1">
        <v>0</v>
      </c>
      <c r="EA318" s="1">
        <v>0</v>
      </c>
      <c r="EB318" s="1">
        <v>0</v>
      </c>
      <c r="EC318" s="1">
        <v>0</v>
      </c>
      <c r="ED318" s="1">
        <v>0</v>
      </c>
      <c r="EE318" s="1">
        <v>0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1">
        <v>0</v>
      </c>
      <c r="EO318" s="1">
        <v>0</v>
      </c>
      <c r="EP318" s="1">
        <v>0</v>
      </c>
      <c r="EQ318" s="1">
        <v>0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</v>
      </c>
      <c r="EY318" s="1">
        <v>0</v>
      </c>
      <c r="EZ318" s="1">
        <v>0</v>
      </c>
      <c r="FA318" s="1">
        <v>0</v>
      </c>
      <c r="FB318" s="1">
        <v>0</v>
      </c>
      <c r="FC318" s="1">
        <v>0</v>
      </c>
      <c r="FD318" s="1">
        <v>0</v>
      </c>
      <c r="FE318" s="1">
        <v>0</v>
      </c>
      <c r="FF318" s="1">
        <v>0</v>
      </c>
    </row>
    <row r="319" spans="1:162" x14ac:dyDescent="0.4">
      <c r="A319" s="1">
        <v>315</v>
      </c>
      <c r="B319" s="1" t="s">
        <v>302</v>
      </c>
      <c r="C319" s="1" t="s">
        <v>584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1</v>
      </c>
      <c r="BG319" s="1">
        <v>1</v>
      </c>
      <c r="BH319" s="1">
        <v>4</v>
      </c>
      <c r="BI319" s="1">
        <v>11</v>
      </c>
      <c r="BJ319" s="1">
        <v>9</v>
      </c>
      <c r="BK319" s="1">
        <v>5</v>
      </c>
      <c r="BL319" s="1">
        <v>1</v>
      </c>
      <c r="BM319" s="1">
        <v>0</v>
      </c>
      <c r="BN319" s="1">
        <v>2</v>
      </c>
      <c r="BO319" s="1">
        <v>1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1</v>
      </c>
      <c r="BY319" s="1">
        <v>1</v>
      </c>
      <c r="BZ319" s="1">
        <v>2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1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Q319" s="1">
        <v>0</v>
      </c>
      <c r="DR319" s="1">
        <v>0</v>
      </c>
      <c r="DS319" s="1">
        <v>0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A319" s="1">
        <v>0</v>
      </c>
      <c r="EB319" s="1">
        <v>0</v>
      </c>
      <c r="EC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1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1">
        <v>0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</row>
    <row r="320" spans="1:162" x14ac:dyDescent="0.4">
      <c r="A320" s="1">
        <v>316</v>
      </c>
      <c r="B320" s="1" t="s">
        <v>303</v>
      </c>
      <c r="C320" s="1" t="s">
        <v>651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1</v>
      </c>
      <c r="AM320" s="1">
        <v>1</v>
      </c>
      <c r="AN320" s="1">
        <v>1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1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1</v>
      </c>
      <c r="BC320" s="1">
        <v>5</v>
      </c>
      <c r="BD320" s="1">
        <v>1</v>
      </c>
      <c r="BE320" s="1">
        <v>0</v>
      </c>
      <c r="BF320" s="1">
        <v>0</v>
      </c>
      <c r="BG320" s="1">
        <v>1</v>
      </c>
      <c r="BH320" s="1">
        <v>0</v>
      </c>
      <c r="BI320" s="1">
        <v>0</v>
      </c>
      <c r="BJ320" s="1">
        <v>0</v>
      </c>
      <c r="BK320" s="1">
        <v>1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1</v>
      </c>
      <c r="BT320" s="1">
        <v>2</v>
      </c>
      <c r="BU320" s="1">
        <v>1</v>
      </c>
      <c r="BV320" s="1">
        <v>0</v>
      </c>
      <c r="BW320" s="1">
        <v>0</v>
      </c>
      <c r="BX320" s="1">
        <v>0</v>
      </c>
      <c r="BY320" s="1">
        <v>0</v>
      </c>
      <c r="BZ320" s="1">
        <v>1</v>
      </c>
      <c r="CA320" s="1">
        <v>2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1</v>
      </c>
      <c r="CI320" s="1">
        <v>2</v>
      </c>
      <c r="CJ320" s="1">
        <v>0</v>
      </c>
      <c r="CK320" s="1">
        <v>0</v>
      </c>
      <c r="CL320" s="1">
        <v>0</v>
      </c>
      <c r="CM320" s="1">
        <v>0</v>
      </c>
      <c r="CN320" s="1">
        <v>1</v>
      </c>
      <c r="CO320" s="1">
        <v>0</v>
      </c>
      <c r="CP320" s="1">
        <v>1</v>
      </c>
      <c r="CQ320" s="1">
        <v>1</v>
      </c>
      <c r="CR320" s="1">
        <v>1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1</v>
      </c>
      <c r="CY320" s="1">
        <v>1</v>
      </c>
      <c r="CZ320" s="1">
        <v>1</v>
      </c>
      <c r="DA320" s="1">
        <v>0</v>
      </c>
      <c r="DB320" s="1">
        <v>0</v>
      </c>
      <c r="DC320" s="1">
        <v>0</v>
      </c>
      <c r="DD320" s="1">
        <v>1</v>
      </c>
      <c r="DE320" s="1">
        <v>0</v>
      </c>
      <c r="DF320" s="1">
        <v>3</v>
      </c>
      <c r="DG320" s="1">
        <v>1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1</v>
      </c>
      <c r="DO320" s="1">
        <v>1</v>
      </c>
      <c r="DP320" s="1">
        <v>1</v>
      </c>
      <c r="DQ320" s="1">
        <v>1</v>
      </c>
      <c r="DR320" s="1">
        <v>0</v>
      </c>
      <c r="DS320" s="1">
        <v>0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>
        <v>0</v>
      </c>
      <c r="DZ320" s="1">
        <v>0</v>
      </c>
      <c r="EA320" s="1">
        <v>0</v>
      </c>
      <c r="EB320" s="1">
        <v>0</v>
      </c>
      <c r="EC320" s="1">
        <v>0</v>
      </c>
      <c r="ED320" s="1">
        <v>0</v>
      </c>
      <c r="EE320" s="1">
        <v>0</v>
      </c>
      <c r="EF320" s="1">
        <v>0</v>
      </c>
      <c r="EG320" s="1">
        <v>0</v>
      </c>
      <c r="EH320" s="1">
        <v>0</v>
      </c>
      <c r="EI320" s="1">
        <v>0</v>
      </c>
      <c r="EJ320" s="1">
        <v>0</v>
      </c>
      <c r="EK320" s="1">
        <v>0</v>
      </c>
      <c r="EL320" s="1">
        <v>0</v>
      </c>
      <c r="EM320" s="1">
        <v>0</v>
      </c>
      <c r="EN320" s="1">
        <v>0</v>
      </c>
      <c r="EO320" s="1">
        <v>0</v>
      </c>
      <c r="EP320" s="1">
        <v>0</v>
      </c>
      <c r="EQ320" s="1">
        <v>0</v>
      </c>
      <c r="ER320" s="1">
        <v>0</v>
      </c>
      <c r="ES320" s="1">
        <v>0</v>
      </c>
      <c r="ET320" s="1">
        <v>0</v>
      </c>
      <c r="EU320" s="1">
        <v>0</v>
      </c>
      <c r="EV320" s="1">
        <v>0</v>
      </c>
      <c r="EW320" s="1">
        <v>0</v>
      </c>
      <c r="EX320" s="1">
        <v>0</v>
      </c>
      <c r="EY320" s="1">
        <v>0</v>
      </c>
      <c r="EZ320" s="1">
        <v>0</v>
      </c>
      <c r="FA320" s="1">
        <v>0</v>
      </c>
      <c r="FB320" s="1">
        <v>0</v>
      </c>
      <c r="FC320" s="1">
        <v>0</v>
      </c>
      <c r="FD320" s="1">
        <v>0</v>
      </c>
      <c r="FE320" s="1">
        <v>0</v>
      </c>
      <c r="FF320" s="1">
        <v>0</v>
      </c>
    </row>
    <row r="321" spans="1:162" x14ac:dyDescent="0.4">
      <c r="A321" s="1">
        <v>317</v>
      </c>
      <c r="B321" s="1" t="s">
        <v>304</v>
      </c>
      <c r="C321" s="1" t="s">
        <v>570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1</v>
      </c>
      <c r="AH321" s="1">
        <v>0</v>
      </c>
      <c r="AI321" s="1">
        <v>0</v>
      </c>
      <c r="AJ321" s="1">
        <v>1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1</v>
      </c>
      <c r="AV321" s="1">
        <v>0</v>
      </c>
      <c r="AW321" s="1">
        <v>0</v>
      </c>
      <c r="AX321" s="1">
        <v>0</v>
      </c>
      <c r="AY321" s="1">
        <v>1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1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1</v>
      </c>
      <c r="CJ321" s="1">
        <v>1</v>
      </c>
      <c r="CK321" s="1">
        <v>0</v>
      </c>
      <c r="CL321" s="1">
        <v>1</v>
      </c>
      <c r="CM321" s="1">
        <v>0</v>
      </c>
      <c r="CN321" s="1">
        <v>0</v>
      </c>
      <c r="CO321" s="1">
        <v>0</v>
      </c>
      <c r="CP321" s="1">
        <v>0</v>
      </c>
      <c r="CQ321" s="1">
        <v>1</v>
      </c>
      <c r="CR321" s="1">
        <v>1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2</v>
      </c>
      <c r="CY321" s="1">
        <v>2</v>
      </c>
      <c r="CZ321" s="1">
        <v>0</v>
      </c>
      <c r="DA321" s="1">
        <v>0</v>
      </c>
      <c r="DB321" s="1">
        <v>3</v>
      </c>
      <c r="DC321" s="1">
        <v>0</v>
      </c>
      <c r="DD321" s="1">
        <v>0</v>
      </c>
      <c r="DE321" s="1">
        <v>0</v>
      </c>
      <c r="DF321" s="1">
        <v>0</v>
      </c>
      <c r="DG321" s="1">
        <v>1</v>
      </c>
      <c r="DH321" s="1">
        <v>1</v>
      </c>
      <c r="DI321" s="1">
        <v>1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2</v>
      </c>
      <c r="DR321" s="1">
        <v>5</v>
      </c>
      <c r="DS321" s="1">
        <v>1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B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</row>
    <row r="322" spans="1:162" x14ac:dyDescent="0.4">
      <c r="A322" s="1">
        <v>318</v>
      </c>
      <c r="B322" s="1" t="s">
        <v>305</v>
      </c>
      <c r="C322" s="1" t="s">
        <v>643</v>
      </c>
      <c r="D322" s="1">
        <v>0</v>
      </c>
      <c r="E322" s="1">
        <v>0</v>
      </c>
      <c r="F322" s="1">
        <v>0</v>
      </c>
      <c r="G322" s="1">
        <v>0</v>
      </c>
      <c r="H322" s="1">
        <v>1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2</v>
      </c>
      <c r="X322" s="1">
        <v>1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1</v>
      </c>
      <c r="AM322" s="1">
        <v>2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1</v>
      </c>
      <c r="BC322" s="1">
        <v>0</v>
      </c>
      <c r="BD322" s="1">
        <v>0</v>
      </c>
      <c r="BE322" s="1">
        <v>1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1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2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3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1</v>
      </c>
      <c r="CT322" s="1">
        <v>0</v>
      </c>
      <c r="CU322" s="1">
        <v>0</v>
      </c>
      <c r="CV322" s="1">
        <v>0</v>
      </c>
      <c r="CW322" s="1">
        <v>0</v>
      </c>
      <c r="CX322" s="1">
        <v>2</v>
      </c>
      <c r="CY322" s="1">
        <v>2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3</v>
      </c>
      <c r="DO322" s="1">
        <v>3</v>
      </c>
      <c r="DP322" s="1">
        <v>0</v>
      </c>
      <c r="DQ322" s="1">
        <v>0</v>
      </c>
      <c r="DR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A322" s="1">
        <v>0</v>
      </c>
      <c r="EB322" s="1">
        <v>0</v>
      </c>
      <c r="EC322" s="1">
        <v>0</v>
      </c>
      <c r="ED322" s="1">
        <v>1</v>
      </c>
      <c r="EE322" s="1">
        <v>2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</v>
      </c>
      <c r="ET322" s="1">
        <v>0</v>
      </c>
      <c r="EU322" s="1">
        <v>1</v>
      </c>
      <c r="EV322" s="1">
        <v>0</v>
      </c>
      <c r="EW322" s="1">
        <v>0</v>
      </c>
      <c r="EX322" s="1">
        <v>0</v>
      </c>
      <c r="EY322" s="1">
        <v>0</v>
      </c>
      <c r="EZ322" s="1">
        <v>0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</row>
    <row r="323" spans="1:162" x14ac:dyDescent="0.4">
      <c r="A323" s="1">
        <v>319</v>
      </c>
      <c r="B323" s="1" t="s">
        <v>306</v>
      </c>
      <c r="C323" s="1" t="s">
        <v>615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1</v>
      </c>
      <c r="W323" s="1">
        <v>0</v>
      </c>
      <c r="X323" s="1">
        <v>2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1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1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1</v>
      </c>
      <c r="BT323" s="1">
        <v>1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1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1</v>
      </c>
      <c r="CI323" s="1">
        <v>2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2</v>
      </c>
      <c r="CY323" s="1">
        <v>5</v>
      </c>
      <c r="CZ323" s="1">
        <v>2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4</v>
      </c>
      <c r="DO323" s="1">
        <v>6</v>
      </c>
      <c r="DP323" s="1">
        <v>1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A323" s="1">
        <v>0</v>
      </c>
      <c r="EB323" s="1">
        <v>0</v>
      </c>
      <c r="EC323" s="1">
        <v>0</v>
      </c>
      <c r="ED323" s="1">
        <v>0</v>
      </c>
      <c r="EE323" s="1">
        <v>2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</row>
    <row r="324" spans="1:162" x14ac:dyDescent="0.4">
      <c r="A324" s="1">
        <v>320</v>
      </c>
      <c r="B324" s="1" t="s">
        <v>307</v>
      </c>
      <c r="C324" s="1" t="s">
        <v>577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4</v>
      </c>
      <c r="BF324" s="1">
        <v>3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3</v>
      </c>
      <c r="BV324" s="1">
        <v>3</v>
      </c>
      <c r="BW324" s="1">
        <v>0</v>
      </c>
      <c r="BX324" s="1">
        <v>0</v>
      </c>
      <c r="BY324" s="1">
        <v>0</v>
      </c>
      <c r="BZ324" s="1">
        <v>1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1</v>
      </c>
      <c r="CJ324" s="1">
        <v>0</v>
      </c>
      <c r="CK324" s="1">
        <v>3</v>
      </c>
      <c r="CL324" s="1">
        <v>4</v>
      </c>
      <c r="CM324" s="1">
        <v>4</v>
      </c>
      <c r="CN324" s="1">
        <v>2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1</v>
      </c>
      <c r="DB324" s="1">
        <v>1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Q324" s="1">
        <v>2</v>
      </c>
      <c r="DR324" s="1">
        <v>1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A324" s="1">
        <v>0</v>
      </c>
      <c r="EB324" s="1">
        <v>0</v>
      </c>
      <c r="EC324" s="1">
        <v>0</v>
      </c>
      <c r="ED324" s="1">
        <v>0</v>
      </c>
      <c r="EE324" s="1">
        <v>0</v>
      </c>
      <c r="EF324" s="1">
        <v>0</v>
      </c>
      <c r="EG324" s="1">
        <v>0</v>
      </c>
      <c r="EH324" s="1">
        <v>1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2</v>
      </c>
      <c r="EX324" s="1">
        <v>0</v>
      </c>
      <c r="EY324" s="1">
        <v>0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</row>
    <row r="325" spans="1:162" x14ac:dyDescent="0.4">
      <c r="A325" s="1">
        <v>321</v>
      </c>
      <c r="B325" s="1" t="s">
        <v>308</v>
      </c>
      <c r="C325" s="1" t="s">
        <v>606</v>
      </c>
      <c r="D325" s="1">
        <v>1</v>
      </c>
      <c r="E325" s="1">
        <v>0</v>
      </c>
      <c r="F325" s="1">
        <v>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</v>
      </c>
      <c r="W325" s="1">
        <v>1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2</v>
      </c>
      <c r="AF325" s="1">
        <v>0</v>
      </c>
      <c r="AG325" s="1">
        <v>0</v>
      </c>
      <c r="AH325" s="1">
        <v>0</v>
      </c>
      <c r="AI325" s="1">
        <v>0</v>
      </c>
      <c r="AJ325" s="1">
        <v>1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2</v>
      </c>
      <c r="AT325" s="1">
        <v>8</v>
      </c>
      <c r="AU325" s="1">
        <v>6</v>
      </c>
      <c r="AV325" s="1">
        <v>1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1</v>
      </c>
      <c r="BJ325" s="1">
        <v>6</v>
      </c>
      <c r="BK325" s="1">
        <v>4</v>
      </c>
      <c r="BL325" s="1">
        <v>1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1</v>
      </c>
      <c r="DO325" s="1">
        <v>0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A325" s="1">
        <v>0</v>
      </c>
      <c r="EB325" s="1">
        <v>0</v>
      </c>
      <c r="EC325" s="1">
        <v>0</v>
      </c>
      <c r="ED325" s="1">
        <v>0</v>
      </c>
      <c r="EE325" s="1">
        <v>0</v>
      </c>
      <c r="EF325" s="1">
        <v>0</v>
      </c>
      <c r="EG325" s="1">
        <v>0</v>
      </c>
      <c r="EH325" s="1">
        <v>0</v>
      </c>
      <c r="EI325" s="1">
        <v>0</v>
      </c>
      <c r="EJ325" s="1">
        <v>0</v>
      </c>
      <c r="EK325" s="1">
        <v>0</v>
      </c>
      <c r="EL325" s="1">
        <v>0</v>
      </c>
      <c r="EM325" s="1">
        <v>0</v>
      </c>
      <c r="EN325" s="1">
        <v>0</v>
      </c>
      <c r="EO325" s="1">
        <v>0</v>
      </c>
      <c r="EP325" s="1">
        <v>0</v>
      </c>
      <c r="EQ325" s="1">
        <v>0</v>
      </c>
      <c r="ER325" s="1">
        <v>0</v>
      </c>
      <c r="ES325" s="1">
        <v>0</v>
      </c>
      <c r="ET325" s="1">
        <v>0</v>
      </c>
      <c r="EU325" s="1">
        <v>0</v>
      </c>
      <c r="EV325" s="1">
        <v>0</v>
      </c>
      <c r="EW325" s="1">
        <v>0</v>
      </c>
      <c r="EX325" s="1">
        <v>0</v>
      </c>
      <c r="EY325" s="1">
        <v>0</v>
      </c>
      <c r="EZ325" s="1">
        <v>0</v>
      </c>
      <c r="FA325" s="1">
        <v>0</v>
      </c>
      <c r="FB325" s="1">
        <v>0</v>
      </c>
      <c r="FC325" s="1">
        <v>0</v>
      </c>
      <c r="FD325" s="1">
        <v>0</v>
      </c>
      <c r="FE325" s="1">
        <v>0</v>
      </c>
      <c r="FF325" s="1">
        <v>0</v>
      </c>
    </row>
    <row r="326" spans="1:162" x14ac:dyDescent="0.4">
      <c r="A326" s="1">
        <v>322</v>
      </c>
      <c r="B326" s="1" t="s">
        <v>309</v>
      </c>
      <c r="C326" s="1" t="s">
        <v>625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3</v>
      </c>
      <c r="BW326" s="1">
        <v>0</v>
      </c>
      <c r="BX326" s="1">
        <v>0</v>
      </c>
      <c r="BY326" s="1">
        <v>1</v>
      </c>
      <c r="BZ326" s="1">
        <v>1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7</v>
      </c>
      <c r="CM326" s="1">
        <v>5</v>
      </c>
      <c r="CN326" s="1">
        <v>0</v>
      </c>
      <c r="CO326" s="1">
        <v>3</v>
      </c>
      <c r="CP326" s="1">
        <v>1</v>
      </c>
      <c r="CQ326" s="1">
        <v>0</v>
      </c>
      <c r="CR326" s="1">
        <v>0</v>
      </c>
      <c r="CS326" s="1">
        <v>0</v>
      </c>
      <c r="CT326" s="1">
        <v>1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2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DQ326" s="1">
        <v>0</v>
      </c>
      <c r="DR326" s="1">
        <v>3</v>
      </c>
      <c r="DS326" s="1">
        <v>3</v>
      </c>
      <c r="DT326" s="1">
        <v>0</v>
      </c>
      <c r="DU326" s="1">
        <v>0</v>
      </c>
      <c r="DV326" s="1">
        <v>0</v>
      </c>
      <c r="DW326" s="1">
        <v>0</v>
      </c>
      <c r="DX326" s="1">
        <v>0</v>
      </c>
      <c r="DY326" s="1">
        <v>0</v>
      </c>
      <c r="DZ326" s="1">
        <v>0</v>
      </c>
      <c r="EA326" s="1">
        <v>0</v>
      </c>
      <c r="EB326" s="1">
        <v>0</v>
      </c>
      <c r="EC326" s="1">
        <v>0</v>
      </c>
      <c r="ED326" s="1">
        <v>0</v>
      </c>
      <c r="EE326" s="1">
        <v>0</v>
      </c>
      <c r="EF326" s="1">
        <v>0</v>
      </c>
      <c r="EG326" s="1">
        <v>0</v>
      </c>
      <c r="EH326" s="1">
        <v>2</v>
      </c>
      <c r="EI326" s="1">
        <v>1</v>
      </c>
      <c r="EJ326" s="1">
        <v>0</v>
      </c>
      <c r="EK326" s="1">
        <v>0</v>
      </c>
      <c r="EL326" s="1">
        <v>0</v>
      </c>
      <c r="EM326" s="1">
        <v>0</v>
      </c>
      <c r="EN326" s="1">
        <v>0</v>
      </c>
      <c r="EO326" s="1">
        <v>0</v>
      </c>
      <c r="EP326" s="1">
        <v>0</v>
      </c>
      <c r="EQ326" s="1">
        <v>0</v>
      </c>
      <c r="ER326" s="1">
        <v>0</v>
      </c>
      <c r="ES326" s="1">
        <v>0</v>
      </c>
      <c r="ET326" s="1">
        <v>0</v>
      </c>
      <c r="EU326" s="1">
        <v>0</v>
      </c>
      <c r="EV326" s="1">
        <v>0</v>
      </c>
      <c r="EW326" s="1">
        <v>0</v>
      </c>
      <c r="EX326" s="1">
        <v>2</v>
      </c>
      <c r="EY326" s="1">
        <v>1</v>
      </c>
      <c r="EZ326" s="1">
        <v>0</v>
      </c>
      <c r="FA326" s="1">
        <v>0</v>
      </c>
      <c r="FB326" s="1">
        <v>0</v>
      </c>
      <c r="FC326" s="1">
        <v>0</v>
      </c>
      <c r="FD326" s="1">
        <v>0</v>
      </c>
      <c r="FE326" s="1">
        <v>0</v>
      </c>
      <c r="FF326" s="1">
        <v>0</v>
      </c>
    </row>
    <row r="327" spans="1:162" x14ac:dyDescent="0.4">
      <c r="A327" s="1">
        <v>323</v>
      </c>
      <c r="B327" s="1" t="s">
        <v>310</v>
      </c>
      <c r="C327" s="1" t="s">
        <v>607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1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7</v>
      </c>
      <c r="DD327" s="1">
        <v>8</v>
      </c>
      <c r="DE327" s="1">
        <v>3</v>
      </c>
      <c r="DF327" s="1">
        <v>2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DQ327" s="1">
        <v>0</v>
      </c>
      <c r="DR327" s="1">
        <v>0</v>
      </c>
      <c r="DS327" s="1">
        <v>11</v>
      </c>
      <c r="DT327" s="1">
        <v>4</v>
      </c>
      <c r="DU327" s="1">
        <v>2</v>
      </c>
      <c r="DV327" s="1">
        <v>1</v>
      </c>
      <c r="DW327" s="1">
        <v>0</v>
      </c>
      <c r="DX327" s="1">
        <v>0</v>
      </c>
      <c r="DY327" s="1">
        <v>0</v>
      </c>
      <c r="DZ327" s="1">
        <v>0</v>
      </c>
      <c r="EA327" s="1">
        <v>0</v>
      </c>
      <c r="EB327" s="1">
        <v>0</v>
      </c>
      <c r="EC327" s="1">
        <v>0</v>
      </c>
      <c r="ED327" s="1">
        <v>0</v>
      </c>
      <c r="EE327" s="1">
        <v>0</v>
      </c>
      <c r="EF327" s="1">
        <v>0</v>
      </c>
      <c r="EG327" s="1">
        <v>0</v>
      </c>
      <c r="EH327" s="1">
        <v>0</v>
      </c>
      <c r="EI327" s="1">
        <v>0</v>
      </c>
      <c r="EJ327" s="1">
        <v>0</v>
      </c>
      <c r="EK327" s="1">
        <v>0</v>
      </c>
      <c r="EL327" s="1">
        <v>0</v>
      </c>
      <c r="EM327" s="1">
        <v>0</v>
      </c>
      <c r="EN327" s="1">
        <v>0</v>
      </c>
      <c r="EO327" s="1">
        <v>0</v>
      </c>
      <c r="EP327" s="1">
        <v>0</v>
      </c>
      <c r="EQ327" s="1">
        <v>0</v>
      </c>
      <c r="ER327" s="1">
        <v>0</v>
      </c>
      <c r="ES327" s="1">
        <v>0</v>
      </c>
      <c r="ET327" s="1">
        <v>0</v>
      </c>
      <c r="EU327" s="1">
        <v>0</v>
      </c>
      <c r="EV327" s="1">
        <v>0</v>
      </c>
      <c r="EW327" s="1">
        <v>0</v>
      </c>
      <c r="EX327" s="1">
        <v>0</v>
      </c>
      <c r="EY327" s="1">
        <v>0</v>
      </c>
      <c r="EZ327" s="1">
        <v>0</v>
      </c>
      <c r="FA327" s="1">
        <v>0</v>
      </c>
      <c r="FB327" s="1">
        <v>0</v>
      </c>
      <c r="FC327" s="1">
        <v>0</v>
      </c>
      <c r="FD327" s="1">
        <v>0</v>
      </c>
      <c r="FE327" s="1">
        <v>0</v>
      </c>
      <c r="FF327" s="1">
        <v>0</v>
      </c>
    </row>
    <row r="328" spans="1:162" x14ac:dyDescent="0.4">
      <c r="A328" s="1">
        <v>324</v>
      </c>
      <c r="B328" s="1" t="s">
        <v>311</v>
      </c>
      <c r="C328" s="1" t="s">
        <v>612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1</v>
      </c>
      <c r="Y328" s="1">
        <v>0</v>
      </c>
      <c r="Z328" s="1">
        <v>1</v>
      </c>
      <c r="AA328" s="1">
        <v>0</v>
      </c>
      <c r="AB328" s="1">
        <v>2</v>
      </c>
      <c r="AC328" s="1">
        <v>2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1</v>
      </c>
      <c r="AP328" s="1">
        <v>0</v>
      </c>
      <c r="AQ328" s="1">
        <v>1</v>
      </c>
      <c r="AR328" s="1">
        <v>0</v>
      </c>
      <c r="AS328" s="1">
        <v>1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1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1</v>
      </c>
      <c r="CW328" s="1">
        <v>0</v>
      </c>
      <c r="CX328" s="1">
        <v>0</v>
      </c>
      <c r="CY328" s="1">
        <v>0</v>
      </c>
      <c r="CZ328" s="1">
        <v>0</v>
      </c>
      <c r="DA328" s="1">
        <v>1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1</v>
      </c>
      <c r="DH328" s="1">
        <v>0</v>
      </c>
      <c r="DI328" s="1">
        <v>1</v>
      </c>
      <c r="DJ328" s="1">
        <v>0</v>
      </c>
      <c r="DK328" s="1">
        <v>1</v>
      </c>
      <c r="DL328" s="1">
        <v>1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>
        <v>0</v>
      </c>
      <c r="DZ328" s="1">
        <v>0</v>
      </c>
      <c r="EA328" s="1">
        <v>0</v>
      </c>
      <c r="EB328" s="1">
        <v>0</v>
      </c>
      <c r="EC328" s="1">
        <v>0</v>
      </c>
      <c r="ED328" s="1">
        <v>1</v>
      </c>
      <c r="EE328" s="1">
        <v>0</v>
      </c>
      <c r="EF328" s="1">
        <v>0</v>
      </c>
      <c r="EG328" s="1">
        <v>0</v>
      </c>
      <c r="EH328" s="1">
        <v>0</v>
      </c>
      <c r="EI328" s="1">
        <v>0</v>
      </c>
      <c r="EJ328" s="1">
        <v>0</v>
      </c>
      <c r="EK328" s="1">
        <v>0</v>
      </c>
      <c r="EL328" s="1">
        <v>0</v>
      </c>
      <c r="EM328" s="1">
        <v>0</v>
      </c>
      <c r="EN328" s="1">
        <v>0</v>
      </c>
      <c r="EO328" s="1">
        <v>0</v>
      </c>
      <c r="EP328" s="1">
        <v>0</v>
      </c>
      <c r="EQ328" s="1">
        <v>0</v>
      </c>
      <c r="ER328" s="1">
        <v>0</v>
      </c>
      <c r="ES328" s="1">
        <v>0</v>
      </c>
      <c r="ET328" s="1">
        <v>0</v>
      </c>
      <c r="EU328" s="1">
        <v>0</v>
      </c>
      <c r="EV328" s="1">
        <v>0</v>
      </c>
      <c r="EW328" s="1">
        <v>0</v>
      </c>
      <c r="EX328" s="1">
        <v>0</v>
      </c>
      <c r="EY328" s="1">
        <v>0</v>
      </c>
      <c r="EZ328" s="1">
        <v>0</v>
      </c>
      <c r="FA328" s="1">
        <v>0</v>
      </c>
      <c r="FB328" s="1">
        <v>0</v>
      </c>
      <c r="FC328" s="1">
        <v>1</v>
      </c>
      <c r="FD328" s="1">
        <v>0</v>
      </c>
      <c r="FE328" s="1">
        <v>0</v>
      </c>
      <c r="FF328" s="1">
        <v>0</v>
      </c>
    </row>
    <row r="329" spans="1:162" x14ac:dyDescent="0.4">
      <c r="A329" s="1">
        <v>325</v>
      </c>
      <c r="B329" s="1" t="s">
        <v>312</v>
      </c>
      <c r="C329" s="1" t="s">
        <v>596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1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2</v>
      </c>
      <c r="AI329" s="1">
        <v>1</v>
      </c>
      <c r="AJ329" s="1">
        <v>0</v>
      </c>
      <c r="AK329" s="1">
        <v>0</v>
      </c>
      <c r="AL329" s="1">
        <v>0</v>
      </c>
      <c r="AM329" s="1">
        <v>1</v>
      </c>
      <c r="AN329" s="1">
        <v>1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1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2</v>
      </c>
      <c r="CI329" s="1">
        <v>3</v>
      </c>
      <c r="CJ329" s="1">
        <v>1</v>
      </c>
      <c r="CK329" s="1">
        <v>0</v>
      </c>
      <c r="CL329" s="1">
        <v>1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1</v>
      </c>
      <c r="CY329" s="1">
        <v>2</v>
      </c>
      <c r="CZ329" s="1">
        <v>1</v>
      </c>
      <c r="DA329" s="1">
        <v>0</v>
      </c>
      <c r="DB329" s="1">
        <v>0</v>
      </c>
      <c r="DC329" s="1">
        <v>0</v>
      </c>
      <c r="DD329" s="1">
        <v>0</v>
      </c>
      <c r="DE329" s="1">
        <v>1</v>
      </c>
      <c r="DF329" s="1">
        <v>0</v>
      </c>
      <c r="DG329" s="1">
        <v>1</v>
      </c>
      <c r="DH329" s="1">
        <v>0</v>
      </c>
      <c r="DI329" s="1">
        <v>1</v>
      </c>
      <c r="DJ329" s="1">
        <v>0</v>
      </c>
      <c r="DK329" s="1">
        <v>1</v>
      </c>
      <c r="DL329" s="1">
        <v>1</v>
      </c>
      <c r="DM329" s="1">
        <v>1</v>
      </c>
      <c r="DN329" s="1">
        <v>0</v>
      </c>
      <c r="DO329" s="1">
        <v>1</v>
      </c>
      <c r="DP329" s="1">
        <v>0</v>
      </c>
      <c r="DQ329" s="1">
        <v>0</v>
      </c>
      <c r="DR329" s="1">
        <v>0</v>
      </c>
      <c r="DS329" s="1">
        <v>0</v>
      </c>
      <c r="DT329" s="1">
        <v>0</v>
      </c>
      <c r="DU329" s="1">
        <v>0</v>
      </c>
      <c r="DV329" s="1">
        <v>0</v>
      </c>
      <c r="DW329" s="1">
        <v>0</v>
      </c>
      <c r="DX329" s="1">
        <v>0</v>
      </c>
      <c r="DY329" s="1">
        <v>1</v>
      </c>
      <c r="DZ329" s="1">
        <v>0</v>
      </c>
      <c r="EA329" s="1">
        <v>0</v>
      </c>
      <c r="EB329" s="1">
        <v>0</v>
      </c>
      <c r="EC329" s="1">
        <v>0</v>
      </c>
      <c r="ED329" s="1">
        <v>0</v>
      </c>
      <c r="EE329" s="1">
        <v>0</v>
      </c>
      <c r="EF329" s="1">
        <v>0</v>
      </c>
      <c r="EG329" s="1">
        <v>0</v>
      </c>
      <c r="EH329" s="1">
        <v>0</v>
      </c>
      <c r="EI329" s="1">
        <v>0</v>
      </c>
      <c r="EJ329" s="1">
        <v>0</v>
      </c>
      <c r="EK329" s="1">
        <v>0</v>
      </c>
      <c r="EL329" s="1">
        <v>0</v>
      </c>
      <c r="EM329" s="1">
        <v>0</v>
      </c>
      <c r="EN329" s="1">
        <v>0</v>
      </c>
      <c r="EO329" s="1">
        <v>0</v>
      </c>
      <c r="EP329" s="1">
        <v>0</v>
      </c>
      <c r="EQ329" s="1">
        <v>0</v>
      </c>
      <c r="ER329" s="1">
        <v>0</v>
      </c>
      <c r="ES329" s="1">
        <v>0</v>
      </c>
      <c r="ET329" s="1">
        <v>0</v>
      </c>
      <c r="EU329" s="1">
        <v>0</v>
      </c>
      <c r="EV329" s="1">
        <v>0</v>
      </c>
      <c r="EW329" s="1">
        <v>0</v>
      </c>
      <c r="EX329" s="1">
        <v>0</v>
      </c>
      <c r="EY329" s="1">
        <v>0</v>
      </c>
      <c r="EZ329" s="1">
        <v>0</v>
      </c>
      <c r="FA329" s="1">
        <v>0</v>
      </c>
      <c r="FB329" s="1">
        <v>0</v>
      </c>
      <c r="FC329" s="1">
        <v>0</v>
      </c>
      <c r="FD329" s="1">
        <v>0</v>
      </c>
      <c r="FE329" s="1">
        <v>1</v>
      </c>
      <c r="FF329" s="1">
        <v>0</v>
      </c>
    </row>
    <row r="330" spans="1:162" x14ac:dyDescent="0.4">
      <c r="A330" s="1">
        <v>326</v>
      </c>
      <c r="B330" s="1" t="s">
        <v>313</v>
      </c>
      <c r="C330" s="1" t="s">
        <v>672</v>
      </c>
      <c r="D330" s="1">
        <v>0</v>
      </c>
      <c r="E330" s="1">
        <v>0</v>
      </c>
      <c r="F330" s="1">
        <v>0</v>
      </c>
      <c r="G330" s="1">
        <v>1</v>
      </c>
      <c r="H330" s="1">
        <v>2</v>
      </c>
      <c r="I330" s="1">
        <v>1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1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1</v>
      </c>
      <c r="AU330" s="1">
        <v>1</v>
      </c>
      <c r="AV330" s="1">
        <v>2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1</v>
      </c>
      <c r="BD330" s="1">
        <v>0</v>
      </c>
      <c r="BE330" s="1">
        <v>0</v>
      </c>
      <c r="BF330" s="1">
        <v>0</v>
      </c>
      <c r="BG330" s="1">
        <v>0</v>
      </c>
      <c r="BH330" s="1">
        <v>1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1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1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1</v>
      </c>
      <c r="DO330" s="1">
        <v>3</v>
      </c>
      <c r="DP330" s="1">
        <v>2</v>
      </c>
      <c r="DQ330" s="1">
        <v>0</v>
      </c>
      <c r="DR330" s="1">
        <v>0</v>
      </c>
      <c r="DS330" s="1">
        <v>0</v>
      </c>
      <c r="DT330" s="1">
        <v>0</v>
      </c>
      <c r="DU330" s="1">
        <v>0</v>
      </c>
      <c r="DV330" s="1">
        <v>0</v>
      </c>
      <c r="DW330" s="1">
        <v>0</v>
      </c>
      <c r="DX330" s="1">
        <v>0</v>
      </c>
      <c r="DY330" s="1">
        <v>0</v>
      </c>
      <c r="DZ330" s="1">
        <v>0</v>
      </c>
      <c r="EA330" s="1">
        <v>0</v>
      </c>
      <c r="EB330" s="1">
        <v>0</v>
      </c>
      <c r="EC330" s="1">
        <v>0</v>
      </c>
      <c r="ED330" s="1">
        <v>2</v>
      </c>
      <c r="EE330" s="1">
        <v>4</v>
      </c>
      <c r="EF330" s="1">
        <v>0</v>
      </c>
      <c r="EG330" s="1">
        <v>0</v>
      </c>
      <c r="EH330" s="1">
        <v>0</v>
      </c>
      <c r="EI330" s="1">
        <v>0</v>
      </c>
      <c r="EJ330" s="1">
        <v>0</v>
      </c>
      <c r="EK330" s="1">
        <v>0</v>
      </c>
      <c r="EL330" s="1">
        <v>0</v>
      </c>
      <c r="EM330" s="1">
        <v>0</v>
      </c>
      <c r="EN330" s="1">
        <v>0</v>
      </c>
      <c r="EO330" s="1">
        <v>0</v>
      </c>
      <c r="EP330" s="1">
        <v>0</v>
      </c>
      <c r="EQ330" s="1">
        <v>0</v>
      </c>
      <c r="ER330" s="1">
        <v>0</v>
      </c>
      <c r="ES330" s="1">
        <v>0</v>
      </c>
      <c r="ET330" s="1">
        <v>1</v>
      </c>
      <c r="EU330" s="1">
        <v>3</v>
      </c>
      <c r="EV330" s="1">
        <v>0</v>
      </c>
      <c r="EW330" s="1">
        <v>0</v>
      </c>
      <c r="EX330" s="1">
        <v>0</v>
      </c>
      <c r="EY330" s="1">
        <v>0</v>
      </c>
      <c r="EZ330" s="1">
        <v>0</v>
      </c>
      <c r="FA330" s="1">
        <v>0</v>
      </c>
      <c r="FB330" s="1">
        <v>0</v>
      </c>
      <c r="FC330" s="1">
        <v>0</v>
      </c>
      <c r="FD330" s="1">
        <v>0</v>
      </c>
      <c r="FE330" s="1">
        <v>0</v>
      </c>
      <c r="FF330" s="1">
        <v>0</v>
      </c>
    </row>
    <row r="331" spans="1:162" x14ac:dyDescent="0.4">
      <c r="A331" s="1">
        <v>327</v>
      </c>
      <c r="B331" s="1" t="s">
        <v>314</v>
      </c>
      <c r="C331" s="1" t="s">
        <v>613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1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2</v>
      </c>
      <c r="BB331" s="1">
        <v>3</v>
      </c>
      <c r="BC331" s="1">
        <v>0</v>
      </c>
      <c r="BD331" s="1">
        <v>1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3</v>
      </c>
      <c r="BR331" s="1">
        <v>8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1</v>
      </c>
      <c r="CB331" s="1">
        <v>0</v>
      </c>
      <c r="CC331" s="1">
        <v>1</v>
      </c>
      <c r="CD331" s="1">
        <v>0</v>
      </c>
      <c r="CE331" s="1">
        <v>0</v>
      </c>
      <c r="CF331" s="1">
        <v>0</v>
      </c>
      <c r="CG331" s="1">
        <v>0</v>
      </c>
      <c r="CH331" s="1">
        <v>1</v>
      </c>
      <c r="CI331" s="1">
        <v>0</v>
      </c>
      <c r="CJ331" s="1">
        <v>0</v>
      </c>
      <c r="CK331" s="1">
        <v>0</v>
      </c>
      <c r="CL331" s="1">
        <v>0</v>
      </c>
      <c r="CM331" s="1">
        <v>1</v>
      </c>
      <c r="CN331" s="1">
        <v>0</v>
      </c>
      <c r="CO331" s="1">
        <v>0</v>
      </c>
      <c r="CP331" s="1">
        <v>0</v>
      </c>
      <c r="CQ331" s="1">
        <v>1</v>
      </c>
      <c r="CR331" s="1">
        <v>1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1</v>
      </c>
      <c r="CY331" s="1">
        <v>0</v>
      </c>
      <c r="CZ331" s="1">
        <v>1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1</v>
      </c>
      <c r="DJ331" s="1">
        <v>0</v>
      </c>
      <c r="DK331" s="1">
        <v>0</v>
      </c>
      <c r="DL331" s="1">
        <v>0</v>
      </c>
      <c r="DM331" s="1">
        <v>0</v>
      </c>
      <c r="DN331" s="1">
        <v>1</v>
      </c>
      <c r="DO331" s="1">
        <v>0</v>
      </c>
      <c r="DP331" s="1">
        <v>0</v>
      </c>
      <c r="DQ331" s="1">
        <v>0</v>
      </c>
      <c r="DR331" s="1">
        <v>0</v>
      </c>
      <c r="DS331" s="1">
        <v>0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>
        <v>0</v>
      </c>
      <c r="DZ331" s="1">
        <v>0</v>
      </c>
      <c r="EA331" s="1">
        <v>0</v>
      </c>
      <c r="EB331" s="1">
        <v>0</v>
      </c>
      <c r="EC331" s="1">
        <v>0</v>
      </c>
      <c r="ED331" s="1">
        <v>2</v>
      </c>
      <c r="EE331" s="1">
        <v>0</v>
      </c>
      <c r="EF331" s="1">
        <v>0</v>
      </c>
      <c r="EG331" s="1">
        <v>0</v>
      </c>
      <c r="EH331" s="1">
        <v>0</v>
      </c>
      <c r="EI331" s="1">
        <v>0</v>
      </c>
      <c r="EJ331" s="1">
        <v>0</v>
      </c>
      <c r="EK331" s="1">
        <v>0</v>
      </c>
      <c r="EL331" s="1">
        <v>0</v>
      </c>
      <c r="EM331" s="1">
        <v>0</v>
      </c>
      <c r="EN331" s="1">
        <v>0</v>
      </c>
      <c r="EO331" s="1">
        <v>0</v>
      </c>
      <c r="EP331" s="1">
        <v>0</v>
      </c>
      <c r="EQ331" s="1">
        <v>0</v>
      </c>
      <c r="ER331" s="1">
        <v>0</v>
      </c>
      <c r="ES331" s="1">
        <v>0</v>
      </c>
      <c r="ET331" s="1">
        <v>0</v>
      </c>
      <c r="EU331" s="1">
        <v>0</v>
      </c>
      <c r="EV331" s="1">
        <v>0</v>
      </c>
      <c r="EW331" s="1">
        <v>0</v>
      </c>
      <c r="EX331" s="1">
        <v>0</v>
      </c>
      <c r="EY331" s="1">
        <v>0</v>
      </c>
      <c r="EZ331" s="1">
        <v>0</v>
      </c>
      <c r="FA331" s="1">
        <v>0</v>
      </c>
      <c r="FB331" s="1">
        <v>0</v>
      </c>
      <c r="FC331" s="1">
        <v>0</v>
      </c>
      <c r="FD331" s="1">
        <v>0</v>
      </c>
      <c r="FE331" s="1">
        <v>0</v>
      </c>
      <c r="FF331" s="1">
        <v>0</v>
      </c>
    </row>
    <row r="332" spans="1:162" x14ac:dyDescent="0.4">
      <c r="A332" s="1">
        <v>328</v>
      </c>
      <c r="B332" s="1" t="s">
        <v>315</v>
      </c>
      <c r="C332" s="1" t="s">
        <v>611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1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1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1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1</v>
      </c>
      <c r="CI332" s="1">
        <v>7</v>
      </c>
      <c r="CJ332" s="1">
        <v>6</v>
      </c>
      <c r="CK332" s="1">
        <v>8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1</v>
      </c>
      <c r="CZ332" s="1">
        <v>1</v>
      </c>
      <c r="DA332" s="1">
        <v>2</v>
      </c>
      <c r="DB332" s="1">
        <v>0</v>
      </c>
      <c r="DC332" s="1">
        <v>0</v>
      </c>
      <c r="DD332" s="1">
        <v>1</v>
      </c>
      <c r="DE332" s="1">
        <v>1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DQ332" s="1">
        <v>0</v>
      </c>
      <c r="DR332" s="1">
        <v>0</v>
      </c>
      <c r="DS332" s="1">
        <v>0</v>
      </c>
      <c r="DT332" s="1">
        <v>0</v>
      </c>
      <c r="DU332" s="1">
        <v>0</v>
      </c>
      <c r="DV332" s="1">
        <v>0</v>
      </c>
      <c r="DW332" s="1">
        <v>0</v>
      </c>
      <c r="DX332" s="1">
        <v>0</v>
      </c>
      <c r="DY332" s="1">
        <v>0</v>
      </c>
      <c r="DZ332" s="1">
        <v>0</v>
      </c>
      <c r="EA332" s="1">
        <v>0</v>
      </c>
      <c r="EB332" s="1">
        <v>0</v>
      </c>
      <c r="EC332" s="1">
        <v>0</v>
      </c>
      <c r="ED332" s="1">
        <v>0</v>
      </c>
      <c r="EE332" s="1">
        <v>1</v>
      </c>
      <c r="EF332" s="1">
        <v>0</v>
      </c>
      <c r="EG332" s="1">
        <v>0</v>
      </c>
      <c r="EH332" s="1">
        <v>0</v>
      </c>
      <c r="EI332" s="1">
        <v>0</v>
      </c>
      <c r="EJ332" s="1">
        <v>0</v>
      </c>
      <c r="EK332" s="1">
        <v>0</v>
      </c>
      <c r="EL332" s="1">
        <v>0</v>
      </c>
      <c r="EM332" s="1">
        <v>0</v>
      </c>
      <c r="EN332" s="1">
        <v>0</v>
      </c>
      <c r="EO332" s="1">
        <v>0</v>
      </c>
      <c r="EP332" s="1">
        <v>0</v>
      </c>
      <c r="EQ332" s="1">
        <v>0</v>
      </c>
      <c r="ER332" s="1">
        <v>0</v>
      </c>
      <c r="ES332" s="1">
        <v>0</v>
      </c>
      <c r="ET332" s="1">
        <v>0</v>
      </c>
      <c r="EU332" s="1">
        <v>0</v>
      </c>
      <c r="EV332" s="1">
        <v>0</v>
      </c>
      <c r="EW332" s="1">
        <v>0</v>
      </c>
      <c r="EX332" s="1">
        <v>0</v>
      </c>
      <c r="EY332" s="1">
        <v>0</v>
      </c>
      <c r="EZ332" s="1">
        <v>0</v>
      </c>
      <c r="FA332" s="1">
        <v>0</v>
      </c>
      <c r="FB332" s="1">
        <v>0</v>
      </c>
      <c r="FC332" s="1">
        <v>0</v>
      </c>
      <c r="FD332" s="1">
        <v>0</v>
      </c>
      <c r="FE332" s="1">
        <v>0</v>
      </c>
      <c r="FF332" s="1">
        <v>0</v>
      </c>
    </row>
    <row r="333" spans="1:162" x14ac:dyDescent="0.4">
      <c r="A333" s="1">
        <v>329</v>
      </c>
      <c r="B333" s="1" t="s">
        <v>316</v>
      </c>
      <c r="C333" s="1" t="s">
        <v>613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1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4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1</v>
      </c>
      <c r="BZ333" s="1">
        <v>1</v>
      </c>
      <c r="CA333" s="1">
        <v>1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1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1</v>
      </c>
      <c r="CY333" s="1">
        <v>0</v>
      </c>
      <c r="CZ333" s="1">
        <v>1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2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1</v>
      </c>
      <c r="DP333" s="1">
        <v>0</v>
      </c>
      <c r="DQ333" s="1">
        <v>1</v>
      </c>
      <c r="DR333" s="1">
        <v>0</v>
      </c>
      <c r="DS333" s="1">
        <v>0</v>
      </c>
      <c r="DT333" s="1">
        <v>0</v>
      </c>
      <c r="DU333" s="1">
        <v>0</v>
      </c>
      <c r="DV333" s="1">
        <v>1</v>
      </c>
      <c r="DW333" s="1">
        <v>0</v>
      </c>
      <c r="DX333" s="1">
        <v>0</v>
      </c>
      <c r="DY333" s="1">
        <v>0</v>
      </c>
      <c r="DZ333" s="1">
        <v>0</v>
      </c>
      <c r="EA333" s="1">
        <v>0</v>
      </c>
      <c r="EB333" s="1">
        <v>0</v>
      </c>
      <c r="EC333" s="1">
        <v>0</v>
      </c>
      <c r="ED333" s="1">
        <v>1</v>
      </c>
      <c r="EE333" s="1">
        <v>0</v>
      </c>
      <c r="EF333" s="1">
        <v>0</v>
      </c>
      <c r="EG333" s="1">
        <v>0</v>
      </c>
      <c r="EH333" s="1">
        <v>0</v>
      </c>
      <c r="EI333" s="1">
        <v>0</v>
      </c>
      <c r="EJ333" s="1">
        <v>0</v>
      </c>
      <c r="EK333" s="1">
        <v>0</v>
      </c>
      <c r="EL333" s="1">
        <v>0</v>
      </c>
      <c r="EM333" s="1">
        <v>0</v>
      </c>
      <c r="EN333" s="1">
        <v>0</v>
      </c>
      <c r="EO333" s="1">
        <v>0</v>
      </c>
      <c r="EP333" s="1">
        <v>0</v>
      </c>
      <c r="EQ333" s="1">
        <v>0</v>
      </c>
      <c r="ER333" s="1">
        <v>0</v>
      </c>
      <c r="ES333" s="1">
        <v>0</v>
      </c>
      <c r="ET333" s="1">
        <v>0</v>
      </c>
      <c r="EU333" s="1">
        <v>0</v>
      </c>
      <c r="EV333" s="1">
        <v>0</v>
      </c>
      <c r="EW333" s="1">
        <v>0</v>
      </c>
      <c r="EX333" s="1">
        <v>0</v>
      </c>
      <c r="EY333" s="1">
        <v>0</v>
      </c>
      <c r="EZ333" s="1">
        <v>0</v>
      </c>
      <c r="FA333" s="1">
        <v>0</v>
      </c>
      <c r="FB333" s="1">
        <v>0</v>
      </c>
      <c r="FC333" s="1">
        <v>0</v>
      </c>
      <c r="FD333" s="1">
        <v>0</v>
      </c>
      <c r="FE333" s="1">
        <v>0</v>
      </c>
      <c r="FF333" s="1">
        <v>0</v>
      </c>
    </row>
    <row r="334" spans="1:162" x14ac:dyDescent="0.4">
      <c r="A334" s="1">
        <v>330</v>
      </c>
      <c r="B334" s="1" t="s">
        <v>317</v>
      </c>
      <c r="C334" s="1" t="s">
        <v>673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1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5</v>
      </c>
      <c r="AT334" s="1">
        <v>5</v>
      </c>
      <c r="AU334" s="1">
        <v>3</v>
      </c>
      <c r="AV334" s="1">
        <v>1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1</v>
      </c>
      <c r="BI334" s="1">
        <v>1</v>
      </c>
      <c r="BJ334" s="1">
        <v>5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>
        <v>0</v>
      </c>
      <c r="DR334" s="1">
        <v>0</v>
      </c>
      <c r="DS334" s="1">
        <v>0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>
        <v>0</v>
      </c>
      <c r="DZ334" s="1">
        <v>0</v>
      </c>
      <c r="EA334" s="1">
        <v>0</v>
      </c>
      <c r="EB334" s="1">
        <v>0</v>
      </c>
      <c r="EC334" s="1">
        <v>0</v>
      </c>
      <c r="ED334" s="1">
        <v>0</v>
      </c>
      <c r="EE334" s="1">
        <v>1</v>
      </c>
      <c r="EF334" s="1">
        <v>0</v>
      </c>
      <c r="EG334" s="1">
        <v>1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1">
        <v>0</v>
      </c>
      <c r="EO334" s="1">
        <v>0</v>
      </c>
      <c r="EP334" s="1">
        <v>0</v>
      </c>
      <c r="EQ334" s="1">
        <v>0</v>
      </c>
      <c r="ER334" s="1">
        <v>0</v>
      </c>
      <c r="ES334" s="1">
        <v>0</v>
      </c>
      <c r="ET334" s="1">
        <v>1</v>
      </c>
      <c r="EU334" s="1">
        <v>0</v>
      </c>
      <c r="EV334" s="1">
        <v>0</v>
      </c>
      <c r="EW334" s="1">
        <v>0</v>
      </c>
      <c r="EX334" s="1">
        <v>0</v>
      </c>
      <c r="EY334" s="1">
        <v>0</v>
      </c>
      <c r="EZ334" s="1">
        <v>0</v>
      </c>
      <c r="FA334" s="1">
        <v>0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</row>
    <row r="335" spans="1:162" x14ac:dyDescent="0.4">
      <c r="A335" s="1">
        <v>331</v>
      </c>
      <c r="B335" s="1" t="s">
        <v>318</v>
      </c>
      <c r="C335" s="1" t="s">
        <v>651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3</v>
      </c>
      <c r="P335" s="1">
        <v>2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1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2</v>
      </c>
      <c r="AE335" s="1">
        <v>12</v>
      </c>
      <c r="AF335" s="1">
        <v>12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1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1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1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A335" s="1">
        <v>0</v>
      </c>
      <c r="EB335" s="1">
        <v>0</v>
      </c>
      <c r="EC335" s="1">
        <v>0</v>
      </c>
      <c r="ED335" s="1">
        <v>0</v>
      </c>
      <c r="EE335" s="1">
        <v>0</v>
      </c>
      <c r="EF335" s="1">
        <v>0</v>
      </c>
      <c r="EG335" s="1">
        <v>0</v>
      </c>
      <c r="EH335" s="1">
        <v>0</v>
      </c>
      <c r="EI335" s="1">
        <v>0</v>
      </c>
      <c r="EJ335" s="1">
        <v>0</v>
      </c>
      <c r="EK335" s="1">
        <v>0</v>
      </c>
      <c r="EL335" s="1">
        <v>0</v>
      </c>
      <c r="EM335" s="1">
        <v>0</v>
      </c>
      <c r="EN335" s="1">
        <v>0</v>
      </c>
      <c r="EO335" s="1">
        <v>0</v>
      </c>
      <c r="EP335" s="1">
        <v>0</v>
      </c>
      <c r="EQ335" s="1">
        <v>0</v>
      </c>
      <c r="ER335" s="1">
        <v>0</v>
      </c>
      <c r="ES335" s="1">
        <v>0</v>
      </c>
      <c r="ET335" s="1">
        <v>0</v>
      </c>
      <c r="EU335" s="1">
        <v>0</v>
      </c>
      <c r="EV335" s="1">
        <v>0</v>
      </c>
      <c r="EW335" s="1">
        <v>0</v>
      </c>
      <c r="EX335" s="1">
        <v>0</v>
      </c>
      <c r="EY335" s="1">
        <v>0</v>
      </c>
      <c r="EZ335" s="1">
        <v>0</v>
      </c>
      <c r="FA335" s="1">
        <v>0</v>
      </c>
      <c r="FB335" s="1">
        <v>0</v>
      </c>
      <c r="FC335" s="1">
        <v>0</v>
      </c>
      <c r="FD335" s="1">
        <v>0</v>
      </c>
      <c r="FE335" s="1">
        <v>0</v>
      </c>
      <c r="FF335" s="1">
        <v>0</v>
      </c>
    </row>
    <row r="336" spans="1:162" x14ac:dyDescent="0.4">
      <c r="A336" s="1">
        <v>332</v>
      </c>
      <c r="B336" s="1" t="s">
        <v>319</v>
      </c>
      <c r="C336" s="1" t="s">
        <v>604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1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2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2</v>
      </c>
      <c r="BC336" s="1">
        <v>1</v>
      </c>
      <c r="BD336" s="1">
        <v>0</v>
      </c>
      <c r="BE336" s="1">
        <v>0</v>
      </c>
      <c r="BF336" s="1">
        <v>0</v>
      </c>
      <c r="BG336" s="1">
        <v>1</v>
      </c>
      <c r="BH336" s="1">
        <v>0</v>
      </c>
      <c r="BI336" s="1">
        <v>0</v>
      </c>
      <c r="BJ336" s="1">
        <v>0</v>
      </c>
      <c r="BK336" s="1">
        <v>1</v>
      </c>
      <c r="BL336" s="1">
        <v>0</v>
      </c>
      <c r="BM336" s="1">
        <v>1</v>
      </c>
      <c r="BN336" s="1">
        <v>1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1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1</v>
      </c>
      <c r="CD336" s="1">
        <v>4</v>
      </c>
      <c r="CE336" s="1">
        <v>0</v>
      </c>
      <c r="CF336" s="1">
        <v>1</v>
      </c>
      <c r="CG336" s="1">
        <v>0</v>
      </c>
      <c r="CH336" s="1">
        <v>1</v>
      </c>
      <c r="CI336" s="1">
        <v>0</v>
      </c>
      <c r="CJ336" s="1">
        <v>1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1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1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1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0</v>
      </c>
      <c r="EA336" s="1">
        <v>0</v>
      </c>
      <c r="EB336" s="1">
        <v>0</v>
      </c>
      <c r="EC336" s="1">
        <v>0</v>
      </c>
      <c r="ED336" s="1">
        <v>1</v>
      </c>
      <c r="EE336" s="1">
        <v>0</v>
      </c>
      <c r="EF336" s="1">
        <v>0</v>
      </c>
      <c r="EG336" s="1">
        <v>0</v>
      </c>
      <c r="EH336" s="1">
        <v>0</v>
      </c>
      <c r="EI336" s="1">
        <v>0</v>
      </c>
      <c r="EJ336" s="1">
        <v>0</v>
      </c>
      <c r="EK336" s="1">
        <v>0</v>
      </c>
      <c r="EL336" s="1">
        <v>0</v>
      </c>
      <c r="EM336" s="1">
        <v>0</v>
      </c>
      <c r="EN336" s="1">
        <v>0</v>
      </c>
      <c r="EO336" s="1">
        <v>0</v>
      </c>
      <c r="EP336" s="1">
        <v>0</v>
      </c>
      <c r="EQ336" s="1">
        <v>0</v>
      </c>
      <c r="ER336" s="1">
        <v>0</v>
      </c>
      <c r="ES336" s="1">
        <v>0</v>
      </c>
      <c r="ET336" s="1">
        <v>0</v>
      </c>
      <c r="EU336" s="1">
        <v>0</v>
      </c>
      <c r="EV336" s="1">
        <v>0</v>
      </c>
      <c r="EW336" s="1">
        <v>0</v>
      </c>
      <c r="EX336" s="1">
        <v>0</v>
      </c>
      <c r="EY336" s="1">
        <v>0</v>
      </c>
      <c r="EZ336" s="1">
        <v>0</v>
      </c>
      <c r="FA336" s="1">
        <v>0</v>
      </c>
      <c r="FB336" s="1">
        <v>0</v>
      </c>
      <c r="FC336" s="1">
        <v>0</v>
      </c>
      <c r="FD336" s="1">
        <v>0</v>
      </c>
      <c r="FE336" s="1">
        <v>0</v>
      </c>
      <c r="FF336" s="1">
        <v>0</v>
      </c>
    </row>
    <row r="337" spans="1:162" x14ac:dyDescent="0.4">
      <c r="A337" s="1">
        <v>333</v>
      </c>
      <c r="B337" s="1" t="s">
        <v>320</v>
      </c>
      <c r="C337" s="1" t="s">
        <v>651</v>
      </c>
      <c r="D337" s="1">
        <v>0</v>
      </c>
      <c r="E337" s="1">
        <v>0</v>
      </c>
      <c r="F337" s="1">
        <v>0</v>
      </c>
      <c r="G337" s="1">
        <v>0</v>
      </c>
      <c r="H337" s="1">
        <v>1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1</v>
      </c>
      <c r="AJ337" s="1">
        <v>0</v>
      </c>
      <c r="AK337" s="1">
        <v>0</v>
      </c>
      <c r="AL337" s="1">
        <v>0</v>
      </c>
      <c r="AM337" s="1">
        <v>1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1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1</v>
      </c>
      <c r="CJ337" s="1">
        <v>1</v>
      </c>
      <c r="CK337" s="1">
        <v>1</v>
      </c>
      <c r="CL337" s="1">
        <v>0</v>
      </c>
      <c r="CM337" s="1">
        <v>4</v>
      </c>
      <c r="CN337" s="1">
        <v>6</v>
      </c>
      <c r="CO337" s="1">
        <v>2</v>
      </c>
      <c r="CP337" s="1">
        <v>1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2</v>
      </c>
      <c r="CZ337" s="1">
        <v>2</v>
      </c>
      <c r="DA337" s="1">
        <v>0</v>
      </c>
      <c r="DB337" s="1">
        <v>0</v>
      </c>
      <c r="DC337" s="1">
        <v>3</v>
      </c>
      <c r="DD337" s="1">
        <v>1</v>
      </c>
      <c r="DE337" s="1">
        <v>1</v>
      </c>
      <c r="DF337" s="1">
        <v>1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1</v>
      </c>
      <c r="DP337" s="1">
        <v>1</v>
      </c>
      <c r="DQ337" s="1">
        <v>0</v>
      </c>
      <c r="DR337" s="1">
        <v>0</v>
      </c>
      <c r="DS337" s="1">
        <v>0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A337" s="1">
        <v>0</v>
      </c>
      <c r="EB337" s="1">
        <v>0</v>
      </c>
      <c r="EC337" s="1">
        <v>0</v>
      </c>
      <c r="ED337" s="1">
        <v>0</v>
      </c>
      <c r="EE337" s="1">
        <v>0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1">
        <v>0</v>
      </c>
      <c r="EM337" s="1">
        <v>0</v>
      </c>
      <c r="EN337" s="1">
        <v>0</v>
      </c>
      <c r="EO337" s="1">
        <v>0</v>
      </c>
      <c r="EP337" s="1">
        <v>0</v>
      </c>
      <c r="EQ337" s="1">
        <v>0</v>
      </c>
      <c r="ER337" s="1">
        <v>0</v>
      </c>
      <c r="ES337" s="1">
        <v>0</v>
      </c>
      <c r="ET337" s="1">
        <v>0</v>
      </c>
      <c r="EU337" s="1">
        <v>0</v>
      </c>
      <c r="EV337" s="1">
        <v>0</v>
      </c>
      <c r="EW337" s="1">
        <v>0</v>
      </c>
      <c r="EX337" s="1">
        <v>0</v>
      </c>
      <c r="EY337" s="1">
        <v>0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1">
        <v>0</v>
      </c>
      <c r="FF337" s="1">
        <v>0</v>
      </c>
    </row>
    <row r="338" spans="1:162" x14ac:dyDescent="0.4">
      <c r="A338" s="1">
        <v>334</v>
      </c>
      <c r="B338" s="1" t="s">
        <v>321</v>
      </c>
      <c r="C338" s="1" t="s">
        <v>587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4</v>
      </c>
      <c r="R338" s="1">
        <v>4</v>
      </c>
      <c r="S338" s="1">
        <v>1</v>
      </c>
      <c r="T338" s="1">
        <v>1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</v>
      </c>
      <c r="AH338" s="1">
        <v>2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1</v>
      </c>
      <c r="AX338" s="1">
        <v>2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3</v>
      </c>
      <c r="CD338" s="1">
        <v>2</v>
      </c>
      <c r="CE338" s="1">
        <v>0</v>
      </c>
      <c r="CF338" s="1">
        <v>0</v>
      </c>
      <c r="CG338" s="1">
        <v>0</v>
      </c>
      <c r="CH338" s="1">
        <v>0</v>
      </c>
      <c r="CI338" s="1">
        <v>1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1</v>
      </c>
      <c r="CT338" s="1">
        <v>2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1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1</v>
      </c>
      <c r="DP338" s="1">
        <v>0</v>
      </c>
      <c r="DQ338" s="1">
        <v>0</v>
      </c>
      <c r="DR338" s="1">
        <v>0</v>
      </c>
      <c r="DS338" s="1">
        <v>0</v>
      </c>
      <c r="DT338" s="1">
        <v>0</v>
      </c>
      <c r="DU338" s="1">
        <v>0</v>
      </c>
      <c r="DV338" s="1">
        <v>0</v>
      </c>
      <c r="DW338" s="1">
        <v>0</v>
      </c>
      <c r="DX338" s="1">
        <v>0</v>
      </c>
      <c r="DY338" s="1">
        <v>1</v>
      </c>
      <c r="DZ338" s="1">
        <v>0</v>
      </c>
      <c r="EA338" s="1">
        <v>0</v>
      </c>
      <c r="EB338" s="1">
        <v>0</v>
      </c>
      <c r="EC338" s="1">
        <v>0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1">
        <v>0</v>
      </c>
      <c r="EN338" s="1">
        <v>0</v>
      </c>
      <c r="EO338" s="1">
        <v>0</v>
      </c>
      <c r="EP338" s="1">
        <v>0</v>
      </c>
      <c r="EQ338" s="1">
        <v>0</v>
      </c>
      <c r="ER338" s="1">
        <v>0</v>
      </c>
      <c r="ES338" s="1">
        <v>0</v>
      </c>
      <c r="ET338" s="1">
        <v>0</v>
      </c>
      <c r="EU338" s="1">
        <v>0</v>
      </c>
      <c r="EV338" s="1">
        <v>0</v>
      </c>
      <c r="EW338" s="1">
        <v>0</v>
      </c>
      <c r="EX338" s="1">
        <v>0</v>
      </c>
      <c r="EY338" s="1">
        <v>0</v>
      </c>
      <c r="EZ338" s="1">
        <v>0</v>
      </c>
      <c r="FA338" s="1">
        <v>0</v>
      </c>
      <c r="FB338" s="1">
        <v>0</v>
      </c>
      <c r="FC338" s="1">
        <v>0</v>
      </c>
      <c r="FD338" s="1">
        <v>0</v>
      </c>
      <c r="FE338" s="1">
        <v>0</v>
      </c>
      <c r="FF338" s="1">
        <v>0</v>
      </c>
    </row>
    <row r="339" spans="1:162" x14ac:dyDescent="0.4">
      <c r="A339" s="1">
        <v>335</v>
      </c>
      <c r="B339" s="1" t="s">
        <v>322</v>
      </c>
      <c r="C339" s="1" t="s">
        <v>570</v>
      </c>
      <c r="D339" s="1">
        <v>0</v>
      </c>
      <c r="E339" s="1">
        <v>0</v>
      </c>
      <c r="F339" s="1">
        <v>1</v>
      </c>
      <c r="G339" s="1">
        <v>3</v>
      </c>
      <c r="H339" s="1">
        <v>2</v>
      </c>
      <c r="I339" s="1">
        <v>1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4</v>
      </c>
      <c r="X339" s="1">
        <v>1</v>
      </c>
      <c r="Y339" s="1">
        <v>0</v>
      </c>
      <c r="Z339" s="1">
        <v>0</v>
      </c>
      <c r="AA339" s="1">
        <v>1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2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2</v>
      </c>
      <c r="BC339" s="1">
        <v>1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2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1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2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3</v>
      </c>
      <c r="DO339" s="1">
        <v>0</v>
      </c>
      <c r="DP339" s="1">
        <v>0</v>
      </c>
      <c r="DQ339" s="1">
        <v>0</v>
      </c>
      <c r="DR339" s="1">
        <v>0</v>
      </c>
      <c r="DS339" s="1">
        <v>0</v>
      </c>
      <c r="DT339" s="1">
        <v>0</v>
      </c>
      <c r="DU339" s="1">
        <v>0</v>
      </c>
      <c r="DV339" s="1">
        <v>0</v>
      </c>
      <c r="DW339" s="1">
        <v>0</v>
      </c>
      <c r="DX339" s="1">
        <v>0</v>
      </c>
      <c r="DY339" s="1">
        <v>0</v>
      </c>
      <c r="DZ339" s="1">
        <v>0</v>
      </c>
      <c r="EA339" s="1">
        <v>0</v>
      </c>
      <c r="EB339" s="1">
        <v>0</v>
      </c>
      <c r="EC339" s="1">
        <v>0</v>
      </c>
      <c r="ED339" s="1">
        <v>0</v>
      </c>
      <c r="EE339" s="1">
        <v>0</v>
      </c>
      <c r="EF339" s="1">
        <v>0</v>
      </c>
      <c r="EG339" s="1">
        <v>0</v>
      </c>
      <c r="EH339" s="1">
        <v>0</v>
      </c>
      <c r="EI339" s="1">
        <v>0</v>
      </c>
      <c r="EJ339" s="1">
        <v>0</v>
      </c>
      <c r="EK339" s="1">
        <v>0</v>
      </c>
      <c r="EL339" s="1">
        <v>0</v>
      </c>
      <c r="EM339" s="1">
        <v>0</v>
      </c>
      <c r="EN339" s="1">
        <v>0</v>
      </c>
      <c r="EO339" s="1">
        <v>0</v>
      </c>
      <c r="EP339" s="1">
        <v>0</v>
      </c>
      <c r="EQ339" s="1">
        <v>0</v>
      </c>
      <c r="ER339" s="1">
        <v>0</v>
      </c>
      <c r="ES339" s="1">
        <v>0</v>
      </c>
      <c r="ET339" s="1">
        <v>0</v>
      </c>
      <c r="EU339" s="1">
        <v>0</v>
      </c>
      <c r="EV339" s="1">
        <v>0</v>
      </c>
      <c r="EW339" s="1">
        <v>0</v>
      </c>
      <c r="EX339" s="1">
        <v>0</v>
      </c>
      <c r="EY339" s="1">
        <v>0</v>
      </c>
      <c r="EZ339" s="1">
        <v>0</v>
      </c>
      <c r="FA339" s="1">
        <v>0</v>
      </c>
      <c r="FB339" s="1">
        <v>0</v>
      </c>
      <c r="FC339" s="1">
        <v>0</v>
      </c>
      <c r="FD339" s="1">
        <v>0</v>
      </c>
      <c r="FE339" s="1">
        <v>0</v>
      </c>
      <c r="FF339" s="1">
        <v>0</v>
      </c>
    </row>
    <row r="340" spans="1:162" x14ac:dyDescent="0.4">
      <c r="A340" s="1">
        <v>336</v>
      </c>
      <c r="B340" s="1" t="s">
        <v>323</v>
      </c>
      <c r="C340" s="1" t="s">
        <v>614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1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3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1</v>
      </c>
      <c r="BL340" s="1">
        <v>2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2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1</v>
      </c>
      <c r="CN340" s="1">
        <v>0</v>
      </c>
      <c r="CO340" s="1">
        <v>12</v>
      </c>
      <c r="CP340" s="1">
        <v>7</v>
      </c>
      <c r="CQ340" s="1">
        <v>2</v>
      </c>
      <c r="CR340" s="1">
        <v>1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1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1</v>
      </c>
      <c r="DN340" s="1">
        <v>0</v>
      </c>
      <c r="DO340" s="1">
        <v>0</v>
      </c>
      <c r="DP340" s="1">
        <v>0</v>
      </c>
      <c r="DQ340" s="1">
        <v>0</v>
      </c>
      <c r="DR340" s="1">
        <v>0</v>
      </c>
      <c r="DS340" s="1">
        <v>0</v>
      </c>
      <c r="DT340" s="1">
        <v>0</v>
      </c>
      <c r="DU340" s="1">
        <v>0</v>
      </c>
      <c r="DV340" s="1">
        <v>0</v>
      </c>
      <c r="DW340" s="1">
        <v>0</v>
      </c>
      <c r="DX340" s="1">
        <v>0</v>
      </c>
      <c r="DY340" s="1">
        <v>0</v>
      </c>
      <c r="DZ340" s="1">
        <v>0</v>
      </c>
      <c r="EA340" s="1">
        <v>0</v>
      </c>
      <c r="EB340" s="1">
        <v>0</v>
      </c>
      <c r="EC340" s="1">
        <v>0</v>
      </c>
      <c r="ED340" s="1">
        <v>0</v>
      </c>
      <c r="EE340" s="1">
        <v>0</v>
      </c>
      <c r="EF340" s="1">
        <v>0</v>
      </c>
      <c r="EG340" s="1">
        <v>0</v>
      </c>
      <c r="EH340" s="1">
        <v>0</v>
      </c>
      <c r="EI340" s="1">
        <v>0</v>
      </c>
      <c r="EJ340" s="1">
        <v>0</v>
      </c>
      <c r="EK340" s="1">
        <v>0</v>
      </c>
      <c r="EL340" s="1">
        <v>0</v>
      </c>
      <c r="EM340" s="1">
        <v>0</v>
      </c>
      <c r="EN340" s="1">
        <v>0</v>
      </c>
      <c r="EO340" s="1">
        <v>0</v>
      </c>
      <c r="EP340" s="1">
        <v>0</v>
      </c>
      <c r="EQ340" s="1">
        <v>0</v>
      </c>
      <c r="ER340" s="1">
        <v>0</v>
      </c>
      <c r="ES340" s="1">
        <v>0</v>
      </c>
      <c r="ET340" s="1">
        <v>0</v>
      </c>
      <c r="EU340" s="1">
        <v>0</v>
      </c>
      <c r="EV340" s="1">
        <v>0</v>
      </c>
      <c r="EW340" s="1">
        <v>0</v>
      </c>
      <c r="EX340" s="1">
        <v>0</v>
      </c>
      <c r="EY340" s="1">
        <v>0</v>
      </c>
      <c r="EZ340" s="1">
        <v>0</v>
      </c>
      <c r="FA340" s="1">
        <v>0</v>
      </c>
      <c r="FB340" s="1">
        <v>0</v>
      </c>
      <c r="FC340" s="1">
        <v>0</v>
      </c>
      <c r="FD340" s="1">
        <v>0</v>
      </c>
      <c r="FE340" s="1">
        <v>0</v>
      </c>
      <c r="FF340" s="1">
        <v>0</v>
      </c>
    </row>
    <row r="341" spans="1:162" x14ac:dyDescent="0.4">
      <c r="A341" s="1">
        <v>337</v>
      </c>
      <c r="B341" s="1" t="s">
        <v>767</v>
      </c>
      <c r="C341" s="1" t="s">
        <v>649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1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1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2</v>
      </c>
      <c r="BZ341" s="1">
        <v>5</v>
      </c>
      <c r="CA341" s="1">
        <v>9</v>
      </c>
      <c r="CB341" s="1">
        <v>2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2</v>
      </c>
      <c r="CM341" s="1">
        <v>0</v>
      </c>
      <c r="CN341" s="1">
        <v>0</v>
      </c>
      <c r="CO341" s="1">
        <v>7</v>
      </c>
      <c r="CP341" s="1">
        <v>4</v>
      </c>
      <c r="CQ341" s="1">
        <v>2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>
        <v>0</v>
      </c>
      <c r="DU341" s="1">
        <v>0</v>
      </c>
      <c r="DV341" s="1">
        <v>0</v>
      </c>
      <c r="DW341" s="1">
        <v>0</v>
      </c>
      <c r="DX341" s="1">
        <v>0</v>
      </c>
      <c r="DY341" s="1">
        <v>0</v>
      </c>
      <c r="DZ341" s="1">
        <v>0</v>
      </c>
      <c r="EA341" s="1">
        <v>0</v>
      </c>
      <c r="EB341" s="1">
        <v>0</v>
      </c>
      <c r="EC341" s="1">
        <v>0</v>
      </c>
      <c r="ED341" s="1">
        <v>0</v>
      </c>
      <c r="EE341" s="1">
        <v>1</v>
      </c>
      <c r="EF341" s="1">
        <v>0</v>
      </c>
      <c r="EG341" s="1">
        <v>0</v>
      </c>
      <c r="EH341" s="1">
        <v>0</v>
      </c>
      <c r="EI341" s="1">
        <v>0</v>
      </c>
      <c r="EJ341" s="1">
        <v>0</v>
      </c>
      <c r="EK341" s="1">
        <v>0</v>
      </c>
      <c r="EL341" s="1">
        <v>0</v>
      </c>
      <c r="EM341" s="1">
        <v>0</v>
      </c>
      <c r="EN341" s="1">
        <v>0</v>
      </c>
      <c r="EO341" s="1">
        <v>0</v>
      </c>
      <c r="EP341" s="1">
        <v>1</v>
      </c>
      <c r="EQ341" s="1">
        <v>0</v>
      </c>
      <c r="ER341" s="1">
        <v>0</v>
      </c>
      <c r="ES341" s="1">
        <v>0</v>
      </c>
      <c r="ET341" s="1">
        <v>0</v>
      </c>
      <c r="EU341" s="1">
        <v>0</v>
      </c>
      <c r="EV341" s="1">
        <v>0</v>
      </c>
      <c r="EW341" s="1">
        <v>0</v>
      </c>
      <c r="EX341" s="1">
        <v>0</v>
      </c>
      <c r="EY341" s="1">
        <v>0</v>
      </c>
      <c r="EZ341" s="1">
        <v>0</v>
      </c>
      <c r="FA341" s="1">
        <v>0</v>
      </c>
      <c r="FB341" s="1">
        <v>0</v>
      </c>
      <c r="FC341" s="1">
        <v>0</v>
      </c>
      <c r="FD341" s="1">
        <v>0</v>
      </c>
      <c r="FE341" s="1">
        <v>0</v>
      </c>
      <c r="FF341" s="1">
        <v>0</v>
      </c>
    </row>
    <row r="342" spans="1:162" x14ac:dyDescent="0.4">
      <c r="A342" s="1">
        <v>338</v>
      </c>
      <c r="B342" s="1" t="s">
        <v>324</v>
      </c>
      <c r="C342" s="1" t="s">
        <v>635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14</v>
      </c>
      <c r="DA342" s="1">
        <v>5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10</v>
      </c>
      <c r="DQ342" s="1">
        <v>8</v>
      </c>
      <c r="DR342" s="1">
        <v>0</v>
      </c>
      <c r="DS342" s="1">
        <v>0</v>
      </c>
      <c r="DT342" s="1">
        <v>0</v>
      </c>
      <c r="DU342" s="1">
        <v>0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A342" s="1">
        <v>0</v>
      </c>
      <c r="EB342" s="1">
        <v>0</v>
      </c>
      <c r="EC342" s="1">
        <v>0</v>
      </c>
      <c r="ED342" s="1">
        <v>0</v>
      </c>
      <c r="EE342" s="1">
        <v>0</v>
      </c>
      <c r="EF342" s="1">
        <v>0</v>
      </c>
      <c r="EG342" s="1">
        <v>0</v>
      </c>
      <c r="EH342" s="1">
        <v>0</v>
      </c>
      <c r="EI342" s="1">
        <v>0</v>
      </c>
      <c r="EJ342" s="1">
        <v>0</v>
      </c>
      <c r="EK342" s="1">
        <v>0</v>
      </c>
      <c r="EL342" s="1">
        <v>0</v>
      </c>
      <c r="EM342" s="1">
        <v>0</v>
      </c>
      <c r="EN342" s="1">
        <v>0</v>
      </c>
      <c r="EO342" s="1">
        <v>0</v>
      </c>
      <c r="EP342" s="1">
        <v>0</v>
      </c>
      <c r="EQ342" s="1">
        <v>0</v>
      </c>
      <c r="ER342" s="1">
        <v>0</v>
      </c>
      <c r="ES342" s="1">
        <v>0</v>
      </c>
      <c r="ET342" s="1">
        <v>0</v>
      </c>
      <c r="EU342" s="1">
        <v>0</v>
      </c>
      <c r="EV342" s="1">
        <v>0</v>
      </c>
      <c r="EW342" s="1">
        <v>0</v>
      </c>
      <c r="EX342" s="1">
        <v>0</v>
      </c>
      <c r="EY342" s="1">
        <v>0</v>
      </c>
      <c r="EZ342" s="1">
        <v>0</v>
      </c>
      <c r="FA342" s="1">
        <v>0</v>
      </c>
      <c r="FB342" s="1">
        <v>0</v>
      </c>
      <c r="FC342" s="1">
        <v>0</v>
      </c>
      <c r="FD342" s="1">
        <v>0</v>
      </c>
      <c r="FE342" s="1">
        <v>0</v>
      </c>
      <c r="FF342" s="1">
        <v>0</v>
      </c>
    </row>
    <row r="343" spans="1:162" x14ac:dyDescent="0.4">
      <c r="A343" s="1">
        <v>339</v>
      </c>
      <c r="B343" s="1" t="s">
        <v>325</v>
      </c>
      <c r="C343" s="1" t="s">
        <v>658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1</v>
      </c>
      <c r="BB343" s="1">
        <v>0</v>
      </c>
      <c r="BC343" s="1">
        <v>1</v>
      </c>
      <c r="BD343" s="1">
        <v>0</v>
      </c>
      <c r="BE343" s="1">
        <v>0</v>
      </c>
      <c r="BF343" s="1">
        <v>1</v>
      </c>
      <c r="BG343" s="1">
        <v>0</v>
      </c>
      <c r="BH343" s="1">
        <v>2</v>
      </c>
      <c r="BI343" s="1">
        <v>1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1</v>
      </c>
      <c r="BU343" s="1">
        <v>0</v>
      </c>
      <c r="BV343" s="1">
        <v>5</v>
      </c>
      <c r="BW343" s="1">
        <v>0</v>
      </c>
      <c r="BX343" s="1">
        <v>1</v>
      </c>
      <c r="BY343" s="1">
        <v>1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1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1</v>
      </c>
      <c r="DS343" s="1">
        <v>0</v>
      </c>
      <c r="DT343" s="1">
        <v>0</v>
      </c>
      <c r="DU343" s="1">
        <v>0</v>
      </c>
      <c r="DV343" s="1">
        <v>1</v>
      </c>
      <c r="DW343" s="1">
        <v>0</v>
      </c>
      <c r="DX343" s="1">
        <v>0</v>
      </c>
      <c r="DY343" s="1">
        <v>0</v>
      </c>
      <c r="DZ343" s="1">
        <v>0</v>
      </c>
      <c r="EA343" s="1">
        <v>0</v>
      </c>
      <c r="EB343" s="1">
        <v>0</v>
      </c>
      <c r="EC343" s="1">
        <v>0</v>
      </c>
      <c r="ED343" s="1">
        <v>0</v>
      </c>
      <c r="EE343" s="1">
        <v>0</v>
      </c>
      <c r="EF343" s="1">
        <v>0</v>
      </c>
      <c r="EG343" s="1">
        <v>0</v>
      </c>
      <c r="EH343" s="1">
        <v>0</v>
      </c>
      <c r="EI343" s="1">
        <v>0</v>
      </c>
      <c r="EJ343" s="1">
        <v>0</v>
      </c>
      <c r="EK343" s="1">
        <v>0</v>
      </c>
      <c r="EL343" s="1">
        <v>1</v>
      </c>
      <c r="EM343" s="1">
        <v>0</v>
      </c>
      <c r="EN343" s="1">
        <v>0</v>
      </c>
      <c r="EO343" s="1">
        <v>0</v>
      </c>
      <c r="EP343" s="1">
        <v>0</v>
      </c>
      <c r="EQ343" s="1">
        <v>0</v>
      </c>
      <c r="ER343" s="1">
        <v>1</v>
      </c>
      <c r="ES343" s="1">
        <v>0</v>
      </c>
      <c r="ET343" s="1">
        <v>0</v>
      </c>
      <c r="EU343" s="1">
        <v>0</v>
      </c>
      <c r="EV343" s="1">
        <v>0</v>
      </c>
      <c r="EW343" s="1">
        <v>0</v>
      </c>
      <c r="EX343" s="1">
        <v>0</v>
      </c>
      <c r="EY343" s="1">
        <v>0</v>
      </c>
      <c r="EZ343" s="1">
        <v>1</v>
      </c>
      <c r="FA343" s="1">
        <v>1</v>
      </c>
      <c r="FB343" s="1">
        <v>0</v>
      </c>
      <c r="FC343" s="1">
        <v>0</v>
      </c>
      <c r="FD343" s="1">
        <v>0</v>
      </c>
      <c r="FE343" s="1">
        <v>0</v>
      </c>
      <c r="FF343" s="1">
        <v>0</v>
      </c>
    </row>
    <row r="344" spans="1:162" x14ac:dyDescent="0.4">
      <c r="A344" s="1">
        <v>340</v>
      </c>
      <c r="B344" s="1" t="s">
        <v>326</v>
      </c>
      <c r="C344" s="1" t="s">
        <v>652</v>
      </c>
      <c r="D344" s="1">
        <v>1</v>
      </c>
      <c r="E344" s="1">
        <v>0</v>
      </c>
      <c r="F344" s="1">
        <v>5</v>
      </c>
      <c r="G344" s="1">
        <v>1</v>
      </c>
      <c r="H344" s="1">
        <v>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1</v>
      </c>
      <c r="W344" s="1">
        <v>4</v>
      </c>
      <c r="X344" s="1">
        <v>1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1</v>
      </c>
      <c r="AL344" s="1">
        <v>3</v>
      </c>
      <c r="AM344" s="1">
        <v>1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2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1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1">
        <v>0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1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0</v>
      </c>
      <c r="DS344" s="1">
        <v>0</v>
      </c>
      <c r="DT344" s="1">
        <v>0</v>
      </c>
      <c r="DU344" s="1">
        <v>0</v>
      </c>
      <c r="DV344" s="1">
        <v>0</v>
      </c>
      <c r="DW344" s="1">
        <v>0</v>
      </c>
      <c r="DX344" s="1">
        <v>0</v>
      </c>
      <c r="DY344" s="1">
        <v>0</v>
      </c>
      <c r="DZ344" s="1">
        <v>0</v>
      </c>
      <c r="EA344" s="1">
        <v>0</v>
      </c>
      <c r="EB344" s="1">
        <v>0</v>
      </c>
      <c r="EC344" s="1">
        <v>0</v>
      </c>
      <c r="ED344" s="1">
        <v>0</v>
      </c>
      <c r="EE344" s="1">
        <v>0</v>
      </c>
      <c r="EF344" s="1">
        <v>0</v>
      </c>
      <c r="EG344" s="1">
        <v>0</v>
      </c>
      <c r="EH344" s="1">
        <v>0</v>
      </c>
      <c r="EI344" s="1">
        <v>0</v>
      </c>
      <c r="EJ344" s="1">
        <v>0</v>
      </c>
      <c r="EK344" s="1">
        <v>0</v>
      </c>
      <c r="EL344" s="1">
        <v>0</v>
      </c>
      <c r="EM344" s="1">
        <v>0</v>
      </c>
      <c r="EN344" s="1">
        <v>0</v>
      </c>
      <c r="EO344" s="1">
        <v>0</v>
      </c>
      <c r="EP344" s="1">
        <v>0</v>
      </c>
      <c r="EQ344" s="1">
        <v>0</v>
      </c>
      <c r="ER344" s="1">
        <v>0</v>
      </c>
      <c r="ES344" s="1">
        <v>0</v>
      </c>
      <c r="ET344" s="1">
        <v>1</v>
      </c>
      <c r="EU344" s="1">
        <v>0</v>
      </c>
      <c r="EV344" s="1">
        <v>0</v>
      </c>
      <c r="EW344" s="1">
        <v>0</v>
      </c>
      <c r="EX344" s="1">
        <v>0</v>
      </c>
      <c r="EY344" s="1">
        <v>0</v>
      </c>
      <c r="EZ344" s="1">
        <v>0</v>
      </c>
      <c r="FA344" s="1">
        <v>0</v>
      </c>
      <c r="FB344" s="1">
        <v>0</v>
      </c>
      <c r="FC344" s="1">
        <v>0</v>
      </c>
      <c r="FD344" s="1">
        <v>0</v>
      </c>
      <c r="FE344" s="1">
        <v>0</v>
      </c>
      <c r="FF344" s="1">
        <v>0</v>
      </c>
    </row>
    <row r="345" spans="1:162" x14ac:dyDescent="0.4">
      <c r="A345" s="1">
        <v>341</v>
      </c>
      <c r="B345" s="1" t="s">
        <v>327</v>
      </c>
      <c r="C345" s="1" t="s">
        <v>570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1</v>
      </c>
      <c r="AB345" s="1">
        <v>4</v>
      </c>
      <c r="AC345" s="1">
        <v>1</v>
      </c>
      <c r="AD345" s="1">
        <v>1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1</v>
      </c>
      <c r="AM345" s="1">
        <v>0</v>
      </c>
      <c r="AN345" s="1">
        <v>0</v>
      </c>
      <c r="AO345" s="1">
        <v>0</v>
      </c>
      <c r="AP345" s="1">
        <v>2</v>
      </c>
      <c r="AQ345" s="1">
        <v>12</v>
      </c>
      <c r="AR345" s="1">
        <v>7</v>
      </c>
      <c r="AS345" s="1">
        <v>1</v>
      </c>
      <c r="AT345" s="1">
        <v>0</v>
      </c>
      <c r="AU345" s="1">
        <v>0</v>
      </c>
      <c r="AV345" s="1">
        <v>0</v>
      </c>
      <c r="AW345" s="1">
        <v>1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2</v>
      </c>
      <c r="BH345" s="1">
        <v>0</v>
      </c>
      <c r="BI345" s="1">
        <v>0</v>
      </c>
      <c r="BJ345" s="1">
        <v>0</v>
      </c>
      <c r="BK345" s="1">
        <v>0</v>
      </c>
      <c r="BL345" s="1">
        <v>2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0</v>
      </c>
      <c r="DS345" s="1">
        <v>0</v>
      </c>
      <c r="DT345" s="1">
        <v>0</v>
      </c>
      <c r="DU345" s="1">
        <v>0</v>
      </c>
      <c r="DV345" s="1">
        <v>0</v>
      </c>
      <c r="DW345" s="1">
        <v>0</v>
      </c>
      <c r="DX345" s="1">
        <v>0</v>
      </c>
      <c r="DY345" s="1">
        <v>0</v>
      </c>
      <c r="DZ345" s="1">
        <v>0</v>
      </c>
      <c r="EA345" s="1">
        <v>0</v>
      </c>
      <c r="EB345" s="1">
        <v>0</v>
      </c>
      <c r="EC345" s="1">
        <v>0</v>
      </c>
      <c r="ED345" s="1">
        <v>0</v>
      </c>
      <c r="EE345" s="1">
        <v>0</v>
      </c>
      <c r="EF345" s="1">
        <v>0</v>
      </c>
      <c r="EG345" s="1">
        <v>0</v>
      </c>
      <c r="EH345" s="1">
        <v>0</v>
      </c>
      <c r="EI345" s="1">
        <v>0</v>
      </c>
      <c r="EJ345" s="1">
        <v>0</v>
      </c>
      <c r="EK345" s="1">
        <v>0</v>
      </c>
      <c r="EL345" s="1">
        <v>0</v>
      </c>
      <c r="EM345" s="1">
        <v>0</v>
      </c>
      <c r="EN345" s="1">
        <v>0</v>
      </c>
      <c r="EO345" s="1">
        <v>0</v>
      </c>
      <c r="EP345" s="1">
        <v>0</v>
      </c>
      <c r="EQ345" s="1">
        <v>0</v>
      </c>
      <c r="ER345" s="1">
        <v>0</v>
      </c>
      <c r="ES345" s="1">
        <v>0</v>
      </c>
      <c r="ET345" s="1">
        <v>0</v>
      </c>
      <c r="EU345" s="1">
        <v>0</v>
      </c>
      <c r="EV345" s="1">
        <v>0</v>
      </c>
      <c r="EW345" s="1">
        <v>0</v>
      </c>
      <c r="EX345" s="1">
        <v>0</v>
      </c>
      <c r="EY345" s="1">
        <v>0</v>
      </c>
      <c r="EZ345" s="1">
        <v>0</v>
      </c>
      <c r="FA345" s="1">
        <v>0</v>
      </c>
      <c r="FB345" s="1">
        <v>0</v>
      </c>
      <c r="FC345" s="1">
        <v>0</v>
      </c>
      <c r="FD345" s="1">
        <v>0</v>
      </c>
      <c r="FE345" s="1">
        <v>0</v>
      </c>
      <c r="FF345" s="1">
        <v>0</v>
      </c>
    </row>
    <row r="346" spans="1:162" x14ac:dyDescent="0.4">
      <c r="A346" s="1">
        <v>342</v>
      </c>
      <c r="B346" s="1" t="s">
        <v>328</v>
      </c>
      <c r="C346" s="1" t="s">
        <v>658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1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1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1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1</v>
      </c>
      <c r="CH346" s="1">
        <v>0</v>
      </c>
      <c r="CI346" s="1">
        <v>0</v>
      </c>
      <c r="CJ346" s="1">
        <v>0</v>
      </c>
      <c r="CK346" s="1">
        <v>0</v>
      </c>
      <c r="CL346" s="1">
        <v>1</v>
      </c>
      <c r="CM346" s="1">
        <v>2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1</v>
      </c>
      <c r="DO346" s="1">
        <v>0</v>
      </c>
      <c r="DP346" s="1">
        <v>0</v>
      </c>
      <c r="DQ346" s="1">
        <v>0</v>
      </c>
      <c r="DR346" s="1">
        <v>1</v>
      </c>
      <c r="DS346" s="1">
        <v>0</v>
      </c>
      <c r="DT346" s="1">
        <v>1</v>
      </c>
      <c r="DU346" s="1">
        <v>0</v>
      </c>
      <c r="DV346" s="1">
        <v>0</v>
      </c>
      <c r="DW346" s="1">
        <v>0</v>
      </c>
      <c r="DX346" s="1">
        <v>0</v>
      </c>
      <c r="DY346" s="1">
        <v>0</v>
      </c>
      <c r="DZ346" s="1">
        <v>0</v>
      </c>
      <c r="EA346" s="1">
        <v>0</v>
      </c>
      <c r="EB346" s="1">
        <v>1</v>
      </c>
      <c r="EC346" s="1">
        <v>1</v>
      </c>
      <c r="ED346" s="1">
        <v>0</v>
      </c>
      <c r="EE346" s="1">
        <v>1</v>
      </c>
      <c r="EF346" s="1">
        <v>0</v>
      </c>
      <c r="EG346" s="1">
        <v>1</v>
      </c>
      <c r="EH346" s="1">
        <v>0</v>
      </c>
      <c r="EI346" s="1">
        <v>0</v>
      </c>
      <c r="EJ346" s="1">
        <v>0</v>
      </c>
      <c r="EK346" s="1">
        <v>0</v>
      </c>
      <c r="EL346" s="1">
        <v>0</v>
      </c>
      <c r="EM346" s="1">
        <v>0</v>
      </c>
      <c r="EN346" s="1">
        <v>0</v>
      </c>
      <c r="EO346" s="1">
        <v>0</v>
      </c>
      <c r="EP346" s="1">
        <v>0</v>
      </c>
      <c r="EQ346" s="1">
        <v>0</v>
      </c>
      <c r="ER346" s="1">
        <v>0</v>
      </c>
      <c r="ES346" s="1">
        <v>0</v>
      </c>
      <c r="ET346" s="1">
        <v>0</v>
      </c>
      <c r="EU346" s="1">
        <v>0</v>
      </c>
      <c r="EV346" s="1">
        <v>0</v>
      </c>
      <c r="EW346" s="1">
        <v>0</v>
      </c>
      <c r="EX346" s="1">
        <v>0</v>
      </c>
      <c r="EY346" s="1">
        <v>0</v>
      </c>
      <c r="EZ346" s="1">
        <v>0</v>
      </c>
      <c r="FA346" s="1">
        <v>0</v>
      </c>
      <c r="FB346" s="1">
        <v>0</v>
      </c>
      <c r="FC346" s="1">
        <v>0</v>
      </c>
      <c r="FD346" s="1">
        <v>0</v>
      </c>
      <c r="FE346" s="1">
        <v>0</v>
      </c>
      <c r="FF346" s="1">
        <v>0</v>
      </c>
    </row>
    <row r="347" spans="1:162" x14ac:dyDescent="0.4">
      <c r="A347" s="1">
        <v>343</v>
      </c>
      <c r="B347" s="1" t="s">
        <v>329</v>
      </c>
      <c r="C347" s="1" t="s">
        <v>663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1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1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1</v>
      </c>
      <c r="BT347" s="1">
        <v>1</v>
      </c>
      <c r="BU347" s="1">
        <v>0</v>
      </c>
      <c r="BV347" s="1">
        <v>0</v>
      </c>
      <c r="BW347" s="1">
        <v>0</v>
      </c>
      <c r="BX347" s="1">
        <v>0</v>
      </c>
      <c r="BY347" s="1">
        <v>1</v>
      </c>
      <c r="BZ347" s="1">
        <v>0</v>
      </c>
      <c r="CA347" s="1">
        <v>1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2</v>
      </c>
      <c r="CI347" s="1">
        <v>6</v>
      </c>
      <c r="CJ347" s="1">
        <v>1</v>
      </c>
      <c r="CK347" s="1">
        <v>1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1</v>
      </c>
      <c r="DA347" s="1">
        <v>0</v>
      </c>
      <c r="DB347" s="1">
        <v>0</v>
      </c>
      <c r="DC347" s="1">
        <v>1</v>
      </c>
      <c r="DD347" s="1">
        <v>1</v>
      </c>
      <c r="DE347" s="1">
        <v>1</v>
      </c>
      <c r="DF347" s="1">
        <v>0</v>
      </c>
      <c r="DG347" s="1">
        <v>1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1</v>
      </c>
      <c r="DO347" s="1">
        <v>0</v>
      </c>
      <c r="DP347" s="1">
        <v>1</v>
      </c>
      <c r="DQ347" s="1">
        <v>1</v>
      </c>
      <c r="DR347" s="1">
        <v>0</v>
      </c>
      <c r="DS347" s="1">
        <v>0</v>
      </c>
      <c r="DT347" s="1">
        <v>0</v>
      </c>
      <c r="DU347" s="1">
        <v>1</v>
      </c>
      <c r="DV347" s="1">
        <v>0</v>
      </c>
      <c r="DW347" s="1">
        <v>0</v>
      </c>
      <c r="DX347" s="1">
        <v>0</v>
      </c>
      <c r="DY347" s="1">
        <v>0</v>
      </c>
      <c r="DZ347" s="1">
        <v>0</v>
      </c>
      <c r="EA347" s="1">
        <v>0</v>
      </c>
      <c r="EB347" s="1">
        <v>1</v>
      </c>
      <c r="EC347" s="1">
        <v>0</v>
      </c>
      <c r="ED347" s="1">
        <v>0</v>
      </c>
      <c r="EE347" s="1">
        <v>0</v>
      </c>
      <c r="EF347" s="1">
        <v>0</v>
      </c>
      <c r="EG347" s="1">
        <v>0</v>
      </c>
      <c r="EH347" s="1">
        <v>1</v>
      </c>
      <c r="EI347" s="1">
        <v>0</v>
      </c>
      <c r="EJ347" s="1">
        <v>0</v>
      </c>
      <c r="EK347" s="1">
        <v>0</v>
      </c>
      <c r="EL347" s="1">
        <v>0</v>
      </c>
      <c r="EM347" s="1">
        <v>0</v>
      </c>
      <c r="EN347" s="1">
        <v>0</v>
      </c>
      <c r="EO347" s="1">
        <v>0</v>
      </c>
      <c r="EP347" s="1">
        <v>0</v>
      </c>
      <c r="EQ347" s="1">
        <v>0</v>
      </c>
      <c r="ER347" s="1">
        <v>0</v>
      </c>
      <c r="ES347" s="1">
        <v>0</v>
      </c>
      <c r="ET347" s="1">
        <v>0</v>
      </c>
      <c r="EU347" s="1">
        <v>0</v>
      </c>
      <c r="EV347" s="1">
        <v>0</v>
      </c>
      <c r="EW347" s="1">
        <v>0</v>
      </c>
      <c r="EX347" s="1">
        <v>0</v>
      </c>
      <c r="EY347" s="1">
        <v>0</v>
      </c>
      <c r="EZ347" s="1">
        <v>0</v>
      </c>
      <c r="FA347" s="1">
        <v>0</v>
      </c>
      <c r="FB347" s="1">
        <v>0</v>
      </c>
      <c r="FC347" s="1">
        <v>0</v>
      </c>
      <c r="FD347" s="1">
        <v>0</v>
      </c>
      <c r="FE347" s="1">
        <v>0</v>
      </c>
      <c r="FF347" s="1">
        <v>0</v>
      </c>
    </row>
    <row r="348" spans="1:162" x14ac:dyDescent="0.4">
      <c r="A348" s="1">
        <v>344</v>
      </c>
      <c r="B348" s="1" t="s">
        <v>330</v>
      </c>
      <c r="C348" s="1" t="s">
        <v>598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1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3</v>
      </c>
      <c r="AU348" s="1">
        <v>1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1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2</v>
      </c>
      <c r="BJ348" s="1">
        <v>2</v>
      </c>
      <c r="BK348" s="1">
        <v>1</v>
      </c>
      <c r="BL348" s="1">
        <v>1</v>
      </c>
      <c r="BM348" s="1">
        <v>0</v>
      </c>
      <c r="BN348" s="1">
        <v>0</v>
      </c>
      <c r="BO348" s="1">
        <v>0</v>
      </c>
      <c r="BP348" s="1">
        <v>1</v>
      </c>
      <c r="BQ348" s="1">
        <v>0</v>
      </c>
      <c r="BR348" s="1">
        <v>0</v>
      </c>
      <c r="BS348" s="1">
        <v>0</v>
      </c>
      <c r="BT348" s="1">
        <v>0</v>
      </c>
      <c r="BU348" s="1">
        <v>1</v>
      </c>
      <c r="BV348" s="1">
        <v>0</v>
      </c>
      <c r="BW348" s="1">
        <v>0</v>
      </c>
      <c r="BX348" s="1">
        <v>0</v>
      </c>
      <c r="BY348" s="1">
        <v>1</v>
      </c>
      <c r="BZ348" s="1">
        <v>1</v>
      </c>
      <c r="CA348" s="1">
        <v>1</v>
      </c>
      <c r="CB348" s="1">
        <v>1</v>
      </c>
      <c r="CC348" s="1">
        <v>1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2</v>
      </c>
      <c r="CP348" s="1">
        <v>2</v>
      </c>
      <c r="CQ348" s="1">
        <v>2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2</v>
      </c>
      <c r="DF348" s="1">
        <v>4</v>
      </c>
      <c r="DG348" s="1">
        <v>1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  <c r="DQ348" s="1">
        <v>0</v>
      </c>
      <c r="DR348" s="1">
        <v>0</v>
      </c>
      <c r="DS348" s="1">
        <v>0</v>
      </c>
      <c r="DT348" s="1">
        <v>0</v>
      </c>
      <c r="DU348" s="1">
        <v>0</v>
      </c>
      <c r="DV348" s="1">
        <v>0</v>
      </c>
      <c r="DW348" s="1">
        <v>0</v>
      </c>
      <c r="DX348" s="1">
        <v>0</v>
      </c>
      <c r="DY348" s="1">
        <v>0</v>
      </c>
      <c r="DZ348" s="1">
        <v>0</v>
      </c>
      <c r="EA348" s="1">
        <v>0</v>
      </c>
      <c r="EB348" s="1">
        <v>0</v>
      </c>
      <c r="EC348" s="1">
        <v>0</v>
      </c>
      <c r="ED348" s="1">
        <v>0</v>
      </c>
      <c r="EE348" s="1">
        <v>0</v>
      </c>
      <c r="EF348" s="1">
        <v>0</v>
      </c>
      <c r="EG348" s="1">
        <v>0</v>
      </c>
      <c r="EH348" s="1">
        <v>0</v>
      </c>
      <c r="EI348" s="1">
        <v>0</v>
      </c>
      <c r="EJ348" s="1">
        <v>0</v>
      </c>
      <c r="EK348" s="1">
        <v>0</v>
      </c>
      <c r="EL348" s="1">
        <v>0</v>
      </c>
      <c r="EM348" s="1">
        <v>0</v>
      </c>
      <c r="EN348" s="1">
        <v>0</v>
      </c>
      <c r="EO348" s="1">
        <v>0</v>
      </c>
      <c r="EP348" s="1">
        <v>0</v>
      </c>
      <c r="EQ348" s="1">
        <v>0</v>
      </c>
      <c r="ER348" s="1">
        <v>0</v>
      </c>
      <c r="ES348" s="1">
        <v>0</v>
      </c>
      <c r="ET348" s="1">
        <v>0</v>
      </c>
      <c r="EU348" s="1">
        <v>0</v>
      </c>
      <c r="EV348" s="1">
        <v>0</v>
      </c>
      <c r="EW348" s="1">
        <v>0</v>
      </c>
      <c r="EX348" s="1">
        <v>0</v>
      </c>
      <c r="EY348" s="1">
        <v>0</v>
      </c>
      <c r="EZ348" s="1">
        <v>0</v>
      </c>
      <c r="FA348" s="1">
        <v>0</v>
      </c>
      <c r="FB348" s="1">
        <v>0</v>
      </c>
      <c r="FC348" s="1">
        <v>0</v>
      </c>
      <c r="FD348" s="1">
        <v>0</v>
      </c>
      <c r="FE348" s="1">
        <v>0</v>
      </c>
      <c r="FF348" s="1">
        <v>0</v>
      </c>
    </row>
    <row r="349" spans="1:162" x14ac:dyDescent="0.4">
      <c r="A349" s="1">
        <v>345</v>
      </c>
      <c r="B349" s="1" t="s">
        <v>331</v>
      </c>
      <c r="C349" s="1" t="s">
        <v>674</v>
      </c>
      <c r="D349" s="1">
        <v>0</v>
      </c>
      <c r="E349" s="1">
        <v>1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1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1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3</v>
      </c>
      <c r="BZ349" s="1">
        <v>3</v>
      </c>
      <c r="CA349" s="1">
        <v>1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1</v>
      </c>
      <c r="CQ349" s="1">
        <v>1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5</v>
      </c>
      <c r="DE349" s="1">
        <v>3</v>
      </c>
      <c r="DF349" s="1">
        <v>1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0</v>
      </c>
      <c r="DS349" s="1">
        <v>0</v>
      </c>
      <c r="DT349" s="1">
        <v>0</v>
      </c>
      <c r="DU349" s="1">
        <v>0</v>
      </c>
      <c r="DV349" s="1">
        <v>0</v>
      </c>
      <c r="DW349" s="1">
        <v>0</v>
      </c>
      <c r="DX349" s="1">
        <v>0</v>
      </c>
      <c r="DY349" s="1">
        <v>0</v>
      </c>
      <c r="DZ349" s="1">
        <v>0</v>
      </c>
      <c r="EA349" s="1">
        <v>0</v>
      </c>
      <c r="EB349" s="1">
        <v>0</v>
      </c>
      <c r="EC349" s="1">
        <v>0</v>
      </c>
      <c r="ED349" s="1">
        <v>0</v>
      </c>
      <c r="EE349" s="1">
        <v>0</v>
      </c>
      <c r="EF349" s="1">
        <v>0</v>
      </c>
      <c r="EG349" s="1">
        <v>0</v>
      </c>
      <c r="EH349" s="1">
        <v>0</v>
      </c>
      <c r="EI349" s="1">
        <v>0</v>
      </c>
      <c r="EJ349" s="1">
        <v>0</v>
      </c>
      <c r="EK349" s="1">
        <v>0</v>
      </c>
      <c r="EL349" s="1">
        <v>0</v>
      </c>
      <c r="EM349" s="1">
        <v>0</v>
      </c>
      <c r="EN349" s="1">
        <v>0</v>
      </c>
      <c r="EO349" s="1">
        <v>0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0</v>
      </c>
      <c r="EX349" s="1">
        <v>0</v>
      </c>
      <c r="EY349" s="1">
        <v>0</v>
      </c>
      <c r="EZ349" s="1">
        <v>0</v>
      </c>
      <c r="FA349" s="1">
        <v>0</v>
      </c>
      <c r="FB349" s="1">
        <v>0</v>
      </c>
      <c r="FC349" s="1">
        <v>0</v>
      </c>
      <c r="FD349" s="1">
        <v>0</v>
      </c>
      <c r="FE349" s="1">
        <v>0</v>
      </c>
      <c r="FF349" s="1">
        <v>0</v>
      </c>
    </row>
    <row r="350" spans="1:162" x14ac:dyDescent="0.4">
      <c r="A350" s="1">
        <v>346</v>
      </c>
      <c r="B350" s="1" t="s">
        <v>332</v>
      </c>
      <c r="C350" s="1" t="s">
        <v>584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1</v>
      </c>
      <c r="AT350" s="1">
        <v>6</v>
      </c>
      <c r="AU350" s="1">
        <v>8</v>
      </c>
      <c r="AV350" s="1">
        <v>2</v>
      </c>
      <c r="AW350" s="1">
        <v>1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1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1</v>
      </c>
      <c r="BS350" s="1">
        <v>1</v>
      </c>
      <c r="BT350" s="1">
        <v>1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1</v>
      </c>
      <c r="CI350" s="1">
        <v>1</v>
      </c>
      <c r="CJ350" s="1">
        <v>1</v>
      </c>
      <c r="CK350" s="1">
        <v>0</v>
      </c>
      <c r="CL350" s="1">
        <v>0</v>
      </c>
      <c r="CM350" s="1">
        <v>0</v>
      </c>
      <c r="CN350" s="1">
        <v>0</v>
      </c>
      <c r="CO350" s="1">
        <v>1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1</v>
      </c>
      <c r="CY350" s="1">
        <v>1</v>
      </c>
      <c r="CZ350" s="1">
        <v>1</v>
      </c>
      <c r="DA350" s="1">
        <v>0</v>
      </c>
      <c r="DB350" s="1">
        <v>0</v>
      </c>
      <c r="DC350" s="1">
        <v>0</v>
      </c>
      <c r="DD350" s="1">
        <v>0</v>
      </c>
      <c r="DE350" s="1">
        <v>1</v>
      </c>
      <c r="DF350" s="1">
        <v>1</v>
      </c>
      <c r="DG350" s="1">
        <v>1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0</v>
      </c>
      <c r="DS350" s="1">
        <v>0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>
        <v>0</v>
      </c>
      <c r="DZ350" s="1">
        <v>0</v>
      </c>
      <c r="EA350" s="1">
        <v>0</v>
      </c>
      <c r="EB350" s="1">
        <v>0</v>
      </c>
      <c r="EC350" s="1">
        <v>0</v>
      </c>
      <c r="ED350" s="1">
        <v>0</v>
      </c>
      <c r="EE350" s="1">
        <v>0</v>
      </c>
      <c r="EF350" s="1">
        <v>0</v>
      </c>
      <c r="EG350" s="1">
        <v>0</v>
      </c>
      <c r="EH350" s="1">
        <v>0</v>
      </c>
      <c r="EI350" s="1">
        <v>0</v>
      </c>
      <c r="EJ350" s="1">
        <v>0</v>
      </c>
      <c r="EK350" s="1">
        <v>0</v>
      </c>
      <c r="EL350" s="1">
        <v>0</v>
      </c>
      <c r="EM350" s="1">
        <v>0</v>
      </c>
      <c r="EN350" s="1">
        <v>0</v>
      </c>
      <c r="EO350" s="1">
        <v>0</v>
      </c>
      <c r="EP350" s="1">
        <v>0</v>
      </c>
      <c r="EQ350" s="1">
        <v>0</v>
      </c>
      <c r="ER350" s="1">
        <v>0</v>
      </c>
      <c r="ES350" s="1">
        <v>0</v>
      </c>
      <c r="ET350" s="1">
        <v>0</v>
      </c>
      <c r="EU350" s="1">
        <v>0</v>
      </c>
      <c r="EV350" s="1">
        <v>0</v>
      </c>
      <c r="EW350" s="1">
        <v>0</v>
      </c>
      <c r="EX350" s="1">
        <v>0</v>
      </c>
      <c r="EY350" s="1">
        <v>0</v>
      </c>
      <c r="EZ350" s="1">
        <v>0</v>
      </c>
      <c r="FA350" s="1">
        <v>0</v>
      </c>
      <c r="FB350" s="1">
        <v>0</v>
      </c>
      <c r="FC350" s="1">
        <v>0</v>
      </c>
      <c r="FD350" s="1">
        <v>0</v>
      </c>
      <c r="FE350" s="1">
        <v>0</v>
      </c>
      <c r="FF350" s="1">
        <v>0</v>
      </c>
    </row>
    <row r="351" spans="1:162" x14ac:dyDescent="0.4">
      <c r="A351" s="1">
        <v>347</v>
      </c>
      <c r="B351" s="1" t="s">
        <v>333</v>
      </c>
      <c r="C351" s="1" t="s">
        <v>598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1</v>
      </c>
      <c r="AI351" s="1">
        <v>0</v>
      </c>
      <c r="AJ351" s="1">
        <v>0</v>
      </c>
      <c r="AK351" s="1">
        <v>1</v>
      </c>
      <c r="AL351" s="1">
        <v>0</v>
      </c>
      <c r="AM351" s="1">
        <v>0</v>
      </c>
      <c r="AN351" s="1">
        <v>1</v>
      </c>
      <c r="AO351" s="1">
        <v>0</v>
      </c>
      <c r="AP351" s="1">
        <v>0</v>
      </c>
      <c r="AQ351" s="1">
        <v>0</v>
      </c>
      <c r="AR351" s="1">
        <v>0</v>
      </c>
      <c r="AS351" s="1">
        <v>1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10</v>
      </c>
      <c r="BJ351" s="1">
        <v>4</v>
      </c>
      <c r="BK351" s="1">
        <v>1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3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2</v>
      </c>
      <c r="CP351" s="1">
        <v>2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1</v>
      </c>
      <c r="CW351" s="1">
        <v>0</v>
      </c>
      <c r="CX351" s="1">
        <v>0</v>
      </c>
      <c r="CY351" s="1">
        <v>1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3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1</v>
      </c>
      <c r="DP351" s="1">
        <v>0</v>
      </c>
      <c r="DQ351" s="1">
        <v>0</v>
      </c>
      <c r="DR351" s="1">
        <v>0</v>
      </c>
      <c r="DS351" s="1">
        <v>0</v>
      </c>
      <c r="DT351" s="1">
        <v>0</v>
      </c>
      <c r="DU351" s="1">
        <v>0</v>
      </c>
      <c r="DV351" s="1">
        <v>0</v>
      </c>
      <c r="DW351" s="1">
        <v>0</v>
      </c>
      <c r="DX351" s="1">
        <v>0</v>
      </c>
      <c r="DY351" s="1">
        <v>0</v>
      </c>
      <c r="DZ351" s="1">
        <v>0</v>
      </c>
      <c r="EA351" s="1">
        <v>0</v>
      </c>
      <c r="EB351" s="1">
        <v>0</v>
      </c>
      <c r="EC351" s="1">
        <v>0</v>
      </c>
      <c r="ED351" s="1">
        <v>0</v>
      </c>
      <c r="EE351" s="1">
        <v>0</v>
      </c>
      <c r="EF351" s="1">
        <v>0</v>
      </c>
      <c r="EG351" s="1">
        <v>0</v>
      </c>
      <c r="EH351" s="1">
        <v>0</v>
      </c>
      <c r="EI351" s="1">
        <v>0</v>
      </c>
      <c r="EJ351" s="1">
        <v>0</v>
      </c>
      <c r="EK351" s="1">
        <v>0</v>
      </c>
      <c r="EL351" s="1">
        <v>0</v>
      </c>
      <c r="EM351" s="1">
        <v>0</v>
      </c>
      <c r="EN351" s="1">
        <v>0</v>
      </c>
      <c r="EO351" s="1">
        <v>0</v>
      </c>
      <c r="EP351" s="1">
        <v>0</v>
      </c>
      <c r="EQ351" s="1">
        <v>0</v>
      </c>
      <c r="ER351" s="1">
        <v>0</v>
      </c>
      <c r="ES351" s="1">
        <v>0</v>
      </c>
      <c r="ET351" s="1">
        <v>0</v>
      </c>
      <c r="EU351" s="1">
        <v>0</v>
      </c>
      <c r="EV351" s="1">
        <v>0</v>
      </c>
      <c r="EW351" s="1">
        <v>0</v>
      </c>
      <c r="EX351" s="1">
        <v>0</v>
      </c>
      <c r="EY351" s="1">
        <v>0</v>
      </c>
      <c r="EZ351" s="1">
        <v>0</v>
      </c>
      <c r="FA351" s="1">
        <v>0</v>
      </c>
      <c r="FB351" s="1">
        <v>0</v>
      </c>
      <c r="FC351" s="1">
        <v>0</v>
      </c>
      <c r="FD351" s="1">
        <v>0</v>
      </c>
      <c r="FE351" s="1">
        <v>0</v>
      </c>
      <c r="FF351" s="1">
        <v>0</v>
      </c>
    </row>
    <row r="352" spans="1:162" x14ac:dyDescent="0.4">
      <c r="A352" s="1">
        <v>348</v>
      </c>
      <c r="B352" s="1" t="s">
        <v>334</v>
      </c>
      <c r="C352" s="1" t="s">
        <v>663</v>
      </c>
      <c r="D352" s="1">
        <v>0</v>
      </c>
      <c r="E352" s="1">
        <v>0</v>
      </c>
      <c r="F352" s="1">
        <v>0</v>
      </c>
      <c r="G352" s="1">
        <v>0</v>
      </c>
      <c r="H352" s="1">
        <v>1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1</v>
      </c>
      <c r="X352" s="1">
        <v>3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1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10</v>
      </c>
      <c r="AU352" s="1">
        <v>9</v>
      </c>
      <c r="AV352" s="1">
        <v>2</v>
      </c>
      <c r="AW352" s="1">
        <v>1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1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1</v>
      </c>
      <c r="DO352" s="1">
        <v>0</v>
      </c>
      <c r="DP352" s="1">
        <v>0</v>
      </c>
      <c r="DQ352" s="1">
        <v>0</v>
      </c>
      <c r="DR352" s="1">
        <v>0</v>
      </c>
      <c r="DS352" s="1">
        <v>0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>
        <v>0</v>
      </c>
      <c r="DZ352" s="1">
        <v>0</v>
      </c>
      <c r="EA352" s="1">
        <v>0</v>
      </c>
      <c r="EB352" s="1">
        <v>0</v>
      </c>
      <c r="EC352" s="1">
        <v>0</v>
      </c>
      <c r="ED352" s="1">
        <v>0</v>
      </c>
      <c r="EE352" s="1">
        <v>0</v>
      </c>
      <c r="EF352" s="1">
        <v>0</v>
      </c>
      <c r="EG352" s="1">
        <v>0</v>
      </c>
      <c r="EH352" s="1">
        <v>0</v>
      </c>
      <c r="EI352" s="1">
        <v>0</v>
      </c>
      <c r="EJ352" s="1">
        <v>0</v>
      </c>
      <c r="EK352" s="1">
        <v>0</v>
      </c>
      <c r="EL352" s="1">
        <v>0</v>
      </c>
      <c r="EM352" s="1">
        <v>0</v>
      </c>
      <c r="EN352" s="1">
        <v>0</v>
      </c>
      <c r="EO352" s="1">
        <v>0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0</v>
      </c>
      <c r="EX352" s="1">
        <v>0</v>
      </c>
      <c r="EY352" s="1">
        <v>0</v>
      </c>
      <c r="EZ352" s="1">
        <v>0</v>
      </c>
      <c r="FA352" s="1">
        <v>0</v>
      </c>
      <c r="FB352" s="1">
        <v>0</v>
      </c>
      <c r="FC352" s="1">
        <v>0</v>
      </c>
      <c r="FD352" s="1">
        <v>0</v>
      </c>
      <c r="FE352" s="1">
        <v>0</v>
      </c>
      <c r="FF352" s="1">
        <v>0</v>
      </c>
    </row>
    <row r="353" spans="1:162" x14ac:dyDescent="0.4">
      <c r="A353" s="1">
        <v>349</v>
      </c>
      <c r="B353" s="1" t="s">
        <v>335</v>
      </c>
      <c r="C353" s="1" t="s">
        <v>577</v>
      </c>
      <c r="D353" s="1">
        <v>0</v>
      </c>
      <c r="E353" s="1">
        <v>0</v>
      </c>
      <c r="F353" s="1">
        <v>0</v>
      </c>
      <c r="G353" s="1">
        <v>0</v>
      </c>
      <c r="H353" s="1">
        <v>1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1</v>
      </c>
      <c r="R353" s="1">
        <v>5</v>
      </c>
      <c r="S353" s="1">
        <v>8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1</v>
      </c>
      <c r="AH353" s="1">
        <v>7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1</v>
      </c>
      <c r="AW353" s="1">
        <v>3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1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>
        <v>0</v>
      </c>
      <c r="DU353" s="1">
        <v>0</v>
      </c>
      <c r="DV353" s="1">
        <v>0</v>
      </c>
      <c r="DW353" s="1">
        <v>0</v>
      </c>
      <c r="DX353" s="1">
        <v>0</v>
      </c>
      <c r="DY353" s="1">
        <v>0</v>
      </c>
      <c r="DZ353" s="1">
        <v>0</v>
      </c>
      <c r="EA353" s="1">
        <v>0</v>
      </c>
      <c r="EB353" s="1">
        <v>0</v>
      </c>
      <c r="EC353" s="1">
        <v>0</v>
      </c>
      <c r="ED353" s="1">
        <v>0</v>
      </c>
      <c r="EE353" s="1">
        <v>0</v>
      </c>
      <c r="EF353" s="1">
        <v>0</v>
      </c>
      <c r="EG353" s="1">
        <v>0</v>
      </c>
      <c r="EH353" s="1">
        <v>0</v>
      </c>
      <c r="EI353" s="1">
        <v>0</v>
      </c>
      <c r="EJ353" s="1">
        <v>0</v>
      </c>
      <c r="EK353" s="1">
        <v>0</v>
      </c>
      <c r="EL353" s="1">
        <v>0</v>
      </c>
      <c r="EM353" s="1">
        <v>0</v>
      </c>
      <c r="EN353" s="1">
        <v>0</v>
      </c>
      <c r="EO353" s="1">
        <v>0</v>
      </c>
      <c r="EP353" s="1">
        <v>0</v>
      </c>
      <c r="EQ353" s="1">
        <v>0</v>
      </c>
      <c r="ER353" s="1">
        <v>0</v>
      </c>
      <c r="ES353" s="1">
        <v>0</v>
      </c>
      <c r="ET353" s="1">
        <v>0</v>
      </c>
      <c r="EU353" s="1">
        <v>0</v>
      </c>
      <c r="EV353" s="1">
        <v>0</v>
      </c>
      <c r="EW353" s="1">
        <v>0</v>
      </c>
      <c r="EX353" s="1">
        <v>0</v>
      </c>
      <c r="EY353" s="1">
        <v>0</v>
      </c>
      <c r="EZ353" s="1">
        <v>0</v>
      </c>
      <c r="FA353" s="1">
        <v>0</v>
      </c>
      <c r="FB353" s="1">
        <v>0</v>
      </c>
      <c r="FC353" s="1">
        <v>0</v>
      </c>
      <c r="FD353" s="1">
        <v>0</v>
      </c>
      <c r="FE353" s="1">
        <v>0</v>
      </c>
      <c r="FF353" s="1">
        <v>0</v>
      </c>
    </row>
    <row r="354" spans="1:162" x14ac:dyDescent="0.4">
      <c r="A354" s="1">
        <v>350</v>
      </c>
      <c r="B354" s="1" t="s">
        <v>336</v>
      </c>
      <c r="C354" s="1" t="s">
        <v>581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4</v>
      </c>
      <c r="AP354" s="1">
        <v>0</v>
      </c>
      <c r="AQ354" s="1">
        <v>0</v>
      </c>
      <c r="AR354" s="1">
        <v>0</v>
      </c>
      <c r="AS354" s="1">
        <v>1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23</v>
      </c>
      <c r="BF354" s="1">
        <v>2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0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A354" s="1">
        <v>0</v>
      </c>
      <c r="EB354" s="1">
        <v>0</v>
      </c>
      <c r="EC354" s="1">
        <v>0</v>
      </c>
      <c r="ED354" s="1">
        <v>0</v>
      </c>
      <c r="EE354" s="1">
        <v>0</v>
      </c>
      <c r="EF354" s="1">
        <v>0</v>
      </c>
      <c r="EG354" s="1">
        <v>0</v>
      </c>
      <c r="EH354" s="1">
        <v>0</v>
      </c>
      <c r="EI354" s="1">
        <v>0</v>
      </c>
      <c r="EJ354" s="1">
        <v>0</v>
      </c>
      <c r="EK354" s="1">
        <v>0</v>
      </c>
      <c r="EL354" s="1">
        <v>0</v>
      </c>
      <c r="EM354" s="1">
        <v>0</v>
      </c>
      <c r="EN354" s="1">
        <v>0</v>
      </c>
      <c r="EO354" s="1">
        <v>0</v>
      </c>
      <c r="EP354" s="1">
        <v>0</v>
      </c>
      <c r="EQ354" s="1">
        <v>0</v>
      </c>
      <c r="ER354" s="1">
        <v>0</v>
      </c>
      <c r="ES354" s="1">
        <v>0</v>
      </c>
      <c r="ET354" s="1">
        <v>0</v>
      </c>
      <c r="EU354" s="1">
        <v>0</v>
      </c>
      <c r="EV354" s="1">
        <v>0</v>
      </c>
      <c r="EW354" s="1">
        <v>0</v>
      </c>
      <c r="EX354" s="1">
        <v>0</v>
      </c>
      <c r="EY354" s="1">
        <v>0</v>
      </c>
      <c r="EZ354" s="1">
        <v>0</v>
      </c>
      <c r="FA354" s="1">
        <v>0</v>
      </c>
      <c r="FB354" s="1">
        <v>0</v>
      </c>
      <c r="FC354" s="1">
        <v>0</v>
      </c>
      <c r="FD354" s="1">
        <v>0</v>
      </c>
      <c r="FE354" s="1">
        <v>0</v>
      </c>
      <c r="FF354" s="1">
        <v>0</v>
      </c>
    </row>
    <row r="355" spans="1:162" x14ac:dyDescent="0.4">
      <c r="A355" s="1">
        <v>351</v>
      </c>
      <c r="B355" s="1" t="s">
        <v>337</v>
      </c>
      <c r="C355" s="1" t="s">
        <v>624</v>
      </c>
      <c r="D355" s="1">
        <v>0</v>
      </c>
      <c r="E355" s="1">
        <v>0</v>
      </c>
      <c r="F355" s="1">
        <v>0</v>
      </c>
      <c r="G355" s="1">
        <v>2</v>
      </c>
      <c r="H355" s="1">
        <v>1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2</v>
      </c>
      <c r="X355" s="1">
        <v>1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1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2</v>
      </c>
      <c r="AU355" s="1">
        <v>1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2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1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1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1</v>
      </c>
      <c r="DO355" s="1">
        <v>0</v>
      </c>
      <c r="DP355" s="1">
        <v>0</v>
      </c>
      <c r="DQ355" s="1">
        <v>0</v>
      </c>
      <c r="DR355" s="1">
        <v>0</v>
      </c>
      <c r="DS355" s="1">
        <v>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A355" s="1">
        <v>0</v>
      </c>
      <c r="EB355" s="1">
        <v>0</v>
      </c>
      <c r="EC355" s="1">
        <v>0</v>
      </c>
      <c r="ED355" s="1">
        <v>1</v>
      </c>
      <c r="EE355" s="1">
        <v>1</v>
      </c>
      <c r="EF355" s="1">
        <v>0</v>
      </c>
      <c r="EG355" s="1">
        <v>0</v>
      </c>
      <c r="EH355" s="1">
        <v>0</v>
      </c>
      <c r="EI355" s="1">
        <v>0</v>
      </c>
      <c r="EJ355" s="1">
        <v>0</v>
      </c>
      <c r="EK355" s="1">
        <v>0</v>
      </c>
      <c r="EL355" s="1">
        <v>0</v>
      </c>
      <c r="EM355" s="1">
        <v>0</v>
      </c>
      <c r="EN355" s="1">
        <v>0</v>
      </c>
      <c r="EO355" s="1">
        <v>0</v>
      </c>
      <c r="EP355" s="1">
        <v>0</v>
      </c>
      <c r="EQ355" s="1">
        <v>0</v>
      </c>
      <c r="ER355" s="1">
        <v>0</v>
      </c>
      <c r="ES355" s="1">
        <v>0</v>
      </c>
      <c r="ET355" s="1">
        <v>2</v>
      </c>
      <c r="EU355" s="1">
        <v>1</v>
      </c>
      <c r="EV355" s="1">
        <v>0</v>
      </c>
      <c r="EW355" s="1">
        <v>0</v>
      </c>
      <c r="EX355" s="1">
        <v>0</v>
      </c>
      <c r="EY355" s="1">
        <v>0</v>
      </c>
      <c r="EZ355" s="1">
        <v>0</v>
      </c>
      <c r="FA355" s="1">
        <v>0</v>
      </c>
      <c r="FB355" s="1">
        <v>0</v>
      </c>
      <c r="FC355" s="1">
        <v>0</v>
      </c>
      <c r="FD355" s="1">
        <v>0</v>
      </c>
      <c r="FE355" s="1">
        <v>0</v>
      </c>
      <c r="FF355" s="1">
        <v>0</v>
      </c>
    </row>
    <row r="356" spans="1:162" x14ac:dyDescent="0.4">
      <c r="A356" s="1">
        <v>352</v>
      </c>
      <c r="B356" s="1" t="s">
        <v>338</v>
      </c>
      <c r="C356" s="1" t="s">
        <v>612</v>
      </c>
      <c r="D356" s="1">
        <v>0</v>
      </c>
      <c r="E356" s="1">
        <v>0</v>
      </c>
      <c r="F356" s="1">
        <v>1</v>
      </c>
      <c r="G356" s="1">
        <v>5</v>
      </c>
      <c r="H356" s="1">
        <v>1</v>
      </c>
      <c r="I356" s="1">
        <v>0</v>
      </c>
      <c r="J356" s="1">
        <v>0</v>
      </c>
      <c r="K356" s="1">
        <v>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1</v>
      </c>
      <c r="W356" s="1">
        <v>3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1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2</v>
      </c>
      <c r="DO356" s="1">
        <v>0</v>
      </c>
      <c r="DP356" s="1">
        <v>0</v>
      </c>
      <c r="DQ356" s="1">
        <v>0</v>
      </c>
      <c r="DR356" s="1">
        <v>0</v>
      </c>
      <c r="DS356" s="1">
        <v>0</v>
      </c>
      <c r="DT356" s="1">
        <v>0</v>
      </c>
      <c r="DU356" s="1">
        <v>0</v>
      </c>
      <c r="DV356" s="1">
        <v>0</v>
      </c>
      <c r="DW356" s="1">
        <v>0</v>
      </c>
      <c r="DX356" s="1">
        <v>0</v>
      </c>
      <c r="DY356" s="1">
        <v>0</v>
      </c>
      <c r="DZ356" s="1">
        <v>0</v>
      </c>
      <c r="EA356" s="1">
        <v>0</v>
      </c>
      <c r="EB356" s="1">
        <v>0</v>
      </c>
      <c r="EC356" s="1">
        <v>0</v>
      </c>
      <c r="ED356" s="1">
        <v>4</v>
      </c>
      <c r="EE356" s="1">
        <v>0</v>
      </c>
      <c r="EF356" s="1">
        <v>0</v>
      </c>
      <c r="EG356" s="1">
        <v>0</v>
      </c>
      <c r="EH356" s="1">
        <v>0</v>
      </c>
      <c r="EI356" s="1">
        <v>0</v>
      </c>
      <c r="EJ356" s="1">
        <v>0</v>
      </c>
      <c r="EK356" s="1">
        <v>0</v>
      </c>
      <c r="EL356" s="1">
        <v>0</v>
      </c>
      <c r="EM356" s="1">
        <v>0</v>
      </c>
      <c r="EN356" s="1">
        <v>0</v>
      </c>
      <c r="EO356" s="1">
        <v>0</v>
      </c>
      <c r="EP356" s="1">
        <v>0</v>
      </c>
      <c r="EQ356" s="1">
        <v>0</v>
      </c>
      <c r="ER356" s="1">
        <v>0</v>
      </c>
      <c r="ES356" s="1">
        <v>0</v>
      </c>
      <c r="ET356" s="1">
        <v>1</v>
      </c>
      <c r="EU356" s="1">
        <v>0</v>
      </c>
      <c r="EV356" s="1">
        <v>0</v>
      </c>
      <c r="EW356" s="1">
        <v>0</v>
      </c>
      <c r="EX356" s="1">
        <v>0</v>
      </c>
      <c r="EY356" s="1">
        <v>0</v>
      </c>
      <c r="EZ356" s="1">
        <v>0</v>
      </c>
      <c r="FA356" s="1">
        <v>0</v>
      </c>
      <c r="FB356" s="1">
        <v>0</v>
      </c>
      <c r="FC356" s="1">
        <v>0</v>
      </c>
      <c r="FD356" s="1">
        <v>0</v>
      </c>
      <c r="FE356" s="1">
        <v>0</v>
      </c>
      <c r="FF356" s="1">
        <v>0</v>
      </c>
    </row>
    <row r="357" spans="1:162" x14ac:dyDescent="0.4">
      <c r="A357" s="1">
        <v>353</v>
      </c>
      <c r="B357" s="1" t="s">
        <v>339</v>
      </c>
      <c r="C357" s="1" t="s">
        <v>577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1</v>
      </c>
      <c r="BC357" s="1">
        <v>1</v>
      </c>
      <c r="BD357" s="1">
        <v>2</v>
      </c>
      <c r="BE357" s="1">
        <v>0</v>
      </c>
      <c r="BF357" s="1">
        <v>0</v>
      </c>
      <c r="BG357" s="1">
        <v>0</v>
      </c>
      <c r="BH357" s="1">
        <v>5</v>
      </c>
      <c r="BI357" s="1">
        <v>4</v>
      </c>
      <c r="BJ357" s="1">
        <v>4</v>
      </c>
      <c r="BK357" s="1">
        <v>2</v>
      </c>
      <c r="BL357" s="1">
        <v>1</v>
      </c>
      <c r="BM357" s="1">
        <v>1</v>
      </c>
      <c r="BN357" s="1">
        <v>0</v>
      </c>
      <c r="BO357" s="1">
        <v>0</v>
      </c>
      <c r="BP357" s="1">
        <v>0</v>
      </c>
      <c r="BQ357" s="1">
        <v>0</v>
      </c>
      <c r="BR357" s="1">
        <v>1</v>
      </c>
      <c r="BS357" s="1">
        <v>1</v>
      </c>
      <c r="BT357" s="1">
        <v>0</v>
      </c>
      <c r="BU357" s="1">
        <v>0</v>
      </c>
      <c r="BV357" s="1">
        <v>0</v>
      </c>
      <c r="BW357" s="1">
        <v>0</v>
      </c>
      <c r="BX357" s="1">
        <v>3</v>
      </c>
      <c r="BY357" s="1">
        <v>4</v>
      </c>
      <c r="BZ357" s="1">
        <v>4</v>
      </c>
      <c r="CA357" s="1">
        <v>0</v>
      </c>
      <c r="CB357" s="1">
        <v>1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DQ357" s="1">
        <v>0</v>
      </c>
      <c r="DR357" s="1">
        <v>0</v>
      </c>
      <c r="DS357" s="1">
        <v>0</v>
      </c>
      <c r="DT357" s="1">
        <v>0</v>
      </c>
      <c r="DU357" s="1">
        <v>0</v>
      </c>
      <c r="DV357" s="1">
        <v>0</v>
      </c>
      <c r="DW357" s="1">
        <v>0</v>
      </c>
      <c r="DX357" s="1">
        <v>0</v>
      </c>
      <c r="DY357" s="1">
        <v>0</v>
      </c>
      <c r="DZ357" s="1">
        <v>0</v>
      </c>
      <c r="EA357" s="1">
        <v>0</v>
      </c>
      <c r="EB357" s="1">
        <v>0</v>
      </c>
      <c r="EC357" s="1">
        <v>0</v>
      </c>
      <c r="ED357" s="1">
        <v>0</v>
      </c>
      <c r="EE357" s="1">
        <v>0</v>
      </c>
      <c r="EF357" s="1">
        <v>0</v>
      </c>
      <c r="EG357" s="1">
        <v>0</v>
      </c>
      <c r="EH357" s="1">
        <v>0</v>
      </c>
      <c r="EI357" s="1">
        <v>0</v>
      </c>
      <c r="EJ357" s="1">
        <v>0</v>
      </c>
      <c r="EK357" s="1">
        <v>0</v>
      </c>
      <c r="EL357" s="1">
        <v>0</v>
      </c>
      <c r="EM357" s="1">
        <v>0</v>
      </c>
      <c r="EN357" s="1">
        <v>0</v>
      </c>
      <c r="EO357" s="1">
        <v>0</v>
      </c>
      <c r="EP357" s="1">
        <v>0</v>
      </c>
      <c r="EQ357" s="1">
        <v>0</v>
      </c>
      <c r="ER357" s="1">
        <v>0</v>
      </c>
      <c r="ES357" s="1">
        <v>0</v>
      </c>
      <c r="ET357" s="1">
        <v>0</v>
      </c>
      <c r="EU357" s="1">
        <v>0</v>
      </c>
      <c r="EV357" s="1">
        <v>0</v>
      </c>
      <c r="EW357" s="1">
        <v>0</v>
      </c>
      <c r="EX357" s="1">
        <v>0</v>
      </c>
      <c r="EY357" s="1">
        <v>0</v>
      </c>
      <c r="EZ357" s="1">
        <v>0</v>
      </c>
      <c r="FA357" s="1">
        <v>0</v>
      </c>
      <c r="FB357" s="1">
        <v>0</v>
      </c>
      <c r="FC357" s="1">
        <v>0</v>
      </c>
      <c r="FD357" s="1">
        <v>0</v>
      </c>
      <c r="FE357" s="1">
        <v>0</v>
      </c>
      <c r="FF357" s="1">
        <v>0</v>
      </c>
    </row>
    <row r="358" spans="1:162" x14ac:dyDescent="0.4">
      <c r="A358" s="1">
        <v>354</v>
      </c>
      <c r="B358" s="1" t="s">
        <v>340</v>
      </c>
      <c r="C358" s="1" t="s">
        <v>619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1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2</v>
      </c>
      <c r="CF358" s="1">
        <v>0</v>
      </c>
      <c r="CG358" s="1">
        <v>1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1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1</v>
      </c>
      <c r="DD358" s="1">
        <v>2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1</v>
      </c>
      <c r="DL358" s="1">
        <v>1</v>
      </c>
      <c r="DM358" s="1">
        <v>1</v>
      </c>
      <c r="DN358" s="1">
        <v>0</v>
      </c>
      <c r="DO358" s="1">
        <v>0</v>
      </c>
      <c r="DP358" s="1">
        <v>0</v>
      </c>
      <c r="DQ358" s="1">
        <v>0</v>
      </c>
      <c r="DR358" s="1">
        <v>0</v>
      </c>
      <c r="DS358" s="1">
        <v>0</v>
      </c>
      <c r="DT358" s="1">
        <v>1</v>
      </c>
      <c r="DU358" s="1">
        <v>1</v>
      </c>
      <c r="DV358" s="1">
        <v>0</v>
      </c>
      <c r="DW358" s="1">
        <v>1</v>
      </c>
      <c r="DX358" s="1">
        <v>0</v>
      </c>
      <c r="DY358" s="1">
        <v>0</v>
      </c>
      <c r="DZ358" s="1">
        <v>0</v>
      </c>
      <c r="EA358" s="1">
        <v>0</v>
      </c>
      <c r="EB358" s="1">
        <v>0</v>
      </c>
      <c r="EC358" s="1">
        <v>0</v>
      </c>
      <c r="ED358" s="1">
        <v>0</v>
      </c>
      <c r="EE358" s="1">
        <v>0</v>
      </c>
      <c r="EF358" s="1">
        <v>0</v>
      </c>
      <c r="EG358" s="1">
        <v>0</v>
      </c>
      <c r="EH358" s="1">
        <v>0</v>
      </c>
      <c r="EI358" s="1">
        <v>0</v>
      </c>
      <c r="EJ358" s="1">
        <v>0</v>
      </c>
      <c r="EK358" s="1">
        <v>0</v>
      </c>
      <c r="EL358" s="1">
        <v>0</v>
      </c>
      <c r="EM358" s="1">
        <v>0</v>
      </c>
      <c r="EN358" s="1">
        <v>0</v>
      </c>
      <c r="EO358" s="1">
        <v>0</v>
      </c>
      <c r="EP358" s="1">
        <v>1</v>
      </c>
      <c r="EQ358" s="1">
        <v>0</v>
      </c>
      <c r="ER358" s="1">
        <v>0</v>
      </c>
      <c r="ES358" s="1">
        <v>1</v>
      </c>
      <c r="ET358" s="1">
        <v>0</v>
      </c>
      <c r="EU358" s="1">
        <v>0</v>
      </c>
      <c r="EV358" s="1">
        <v>0</v>
      </c>
      <c r="EW358" s="1">
        <v>0</v>
      </c>
      <c r="EX358" s="1">
        <v>0</v>
      </c>
      <c r="EY358" s="1">
        <v>0</v>
      </c>
      <c r="EZ358" s="1">
        <v>0</v>
      </c>
      <c r="FA358" s="1">
        <v>1</v>
      </c>
      <c r="FB358" s="1">
        <v>0</v>
      </c>
      <c r="FC358" s="1">
        <v>0</v>
      </c>
      <c r="FD358" s="1">
        <v>0</v>
      </c>
      <c r="FE358" s="1">
        <v>0</v>
      </c>
      <c r="FF358" s="1">
        <v>0</v>
      </c>
    </row>
    <row r="359" spans="1:162" x14ac:dyDescent="0.4">
      <c r="A359" s="1">
        <v>355</v>
      </c>
      <c r="B359" s="1" t="s">
        <v>341</v>
      </c>
      <c r="C359" s="1" t="s">
        <v>641</v>
      </c>
      <c r="D359" s="1">
        <v>0</v>
      </c>
      <c r="E359" s="1">
        <v>0</v>
      </c>
      <c r="F359" s="1">
        <v>0</v>
      </c>
      <c r="G359" s="1">
        <v>0</v>
      </c>
      <c r="H359" s="1">
        <v>1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1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1</v>
      </c>
      <c r="AN359" s="1">
        <v>0</v>
      </c>
      <c r="AO359" s="1">
        <v>0</v>
      </c>
      <c r="AP359" s="1">
        <v>0</v>
      </c>
      <c r="AQ359" s="1">
        <v>1</v>
      </c>
      <c r="AR359" s="1">
        <v>1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1</v>
      </c>
      <c r="BC359" s="1">
        <v>0</v>
      </c>
      <c r="BD359" s="1">
        <v>1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1</v>
      </c>
      <c r="BW359" s="1">
        <v>1</v>
      </c>
      <c r="BX359" s="1">
        <v>0</v>
      </c>
      <c r="BY359" s="1">
        <v>0</v>
      </c>
      <c r="BZ359" s="1">
        <v>1</v>
      </c>
      <c r="CA359" s="1">
        <v>0</v>
      </c>
      <c r="CB359" s="1">
        <v>1</v>
      </c>
      <c r="CC359" s="1">
        <v>0</v>
      </c>
      <c r="CD359" s="1">
        <v>0</v>
      </c>
      <c r="CE359" s="1">
        <v>1</v>
      </c>
      <c r="CF359" s="1">
        <v>0</v>
      </c>
      <c r="CG359" s="1">
        <v>0</v>
      </c>
      <c r="CH359" s="1">
        <v>0</v>
      </c>
      <c r="CI359" s="1">
        <v>1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2</v>
      </c>
      <c r="DD359" s="1">
        <v>0</v>
      </c>
      <c r="DE359" s="1">
        <v>1</v>
      </c>
      <c r="DF359" s="1">
        <v>1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3</v>
      </c>
      <c r="DP359" s="1">
        <v>0</v>
      </c>
      <c r="DQ359" s="1">
        <v>0</v>
      </c>
      <c r="DR359" s="1">
        <v>0</v>
      </c>
      <c r="DS359" s="1">
        <v>0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>
        <v>0</v>
      </c>
      <c r="DZ359" s="1">
        <v>0</v>
      </c>
      <c r="EA359" s="1">
        <v>0</v>
      </c>
      <c r="EB359" s="1">
        <v>0</v>
      </c>
      <c r="EC359" s="1">
        <v>0</v>
      </c>
      <c r="ED359" s="1">
        <v>0</v>
      </c>
      <c r="EE359" s="1">
        <v>0</v>
      </c>
      <c r="EF359" s="1">
        <v>0</v>
      </c>
      <c r="EG359" s="1">
        <v>0</v>
      </c>
      <c r="EH359" s="1">
        <v>0</v>
      </c>
      <c r="EI359" s="1">
        <v>0</v>
      </c>
      <c r="EJ359" s="1">
        <v>0</v>
      </c>
      <c r="EK359" s="1">
        <v>0</v>
      </c>
      <c r="EL359" s="1">
        <v>0</v>
      </c>
      <c r="EM359" s="1">
        <v>0</v>
      </c>
      <c r="EN359" s="1">
        <v>0</v>
      </c>
      <c r="EO359" s="1">
        <v>0</v>
      </c>
      <c r="EP359" s="1">
        <v>0</v>
      </c>
      <c r="EQ359" s="1">
        <v>0</v>
      </c>
      <c r="ER359" s="1">
        <v>0</v>
      </c>
      <c r="ES359" s="1">
        <v>0</v>
      </c>
      <c r="ET359" s="1">
        <v>0</v>
      </c>
      <c r="EU359" s="1">
        <v>0</v>
      </c>
      <c r="EV359" s="1">
        <v>0</v>
      </c>
      <c r="EW359" s="1">
        <v>0</v>
      </c>
      <c r="EX359" s="1">
        <v>0</v>
      </c>
      <c r="EY359" s="1">
        <v>0</v>
      </c>
      <c r="EZ359" s="1">
        <v>0</v>
      </c>
      <c r="FA359" s="1">
        <v>0</v>
      </c>
      <c r="FB359" s="1">
        <v>0</v>
      </c>
      <c r="FC359" s="1">
        <v>0</v>
      </c>
      <c r="FD359" s="1">
        <v>0</v>
      </c>
      <c r="FE359" s="1">
        <v>0</v>
      </c>
      <c r="FF359" s="1">
        <v>0</v>
      </c>
    </row>
    <row r="360" spans="1:162" x14ac:dyDescent="0.4">
      <c r="A360" s="1">
        <v>356</v>
      </c>
      <c r="B360" s="1" t="s">
        <v>342</v>
      </c>
      <c r="C360" s="1" t="s">
        <v>601</v>
      </c>
      <c r="D360" s="1">
        <v>0</v>
      </c>
      <c r="E360" s="1">
        <v>0</v>
      </c>
      <c r="F360" s="1">
        <v>2</v>
      </c>
      <c r="G360" s="1">
        <v>0</v>
      </c>
      <c r="H360" s="1">
        <v>2</v>
      </c>
      <c r="I360" s="1">
        <v>1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3</v>
      </c>
      <c r="Y360" s="1">
        <v>2</v>
      </c>
      <c r="Z360" s="1">
        <v>1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1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1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1</v>
      </c>
      <c r="BN360" s="1">
        <v>0</v>
      </c>
      <c r="BO360" s="1">
        <v>0</v>
      </c>
      <c r="BP360" s="1">
        <v>1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1</v>
      </c>
      <c r="BW360" s="1">
        <v>1</v>
      </c>
      <c r="BX360" s="1">
        <v>1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0</v>
      </c>
      <c r="DY360" s="1">
        <v>0</v>
      </c>
      <c r="DZ360" s="1">
        <v>0</v>
      </c>
      <c r="EA360" s="1">
        <v>0</v>
      </c>
      <c r="EB360" s="1">
        <v>0</v>
      </c>
      <c r="EC360" s="1">
        <v>0</v>
      </c>
      <c r="ED360" s="1">
        <v>0</v>
      </c>
      <c r="EE360" s="1">
        <v>0</v>
      </c>
      <c r="EF360" s="1">
        <v>0</v>
      </c>
      <c r="EG360" s="1">
        <v>0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0</v>
      </c>
      <c r="EN360" s="1">
        <v>0</v>
      </c>
      <c r="EO360" s="1">
        <v>0</v>
      </c>
      <c r="EP360" s="1">
        <v>0</v>
      </c>
      <c r="EQ360" s="1">
        <v>0</v>
      </c>
      <c r="ER360" s="1">
        <v>0</v>
      </c>
      <c r="ES360" s="1">
        <v>0</v>
      </c>
      <c r="ET360" s="1">
        <v>0</v>
      </c>
      <c r="EU360" s="1">
        <v>0</v>
      </c>
      <c r="EV360" s="1">
        <v>0</v>
      </c>
      <c r="EW360" s="1">
        <v>0</v>
      </c>
      <c r="EX360" s="1">
        <v>0</v>
      </c>
      <c r="EY360" s="1">
        <v>0</v>
      </c>
      <c r="EZ360" s="1">
        <v>0</v>
      </c>
      <c r="FA360" s="1">
        <v>0</v>
      </c>
      <c r="FB360" s="1">
        <v>0</v>
      </c>
      <c r="FC360" s="1">
        <v>0</v>
      </c>
      <c r="FD360" s="1">
        <v>0</v>
      </c>
      <c r="FE360" s="1">
        <v>0</v>
      </c>
      <c r="FF360" s="1">
        <v>0</v>
      </c>
    </row>
    <row r="361" spans="1:162" x14ac:dyDescent="0.4">
      <c r="A361" s="1">
        <v>357</v>
      </c>
      <c r="B361" s="1" t="s">
        <v>343</v>
      </c>
      <c r="C361" s="1" t="s">
        <v>647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1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1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1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2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1</v>
      </c>
      <c r="CK361" s="1">
        <v>0</v>
      </c>
      <c r="CL361" s="1">
        <v>0</v>
      </c>
      <c r="CM361" s="1">
        <v>2</v>
      </c>
      <c r="CN361" s="1">
        <v>0</v>
      </c>
      <c r="CO361" s="1">
        <v>4</v>
      </c>
      <c r="CP361" s="1">
        <v>0</v>
      </c>
      <c r="CQ361" s="1">
        <v>0</v>
      </c>
      <c r="CR361" s="1">
        <v>0</v>
      </c>
      <c r="CS361" s="1">
        <v>0</v>
      </c>
      <c r="CT361" s="1">
        <v>1</v>
      </c>
      <c r="CU361" s="1">
        <v>0</v>
      </c>
      <c r="CV361" s="1">
        <v>0</v>
      </c>
      <c r="CW361" s="1">
        <v>0</v>
      </c>
      <c r="CX361" s="1">
        <v>0</v>
      </c>
      <c r="CY361" s="1">
        <v>2</v>
      </c>
      <c r="CZ361" s="1">
        <v>0</v>
      </c>
      <c r="DA361" s="1">
        <v>0</v>
      </c>
      <c r="DB361" s="1">
        <v>0</v>
      </c>
      <c r="DC361" s="1">
        <v>2</v>
      </c>
      <c r="DD361" s="1">
        <v>2</v>
      </c>
      <c r="DE361" s="1">
        <v>2</v>
      </c>
      <c r="DF361" s="1">
        <v>1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0</v>
      </c>
      <c r="DS361" s="1">
        <v>0</v>
      </c>
      <c r="DT361" s="1">
        <v>0</v>
      </c>
      <c r="DU361" s="1">
        <v>0</v>
      </c>
      <c r="DV361" s="1">
        <v>0</v>
      </c>
      <c r="DW361" s="1">
        <v>0</v>
      </c>
      <c r="DX361" s="1">
        <v>0</v>
      </c>
      <c r="DY361" s="1">
        <v>0</v>
      </c>
      <c r="DZ361" s="1">
        <v>0</v>
      </c>
      <c r="EA361" s="1">
        <v>0</v>
      </c>
      <c r="EB361" s="1">
        <v>0</v>
      </c>
      <c r="EC361" s="1">
        <v>0</v>
      </c>
      <c r="ED361" s="1">
        <v>0</v>
      </c>
      <c r="EE361" s="1">
        <v>0</v>
      </c>
      <c r="EF361" s="1">
        <v>0</v>
      </c>
      <c r="EG361" s="1">
        <v>0</v>
      </c>
      <c r="EH361" s="1">
        <v>0</v>
      </c>
      <c r="EI361" s="1">
        <v>0</v>
      </c>
      <c r="EJ361" s="1">
        <v>0</v>
      </c>
      <c r="EK361" s="1">
        <v>0</v>
      </c>
      <c r="EL361" s="1">
        <v>0</v>
      </c>
      <c r="EM361" s="1">
        <v>0</v>
      </c>
      <c r="EN361" s="1">
        <v>0</v>
      </c>
      <c r="EO361" s="1">
        <v>0</v>
      </c>
      <c r="EP361" s="1">
        <v>0</v>
      </c>
      <c r="EQ361" s="1">
        <v>0</v>
      </c>
      <c r="ER361" s="1">
        <v>0</v>
      </c>
      <c r="ES361" s="1">
        <v>0</v>
      </c>
      <c r="ET361" s="1">
        <v>1</v>
      </c>
      <c r="EU361" s="1">
        <v>0</v>
      </c>
      <c r="EV361" s="1">
        <v>0</v>
      </c>
      <c r="EW361" s="1">
        <v>0</v>
      </c>
      <c r="EX361" s="1">
        <v>0</v>
      </c>
      <c r="EY361" s="1">
        <v>0</v>
      </c>
      <c r="EZ361" s="1">
        <v>0</v>
      </c>
      <c r="FA361" s="1">
        <v>0</v>
      </c>
      <c r="FB361" s="1">
        <v>0</v>
      </c>
      <c r="FC361" s="1">
        <v>0</v>
      </c>
      <c r="FD361" s="1">
        <v>0</v>
      </c>
      <c r="FE361" s="1">
        <v>0</v>
      </c>
      <c r="FF361" s="1">
        <v>0</v>
      </c>
    </row>
    <row r="362" spans="1:162" x14ac:dyDescent="0.4">
      <c r="A362" s="1">
        <v>358</v>
      </c>
      <c r="B362" s="1" t="s">
        <v>344</v>
      </c>
      <c r="C362" s="1" t="s">
        <v>663</v>
      </c>
      <c r="D362" s="1">
        <v>0</v>
      </c>
      <c r="E362" s="1">
        <v>0</v>
      </c>
      <c r="F362" s="1">
        <v>0</v>
      </c>
      <c r="G362" s="1">
        <v>3</v>
      </c>
      <c r="H362" s="1">
        <v>2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1</v>
      </c>
      <c r="T362" s="1">
        <v>0</v>
      </c>
      <c r="U362" s="1">
        <v>0</v>
      </c>
      <c r="V362" s="1">
        <v>0</v>
      </c>
      <c r="W362" s="1">
        <v>2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3</v>
      </c>
      <c r="AM362" s="1">
        <v>1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2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  <c r="BK362" s="1">
        <v>1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2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1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1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1</v>
      </c>
      <c r="DK362" s="1">
        <v>0</v>
      </c>
      <c r="DL362" s="1">
        <v>0</v>
      </c>
      <c r="DM362" s="1">
        <v>0</v>
      </c>
      <c r="DN362" s="1">
        <v>1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>
        <v>0</v>
      </c>
      <c r="DZ362" s="1">
        <v>0</v>
      </c>
      <c r="EA362" s="1">
        <v>0</v>
      </c>
      <c r="EB362" s="1">
        <v>0</v>
      </c>
      <c r="EC362" s="1">
        <v>0</v>
      </c>
      <c r="ED362" s="1">
        <v>0</v>
      </c>
      <c r="EE362" s="1">
        <v>0</v>
      </c>
      <c r="EF362" s="1">
        <v>0</v>
      </c>
      <c r="EG362" s="1">
        <v>0</v>
      </c>
      <c r="EH362" s="1">
        <v>0</v>
      </c>
      <c r="EI362" s="1">
        <v>0</v>
      </c>
      <c r="EJ362" s="1">
        <v>0</v>
      </c>
      <c r="EK362" s="1">
        <v>0</v>
      </c>
      <c r="EL362" s="1">
        <v>0</v>
      </c>
      <c r="EM362" s="1">
        <v>0</v>
      </c>
      <c r="EN362" s="1">
        <v>0</v>
      </c>
      <c r="EO362" s="1">
        <v>0</v>
      </c>
      <c r="EP362" s="1">
        <v>0</v>
      </c>
      <c r="EQ362" s="1">
        <v>0</v>
      </c>
      <c r="ER362" s="1">
        <v>0</v>
      </c>
      <c r="ES362" s="1">
        <v>0</v>
      </c>
      <c r="ET362" s="1">
        <v>0</v>
      </c>
      <c r="EU362" s="1">
        <v>0</v>
      </c>
      <c r="EV362" s="1">
        <v>0</v>
      </c>
      <c r="EW362" s="1">
        <v>0</v>
      </c>
      <c r="EX362" s="1">
        <v>0</v>
      </c>
      <c r="EY362" s="1">
        <v>0</v>
      </c>
      <c r="EZ362" s="1">
        <v>0</v>
      </c>
      <c r="FA362" s="1">
        <v>0</v>
      </c>
      <c r="FB362" s="1">
        <v>0</v>
      </c>
      <c r="FC362" s="1">
        <v>0</v>
      </c>
      <c r="FD362" s="1">
        <v>0</v>
      </c>
      <c r="FE362" s="1">
        <v>0</v>
      </c>
      <c r="FF362" s="1">
        <v>0</v>
      </c>
    </row>
    <row r="363" spans="1:162" x14ac:dyDescent="0.4">
      <c r="A363" s="1">
        <v>359</v>
      </c>
      <c r="B363" s="1" t="s">
        <v>345</v>
      </c>
      <c r="C363" s="1" t="s">
        <v>649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1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1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1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1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1</v>
      </c>
      <c r="DM363" s="1">
        <v>0</v>
      </c>
      <c r="DN363" s="1">
        <v>0</v>
      </c>
      <c r="DO363" s="1">
        <v>0</v>
      </c>
      <c r="DP363" s="1">
        <v>0</v>
      </c>
      <c r="DQ363" s="1">
        <v>0</v>
      </c>
      <c r="DR363" s="1">
        <v>0</v>
      </c>
      <c r="DS363" s="1">
        <v>0</v>
      </c>
      <c r="DT363" s="1">
        <v>0</v>
      </c>
      <c r="DU363" s="1">
        <v>0</v>
      </c>
      <c r="DV363" s="1">
        <v>0</v>
      </c>
      <c r="DW363" s="1">
        <v>0</v>
      </c>
      <c r="DX363" s="1">
        <v>0</v>
      </c>
      <c r="DY363" s="1">
        <v>0</v>
      </c>
      <c r="DZ363" s="1">
        <v>0</v>
      </c>
      <c r="EA363" s="1">
        <v>0</v>
      </c>
      <c r="EB363" s="1">
        <v>0</v>
      </c>
      <c r="EC363" s="1">
        <v>0</v>
      </c>
      <c r="ED363" s="1">
        <v>0</v>
      </c>
      <c r="EE363" s="1">
        <v>0</v>
      </c>
      <c r="EF363" s="1">
        <v>6</v>
      </c>
      <c r="EG363" s="1">
        <v>6</v>
      </c>
      <c r="EH363" s="1">
        <v>0</v>
      </c>
      <c r="EI363" s="1">
        <v>0</v>
      </c>
      <c r="EJ363" s="1">
        <v>0</v>
      </c>
      <c r="EK363" s="1">
        <v>0</v>
      </c>
      <c r="EL363" s="1">
        <v>0</v>
      </c>
      <c r="EM363" s="1">
        <v>0</v>
      </c>
      <c r="EN363" s="1">
        <v>0</v>
      </c>
      <c r="EO363" s="1">
        <v>0</v>
      </c>
      <c r="EP363" s="1">
        <v>0</v>
      </c>
      <c r="EQ363" s="1">
        <v>0</v>
      </c>
      <c r="ER363" s="1">
        <v>0</v>
      </c>
      <c r="ES363" s="1">
        <v>0</v>
      </c>
      <c r="ET363" s="1">
        <v>0</v>
      </c>
      <c r="EU363" s="1">
        <v>0</v>
      </c>
      <c r="EV363" s="1">
        <v>1</v>
      </c>
      <c r="EW363" s="1">
        <v>4</v>
      </c>
      <c r="EX363" s="1">
        <v>0</v>
      </c>
      <c r="EY363" s="1">
        <v>1</v>
      </c>
      <c r="EZ363" s="1">
        <v>0</v>
      </c>
      <c r="FA363" s="1">
        <v>0</v>
      </c>
      <c r="FB363" s="1">
        <v>0</v>
      </c>
      <c r="FC363" s="1">
        <v>0</v>
      </c>
      <c r="FD363" s="1">
        <v>0</v>
      </c>
      <c r="FE363" s="1">
        <v>0</v>
      </c>
      <c r="FF363" s="1">
        <v>0</v>
      </c>
    </row>
    <row r="364" spans="1:162" x14ac:dyDescent="0.4">
      <c r="A364" s="1">
        <v>360</v>
      </c>
      <c r="B364" s="1" t="s">
        <v>346</v>
      </c>
      <c r="C364" s="1" t="s">
        <v>570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1</v>
      </c>
      <c r="AS364" s="1">
        <v>1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1</v>
      </c>
      <c r="BH364" s="1">
        <v>1</v>
      </c>
      <c r="BI364" s="1">
        <v>8</v>
      </c>
      <c r="BJ364" s="1">
        <v>6</v>
      </c>
      <c r="BK364" s="1">
        <v>5</v>
      </c>
      <c r="BL364" s="1">
        <v>1</v>
      </c>
      <c r="BM364" s="1">
        <v>1</v>
      </c>
      <c r="BN364" s="1">
        <v>1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2</v>
      </c>
      <c r="BZ364" s="1">
        <v>1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2</v>
      </c>
      <c r="CP364" s="1">
        <v>1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1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DQ364" s="1">
        <v>0</v>
      </c>
      <c r="DR364" s="1">
        <v>0</v>
      </c>
      <c r="DS364" s="1">
        <v>0</v>
      </c>
      <c r="DT364" s="1">
        <v>0</v>
      </c>
      <c r="DU364" s="1">
        <v>1</v>
      </c>
      <c r="DV364" s="1">
        <v>0</v>
      </c>
      <c r="DW364" s="1">
        <v>0</v>
      </c>
      <c r="DX364" s="1">
        <v>0</v>
      </c>
      <c r="DY364" s="1">
        <v>0</v>
      </c>
      <c r="DZ364" s="1">
        <v>0</v>
      </c>
      <c r="EA364" s="1">
        <v>0</v>
      </c>
      <c r="EB364" s="1">
        <v>0</v>
      </c>
      <c r="EC364" s="1">
        <v>0</v>
      </c>
      <c r="ED364" s="1">
        <v>0</v>
      </c>
      <c r="EE364" s="1">
        <v>0</v>
      </c>
      <c r="EF364" s="1">
        <v>0</v>
      </c>
      <c r="EG364" s="1">
        <v>0</v>
      </c>
      <c r="EH364" s="1">
        <v>0</v>
      </c>
      <c r="EI364" s="1">
        <v>0</v>
      </c>
      <c r="EJ364" s="1">
        <v>0</v>
      </c>
      <c r="EK364" s="1">
        <v>0</v>
      </c>
      <c r="EL364" s="1">
        <v>0</v>
      </c>
      <c r="EM364" s="1">
        <v>0</v>
      </c>
      <c r="EN364" s="1">
        <v>0</v>
      </c>
      <c r="EO364" s="1">
        <v>0</v>
      </c>
      <c r="EP364" s="1">
        <v>0</v>
      </c>
      <c r="EQ364" s="1">
        <v>0</v>
      </c>
      <c r="ER364" s="1">
        <v>0</v>
      </c>
      <c r="ES364" s="1">
        <v>0</v>
      </c>
      <c r="ET364" s="1">
        <v>0</v>
      </c>
      <c r="EU364" s="1">
        <v>0</v>
      </c>
      <c r="EV364" s="1">
        <v>0</v>
      </c>
      <c r="EW364" s="1">
        <v>0</v>
      </c>
      <c r="EX364" s="1">
        <v>0</v>
      </c>
      <c r="EY364" s="1">
        <v>0</v>
      </c>
      <c r="EZ364" s="1">
        <v>0</v>
      </c>
      <c r="FA364" s="1">
        <v>0</v>
      </c>
      <c r="FB364" s="1">
        <v>0</v>
      </c>
      <c r="FC364" s="1">
        <v>0</v>
      </c>
      <c r="FD364" s="1">
        <v>0</v>
      </c>
      <c r="FE364" s="1">
        <v>0</v>
      </c>
      <c r="FF364" s="1">
        <v>0</v>
      </c>
    </row>
    <row r="365" spans="1:162" x14ac:dyDescent="0.4">
      <c r="A365" s="1">
        <v>361</v>
      </c>
      <c r="B365" s="1" t="s">
        <v>347</v>
      </c>
      <c r="C365" s="1" t="s">
        <v>617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3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3</v>
      </c>
      <c r="AF365" s="1">
        <v>1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6</v>
      </c>
      <c r="AQ365" s="1">
        <v>2</v>
      </c>
      <c r="AR365" s="1">
        <v>3</v>
      </c>
      <c r="AS365" s="1">
        <v>0</v>
      </c>
      <c r="AT365" s="1">
        <v>0</v>
      </c>
      <c r="AU365" s="1">
        <v>1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4</v>
      </c>
      <c r="BG365" s="1">
        <v>3</v>
      </c>
      <c r="BH365" s="1">
        <v>2</v>
      </c>
      <c r="BI365" s="1">
        <v>1</v>
      </c>
      <c r="BJ365" s="1">
        <v>0</v>
      </c>
      <c r="BK365" s="1">
        <v>1</v>
      </c>
      <c r="BL365" s="1">
        <v>1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>
        <v>0</v>
      </c>
      <c r="DR365" s="1">
        <v>0</v>
      </c>
      <c r="DS365" s="1">
        <v>0</v>
      </c>
      <c r="DT365" s="1">
        <v>0</v>
      </c>
      <c r="DU365" s="1">
        <v>0</v>
      </c>
      <c r="DV365" s="1">
        <v>0</v>
      </c>
      <c r="DW365" s="1">
        <v>0</v>
      </c>
      <c r="DX365" s="1">
        <v>0</v>
      </c>
      <c r="DY365" s="1">
        <v>0</v>
      </c>
      <c r="DZ365" s="1">
        <v>0</v>
      </c>
      <c r="EA365" s="1">
        <v>0</v>
      </c>
      <c r="EB365" s="1">
        <v>0</v>
      </c>
      <c r="EC365" s="1">
        <v>0</v>
      </c>
      <c r="ED365" s="1">
        <v>0</v>
      </c>
      <c r="EE365" s="1">
        <v>0</v>
      </c>
      <c r="EF365" s="1">
        <v>0</v>
      </c>
      <c r="EG365" s="1">
        <v>0</v>
      </c>
      <c r="EH365" s="1">
        <v>0</v>
      </c>
      <c r="EI365" s="1">
        <v>0</v>
      </c>
      <c r="EJ365" s="1">
        <v>0</v>
      </c>
      <c r="EK365" s="1">
        <v>0</v>
      </c>
      <c r="EL365" s="1">
        <v>0</v>
      </c>
      <c r="EM365" s="1">
        <v>0</v>
      </c>
      <c r="EN365" s="1">
        <v>0</v>
      </c>
      <c r="EO365" s="1">
        <v>0</v>
      </c>
      <c r="EP365" s="1">
        <v>1</v>
      </c>
      <c r="EQ365" s="1">
        <v>0</v>
      </c>
      <c r="ER365" s="1">
        <v>0</v>
      </c>
      <c r="ES365" s="1">
        <v>0</v>
      </c>
      <c r="ET365" s="1">
        <v>0</v>
      </c>
      <c r="EU365" s="1">
        <v>0</v>
      </c>
      <c r="EV365" s="1">
        <v>0</v>
      </c>
      <c r="EW365" s="1">
        <v>0</v>
      </c>
      <c r="EX365" s="1">
        <v>0</v>
      </c>
      <c r="EY365" s="1">
        <v>0</v>
      </c>
      <c r="EZ365" s="1">
        <v>0</v>
      </c>
      <c r="FA365" s="1">
        <v>0</v>
      </c>
      <c r="FB365" s="1">
        <v>0</v>
      </c>
      <c r="FC365" s="1">
        <v>0</v>
      </c>
      <c r="FD365" s="1">
        <v>0</v>
      </c>
      <c r="FE365" s="1">
        <v>0</v>
      </c>
      <c r="FF365" s="1">
        <v>0</v>
      </c>
    </row>
    <row r="366" spans="1:162" x14ac:dyDescent="0.4">
      <c r="A366" s="1">
        <v>362</v>
      </c>
      <c r="B366" s="1" t="s">
        <v>348</v>
      </c>
      <c r="C366" s="1" t="s">
        <v>570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1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4</v>
      </c>
      <c r="CO366" s="1">
        <v>6</v>
      </c>
      <c r="CP366" s="1">
        <v>2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1</v>
      </c>
      <c r="DC366" s="1">
        <v>1</v>
      </c>
      <c r="DD366" s="1">
        <v>3</v>
      </c>
      <c r="DE366" s="1">
        <v>4</v>
      </c>
      <c r="DF366" s="1">
        <v>1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0</v>
      </c>
      <c r="DS366" s="1">
        <v>0</v>
      </c>
      <c r="DT366" s="1">
        <v>2</v>
      </c>
      <c r="DU366" s="1">
        <v>3</v>
      </c>
      <c r="DV366" s="1">
        <v>1</v>
      </c>
      <c r="DW366" s="1">
        <v>0</v>
      </c>
      <c r="DX366" s="1">
        <v>0</v>
      </c>
      <c r="DY366" s="1">
        <v>0</v>
      </c>
      <c r="DZ366" s="1">
        <v>0</v>
      </c>
      <c r="EA366" s="1">
        <v>0</v>
      </c>
      <c r="EB366" s="1">
        <v>0</v>
      </c>
      <c r="EC366" s="1">
        <v>0</v>
      </c>
      <c r="ED366" s="1">
        <v>0</v>
      </c>
      <c r="EE366" s="1">
        <v>0</v>
      </c>
      <c r="EF366" s="1">
        <v>0</v>
      </c>
      <c r="EG366" s="1">
        <v>0</v>
      </c>
      <c r="EH366" s="1">
        <v>0</v>
      </c>
      <c r="EI366" s="1">
        <v>0</v>
      </c>
      <c r="EJ366" s="1">
        <v>0</v>
      </c>
      <c r="EK366" s="1">
        <v>0</v>
      </c>
      <c r="EL366" s="1">
        <v>0</v>
      </c>
      <c r="EM366" s="1">
        <v>0</v>
      </c>
      <c r="EN366" s="1">
        <v>0</v>
      </c>
      <c r="EO366" s="1">
        <v>0</v>
      </c>
      <c r="EP366" s="1">
        <v>0</v>
      </c>
      <c r="EQ366" s="1">
        <v>0</v>
      </c>
      <c r="ER366" s="1">
        <v>0</v>
      </c>
      <c r="ES366" s="1">
        <v>0</v>
      </c>
      <c r="ET366" s="1">
        <v>0</v>
      </c>
      <c r="EU366" s="1">
        <v>0</v>
      </c>
      <c r="EV366" s="1">
        <v>0</v>
      </c>
      <c r="EW366" s="1">
        <v>0</v>
      </c>
      <c r="EX366" s="1">
        <v>0</v>
      </c>
      <c r="EY366" s="1">
        <v>0</v>
      </c>
      <c r="EZ366" s="1">
        <v>0</v>
      </c>
      <c r="FA366" s="1">
        <v>0</v>
      </c>
      <c r="FB366" s="1">
        <v>0</v>
      </c>
      <c r="FC366" s="1">
        <v>0</v>
      </c>
      <c r="FD366" s="1">
        <v>0</v>
      </c>
      <c r="FE366" s="1">
        <v>0</v>
      </c>
      <c r="FF366" s="1">
        <v>0</v>
      </c>
    </row>
    <row r="367" spans="1:162" x14ac:dyDescent="0.4">
      <c r="A367" s="1">
        <v>363</v>
      </c>
      <c r="B367" s="1" t="s">
        <v>349</v>
      </c>
      <c r="C367" s="1" t="s">
        <v>667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2</v>
      </c>
      <c r="BZ367" s="1">
        <v>1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1</v>
      </c>
      <c r="CN367" s="1">
        <v>2</v>
      </c>
      <c r="CO367" s="1">
        <v>5</v>
      </c>
      <c r="CP367" s="1">
        <v>5</v>
      </c>
      <c r="CQ367" s="1">
        <v>2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1</v>
      </c>
      <c r="DE367" s="1">
        <v>7</v>
      </c>
      <c r="DF367" s="1">
        <v>2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DQ367" s="1">
        <v>0</v>
      </c>
      <c r="DR367" s="1">
        <v>0</v>
      </c>
      <c r="DS367" s="1">
        <v>0</v>
      </c>
      <c r="DT367" s="1">
        <v>0</v>
      </c>
      <c r="DU367" s="1">
        <v>1</v>
      </c>
      <c r="DV367" s="1">
        <v>0</v>
      </c>
      <c r="DW367" s="1">
        <v>0</v>
      </c>
      <c r="DX367" s="1">
        <v>0</v>
      </c>
      <c r="DY367" s="1">
        <v>0</v>
      </c>
      <c r="DZ367" s="1">
        <v>0</v>
      </c>
      <c r="EA367" s="1">
        <v>0</v>
      </c>
      <c r="EB367" s="1">
        <v>0</v>
      </c>
      <c r="EC367" s="1">
        <v>0</v>
      </c>
      <c r="ED367" s="1">
        <v>0</v>
      </c>
      <c r="EE367" s="1">
        <v>0</v>
      </c>
      <c r="EF367" s="1">
        <v>0</v>
      </c>
      <c r="EG367" s="1">
        <v>0</v>
      </c>
      <c r="EH367" s="1">
        <v>0</v>
      </c>
      <c r="EI367" s="1">
        <v>0</v>
      </c>
      <c r="EJ367" s="1">
        <v>0</v>
      </c>
      <c r="EK367" s="1">
        <v>0</v>
      </c>
      <c r="EL367" s="1">
        <v>0</v>
      </c>
      <c r="EM367" s="1">
        <v>0</v>
      </c>
      <c r="EN367" s="1">
        <v>0</v>
      </c>
      <c r="EO367" s="1">
        <v>0</v>
      </c>
      <c r="EP367" s="1">
        <v>0</v>
      </c>
      <c r="EQ367" s="1">
        <v>0</v>
      </c>
      <c r="ER367" s="1">
        <v>0</v>
      </c>
      <c r="ES367" s="1">
        <v>0</v>
      </c>
      <c r="ET367" s="1">
        <v>0</v>
      </c>
      <c r="EU367" s="1">
        <v>0</v>
      </c>
      <c r="EV367" s="1">
        <v>0</v>
      </c>
      <c r="EW367" s="1">
        <v>0</v>
      </c>
      <c r="EX367" s="1">
        <v>0</v>
      </c>
      <c r="EY367" s="1">
        <v>0</v>
      </c>
      <c r="EZ367" s="1">
        <v>0</v>
      </c>
      <c r="FA367" s="1">
        <v>0</v>
      </c>
      <c r="FB367" s="1">
        <v>0</v>
      </c>
      <c r="FC367" s="1">
        <v>0</v>
      </c>
      <c r="FD367" s="1">
        <v>0</v>
      </c>
      <c r="FE367" s="1">
        <v>0</v>
      </c>
      <c r="FF367" s="1">
        <v>0</v>
      </c>
    </row>
    <row r="368" spans="1:162" x14ac:dyDescent="0.4">
      <c r="A368" s="1">
        <v>364</v>
      </c>
      <c r="B368" s="1" t="s">
        <v>350</v>
      </c>
      <c r="C368" s="1" t="s">
        <v>598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2</v>
      </c>
      <c r="AS368" s="1">
        <v>13</v>
      </c>
      <c r="AT368" s="1">
        <v>1</v>
      </c>
      <c r="AU368" s="1">
        <v>2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1</v>
      </c>
      <c r="BI368" s="1">
        <v>4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1</v>
      </c>
      <c r="BZ368" s="1">
        <v>1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2</v>
      </c>
      <c r="CP368" s="1">
        <v>1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4</v>
      </c>
      <c r="DF368" s="1">
        <v>0</v>
      </c>
      <c r="DG368" s="1">
        <v>1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0</v>
      </c>
      <c r="DS368" s="1">
        <v>0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>
        <v>0</v>
      </c>
      <c r="DZ368" s="1">
        <v>0</v>
      </c>
      <c r="EA368" s="1">
        <v>0</v>
      </c>
      <c r="EB368" s="1">
        <v>0</v>
      </c>
      <c r="EC368" s="1">
        <v>0</v>
      </c>
      <c r="ED368" s="1">
        <v>0</v>
      </c>
      <c r="EE368" s="1">
        <v>0</v>
      </c>
      <c r="EF368" s="1">
        <v>0</v>
      </c>
      <c r="EG368" s="1">
        <v>0</v>
      </c>
      <c r="EH368" s="1">
        <v>0</v>
      </c>
      <c r="EI368" s="1">
        <v>0</v>
      </c>
      <c r="EJ368" s="1">
        <v>0</v>
      </c>
      <c r="EK368" s="1">
        <v>0</v>
      </c>
      <c r="EL368" s="1">
        <v>0</v>
      </c>
      <c r="EM368" s="1">
        <v>0</v>
      </c>
      <c r="EN368" s="1">
        <v>0</v>
      </c>
      <c r="EO368" s="1">
        <v>0</v>
      </c>
      <c r="EP368" s="1">
        <v>0</v>
      </c>
      <c r="EQ368" s="1">
        <v>0</v>
      </c>
      <c r="ER368" s="1">
        <v>0</v>
      </c>
      <c r="ES368" s="1">
        <v>0</v>
      </c>
      <c r="ET368" s="1">
        <v>0</v>
      </c>
      <c r="EU368" s="1">
        <v>0</v>
      </c>
      <c r="EV368" s="1">
        <v>0</v>
      </c>
      <c r="EW368" s="1">
        <v>0</v>
      </c>
      <c r="EX368" s="1">
        <v>0</v>
      </c>
      <c r="EY368" s="1">
        <v>0</v>
      </c>
      <c r="EZ368" s="1">
        <v>0</v>
      </c>
      <c r="FA368" s="1">
        <v>0</v>
      </c>
      <c r="FB368" s="1">
        <v>0</v>
      </c>
      <c r="FC368" s="1">
        <v>0</v>
      </c>
      <c r="FD368" s="1">
        <v>0</v>
      </c>
      <c r="FE368" s="1">
        <v>0</v>
      </c>
      <c r="FF368" s="1">
        <v>0</v>
      </c>
    </row>
    <row r="369" spans="1:162" x14ac:dyDescent="0.4">
      <c r="A369" s="1">
        <v>365</v>
      </c>
      <c r="B369" s="1" t="s">
        <v>351</v>
      </c>
      <c r="C369" s="1" t="s">
        <v>675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1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1</v>
      </c>
      <c r="AT369" s="1">
        <v>5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1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1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1</v>
      </c>
      <c r="CK369" s="1">
        <v>6</v>
      </c>
      <c r="CL369" s="1">
        <v>9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1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0</v>
      </c>
      <c r="DS369" s="1">
        <v>0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>
        <v>0</v>
      </c>
      <c r="DZ369" s="1">
        <v>0</v>
      </c>
      <c r="EA369" s="1">
        <v>0</v>
      </c>
      <c r="EB369" s="1">
        <v>0</v>
      </c>
      <c r="EC369" s="1">
        <v>0</v>
      </c>
      <c r="ED369" s="1">
        <v>0</v>
      </c>
      <c r="EE369" s="1">
        <v>0</v>
      </c>
      <c r="EF369" s="1">
        <v>0</v>
      </c>
      <c r="EG369" s="1">
        <v>0</v>
      </c>
      <c r="EH369" s="1">
        <v>0</v>
      </c>
      <c r="EI369" s="1">
        <v>0</v>
      </c>
      <c r="EJ369" s="1">
        <v>0</v>
      </c>
      <c r="EK369" s="1">
        <v>0</v>
      </c>
      <c r="EL369" s="1">
        <v>0</v>
      </c>
      <c r="EM369" s="1">
        <v>0</v>
      </c>
      <c r="EN369" s="1">
        <v>0</v>
      </c>
      <c r="EO369" s="1">
        <v>0</v>
      </c>
      <c r="EP369" s="1">
        <v>0</v>
      </c>
      <c r="EQ369" s="1">
        <v>0</v>
      </c>
      <c r="ER369" s="1">
        <v>0</v>
      </c>
      <c r="ES369" s="1">
        <v>0</v>
      </c>
      <c r="ET369" s="1">
        <v>0</v>
      </c>
      <c r="EU369" s="1">
        <v>0</v>
      </c>
      <c r="EV369" s="1">
        <v>0</v>
      </c>
      <c r="EW369" s="1">
        <v>0</v>
      </c>
      <c r="EX369" s="1">
        <v>0</v>
      </c>
      <c r="EY369" s="1">
        <v>0</v>
      </c>
      <c r="EZ369" s="1">
        <v>0</v>
      </c>
      <c r="FA369" s="1">
        <v>0</v>
      </c>
      <c r="FB369" s="1">
        <v>0</v>
      </c>
      <c r="FC369" s="1">
        <v>0</v>
      </c>
      <c r="FD369" s="1">
        <v>0</v>
      </c>
      <c r="FE369" s="1">
        <v>0</v>
      </c>
      <c r="FF369" s="1">
        <v>0</v>
      </c>
    </row>
    <row r="370" spans="1:162" x14ac:dyDescent="0.4">
      <c r="A370" s="1">
        <v>366</v>
      </c>
      <c r="B370" s="1" t="s">
        <v>365</v>
      </c>
      <c r="C370" s="1" t="s">
        <v>650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1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3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DQ370" s="1">
        <v>7</v>
      </c>
      <c r="DR370" s="1">
        <v>12</v>
      </c>
      <c r="DS370" s="1">
        <v>3</v>
      </c>
      <c r="DT370" s="1">
        <v>1</v>
      </c>
      <c r="DU370" s="1">
        <v>0</v>
      </c>
      <c r="DV370" s="1">
        <v>0</v>
      </c>
      <c r="DW370" s="1">
        <v>0</v>
      </c>
      <c r="DX370" s="1">
        <v>0</v>
      </c>
      <c r="DY370" s="1">
        <v>0</v>
      </c>
      <c r="DZ370" s="1">
        <v>0</v>
      </c>
      <c r="EA370" s="1">
        <v>0</v>
      </c>
      <c r="EB370" s="1">
        <v>0</v>
      </c>
      <c r="EC370" s="1">
        <v>0</v>
      </c>
      <c r="ED370" s="1">
        <v>0</v>
      </c>
      <c r="EE370" s="1">
        <v>0</v>
      </c>
      <c r="EF370" s="1">
        <v>0</v>
      </c>
      <c r="EG370" s="1">
        <v>1</v>
      </c>
      <c r="EH370" s="1">
        <v>5</v>
      </c>
      <c r="EI370" s="1">
        <v>0</v>
      </c>
      <c r="EJ370" s="1">
        <v>0</v>
      </c>
      <c r="EK370" s="1">
        <v>0</v>
      </c>
      <c r="EL370" s="1">
        <v>0</v>
      </c>
      <c r="EM370" s="1">
        <v>0</v>
      </c>
      <c r="EN370" s="1">
        <v>0</v>
      </c>
      <c r="EO370" s="1">
        <v>0</v>
      </c>
      <c r="EP370" s="1">
        <v>0</v>
      </c>
      <c r="EQ370" s="1">
        <v>0</v>
      </c>
      <c r="ER370" s="1">
        <v>0</v>
      </c>
      <c r="ES370" s="1">
        <v>0</v>
      </c>
      <c r="ET370" s="1">
        <v>0</v>
      </c>
      <c r="EU370" s="1">
        <v>0</v>
      </c>
      <c r="EV370" s="1">
        <v>0</v>
      </c>
      <c r="EW370" s="1">
        <v>0</v>
      </c>
      <c r="EX370" s="1">
        <v>0</v>
      </c>
      <c r="EY370" s="1">
        <v>0</v>
      </c>
      <c r="EZ370" s="1">
        <v>0</v>
      </c>
      <c r="FA370" s="1">
        <v>0</v>
      </c>
      <c r="FB370" s="1">
        <v>0</v>
      </c>
      <c r="FC370" s="1">
        <v>0</v>
      </c>
      <c r="FD370" s="1">
        <v>0</v>
      </c>
      <c r="FE370" s="1">
        <v>0</v>
      </c>
      <c r="FF370" s="1">
        <v>0</v>
      </c>
    </row>
    <row r="371" spans="1:162" x14ac:dyDescent="0.4">
      <c r="A371" s="1">
        <v>367</v>
      </c>
      <c r="B371" s="1" t="s">
        <v>352</v>
      </c>
      <c r="C371" s="1" t="s">
        <v>614</v>
      </c>
      <c r="D371" s="1">
        <v>0</v>
      </c>
      <c r="E371" s="1">
        <v>0</v>
      </c>
      <c r="F371" s="1">
        <v>0</v>
      </c>
      <c r="G371" s="1">
        <v>1</v>
      </c>
      <c r="H371" s="1">
        <v>1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1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1</v>
      </c>
      <c r="AC371" s="1">
        <v>0</v>
      </c>
      <c r="AD371" s="1">
        <v>0</v>
      </c>
      <c r="AE371" s="1">
        <v>0</v>
      </c>
      <c r="AF371" s="1">
        <v>1</v>
      </c>
      <c r="AG371" s="1">
        <v>1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1</v>
      </c>
      <c r="CI371" s="1">
        <v>0</v>
      </c>
      <c r="CJ371" s="1">
        <v>0</v>
      </c>
      <c r="CK371" s="1">
        <v>0</v>
      </c>
      <c r="CL371" s="1">
        <v>0</v>
      </c>
      <c r="CM371" s="1">
        <v>2</v>
      </c>
      <c r="CN371" s="1">
        <v>0</v>
      </c>
      <c r="CO371" s="1">
        <v>1</v>
      </c>
      <c r="CP371" s="1">
        <v>1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5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1</v>
      </c>
      <c r="DO371" s="1">
        <v>0</v>
      </c>
      <c r="DP371" s="1">
        <v>0</v>
      </c>
      <c r="DQ371" s="1">
        <v>0</v>
      </c>
      <c r="DR371" s="1">
        <v>0</v>
      </c>
      <c r="DS371" s="1">
        <v>1</v>
      </c>
      <c r="DT371" s="1">
        <v>0</v>
      </c>
      <c r="DU371" s="1">
        <v>0</v>
      </c>
      <c r="DV371" s="1">
        <v>1</v>
      </c>
      <c r="DW371" s="1">
        <v>0</v>
      </c>
      <c r="DX371" s="1">
        <v>0</v>
      </c>
      <c r="DY371" s="1">
        <v>0</v>
      </c>
      <c r="DZ371" s="1">
        <v>0</v>
      </c>
      <c r="EA371" s="1">
        <v>0</v>
      </c>
      <c r="EB371" s="1">
        <v>0</v>
      </c>
      <c r="EC371" s="1">
        <v>0</v>
      </c>
      <c r="ED371" s="1">
        <v>0</v>
      </c>
      <c r="EE371" s="1">
        <v>0</v>
      </c>
      <c r="EF371" s="1">
        <v>0</v>
      </c>
      <c r="EG371" s="1">
        <v>0</v>
      </c>
      <c r="EH371" s="1">
        <v>0</v>
      </c>
      <c r="EI371" s="1">
        <v>0</v>
      </c>
      <c r="EJ371" s="1">
        <v>0</v>
      </c>
      <c r="EK371" s="1">
        <v>0</v>
      </c>
      <c r="EL371" s="1">
        <v>0</v>
      </c>
      <c r="EM371" s="1">
        <v>0</v>
      </c>
      <c r="EN371" s="1">
        <v>0</v>
      </c>
      <c r="EO371" s="1">
        <v>0</v>
      </c>
      <c r="EP371" s="1">
        <v>0</v>
      </c>
      <c r="EQ371" s="1">
        <v>0</v>
      </c>
      <c r="ER371" s="1">
        <v>0</v>
      </c>
      <c r="ES371" s="1">
        <v>0</v>
      </c>
      <c r="ET371" s="1">
        <v>1</v>
      </c>
      <c r="EU371" s="1">
        <v>0</v>
      </c>
      <c r="EV371" s="1">
        <v>0</v>
      </c>
      <c r="EW371" s="1">
        <v>0</v>
      </c>
      <c r="EX371" s="1">
        <v>0</v>
      </c>
      <c r="EY371" s="1">
        <v>0</v>
      </c>
      <c r="EZ371" s="1">
        <v>0</v>
      </c>
      <c r="FA371" s="1">
        <v>0</v>
      </c>
      <c r="FB371" s="1">
        <v>0</v>
      </c>
      <c r="FC371" s="1">
        <v>0</v>
      </c>
      <c r="FD371" s="1">
        <v>1</v>
      </c>
      <c r="FE371" s="1">
        <v>0</v>
      </c>
      <c r="FF371" s="1">
        <v>0</v>
      </c>
    </row>
    <row r="372" spans="1:162" x14ac:dyDescent="0.4">
      <c r="A372" s="1">
        <v>368</v>
      </c>
      <c r="B372" s="1" t="s">
        <v>353</v>
      </c>
      <c r="C372" s="1" t="s">
        <v>570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1</v>
      </c>
      <c r="CL372" s="1">
        <v>0</v>
      </c>
      <c r="CM372" s="1">
        <v>2</v>
      </c>
      <c r="CN372" s="1">
        <v>4</v>
      </c>
      <c r="CO372" s="1">
        <v>3</v>
      </c>
      <c r="CP372" s="1">
        <v>3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1</v>
      </c>
      <c r="CY372" s="1">
        <v>0</v>
      </c>
      <c r="CZ372" s="1">
        <v>0</v>
      </c>
      <c r="DA372" s="1">
        <v>0</v>
      </c>
      <c r="DB372" s="1">
        <v>1</v>
      </c>
      <c r="DC372" s="1">
        <v>1</v>
      </c>
      <c r="DD372" s="1">
        <v>4</v>
      </c>
      <c r="DE372" s="1">
        <v>6</v>
      </c>
      <c r="DF372" s="1">
        <v>3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0</v>
      </c>
      <c r="DS372" s="1">
        <v>0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>
        <v>0</v>
      </c>
      <c r="DZ372" s="1">
        <v>0</v>
      </c>
      <c r="EA372" s="1">
        <v>0</v>
      </c>
      <c r="EB372" s="1">
        <v>0</v>
      </c>
      <c r="EC372" s="1">
        <v>0</v>
      </c>
      <c r="ED372" s="1">
        <v>0</v>
      </c>
      <c r="EE372" s="1">
        <v>0</v>
      </c>
      <c r="EF372" s="1">
        <v>0</v>
      </c>
      <c r="EG372" s="1">
        <v>0</v>
      </c>
      <c r="EH372" s="1">
        <v>0</v>
      </c>
      <c r="EI372" s="1">
        <v>0</v>
      </c>
      <c r="EJ372" s="1">
        <v>0</v>
      </c>
      <c r="EK372" s="1">
        <v>0</v>
      </c>
      <c r="EL372" s="1">
        <v>0</v>
      </c>
      <c r="EM372" s="1">
        <v>0</v>
      </c>
      <c r="EN372" s="1">
        <v>0</v>
      </c>
      <c r="EO372" s="1">
        <v>0</v>
      </c>
      <c r="EP372" s="1">
        <v>0</v>
      </c>
      <c r="EQ372" s="1">
        <v>0</v>
      </c>
      <c r="ER372" s="1">
        <v>0</v>
      </c>
      <c r="ES372" s="1">
        <v>0</v>
      </c>
      <c r="ET372" s="1">
        <v>0</v>
      </c>
      <c r="EU372" s="1">
        <v>0</v>
      </c>
      <c r="EV372" s="1">
        <v>0</v>
      </c>
      <c r="EW372" s="1">
        <v>0</v>
      </c>
      <c r="EX372" s="1">
        <v>0</v>
      </c>
      <c r="EY372" s="1">
        <v>0</v>
      </c>
      <c r="EZ372" s="1">
        <v>0</v>
      </c>
      <c r="FA372" s="1">
        <v>0</v>
      </c>
      <c r="FB372" s="1">
        <v>0</v>
      </c>
      <c r="FC372" s="1">
        <v>0</v>
      </c>
      <c r="FD372" s="1">
        <v>0</v>
      </c>
      <c r="FE372" s="1">
        <v>0</v>
      </c>
      <c r="FF372" s="1">
        <v>0</v>
      </c>
    </row>
    <row r="373" spans="1:162" x14ac:dyDescent="0.4">
      <c r="A373" s="1">
        <v>369</v>
      </c>
      <c r="B373" s="1" t="s">
        <v>354</v>
      </c>
      <c r="C373" s="1" t="s">
        <v>570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11</v>
      </c>
      <c r="AC373" s="1">
        <v>1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2</v>
      </c>
      <c r="AQ373" s="1">
        <v>11</v>
      </c>
      <c r="AR373" s="1">
        <v>3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1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1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DQ373" s="1">
        <v>0</v>
      </c>
      <c r="DR373" s="1">
        <v>0</v>
      </c>
      <c r="DS373" s="1">
        <v>0</v>
      </c>
      <c r="DT373" s="1">
        <v>0</v>
      </c>
      <c r="DU373" s="1">
        <v>0</v>
      </c>
      <c r="DV373" s="1">
        <v>0</v>
      </c>
      <c r="DW373" s="1">
        <v>0</v>
      </c>
      <c r="DX373" s="1">
        <v>0</v>
      </c>
      <c r="DY373" s="1">
        <v>0</v>
      </c>
      <c r="DZ373" s="1">
        <v>0</v>
      </c>
      <c r="EA373" s="1">
        <v>0</v>
      </c>
      <c r="EB373" s="1">
        <v>0</v>
      </c>
      <c r="EC373" s="1">
        <v>0</v>
      </c>
      <c r="ED373" s="1">
        <v>0</v>
      </c>
      <c r="EE373" s="1">
        <v>0</v>
      </c>
      <c r="EF373" s="1">
        <v>0</v>
      </c>
      <c r="EG373" s="1">
        <v>0</v>
      </c>
      <c r="EH373" s="1">
        <v>0</v>
      </c>
      <c r="EI373" s="1">
        <v>0</v>
      </c>
      <c r="EJ373" s="1">
        <v>0</v>
      </c>
      <c r="EK373" s="1">
        <v>0</v>
      </c>
      <c r="EL373" s="1">
        <v>0</v>
      </c>
      <c r="EM373" s="1">
        <v>0</v>
      </c>
      <c r="EN373" s="1">
        <v>0</v>
      </c>
      <c r="EO373" s="1">
        <v>0</v>
      </c>
      <c r="EP373" s="1">
        <v>0</v>
      </c>
      <c r="EQ373" s="1">
        <v>0</v>
      </c>
      <c r="ER373" s="1">
        <v>0</v>
      </c>
      <c r="ES373" s="1">
        <v>0</v>
      </c>
      <c r="ET373" s="1">
        <v>0</v>
      </c>
      <c r="EU373" s="1">
        <v>0</v>
      </c>
      <c r="EV373" s="1">
        <v>0</v>
      </c>
      <c r="EW373" s="1">
        <v>0</v>
      </c>
      <c r="EX373" s="1">
        <v>0</v>
      </c>
      <c r="EY373" s="1">
        <v>0</v>
      </c>
      <c r="EZ373" s="1">
        <v>0</v>
      </c>
      <c r="FA373" s="1">
        <v>0</v>
      </c>
      <c r="FB373" s="1">
        <v>0</v>
      </c>
      <c r="FC373" s="1">
        <v>0</v>
      </c>
      <c r="FD373" s="1">
        <v>0</v>
      </c>
      <c r="FE373" s="1">
        <v>0</v>
      </c>
      <c r="FF373" s="1">
        <v>0</v>
      </c>
    </row>
    <row r="374" spans="1:162" x14ac:dyDescent="0.4">
      <c r="A374" s="1">
        <v>370</v>
      </c>
      <c r="B374" s="1" t="s">
        <v>355</v>
      </c>
      <c r="C374" s="1" t="s">
        <v>651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1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1</v>
      </c>
      <c r="DD374" s="1">
        <v>4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DQ374" s="1">
        <v>0</v>
      </c>
      <c r="DR374" s="1">
        <v>2</v>
      </c>
      <c r="DS374" s="1">
        <v>2</v>
      </c>
      <c r="DT374" s="1">
        <v>5</v>
      </c>
      <c r="DU374" s="1">
        <v>2</v>
      </c>
      <c r="DV374" s="1">
        <v>1</v>
      </c>
      <c r="DW374" s="1">
        <v>0</v>
      </c>
      <c r="DX374" s="1">
        <v>0</v>
      </c>
      <c r="DY374" s="1">
        <v>0</v>
      </c>
      <c r="DZ374" s="1">
        <v>0</v>
      </c>
      <c r="EA374" s="1">
        <v>0</v>
      </c>
      <c r="EB374" s="1">
        <v>0</v>
      </c>
      <c r="EC374" s="1">
        <v>0</v>
      </c>
      <c r="ED374" s="1">
        <v>0</v>
      </c>
      <c r="EE374" s="1">
        <v>0</v>
      </c>
      <c r="EF374" s="1">
        <v>0</v>
      </c>
      <c r="EG374" s="1">
        <v>0</v>
      </c>
      <c r="EH374" s="1">
        <v>0</v>
      </c>
      <c r="EI374" s="1">
        <v>0</v>
      </c>
      <c r="EJ374" s="1">
        <v>3</v>
      </c>
      <c r="EK374" s="1">
        <v>1</v>
      </c>
      <c r="EL374" s="1">
        <v>0</v>
      </c>
      <c r="EM374" s="1">
        <v>0</v>
      </c>
      <c r="EN374" s="1">
        <v>0</v>
      </c>
      <c r="EO374" s="1">
        <v>0</v>
      </c>
      <c r="EP374" s="1">
        <v>0</v>
      </c>
      <c r="EQ374" s="1">
        <v>0</v>
      </c>
      <c r="ER374" s="1">
        <v>0</v>
      </c>
      <c r="ES374" s="1">
        <v>0</v>
      </c>
      <c r="ET374" s="1">
        <v>0</v>
      </c>
      <c r="EU374" s="1">
        <v>0</v>
      </c>
      <c r="EV374" s="1">
        <v>0</v>
      </c>
      <c r="EW374" s="1">
        <v>0</v>
      </c>
      <c r="EX374" s="1">
        <v>0</v>
      </c>
      <c r="EY374" s="1">
        <v>0</v>
      </c>
      <c r="EZ374" s="1">
        <v>1</v>
      </c>
      <c r="FA374" s="1">
        <v>1</v>
      </c>
      <c r="FB374" s="1">
        <v>0</v>
      </c>
      <c r="FC374" s="1">
        <v>0</v>
      </c>
      <c r="FD374" s="1">
        <v>0</v>
      </c>
      <c r="FE374" s="1">
        <v>0</v>
      </c>
      <c r="FF374" s="1">
        <v>0</v>
      </c>
    </row>
    <row r="375" spans="1:162" x14ac:dyDescent="0.4">
      <c r="A375" s="1">
        <v>371</v>
      </c>
      <c r="B375" s="1" t="s">
        <v>356</v>
      </c>
      <c r="C375" s="1" t="s">
        <v>599</v>
      </c>
      <c r="D375" s="1">
        <v>0</v>
      </c>
      <c r="E375" s="1">
        <v>0</v>
      </c>
      <c r="F375" s="1">
        <v>4</v>
      </c>
      <c r="G375" s="1">
        <v>2</v>
      </c>
      <c r="H375" s="1">
        <v>2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1</v>
      </c>
      <c r="V375" s="1">
        <v>0</v>
      </c>
      <c r="W375" s="1">
        <v>2</v>
      </c>
      <c r="X375" s="1">
        <v>2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2</v>
      </c>
      <c r="AM375" s="1">
        <v>1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1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1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1</v>
      </c>
      <c r="DO375" s="1">
        <v>0</v>
      </c>
      <c r="DP375" s="1">
        <v>0</v>
      </c>
      <c r="DQ375" s="1">
        <v>0</v>
      </c>
      <c r="DR375" s="1">
        <v>0</v>
      </c>
      <c r="DS375" s="1">
        <v>0</v>
      </c>
      <c r="DT375" s="1">
        <v>0</v>
      </c>
      <c r="DU375" s="1">
        <v>0</v>
      </c>
      <c r="DV375" s="1">
        <v>0</v>
      </c>
      <c r="DW375" s="1">
        <v>0</v>
      </c>
      <c r="DX375" s="1">
        <v>0</v>
      </c>
      <c r="DY375" s="1">
        <v>0</v>
      </c>
      <c r="DZ375" s="1">
        <v>0</v>
      </c>
      <c r="EA375" s="1">
        <v>0</v>
      </c>
      <c r="EB375" s="1">
        <v>0</v>
      </c>
      <c r="EC375" s="1">
        <v>0</v>
      </c>
      <c r="ED375" s="1">
        <v>0</v>
      </c>
      <c r="EE375" s="1">
        <v>0</v>
      </c>
      <c r="EF375" s="1">
        <v>0</v>
      </c>
      <c r="EG375" s="1">
        <v>0</v>
      </c>
      <c r="EH375" s="1">
        <v>0</v>
      </c>
      <c r="EI375" s="1">
        <v>0</v>
      </c>
      <c r="EJ375" s="1">
        <v>0</v>
      </c>
      <c r="EK375" s="1">
        <v>0</v>
      </c>
      <c r="EL375" s="1">
        <v>0</v>
      </c>
      <c r="EM375" s="1">
        <v>0</v>
      </c>
      <c r="EN375" s="1">
        <v>0</v>
      </c>
      <c r="EO375" s="1">
        <v>0</v>
      </c>
      <c r="EP375" s="1">
        <v>0</v>
      </c>
      <c r="EQ375" s="1">
        <v>0</v>
      </c>
      <c r="ER375" s="1">
        <v>0</v>
      </c>
      <c r="ES375" s="1">
        <v>0</v>
      </c>
      <c r="ET375" s="1">
        <v>0</v>
      </c>
      <c r="EU375" s="1">
        <v>0</v>
      </c>
      <c r="EV375" s="1">
        <v>0</v>
      </c>
      <c r="EW375" s="1">
        <v>0</v>
      </c>
      <c r="EX375" s="1">
        <v>0</v>
      </c>
      <c r="EY375" s="1">
        <v>0</v>
      </c>
      <c r="EZ375" s="1">
        <v>0</v>
      </c>
      <c r="FA375" s="1">
        <v>0</v>
      </c>
      <c r="FB375" s="1">
        <v>0</v>
      </c>
      <c r="FC375" s="1">
        <v>0</v>
      </c>
      <c r="FD375" s="1">
        <v>0</v>
      </c>
      <c r="FE375" s="1">
        <v>0</v>
      </c>
      <c r="FF375" s="1">
        <v>0</v>
      </c>
    </row>
    <row r="376" spans="1:162" x14ac:dyDescent="0.4">
      <c r="A376" s="1">
        <v>372</v>
      </c>
      <c r="B376" s="1" t="s">
        <v>357</v>
      </c>
      <c r="C376" s="1" t="s">
        <v>661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1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1</v>
      </c>
      <c r="CO376" s="1">
        <v>3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1</v>
      </c>
      <c r="DD376" s="1">
        <v>3</v>
      </c>
      <c r="DE376" s="1">
        <v>2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0</v>
      </c>
      <c r="DS376" s="1">
        <v>0</v>
      </c>
      <c r="DT376" s="1">
        <v>2</v>
      </c>
      <c r="DU376" s="1">
        <v>4</v>
      </c>
      <c r="DV376" s="1">
        <v>4</v>
      </c>
      <c r="DW376" s="1">
        <v>0</v>
      </c>
      <c r="DX376" s="1">
        <v>0</v>
      </c>
      <c r="DY376" s="1">
        <v>0</v>
      </c>
      <c r="DZ376" s="1">
        <v>0</v>
      </c>
      <c r="EA376" s="1">
        <v>0</v>
      </c>
      <c r="EB376" s="1">
        <v>0</v>
      </c>
      <c r="EC376" s="1">
        <v>0</v>
      </c>
      <c r="ED376" s="1">
        <v>0</v>
      </c>
      <c r="EE376" s="1">
        <v>0</v>
      </c>
      <c r="EF376" s="1">
        <v>0</v>
      </c>
      <c r="EG376" s="1">
        <v>0</v>
      </c>
      <c r="EH376" s="1">
        <v>0</v>
      </c>
      <c r="EI376" s="1">
        <v>0</v>
      </c>
      <c r="EJ376" s="1">
        <v>0</v>
      </c>
      <c r="EK376" s="1">
        <v>0</v>
      </c>
      <c r="EL376" s="1">
        <v>0</v>
      </c>
      <c r="EM376" s="1">
        <v>0</v>
      </c>
      <c r="EN376" s="1">
        <v>0</v>
      </c>
      <c r="EO376" s="1">
        <v>0</v>
      </c>
      <c r="EP376" s="1">
        <v>0</v>
      </c>
      <c r="EQ376" s="1">
        <v>0</v>
      </c>
      <c r="ER376" s="1">
        <v>0</v>
      </c>
      <c r="ES376" s="1">
        <v>0</v>
      </c>
      <c r="ET376" s="1">
        <v>0</v>
      </c>
      <c r="EU376" s="1">
        <v>0</v>
      </c>
      <c r="EV376" s="1">
        <v>0</v>
      </c>
      <c r="EW376" s="1">
        <v>0</v>
      </c>
      <c r="EX376" s="1">
        <v>0</v>
      </c>
      <c r="EY376" s="1">
        <v>0</v>
      </c>
      <c r="EZ376" s="1">
        <v>2</v>
      </c>
      <c r="FA376" s="1">
        <v>1</v>
      </c>
      <c r="FB376" s="1">
        <v>0</v>
      </c>
      <c r="FC376" s="1">
        <v>0</v>
      </c>
      <c r="FD376" s="1">
        <v>0</v>
      </c>
      <c r="FE376" s="1">
        <v>0</v>
      </c>
      <c r="FF376" s="1">
        <v>0</v>
      </c>
    </row>
    <row r="377" spans="1:162" x14ac:dyDescent="0.4">
      <c r="A377" s="1">
        <v>373</v>
      </c>
      <c r="B377" s="1" t="s">
        <v>358</v>
      </c>
      <c r="C377" s="1" t="s">
        <v>667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1</v>
      </c>
      <c r="CK377" s="1">
        <v>2</v>
      </c>
      <c r="CL377" s="1">
        <v>0</v>
      </c>
      <c r="CM377" s="1">
        <v>1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2</v>
      </c>
      <c r="DA377" s="1">
        <v>15</v>
      </c>
      <c r="DB377" s="1">
        <v>5</v>
      </c>
      <c r="DC377" s="1">
        <v>0</v>
      </c>
      <c r="DD377" s="1">
        <v>1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1</v>
      </c>
      <c r="DP377" s="1">
        <v>0</v>
      </c>
      <c r="DQ377" s="1">
        <v>3</v>
      </c>
      <c r="DR377" s="1">
        <v>0</v>
      </c>
      <c r="DS377" s="1">
        <v>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>
        <v>0</v>
      </c>
      <c r="DZ377" s="1">
        <v>0</v>
      </c>
      <c r="EA377" s="1">
        <v>0</v>
      </c>
      <c r="EB377" s="1">
        <v>0</v>
      </c>
      <c r="EC377" s="1">
        <v>0</v>
      </c>
      <c r="ED377" s="1">
        <v>0</v>
      </c>
      <c r="EE377" s="1">
        <v>0</v>
      </c>
      <c r="EF377" s="1">
        <v>0</v>
      </c>
      <c r="EG377" s="1">
        <v>0</v>
      </c>
      <c r="EH377" s="1">
        <v>0</v>
      </c>
      <c r="EI377" s="1">
        <v>0</v>
      </c>
      <c r="EJ377" s="1">
        <v>0</v>
      </c>
      <c r="EK377" s="1">
        <v>0</v>
      </c>
      <c r="EL377" s="1">
        <v>0</v>
      </c>
      <c r="EM377" s="1">
        <v>0</v>
      </c>
      <c r="EN377" s="1">
        <v>0</v>
      </c>
      <c r="EO377" s="1">
        <v>0</v>
      </c>
      <c r="EP377" s="1">
        <v>0</v>
      </c>
      <c r="EQ377" s="1">
        <v>0</v>
      </c>
      <c r="ER377" s="1">
        <v>0</v>
      </c>
      <c r="ES377" s="1">
        <v>0</v>
      </c>
      <c r="ET377" s="1">
        <v>0</v>
      </c>
      <c r="EU377" s="1">
        <v>0</v>
      </c>
      <c r="EV377" s="1">
        <v>0</v>
      </c>
      <c r="EW377" s="1">
        <v>0</v>
      </c>
      <c r="EX377" s="1">
        <v>0</v>
      </c>
      <c r="EY377" s="1">
        <v>0</v>
      </c>
      <c r="EZ377" s="1">
        <v>0</v>
      </c>
      <c r="FA377" s="1">
        <v>0</v>
      </c>
      <c r="FB377" s="1">
        <v>0</v>
      </c>
      <c r="FC377" s="1">
        <v>0</v>
      </c>
      <c r="FD377" s="1">
        <v>0</v>
      </c>
      <c r="FE377" s="1">
        <v>0</v>
      </c>
      <c r="FF377" s="1">
        <v>0</v>
      </c>
    </row>
    <row r="378" spans="1:162" x14ac:dyDescent="0.4">
      <c r="A378" s="1">
        <v>374</v>
      </c>
      <c r="B378" s="1" t="s">
        <v>359</v>
      </c>
      <c r="C378" s="1" t="s">
        <v>629</v>
      </c>
      <c r="D378" s="1">
        <v>0</v>
      </c>
      <c r="E378" s="1">
        <v>0</v>
      </c>
      <c r="F378" s="1">
        <v>0</v>
      </c>
      <c r="G378" s="1">
        <v>0</v>
      </c>
      <c r="H378" s="1">
        <v>2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1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1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1</v>
      </c>
      <c r="AM378" s="1">
        <v>1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1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3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1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2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1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1</v>
      </c>
      <c r="DP378" s="1">
        <v>0</v>
      </c>
      <c r="DQ378" s="1">
        <v>0</v>
      </c>
      <c r="DR378" s="1">
        <v>0</v>
      </c>
      <c r="DS378" s="1">
        <v>0</v>
      </c>
      <c r="DT378" s="1">
        <v>0</v>
      </c>
      <c r="DU378" s="1">
        <v>0</v>
      </c>
      <c r="DV378" s="1">
        <v>0</v>
      </c>
      <c r="DW378" s="1">
        <v>0</v>
      </c>
      <c r="DX378" s="1">
        <v>0</v>
      </c>
      <c r="DY378" s="1">
        <v>0</v>
      </c>
      <c r="DZ378" s="1">
        <v>0</v>
      </c>
      <c r="EA378" s="1">
        <v>0</v>
      </c>
      <c r="EB378" s="1">
        <v>0</v>
      </c>
      <c r="EC378" s="1">
        <v>0</v>
      </c>
      <c r="ED378" s="1">
        <v>0</v>
      </c>
      <c r="EE378" s="1">
        <v>1</v>
      </c>
      <c r="EF378" s="1">
        <v>0</v>
      </c>
      <c r="EG378" s="1">
        <v>0</v>
      </c>
      <c r="EH378" s="1">
        <v>1</v>
      </c>
      <c r="EI378" s="1">
        <v>0</v>
      </c>
      <c r="EJ378" s="1">
        <v>0</v>
      </c>
      <c r="EK378" s="1">
        <v>0</v>
      </c>
      <c r="EL378" s="1">
        <v>0</v>
      </c>
      <c r="EM378" s="1">
        <v>0</v>
      </c>
      <c r="EN378" s="1">
        <v>0</v>
      </c>
      <c r="EO378" s="1">
        <v>0</v>
      </c>
      <c r="EP378" s="1">
        <v>0</v>
      </c>
      <c r="EQ378" s="1">
        <v>0</v>
      </c>
      <c r="ER378" s="1">
        <v>0</v>
      </c>
      <c r="ES378" s="1">
        <v>0</v>
      </c>
      <c r="ET378" s="1">
        <v>0</v>
      </c>
      <c r="EU378" s="1">
        <v>1</v>
      </c>
      <c r="EV378" s="1">
        <v>0</v>
      </c>
      <c r="EW378" s="1">
        <v>0</v>
      </c>
      <c r="EX378" s="1">
        <v>0</v>
      </c>
      <c r="EY378" s="1">
        <v>0</v>
      </c>
      <c r="EZ378" s="1">
        <v>0</v>
      </c>
      <c r="FA378" s="1">
        <v>0</v>
      </c>
      <c r="FB378" s="1">
        <v>0</v>
      </c>
      <c r="FC378" s="1">
        <v>1</v>
      </c>
      <c r="FD378" s="1">
        <v>0</v>
      </c>
      <c r="FE378" s="1">
        <v>1</v>
      </c>
      <c r="FF378" s="1">
        <v>0</v>
      </c>
    </row>
    <row r="379" spans="1:162" x14ac:dyDescent="0.4">
      <c r="A379" s="1">
        <v>375</v>
      </c>
      <c r="B379" s="1" t="s">
        <v>360</v>
      </c>
      <c r="C379" s="1" t="s">
        <v>586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1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1</v>
      </c>
      <c r="BG379" s="1">
        <v>0</v>
      </c>
      <c r="BH379" s="1">
        <v>1</v>
      </c>
      <c r="BI379" s="1">
        <v>1</v>
      </c>
      <c r="BJ379" s="1">
        <v>1</v>
      </c>
      <c r="BK379" s="1">
        <v>1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1</v>
      </c>
      <c r="BX379" s="1">
        <v>3</v>
      </c>
      <c r="BY379" s="1">
        <v>0</v>
      </c>
      <c r="BZ379" s="1">
        <v>0</v>
      </c>
      <c r="CA379" s="1">
        <v>1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1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1</v>
      </c>
      <c r="DM379" s="1">
        <v>0</v>
      </c>
      <c r="DN379" s="1">
        <v>0</v>
      </c>
      <c r="DO379" s="1">
        <v>0</v>
      </c>
      <c r="DP379" s="1">
        <v>0</v>
      </c>
      <c r="DQ379" s="1">
        <v>0</v>
      </c>
      <c r="DR379" s="1">
        <v>0</v>
      </c>
      <c r="DS379" s="1">
        <v>1</v>
      </c>
      <c r="DT379" s="1">
        <v>0</v>
      </c>
      <c r="DU379" s="1">
        <v>0</v>
      </c>
      <c r="DV379" s="1">
        <v>0</v>
      </c>
      <c r="DW379" s="1">
        <v>0</v>
      </c>
      <c r="DX379" s="1">
        <v>0</v>
      </c>
      <c r="DY379" s="1">
        <v>0</v>
      </c>
      <c r="DZ379" s="1">
        <v>0</v>
      </c>
      <c r="EA379" s="1">
        <v>0</v>
      </c>
      <c r="EB379" s="1">
        <v>0</v>
      </c>
      <c r="EC379" s="1">
        <v>0</v>
      </c>
      <c r="ED379" s="1">
        <v>0</v>
      </c>
      <c r="EE379" s="1">
        <v>0</v>
      </c>
      <c r="EF379" s="1">
        <v>0</v>
      </c>
      <c r="EG379" s="1">
        <v>0</v>
      </c>
      <c r="EH379" s="1">
        <v>0</v>
      </c>
      <c r="EI379" s="1">
        <v>0</v>
      </c>
      <c r="EJ379" s="1">
        <v>0</v>
      </c>
      <c r="EK379" s="1">
        <v>0</v>
      </c>
      <c r="EL379" s="1">
        <v>0</v>
      </c>
      <c r="EM379" s="1">
        <v>0</v>
      </c>
      <c r="EN379" s="1">
        <v>0</v>
      </c>
      <c r="EO379" s="1">
        <v>0</v>
      </c>
      <c r="EP379" s="1">
        <v>0</v>
      </c>
      <c r="EQ379" s="1">
        <v>0</v>
      </c>
      <c r="ER379" s="1">
        <v>0</v>
      </c>
      <c r="ES379" s="1">
        <v>0</v>
      </c>
      <c r="ET379" s="1">
        <v>0</v>
      </c>
      <c r="EU379" s="1">
        <v>0</v>
      </c>
      <c r="EV379" s="1">
        <v>0</v>
      </c>
      <c r="EW379" s="1">
        <v>0</v>
      </c>
      <c r="EX379" s="1">
        <v>0</v>
      </c>
      <c r="EY379" s="1">
        <v>0</v>
      </c>
      <c r="EZ379" s="1">
        <v>0</v>
      </c>
      <c r="FA379" s="1">
        <v>0</v>
      </c>
      <c r="FB379" s="1">
        <v>0</v>
      </c>
      <c r="FC379" s="1">
        <v>0</v>
      </c>
      <c r="FD379" s="1">
        <v>0</v>
      </c>
      <c r="FE379" s="1">
        <v>0</v>
      </c>
      <c r="FF379" s="1">
        <v>0</v>
      </c>
    </row>
    <row r="380" spans="1:162" x14ac:dyDescent="0.4">
      <c r="A380" s="1">
        <v>376</v>
      </c>
      <c r="B380" s="1" t="s">
        <v>361</v>
      </c>
      <c r="C380" s="1" t="s">
        <v>614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1</v>
      </c>
      <c r="BK380" s="1">
        <v>0</v>
      </c>
      <c r="BL380" s="1">
        <v>0</v>
      </c>
      <c r="BM380" s="1">
        <v>0</v>
      </c>
      <c r="BN380" s="1">
        <v>0</v>
      </c>
      <c r="BO380" s="1">
        <v>1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1</v>
      </c>
      <c r="CJ380" s="1">
        <v>0</v>
      </c>
      <c r="CK380" s="1">
        <v>1</v>
      </c>
      <c r="CL380" s="1">
        <v>1</v>
      </c>
      <c r="CM380" s="1">
        <v>1</v>
      </c>
      <c r="CN380" s="1">
        <v>4</v>
      </c>
      <c r="CO380" s="1">
        <v>2</v>
      </c>
      <c r="CP380" s="1">
        <v>2</v>
      </c>
      <c r="CQ380" s="1">
        <v>1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1</v>
      </c>
      <c r="CZ380" s="1">
        <v>1</v>
      </c>
      <c r="DA380" s="1">
        <v>0</v>
      </c>
      <c r="DB380" s="1">
        <v>0</v>
      </c>
      <c r="DC380" s="1">
        <v>3</v>
      </c>
      <c r="DD380" s="1">
        <v>5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DQ380" s="1">
        <v>0</v>
      </c>
      <c r="DR380" s="1">
        <v>0</v>
      </c>
      <c r="DS380" s="1">
        <v>0</v>
      </c>
      <c r="DT380" s="1">
        <v>0</v>
      </c>
      <c r="DU380" s="1">
        <v>0</v>
      </c>
      <c r="DV380" s="1">
        <v>0</v>
      </c>
      <c r="DW380" s="1">
        <v>0</v>
      </c>
      <c r="DX380" s="1">
        <v>0</v>
      </c>
      <c r="DY380" s="1">
        <v>1</v>
      </c>
      <c r="DZ380" s="1">
        <v>0</v>
      </c>
      <c r="EA380" s="1">
        <v>0</v>
      </c>
      <c r="EB380" s="1">
        <v>0</v>
      </c>
      <c r="EC380" s="1">
        <v>0</v>
      </c>
      <c r="ED380" s="1">
        <v>0</v>
      </c>
      <c r="EE380" s="1">
        <v>0</v>
      </c>
      <c r="EF380" s="1">
        <v>0</v>
      </c>
      <c r="EG380" s="1">
        <v>0</v>
      </c>
      <c r="EH380" s="1">
        <v>0</v>
      </c>
      <c r="EI380" s="1">
        <v>0</v>
      </c>
      <c r="EJ380" s="1">
        <v>0</v>
      </c>
      <c r="EK380" s="1">
        <v>0</v>
      </c>
      <c r="EL380" s="1">
        <v>0</v>
      </c>
      <c r="EM380" s="1">
        <v>0</v>
      </c>
      <c r="EN380" s="1">
        <v>0</v>
      </c>
      <c r="EO380" s="1">
        <v>0</v>
      </c>
      <c r="EP380" s="1">
        <v>0</v>
      </c>
      <c r="EQ380" s="1">
        <v>0</v>
      </c>
      <c r="ER380" s="1">
        <v>0</v>
      </c>
      <c r="ES380" s="1">
        <v>0</v>
      </c>
      <c r="ET380" s="1">
        <v>0</v>
      </c>
      <c r="EU380" s="1">
        <v>0</v>
      </c>
      <c r="EV380" s="1">
        <v>0</v>
      </c>
      <c r="EW380" s="1">
        <v>0</v>
      </c>
      <c r="EX380" s="1">
        <v>0</v>
      </c>
      <c r="EY380" s="1">
        <v>0</v>
      </c>
      <c r="EZ380" s="1">
        <v>0</v>
      </c>
      <c r="FA380" s="1">
        <v>0</v>
      </c>
      <c r="FB380" s="1">
        <v>0</v>
      </c>
      <c r="FC380" s="1">
        <v>0</v>
      </c>
      <c r="FD380" s="1">
        <v>0</v>
      </c>
      <c r="FE380" s="1">
        <v>0</v>
      </c>
      <c r="FF380" s="1">
        <v>0</v>
      </c>
    </row>
    <row r="381" spans="1:162" x14ac:dyDescent="0.4">
      <c r="A381" s="1">
        <v>377</v>
      </c>
      <c r="B381" s="1" t="s">
        <v>763</v>
      </c>
      <c r="C381" s="1" t="s">
        <v>634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5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9</v>
      </c>
      <c r="AT381" s="1">
        <v>1</v>
      </c>
      <c r="AU381" s="1">
        <v>0</v>
      </c>
      <c r="AV381" s="1">
        <v>1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1</v>
      </c>
      <c r="BG381" s="1">
        <v>0</v>
      </c>
      <c r="BH381" s="1">
        <v>0</v>
      </c>
      <c r="BI381" s="1">
        <v>2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1</v>
      </c>
      <c r="BU381" s="1">
        <v>0</v>
      </c>
      <c r="BV381" s="1">
        <v>0</v>
      </c>
      <c r="BW381" s="1">
        <v>0</v>
      </c>
      <c r="BX381" s="1">
        <v>0</v>
      </c>
      <c r="BY381" s="1">
        <v>1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1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DQ381" s="1">
        <v>0</v>
      </c>
      <c r="DR381" s="1">
        <v>0</v>
      </c>
      <c r="DS381" s="1">
        <v>0</v>
      </c>
      <c r="DT381" s="1">
        <v>1</v>
      </c>
      <c r="DU381" s="1">
        <v>1</v>
      </c>
      <c r="DV381" s="1">
        <v>0</v>
      </c>
      <c r="DW381" s="1">
        <v>0</v>
      </c>
      <c r="DX381" s="1">
        <v>0</v>
      </c>
      <c r="DY381" s="1">
        <v>0</v>
      </c>
      <c r="DZ381" s="1">
        <v>0</v>
      </c>
      <c r="EA381" s="1">
        <v>0</v>
      </c>
      <c r="EB381" s="1">
        <v>0</v>
      </c>
      <c r="EC381" s="1">
        <v>0</v>
      </c>
      <c r="ED381" s="1">
        <v>0</v>
      </c>
      <c r="EE381" s="1">
        <v>0</v>
      </c>
      <c r="EF381" s="1">
        <v>0</v>
      </c>
      <c r="EG381" s="1">
        <v>0</v>
      </c>
      <c r="EH381" s="1">
        <v>0</v>
      </c>
      <c r="EI381" s="1">
        <v>0</v>
      </c>
      <c r="EJ381" s="1">
        <v>0</v>
      </c>
      <c r="EK381" s="1">
        <v>0</v>
      </c>
      <c r="EL381" s="1">
        <v>0</v>
      </c>
      <c r="EM381" s="1">
        <v>0</v>
      </c>
      <c r="EN381" s="1">
        <v>0</v>
      </c>
      <c r="EO381" s="1">
        <v>0</v>
      </c>
      <c r="EP381" s="1">
        <v>0</v>
      </c>
      <c r="EQ381" s="1">
        <v>0</v>
      </c>
      <c r="ER381" s="1">
        <v>0</v>
      </c>
      <c r="ES381" s="1">
        <v>0</v>
      </c>
      <c r="ET381" s="1">
        <v>0</v>
      </c>
      <c r="EU381" s="1">
        <v>0</v>
      </c>
      <c r="EV381" s="1">
        <v>0</v>
      </c>
      <c r="EW381" s="1">
        <v>0</v>
      </c>
      <c r="EX381" s="1">
        <v>0</v>
      </c>
      <c r="EY381" s="1">
        <v>0</v>
      </c>
      <c r="EZ381" s="1">
        <v>0</v>
      </c>
      <c r="FA381" s="1">
        <v>1</v>
      </c>
      <c r="FB381" s="1">
        <v>0</v>
      </c>
      <c r="FC381" s="1">
        <v>0</v>
      </c>
      <c r="FD381" s="1">
        <v>0</v>
      </c>
      <c r="FE381" s="1">
        <v>0</v>
      </c>
      <c r="FF381" s="1">
        <v>0</v>
      </c>
    </row>
    <row r="382" spans="1:162" x14ac:dyDescent="0.4">
      <c r="A382" s="1">
        <v>378</v>
      </c>
      <c r="B382" s="1" t="s">
        <v>362</v>
      </c>
      <c r="C382" s="1" t="s">
        <v>663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1</v>
      </c>
      <c r="CI382" s="1">
        <v>2</v>
      </c>
      <c r="CJ382" s="1">
        <v>0</v>
      </c>
      <c r="CK382" s="1">
        <v>0</v>
      </c>
      <c r="CL382" s="1">
        <v>0</v>
      </c>
      <c r="CM382" s="1">
        <v>1</v>
      </c>
      <c r="CN382" s="1">
        <v>5</v>
      </c>
      <c r="CO382" s="1">
        <v>2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2</v>
      </c>
      <c r="CY382" s="1">
        <v>2</v>
      </c>
      <c r="CZ382" s="1">
        <v>2</v>
      </c>
      <c r="DA382" s="1">
        <v>2</v>
      </c>
      <c r="DB382" s="1">
        <v>0</v>
      </c>
      <c r="DC382" s="1">
        <v>2</v>
      </c>
      <c r="DD382" s="1">
        <v>4</v>
      </c>
      <c r="DE382" s="1">
        <v>2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1</v>
      </c>
      <c r="DQ382" s="1">
        <v>0</v>
      </c>
      <c r="DR382" s="1">
        <v>0</v>
      </c>
      <c r="DS382" s="1">
        <v>0</v>
      </c>
      <c r="DT382" s="1">
        <v>0</v>
      </c>
      <c r="DU382" s="1">
        <v>0</v>
      </c>
      <c r="DV382" s="1">
        <v>0</v>
      </c>
      <c r="DW382" s="1">
        <v>0</v>
      </c>
      <c r="DX382" s="1">
        <v>0</v>
      </c>
      <c r="DY382" s="1">
        <v>0</v>
      </c>
      <c r="DZ382" s="1">
        <v>0</v>
      </c>
      <c r="EA382" s="1">
        <v>0</v>
      </c>
      <c r="EB382" s="1">
        <v>0</v>
      </c>
      <c r="EC382" s="1">
        <v>0</v>
      </c>
      <c r="ED382" s="1">
        <v>0</v>
      </c>
      <c r="EE382" s="1">
        <v>0</v>
      </c>
      <c r="EF382" s="1">
        <v>0</v>
      </c>
      <c r="EG382" s="1">
        <v>0</v>
      </c>
      <c r="EH382" s="1">
        <v>0</v>
      </c>
      <c r="EI382" s="1">
        <v>0</v>
      </c>
      <c r="EJ382" s="1">
        <v>0</v>
      </c>
      <c r="EK382" s="1">
        <v>0</v>
      </c>
      <c r="EL382" s="1">
        <v>0</v>
      </c>
      <c r="EM382" s="1">
        <v>0</v>
      </c>
      <c r="EN382" s="1">
        <v>0</v>
      </c>
      <c r="EO382" s="1">
        <v>0</v>
      </c>
      <c r="EP382" s="1">
        <v>0</v>
      </c>
      <c r="EQ382" s="1">
        <v>0</v>
      </c>
      <c r="ER382" s="1">
        <v>0</v>
      </c>
      <c r="ES382" s="1">
        <v>0</v>
      </c>
      <c r="ET382" s="1">
        <v>0</v>
      </c>
      <c r="EU382" s="1">
        <v>0</v>
      </c>
      <c r="EV382" s="1">
        <v>0</v>
      </c>
      <c r="EW382" s="1">
        <v>0</v>
      </c>
      <c r="EX382" s="1">
        <v>0</v>
      </c>
      <c r="EY382" s="1">
        <v>0</v>
      </c>
      <c r="EZ382" s="1">
        <v>0</v>
      </c>
      <c r="FA382" s="1">
        <v>0</v>
      </c>
      <c r="FB382" s="1">
        <v>0</v>
      </c>
      <c r="FC382" s="1">
        <v>0</v>
      </c>
      <c r="FD382" s="1">
        <v>0</v>
      </c>
      <c r="FE382" s="1">
        <v>0</v>
      </c>
      <c r="FF382" s="1">
        <v>0</v>
      </c>
    </row>
    <row r="383" spans="1:162" x14ac:dyDescent="0.4">
      <c r="A383" s="1">
        <v>379</v>
      </c>
      <c r="B383" s="1" t="s">
        <v>363</v>
      </c>
      <c r="C383" s="1" t="s">
        <v>623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1</v>
      </c>
      <c r="M383" s="1">
        <v>9</v>
      </c>
      <c r="N383" s="1">
        <v>5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1</v>
      </c>
      <c r="AC383" s="1">
        <v>9</v>
      </c>
      <c r="AD383" s="1">
        <v>2</v>
      </c>
      <c r="AE383" s="1">
        <v>2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  <c r="DQ383" s="1">
        <v>0</v>
      </c>
      <c r="DR383" s="1">
        <v>0</v>
      </c>
      <c r="DS383" s="1">
        <v>0</v>
      </c>
      <c r="DT383" s="1">
        <v>0</v>
      </c>
      <c r="DU383" s="1">
        <v>0</v>
      </c>
      <c r="DV383" s="1">
        <v>0</v>
      </c>
      <c r="DW383" s="1">
        <v>0</v>
      </c>
      <c r="DX383" s="1">
        <v>0</v>
      </c>
      <c r="DY383" s="1">
        <v>0</v>
      </c>
      <c r="DZ383" s="1">
        <v>0</v>
      </c>
      <c r="EA383" s="1">
        <v>0</v>
      </c>
      <c r="EB383" s="1">
        <v>0</v>
      </c>
      <c r="EC383" s="1">
        <v>0</v>
      </c>
      <c r="ED383" s="1">
        <v>0</v>
      </c>
      <c r="EE383" s="1">
        <v>0</v>
      </c>
      <c r="EF383" s="1">
        <v>0</v>
      </c>
      <c r="EG383" s="1">
        <v>0</v>
      </c>
      <c r="EH383" s="1">
        <v>0</v>
      </c>
      <c r="EI383" s="1">
        <v>0</v>
      </c>
      <c r="EJ383" s="1">
        <v>0</v>
      </c>
      <c r="EK383" s="1">
        <v>0</v>
      </c>
      <c r="EL383" s="1">
        <v>0</v>
      </c>
      <c r="EM383" s="1">
        <v>0</v>
      </c>
      <c r="EN383" s="1">
        <v>0</v>
      </c>
      <c r="EO383" s="1">
        <v>0</v>
      </c>
      <c r="EP383" s="1">
        <v>0</v>
      </c>
      <c r="EQ383" s="1">
        <v>0</v>
      </c>
      <c r="ER383" s="1">
        <v>0</v>
      </c>
      <c r="ES383" s="1">
        <v>0</v>
      </c>
      <c r="ET383" s="1">
        <v>0</v>
      </c>
      <c r="EU383" s="1">
        <v>0</v>
      </c>
      <c r="EV383" s="1">
        <v>0</v>
      </c>
      <c r="EW383" s="1">
        <v>0</v>
      </c>
      <c r="EX383" s="1">
        <v>0</v>
      </c>
      <c r="EY383" s="1">
        <v>0</v>
      </c>
      <c r="EZ383" s="1">
        <v>0</v>
      </c>
      <c r="FA383" s="1">
        <v>0</v>
      </c>
      <c r="FB383" s="1">
        <v>0</v>
      </c>
      <c r="FC383" s="1">
        <v>0</v>
      </c>
      <c r="FD383" s="1">
        <v>0</v>
      </c>
      <c r="FE383" s="1">
        <v>0</v>
      </c>
      <c r="FF383" s="1">
        <v>0</v>
      </c>
    </row>
    <row r="384" spans="1:162" x14ac:dyDescent="0.4">
      <c r="A384" s="1">
        <v>380</v>
      </c>
      <c r="B384" s="1" t="s">
        <v>364</v>
      </c>
      <c r="C384" s="1" t="s">
        <v>649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1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2</v>
      </c>
      <c r="AM384" s="1">
        <v>4</v>
      </c>
      <c r="AN384" s="1">
        <v>1</v>
      </c>
      <c r="AO384" s="1">
        <v>1</v>
      </c>
      <c r="AP384" s="1">
        <v>1</v>
      </c>
      <c r="AQ384" s="1">
        <v>0</v>
      </c>
      <c r="AR384" s="1">
        <v>0</v>
      </c>
      <c r="AS384" s="1">
        <v>1</v>
      </c>
      <c r="AT384" s="1">
        <v>0</v>
      </c>
      <c r="AU384" s="1">
        <v>0</v>
      </c>
      <c r="AV384" s="1">
        <v>2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2</v>
      </c>
      <c r="CZ384" s="1">
        <v>1</v>
      </c>
      <c r="DA384" s="1">
        <v>0</v>
      </c>
      <c r="DB384" s="1">
        <v>0</v>
      </c>
      <c r="DC384" s="1">
        <v>0</v>
      </c>
      <c r="DD384" s="1">
        <v>0</v>
      </c>
      <c r="DE384" s="1">
        <v>0</v>
      </c>
      <c r="DF384" s="1">
        <v>0</v>
      </c>
      <c r="DG384" s="1">
        <v>0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1</v>
      </c>
      <c r="DP384" s="1">
        <v>1</v>
      </c>
      <c r="DQ384" s="1">
        <v>0</v>
      </c>
      <c r="DR384" s="1">
        <v>0</v>
      </c>
      <c r="DS384" s="1">
        <v>0</v>
      </c>
      <c r="DT384" s="1">
        <v>0</v>
      </c>
      <c r="DU384" s="1">
        <v>0</v>
      </c>
      <c r="DV384" s="1">
        <v>0</v>
      </c>
      <c r="DW384" s="1">
        <v>0</v>
      </c>
      <c r="DX384" s="1">
        <v>0</v>
      </c>
      <c r="DY384" s="1">
        <v>0</v>
      </c>
      <c r="DZ384" s="1">
        <v>0</v>
      </c>
      <c r="EA384" s="1">
        <v>0</v>
      </c>
      <c r="EB384" s="1">
        <v>0</v>
      </c>
      <c r="EC384" s="1">
        <v>0</v>
      </c>
      <c r="ED384" s="1">
        <v>0</v>
      </c>
      <c r="EE384" s="1">
        <v>0</v>
      </c>
      <c r="EF384" s="1">
        <v>0</v>
      </c>
      <c r="EG384" s="1">
        <v>0</v>
      </c>
      <c r="EH384" s="1">
        <v>1</v>
      </c>
      <c r="EI384" s="1">
        <v>0</v>
      </c>
      <c r="EJ384" s="1">
        <v>0</v>
      </c>
      <c r="EK384" s="1">
        <v>0</v>
      </c>
      <c r="EL384" s="1">
        <v>0</v>
      </c>
      <c r="EM384" s="1">
        <v>0</v>
      </c>
      <c r="EN384" s="1">
        <v>0</v>
      </c>
      <c r="EO384" s="1">
        <v>0</v>
      </c>
      <c r="EP384" s="1">
        <v>0</v>
      </c>
      <c r="EQ384" s="1">
        <v>0</v>
      </c>
      <c r="ER384" s="1">
        <v>0</v>
      </c>
      <c r="ES384" s="1">
        <v>0</v>
      </c>
      <c r="ET384" s="1">
        <v>0</v>
      </c>
      <c r="EU384" s="1">
        <v>0</v>
      </c>
      <c r="EV384" s="1">
        <v>0</v>
      </c>
      <c r="EW384" s="1">
        <v>0</v>
      </c>
      <c r="EX384" s="1">
        <v>0</v>
      </c>
      <c r="EY384" s="1">
        <v>0</v>
      </c>
      <c r="EZ384" s="1">
        <v>0</v>
      </c>
      <c r="FA384" s="1">
        <v>0</v>
      </c>
      <c r="FB384" s="1">
        <v>0</v>
      </c>
      <c r="FC384" s="1">
        <v>0</v>
      </c>
      <c r="FD384" s="1">
        <v>0</v>
      </c>
      <c r="FE384" s="1">
        <v>1</v>
      </c>
      <c r="FF384" s="1">
        <v>0</v>
      </c>
    </row>
    <row r="385" spans="1:162" x14ac:dyDescent="0.4">
      <c r="A385" s="1">
        <v>381</v>
      </c>
      <c r="B385" s="1" t="s">
        <v>365</v>
      </c>
      <c r="C385" s="1" t="s">
        <v>580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1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5</v>
      </c>
      <c r="AV385" s="1">
        <v>5</v>
      </c>
      <c r="AW385" s="1">
        <v>1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  <c r="BK385" s="1">
        <v>2</v>
      </c>
      <c r="BL385" s="1">
        <v>2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1</v>
      </c>
      <c r="CB385" s="1">
        <v>2</v>
      </c>
      <c r="CC385" s="1">
        <v>1</v>
      </c>
      <c r="CD385" s="1">
        <v>0</v>
      </c>
      <c r="CE385" s="1">
        <v>0</v>
      </c>
      <c r="CF385" s="1">
        <v>0</v>
      </c>
      <c r="CG385" s="1">
        <v>0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0</v>
      </c>
      <c r="CO385" s="1">
        <v>1</v>
      </c>
      <c r="CP385" s="1">
        <v>2</v>
      </c>
      <c r="CQ385" s="1">
        <v>1</v>
      </c>
      <c r="CR385" s="1">
        <v>0</v>
      </c>
      <c r="CS385" s="1">
        <v>0</v>
      </c>
      <c r="CT385" s="1">
        <v>0</v>
      </c>
      <c r="CU385" s="1">
        <v>0</v>
      </c>
      <c r="CV385" s="1">
        <v>0</v>
      </c>
      <c r="CW385" s="1">
        <v>0</v>
      </c>
      <c r="CX385" s="1">
        <v>0</v>
      </c>
      <c r="CY385" s="1">
        <v>0</v>
      </c>
      <c r="CZ385" s="1">
        <v>0</v>
      </c>
      <c r="DA385" s="1">
        <v>0</v>
      </c>
      <c r="DB385" s="1">
        <v>0</v>
      </c>
      <c r="DC385" s="1">
        <v>0</v>
      </c>
      <c r="DD385" s="1">
        <v>0</v>
      </c>
      <c r="DE385" s="1">
        <v>0</v>
      </c>
      <c r="DF385" s="1">
        <v>0</v>
      </c>
      <c r="DG385" s="1">
        <v>0</v>
      </c>
      <c r="DH385" s="1">
        <v>1</v>
      </c>
      <c r="DI385" s="1">
        <v>0</v>
      </c>
      <c r="DJ385" s="1">
        <v>0</v>
      </c>
      <c r="DK385" s="1">
        <v>0</v>
      </c>
      <c r="DL385" s="1">
        <v>0</v>
      </c>
      <c r="DM385" s="1">
        <v>0</v>
      </c>
      <c r="DN385" s="1">
        <v>0</v>
      </c>
      <c r="DO385" s="1">
        <v>0</v>
      </c>
      <c r="DP385" s="1">
        <v>0</v>
      </c>
      <c r="DQ385" s="1">
        <v>0</v>
      </c>
      <c r="DR385" s="1">
        <v>0</v>
      </c>
      <c r="DS385" s="1">
        <v>0</v>
      </c>
      <c r="DT385" s="1">
        <v>0</v>
      </c>
      <c r="DU385" s="1">
        <v>0</v>
      </c>
      <c r="DV385" s="1">
        <v>0</v>
      </c>
      <c r="DW385" s="1">
        <v>0</v>
      </c>
      <c r="DX385" s="1">
        <v>0</v>
      </c>
      <c r="DY385" s="1">
        <v>0</v>
      </c>
      <c r="DZ385" s="1">
        <v>0</v>
      </c>
      <c r="EA385" s="1">
        <v>0</v>
      </c>
      <c r="EB385" s="1">
        <v>0</v>
      </c>
      <c r="EC385" s="1">
        <v>0</v>
      </c>
      <c r="ED385" s="1">
        <v>0</v>
      </c>
      <c r="EE385" s="1">
        <v>0</v>
      </c>
      <c r="EF385" s="1">
        <v>0</v>
      </c>
      <c r="EG385" s="1">
        <v>0</v>
      </c>
      <c r="EH385" s="1">
        <v>0</v>
      </c>
      <c r="EI385" s="1">
        <v>0</v>
      </c>
      <c r="EJ385" s="1">
        <v>0</v>
      </c>
      <c r="EK385" s="1">
        <v>0</v>
      </c>
      <c r="EL385" s="1">
        <v>0</v>
      </c>
      <c r="EM385" s="1">
        <v>0</v>
      </c>
      <c r="EN385" s="1">
        <v>0</v>
      </c>
      <c r="EO385" s="1">
        <v>0</v>
      </c>
      <c r="EP385" s="1">
        <v>0</v>
      </c>
      <c r="EQ385" s="1">
        <v>0</v>
      </c>
      <c r="ER385" s="1">
        <v>0</v>
      </c>
      <c r="ES385" s="1">
        <v>0</v>
      </c>
      <c r="ET385" s="1">
        <v>0</v>
      </c>
      <c r="EU385" s="1">
        <v>0</v>
      </c>
      <c r="EV385" s="1">
        <v>0</v>
      </c>
      <c r="EW385" s="1">
        <v>0</v>
      </c>
      <c r="EX385" s="1">
        <v>0</v>
      </c>
      <c r="EY385" s="1">
        <v>0</v>
      </c>
      <c r="EZ385" s="1">
        <v>0</v>
      </c>
      <c r="FA385" s="1">
        <v>0</v>
      </c>
      <c r="FB385" s="1">
        <v>0</v>
      </c>
      <c r="FC385" s="1">
        <v>0</v>
      </c>
      <c r="FD385" s="1">
        <v>0</v>
      </c>
      <c r="FE385" s="1">
        <v>0</v>
      </c>
      <c r="FF385" s="1">
        <v>0</v>
      </c>
    </row>
    <row r="386" spans="1:162" x14ac:dyDescent="0.4">
      <c r="A386" s="1">
        <v>382</v>
      </c>
      <c r="B386" s="1" t="s">
        <v>366</v>
      </c>
      <c r="C386" s="1" t="s">
        <v>627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1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1</v>
      </c>
      <c r="AR386" s="1">
        <v>1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1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0</v>
      </c>
      <c r="CF386" s="1">
        <v>0</v>
      </c>
      <c r="CG386" s="1">
        <v>0</v>
      </c>
      <c r="CH386" s="1">
        <v>0</v>
      </c>
      <c r="CI386" s="1">
        <v>2</v>
      </c>
      <c r="CJ386" s="1">
        <v>2</v>
      </c>
      <c r="CK386" s="1">
        <v>6</v>
      </c>
      <c r="CL386" s="1">
        <v>5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1</v>
      </c>
      <c r="CS386" s="1">
        <v>0</v>
      </c>
      <c r="CT386" s="1">
        <v>0</v>
      </c>
      <c r="CU386" s="1">
        <v>0</v>
      </c>
      <c r="CV386" s="1">
        <v>0</v>
      </c>
      <c r="CW386" s="1">
        <v>0</v>
      </c>
      <c r="CX386" s="1">
        <v>0</v>
      </c>
      <c r="CY386" s="1">
        <v>0</v>
      </c>
      <c r="CZ386" s="1">
        <v>0</v>
      </c>
      <c r="DA386" s="1">
        <v>0</v>
      </c>
      <c r="DB386" s="1">
        <v>0</v>
      </c>
      <c r="DC386" s="1">
        <v>0</v>
      </c>
      <c r="DD386" s="1">
        <v>0</v>
      </c>
      <c r="DE386" s="1">
        <v>0</v>
      </c>
      <c r="DF386" s="1">
        <v>0</v>
      </c>
      <c r="DG386" s="1">
        <v>0</v>
      </c>
      <c r="DH386" s="1">
        <v>0</v>
      </c>
      <c r="DI386" s="1">
        <v>0</v>
      </c>
      <c r="DJ386" s="1">
        <v>0</v>
      </c>
      <c r="DK386" s="1">
        <v>0</v>
      </c>
      <c r="DL386" s="1">
        <v>0</v>
      </c>
      <c r="DM386" s="1">
        <v>0</v>
      </c>
      <c r="DN386" s="1">
        <v>0</v>
      </c>
      <c r="DO386" s="1">
        <v>0</v>
      </c>
      <c r="DP386" s="1">
        <v>0</v>
      </c>
      <c r="DQ386" s="1">
        <v>1</v>
      </c>
      <c r="DR386" s="1">
        <v>0</v>
      </c>
      <c r="DS386" s="1">
        <v>0</v>
      </c>
      <c r="DT386" s="1">
        <v>0</v>
      </c>
      <c r="DU386" s="1">
        <v>0</v>
      </c>
      <c r="DV386" s="1">
        <v>0</v>
      </c>
      <c r="DW386" s="1">
        <v>0</v>
      </c>
      <c r="DX386" s="1">
        <v>0</v>
      </c>
      <c r="DY386" s="1">
        <v>0</v>
      </c>
      <c r="DZ386" s="1">
        <v>0</v>
      </c>
      <c r="EA386" s="1">
        <v>0</v>
      </c>
      <c r="EB386" s="1">
        <v>0</v>
      </c>
      <c r="EC386" s="1">
        <v>0</v>
      </c>
      <c r="ED386" s="1">
        <v>0</v>
      </c>
      <c r="EE386" s="1">
        <v>0</v>
      </c>
      <c r="EF386" s="1">
        <v>0</v>
      </c>
      <c r="EG386" s="1">
        <v>0</v>
      </c>
      <c r="EH386" s="1">
        <v>0</v>
      </c>
      <c r="EI386" s="1">
        <v>0</v>
      </c>
      <c r="EJ386" s="1">
        <v>0</v>
      </c>
      <c r="EK386" s="1">
        <v>0</v>
      </c>
      <c r="EL386" s="1">
        <v>0</v>
      </c>
      <c r="EM386" s="1">
        <v>0</v>
      </c>
      <c r="EN386" s="1">
        <v>0</v>
      </c>
      <c r="EO386" s="1">
        <v>0</v>
      </c>
      <c r="EP386" s="1">
        <v>0</v>
      </c>
      <c r="EQ386" s="1">
        <v>0</v>
      </c>
      <c r="ER386" s="1">
        <v>0</v>
      </c>
      <c r="ES386" s="1">
        <v>0</v>
      </c>
      <c r="ET386" s="1">
        <v>0</v>
      </c>
      <c r="EU386" s="1">
        <v>0</v>
      </c>
      <c r="EV386" s="1">
        <v>0</v>
      </c>
      <c r="EW386" s="1">
        <v>0</v>
      </c>
      <c r="EX386" s="1">
        <v>0</v>
      </c>
      <c r="EY386" s="1">
        <v>0</v>
      </c>
      <c r="EZ386" s="1">
        <v>0</v>
      </c>
      <c r="FA386" s="1">
        <v>0</v>
      </c>
      <c r="FB386" s="1">
        <v>0</v>
      </c>
      <c r="FC386" s="1">
        <v>0</v>
      </c>
      <c r="FD386" s="1">
        <v>0</v>
      </c>
      <c r="FE386" s="1">
        <v>0</v>
      </c>
      <c r="FF386" s="1">
        <v>0</v>
      </c>
    </row>
    <row r="387" spans="1:162" x14ac:dyDescent="0.4">
      <c r="A387" s="1">
        <v>383</v>
      </c>
      <c r="B387" s="1" t="s">
        <v>367</v>
      </c>
      <c r="C387" s="1" t="s">
        <v>580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1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8</v>
      </c>
      <c r="CO387" s="1">
        <v>6</v>
      </c>
      <c r="CP387" s="1">
        <v>3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0</v>
      </c>
      <c r="DC387" s="1">
        <v>2</v>
      </c>
      <c r="DD387" s="1">
        <v>3</v>
      </c>
      <c r="DE387" s="1">
        <v>3</v>
      </c>
      <c r="DF387" s="1">
        <v>0</v>
      </c>
      <c r="DG387" s="1">
        <v>0</v>
      </c>
      <c r="DH387" s="1">
        <v>0</v>
      </c>
      <c r="DI387" s="1">
        <v>0</v>
      </c>
      <c r="DJ387" s="1">
        <v>0</v>
      </c>
      <c r="DK387" s="1">
        <v>0</v>
      </c>
      <c r="DL387" s="1">
        <v>0</v>
      </c>
      <c r="DM387" s="1">
        <v>0</v>
      </c>
      <c r="DN387" s="1">
        <v>0</v>
      </c>
      <c r="DO387" s="1">
        <v>0</v>
      </c>
      <c r="DP387" s="1">
        <v>0</v>
      </c>
      <c r="DQ387" s="1">
        <v>0</v>
      </c>
      <c r="DR387" s="1">
        <v>0</v>
      </c>
      <c r="DS387" s="1">
        <v>0</v>
      </c>
      <c r="DT387" s="1">
        <v>1</v>
      </c>
      <c r="DU387" s="1">
        <v>1</v>
      </c>
      <c r="DV387" s="1">
        <v>0</v>
      </c>
      <c r="DW387" s="1">
        <v>0</v>
      </c>
      <c r="DX387" s="1">
        <v>0</v>
      </c>
      <c r="DY387" s="1">
        <v>0</v>
      </c>
      <c r="DZ387" s="1">
        <v>0</v>
      </c>
      <c r="EA387" s="1">
        <v>0</v>
      </c>
      <c r="EB387" s="1">
        <v>0</v>
      </c>
      <c r="EC387" s="1">
        <v>0</v>
      </c>
      <c r="ED387" s="1">
        <v>0</v>
      </c>
      <c r="EE387" s="1">
        <v>0</v>
      </c>
      <c r="EF387" s="1">
        <v>0</v>
      </c>
      <c r="EG387" s="1">
        <v>0</v>
      </c>
      <c r="EH387" s="1">
        <v>0</v>
      </c>
      <c r="EI387" s="1">
        <v>0</v>
      </c>
      <c r="EJ387" s="1">
        <v>1</v>
      </c>
      <c r="EK387" s="1">
        <v>0</v>
      </c>
      <c r="EL387" s="1">
        <v>0</v>
      </c>
      <c r="EM387" s="1">
        <v>0</v>
      </c>
      <c r="EN387" s="1">
        <v>0</v>
      </c>
      <c r="EO387" s="1">
        <v>0</v>
      </c>
      <c r="EP387" s="1">
        <v>0</v>
      </c>
      <c r="EQ387" s="1">
        <v>0</v>
      </c>
      <c r="ER387" s="1">
        <v>0</v>
      </c>
      <c r="ES387" s="1">
        <v>0</v>
      </c>
      <c r="ET387" s="1">
        <v>0</v>
      </c>
      <c r="EU387" s="1">
        <v>0</v>
      </c>
      <c r="EV387" s="1">
        <v>0</v>
      </c>
      <c r="EW387" s="1">
        <v>0</v>
      </c>
      <c r="EX387" s="1">
        <v>0</v>
      </c>
      <c r="EY387" s="1">
        <v>0</v>
      </c>
      <c r="EZ387" s="1">
        <v>1</v>
      </c>
      <c r="FA387" s="1">
        <v>0</v>
      </c>
      <c r="FB387" s="1">
        <v>0</v>
      </c>
      <c r="FC387" s="1">
        <v>0</v>
      </c>
      <c r="FD387" s="1">
        <v>0</v>
      </c>
      <c r="FE387" s="1">
        <v>0</v>
      </c>
      <c r="FF387" s="1">
        <v>0</v>
      </c>
    </row>
    <row r="388" spans="1:162" x14ac:dyDescent="0.4">
      <c r="A388" s="1">
        <v>384</v>
      </c>
      <c r="B388" s="1" t="s">
        <v>368</v>
      </c>
      <c r="C388" s="1" t="s">
        <v>580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9</v>
      </c>
      <c r="BZ388" s="1">
        <v>7</v>
      </c>
      <c r="CA388" s="1">
        <v>1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1</v>
      </c>
      <c r="CO388" s="1">
        <v>5</v>
      </c>
      <c r="CP388" s="1">
        <v>4</v>
      </c>
      <c r="CQ388" s="1">
        <v>2</v>
      </c>
      <c r="CR388" s="1">
        <v>0</v>
      </c>
      <c r="CS388" s="1">
        <v>0</v>
      </c>
      <c r="CT388" s="1">
        <v>0</v>
      </c>
      <c r="CU388" s="1">
        <v>0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1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0</v>
      </c>
      <c r="DQ388" s="1">
        <v>0</v>
      </c>
      <c r="DR388" s="1">
        <v>0</v>
      </c>
      <c r="DS388" s="1">
        <v>0</v>
      </c>
      <c r="DT388" s="1">
        <v>0</v>
      </c>
      <c r="DU388" s="1">
        <v>0</v>
      </c>
      <c r="DV388" s="1">
        <v>0</v>
      </c>
      <c r="DW388" s="1">
        <v>0</v>
      </c>
      <c r="DX388" s="1">
        <v>0</v>
      </c>
      <c r="DY388" s="1">
        <v>0</v>
      </c>
      <c r="DZ388" s="1">
        <v>0</v>
      </c>
      <c r="EA388" s="1">
        <v>0</v>
      </c>
      <c r="EB388" s="1">
        <v>0</v>
      </c>
      <c r="EC388" s="1">
        <v>0</v>
      </c>
      <c r="ED388" s="1">
        <v>0</v>
      </c>
      <c r="EE388" s="1">
        <v>0</v>
      </c>
      <c r="EF388" s="1">
        <v>0</v>
      </c>
      <c r="EG388" s="1">
        <v>0</v>
      </c>
      <c r="EH388" s="1">
        <v>0</v>
      </c>
      <c r="EI388" s="1">
        <v>0</v>
      </c>
      <c r="EJ388" s="1">
        <v>0</v>
      </c>
      <c r="EK388" s="1">
        <v>0</v>
      </c>
      <c r="EL388" s="1">
        <v>0</v>
      </c>
      <c r="EM388" s="1">
        <v>0</v>
      </c>
      <c r="EN388" s="1">
        <v>0</v>
      </c>
      <c r="EO388" s="1">
        <v>0</v>
      </c>
      <c r="EP388" s="1">
        <v>0</v>
      </c>
      <c r="EQ388" s="1">
        <v>0</v>
      </c>
      <c r="ER388" s="1">
        <v>0</v>
      </c>
      <c r="ES388" s="1">
        <v>0</v>
      </c>
      <c r="ET388" s="1">
        <v>0</v>
      </c>
      <c r="EU388" s="1">
        <v>0</v>
      </c>
      <c r="EV388" s="1">
        <v>0</v>
      </c>
      <c r="EW388" s="1">
        <v>0</v>
      </c>
      <c r="EX388" s="1">
        <v>0</v>
      </c>
      <c r="EY388" s="1">
        <v>0</v>
      </c>
      <c r="EZ388" s="1">
        <v>0</v>
      </c>
      <c r="FA388" s="1">
        <v>0</v>
      </c>
      <c r="FB388" s="1">
        <v>0</v>
      </c>
      <c r="FC388" s="1">
        <v>0</v>
      </c>
      <c r="FD388" s="1">
        <v>0</v>
      </c>
      <c r="FE388" s="1">
        <v>0</v>
      </c>
      <c r="FF388" s="1">
        <v>0</v>
      </c>
    </row>
    <row r="389" spans="1:162" x14ac:dyDescent="0.4">
      <c r="A389" s="1">
        <v>385</v>
      </c>
      <c r="B389" s="1" t="s">
        <v>369</v>
      </c>
      <c r="C389" s="1" t="s">
        <v>606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>
        <v>0</v>
      </c>
      <c r="DD389" s="1">
        <v>4</v>
      </c>
      <c r="DE389" s="1">
        <v>7</v>
      </c>
      <c r="DF389" s="1">
        <v>3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  <c r="DN389" s="1">
        <v>0</v>
      </c>
      <c r="DO389" s="1">
        <v>0</v>
      </c>
      <c r="DP389" s="1">
        <v>0</v>
      </c>
      <c r="DQ389" s="1">
        <v>0</v>
      </c>
      <c r="DR389" s="1">
        <v>0</v>
      </c>
      <c r="DS389" s="1">
        <v>0</v>
      </c>
      <c r="DT389" s="1">
        <v>6</v>
      </c>
      <c r="DU389" s="1">
        <v>8</v>
      </c>
      <c r="DV389" s="1">
        <v>1</v>
      </c>
      <c r="DW389" s="1">
        <v>0</v>
      </c>
      <c r="DX389" s="1">
        <v>0</v>
      </c>
      <c r="DY389" s="1">
        <v>0</v>
      </c>
      <c r="DZ389" s="1">
        <v>0</v>
      </c>
      <c r="EA389" s="1">
        <v>0</v>
      </c>
      <c r="EB389" s="1">
        <v>0</v>
      </c>
      <c r="EC389" s="1">
        <v>0</v>
      </c>
      <c r="ED389" s="1">
        <v>0</v>
      </c>
      <c r="EE389" s="1">
        <v>0</v>
      </c>
      <c r="EF389" s="1">
        <v>0</v>
      </c>
      <c r="EG389" s="1">
        <v>0</v>
      </c>
      <c r="EH389" s="1">
        <v>0</v>
      </c>
      <c r="EI389" s="1">
        <v>0</v>
      </c>
      <c r="EJ389" s="1">
        <v>1</v>
      </c>
      <c r="EK389" s="1">
        <v>0</v>
      </c>
      <c r="EL389" s="1">
        <v>0</v>
      </c>
      <c r="EM389" s="1">
        <v>0</v>
      </c>
      <c r="EN389" s="1">
        <v>0</v>
      </c>
      <c r="EO389" s="1">
        <v>0</v>
      </c>
      <c r="EP389" s="1">
        <v>0</v>
      </c>
      <c r="EQ389" s="1">
        <v>0</v>
      </c>
      <c r="ER389" s="1">
        <v>0</v>
      </c>
      <c r="ES389" s="1">
        <v>0</v>
      </c>
      <c r="ET389" s="1">
        <v>0</v>
      </c>
      <c r="EU389" s="1">
        <v>0</v>
      </c>
      <c r="EV389" s="1">
        <v>0</v>
      </c>
      <c r="EW389" s="1">
        <v>0</v>
      </c>
      <c r="EX389" s="1">
        <v>0</v>
      </c>
      <c r="EY389" s="1">
        <v>0</v>
      </c>
      <c r="EZ389" s="1">
        <v>0</v>
      </c>
      <c r="FA389" s="1">
        <v>0</v>
      </c>
      <c r="FB389" s="1">
        <v>0</v>
      </c>
      <c r="FC389" s="1">
        <v>0</v>
      </c>
      <c r="FD389" s="1">
        <v>0</v>
      </c>
      <c r="FE389" s="1">
        <v>0</v>
      </c>
      <c r="FF389" s="1">
        <v>0</v>
      </c>
    </row>
    <row r="390" spans="1:162" x14ac:dyDescent="0.4">
      <c r="A390" s="1">
        <v>386</v>
      </c>
      <c r="B390" s="1" t="s">
        <v>370</v>
      </c>
      <c r="C390" s="1" t="s">
        <v>651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11</v>
      </c>
      <c r="P390" s="1">
        <v>4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9</v>
      </c>
      <c r="AF390" s="1">
        <v>5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0</v>
      </c>
      <c r="CS390" s="1">
        <v>0</v>
      </c>
      <c r="CT390" s="1">
        <v>0</v>
      </c>
      <c r="CU390" s="1">
        <v>0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0</v>
      </c>
      <c r="DD390" s="1">
        <v>0</v>
      </c>
      <c r="DE390" s="1">
        <v>0</v>
      </c>
      <c r="DF390" s="1">
        <v>0</v>
      </c>
      <c r="DG390" s="1">
        <v>0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  <c r="DN390" s="1">
        <v>0</v>
      </c>
      <c r="DO390" s="1">
        <v>0</v>
      </c>
      <c r="DP390" s="1">
        <v>0</v>
      </c>
      <c r="DQ390" s="1">
        <v>0</v>
      </c>
      <c r="DR390" s="1">
        <v>0</v>
      </c>
      <c r="DS390" s="1">
        <v>0</v>
      </c>
      <c r="DT390" s="1">
        <v>0</v>
      </c>
      <c r="DU390" s="1">
        <v>0</v>
      </c>
      <c r="DV390" s="1">
        <v>0</v>
      </c>
      <c r="DW390" s="1">
        <v>0</v>
      </c>
      <c r="DX390" s="1">
        <v>0</v>
      </c>
      <c r="DY390" s="1">
        <v>0</v>
      </c>
      <c r="DZ390" s="1">
        <v>0</v>
      </c>
      <c r="EA390" s="1">
        <v>0</v>
      </c>
      <c r="EB390" s="1">
        <v>0</v>
      </c>
      <c r="EC390" s="1">
        <v>0</v>
      </c>
      <c r="ED390" s="1">
        <v>0</v>
      </c>
      <c r="EE390" s="1">
        <v>0</v>
      </c>
      <c r="EF390" s="1">
        <v>0</v>
      </c>
      <c r="EG390" s="1">
        <v>0</v>
      </c>
      <c r="EH390" s="1">
        <v>0</v>
      </c>
      <c r="EI390" s="1">
        <v>0</v>
      </c>
      <c r="EJ390" s="1">
        <v>0</v>
      </c>
      <c r="EK390" s="1">
        <v>0</v>
      </c>
      <c r="EL390" s="1">
        <v>0</v>
      </c>
      <c r="EM390" s="1">
        <v>0</v>
      </c>
      <c r="EN390" s="1">
        <v>0</v>
      </c>
      <c r="EO390" s="1">
        <v>0</v>
      </c>
      <c r="EP390" s="1">
        <v>0</v>
      </c>
      <c r="EQ390" s="1">
        <v>0</v>
      </c>
      <c r="ER390" s="1">
        <v>0</v>
      </c>
      <c r="ES390" s="1">
        <v>0</v>
      </c>
      <c r="ET390" s="1">
        <v>0</v>
      </c>
      <c r="EU390" s="1">
        <v>0</v>
      </c>
      <c r="EV390" s="1">
        <v>0</v>
      </c>
      <c r="EW390" s="1">
        <v>0</v>
      </c>
      <c r="EX390" s="1">
        <v>0</v>
      </c>
      <c r="EY390" s="1">
        <v>0</v>
      </c>
      <c r="EZ390" s="1">
        <v>0</v>
      </c>
      <c r="FA390" s="1">
        <v>0</v>
      </c>
      <c r="FB390" s="1">
        <v>0</v>
      </c>
      <c r="FC390" s="1">
        <v>0</v>
      </c>
      <c r="FD390" s="1">
        <v>0</v>
      </c>
      <c r="FE390" s="1">
        <v>0</v>
      </c>
      <c r="FF390" s="1">
        <v>0</v>
      </c>
    </row>
    <row r="391" spans="1:162" x14ac:dyDescent="0.4">
      <c r="A391" s="1">
        <v>387</v>
      </c>
      <c r="B391" s="1" t="s">
        <v>371</v>
      </c>
      <c r="C391" s="1" t="s">
        <v>627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1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1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1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1</v>
      </c>
      <c r="BO391" s="1">
        <v>0</v>
      </c>
      <c r="BP391" s="1">
        <v>0</v>
      </c>
      <c r="BQ391" s="1">
        <v>0</v>
      </c>
      <c r="BR391" s="1">
        <v>0</v>
      </c>
      <c r="BS391" s="1">
        <v>2</v>
      </c>
      <c r="BT391" s="1">
        <v>1</v>
      </c>
      <c r="BU391" s="1">
        <v>0</v>
      </c>
      <c r="BV391" s="1">
        <v>0</v>
      </c>
      <c r="BW391" s="1">
        <v>0</v>
      </c>
      <c r="BX391" s="1">
        <v>0</v>
      </c>
      <c r="BY391" s="1">
        <v>1</v>
      </c>
      <c r="BZ391" s="1">
        <v>0</v>
      </c>
      <c r="CA391" s="1">
        <v>0</v>
      </c>
      <c r="CB391" s="1">
        <v>0</v>
      </c>
      <c r="CC391" s="1">
        <v>0</v>
      </c>
      <c r="CD391" s="1">
        <v>1</v>
      </c>
      <c r="CE391" s="1">
        <v>0</v>
      </c>
      <c r="CF391" s="1">
        <v>0</v>
      </c>
      <c r="CG391" s="1">
        <v>0</v>
      </c>
      <c r="CH391" s="1">
        <v>0</v>
      </c>
      <c r="CI391" s="1">
        <v>0</v>
      </c>
      <c r="CJ391" s="1">
        <v>0</v>
      </c>
      <c r="CK391" s="1">
        <v>1</v>
      </c>
      <c r="CL391" s="1">
        <v>0</v>
      </c>
      <c r="CM391" s="1">
        <v>1</v>
      </c>
      <c r="CN391" s="1">
        <v>0</v>
      </c>
      <c r="CO391" s="1">
        <v>0</v>
      </c>
      <c r="CP391" s="1">
        <v>0</v>
      </c>
      <c r="CQ391" s="1">
        <v>0</v>
      </c>
      <c r="CR391" s="1">
        <v>0</v>
      </c>
      <c r="CS391" s="1">
        <v>0</v>
      </c>
      <c r="CT391" s="1">
        <v>0</v>
      </c>
      <c r="CU391" s="1">
        <v>0</v>
      </c>
      <c r="CV391" s="1">
        <v>0</v>
      </c>
      <c r="CW391" s="1">
        <v>0</v>
      </c>
      <c r="CX391" s="1">
        <v>0</v>
      </c>
      <c r="CY391" s="1">
        <v>0</v>
      </c>
      <c r="CZ391" s="1">
        <v>1</v>
      </c>
      <c r="DA391" s="1">
        <v>1</v>
      </c>
      <c r="DB391" s="1">
        <v>0</v>
      </c>
      <c r="DC391" s="1">
        <v>1</v>
      </c>
      <c r="DD391" s="1">
        <v>0</v>
      </c>
      <c r="DE391" s="1">
        <v>3</v>
      </c>
      <c r="DF391" s="1">
        <v>0</v>
      </c>
      <c r="DG391" s="1">
        <v>0</v>
      </c>
      <c r="DH391" s="1">
        <v>0</v>
      </c>
      <c r="DI391" s="1">
        <v>0</v>
      </c>
      <c r="DJ391" s="1">
        <v>0</v>
      </c>
      <c r="DK391" s="1">
        <v>0</v>
      </c>
      <c r="DL391" s="1">
        <v>0</v>
      </c>
      <c r="DM391" s="1">
        <v>0</v>
      </c>
      <c r="DN391" s="1">
        <v>0</v>
      </c>
      <c r="DO391" s="1">
        <v>0</v>
      </c>
      <c r="DP391" s="1">
        <v>0</v>
      </c>
      <c r="DQ391" s="1">
        <v>1</v>
      </c>
      <c r="DR391" s="1">
        <v>1</v>
      </c>
      <c r="DS391" s="1">
        <v>0</v>
      </c>
      <c r="DT391" s="1">
        <v>0</v>
      </c>
      <c r="DU391" s="1">
        <v>0</v>
      </c>
      <c r="DV391" s="1">
        <v>0</v>
      </c>
      <c r="DW391" s="1">
        <v>0</v>
      </c>
      <c r="DX391" s="1">
        <v>0</v>
      </c>
      <c r="DY391" s="1">
        <v>0</v>
      </c>
      <c r="DZ391" s="1">
        <v>0</v>
      </c>
      <c r="EA391" s="1">
        <v>0</v>
      </c>
      <c r="EB391" s="1">
        <v>0</v>
      </c>
      <c r="EC391" s="1">
        <v>0</v>
      </c>
      <c r="ED391" s="1">
        <v>0</v>
      </c>
      <c r="EE391" s="1">
        <v>0</v>
      </c>
      <c r="EF391" s="1">
        <v>1</v>
      </c>
      <c r="EG391" s="1">
        <v>0</v>
      </c>
      <c r="EH391" s="1">
        <v>0</v>
      </c>
      <c r="EI391" s="1">
        <v>0</v>
      </c>
      <c r="EJ391" s="1">
        <v>0</v>
      </c>
      <c r="EK391" s="1">
        <v>0</v>
      </c>
      <c r="EL391" s="1">
        <v>0</v>
      </c>
      <c r="EM391" s="1">
        <v>0</v>
      </c>
      <c r="EN391" s="1">
        <v>0</v>
      </c>
      <c r="EO391" s="1">
        <v>0</v>
      </c>
      <c r="EP391" s="1">
        <v>0</v>
      </c>
      <c r="EQ391" s="1">
        <v>0</v>
      </c>
      <c r="ER391" s="1">
        <v>0</v>
      </c>
      <c r="ES391" s="1">
        <v>0</v>
      </c>
      <c r="ET391" s="1">
        <v>0</v>
      </c>
      <c r="EU391" s="1">
        <v>0</v>
      </c>
      <c r="EV391" s="1">
        <v>0</v>
      </c>
      <c r="EW391" s="1">
        <v>0</v>
      </c>
      <c r="EX391" s="1">
        <v>0</v>
      </c>
      <c r="EY391" s="1">
        <v>0</v>
      </c>
      <c r="EZ391" s="1">
        <v>0</v>
      </c>
      <c r="FA391" s="1">
        <v>0</v>
      </c>
      <c r="FB391" s="1">
        <v>0</v>
      </c>
      <c r="FC391" s="1">
        <v>0</v>
      </c>
      <c r="FD391" s="1">
        <v>0</v>
      </c>
      <c r="FE391" s="1">
        <v>0</v>
      </c>
      <c r="FF391" s="1">
        <v>0</v>
      </c>
    </row>
    <row r="392" spans="1:162" x14ac:dyDescent="0.4">
      <c r="A392" s="1">
        <v>388</v>
      </c>
      <c r="B392" s="1" t="s">
        <v>372</v>
      </c>
      <c r="C392" s="1" t="s">
        <v>676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1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1</v>
      </c>
      <c r="BN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1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2</v>
      </c>
      <c r="CJ392" s="1">
        <v>1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1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2</v>
      </c>
      <c r="CY392" s="1">
        <v>3</v>
      </c>
      <c r="CZ392" s="1">
        <v>1</v>
      </c>
      <c r="DA392" s="1">
        <v>0</v>
      </c>
      <c r="DB392" s="1">
        <v>0</v>
      </c>
      <c r="DC392" s="1">
        <v>0</v>
      </c>
      <c r="DD392" s="1">
        <v>0</v>
      </c>
      <c r="DE392" s="1">
        <v>0</v>
      </c>
      <c r="DF392" s="1">
        <v>1</v>
      </c>
      <c r="DG392" s="1">
        <v>0</v>
      </c>
      <c r="DH392" s="1">
        <v>0</v>
      </c>
      <c r="DI392" s="1">
        <v>0</v>
      </c>
      <c r="DJ392" s="1">
        <v>0</v>
      </c>
      <c r="DK392" s="1">
        <v>0</v>
      </c>
      <c r="DL392" s="1">
        <v>0</v>
      </c>
      <c r="DM392" s="1">
        <v>0</v>
      </c>
      <c r="DN392" s="1">
        <v>0</v>
      </c>
      <c r="DO392" s="1">
        <v>1</v>
      </c>
      <c r="DP392" s="1">
        <v>3</v>
      </c>
      <c r="DQ392" s="1">
        <v>2</v>
      </c>
      <c r="DR392" s="1">
        <v>0</v>
      </c>
      <c r="DS392" s="1">
        <v>0</v>
      </c>
      <c r="DT392" s="1">
        <v>0</v>
      </c>
      <c r="DU392" s="1">
        <v>0</v>
      </c>
      <c r="DV392" s="1">
        <v>0</v>
      </c>
      <c r="DW392" s="1">
        <v>0</v>
      </c>
      <c r="DX392" s="1">
        <v>0</v>
      </c>
      <c r="DY392" s="1">
        <v>0</v>
      </c>
      <c r="DZ392" s="1">
        <v>0</v>
      </c>
      <c r="EA392" s="1">
        <v>0</v>
      </c>
      <c r="EB392" s="1">
        <v>0</v>
      </c>
      <c r="EC392" s="1">
        <v>0</v>
      </c>
      <c r="ED392" s="1">
        <v>0</v>
      </c>
      <c r="EE392" s="1">
        <v>0</v>
      </c>
      <c r="EF392" s="1">
        <v>0</v>
      </c>
      <c r="EG392" s="1">
        <v>0</v>
      </c>
      <c r="EH392" s="1">
        <v>0</v>
      </c>
      <c r="EI392" s="1">
        <v>0</v>
      </c>
      <c r="EJ392" s="1">
        <v>0</v>
      </c>
      <c r="EK392" s="1">
        <v>0</v>
      </c>
      <c r="EL392" s="1">
        <v>0</v>
      </c>
      <c r="EM392" s="1">
        <v>0</v>
      </c>
      <c r="EN392" s="1">
        <v>0</v>
      </c>
      <c r="EO392" s="1">
        <v>0</v>
      </c>
      <c r="EP392" s="1">
        <v>0</v>
      </c>
      <c r="EQ392" s="1">
        <v>0</v>
      </c>
      <c r="ER392" s="1">
        <v>0</v>
      </c>
      <c r="ES392" s="1">
        <v>0</v>
      </c>
      <c r="ET392" s="1">
        <v>0</v>
      </c>
      <c r="EU392" s="1">
        <v>1</v>
      </c>
      <c r="EV392" s="1">
        <v>0</v>
      </c>
      <c r="EW392" s="1">
        <v>0</v>
      </c>
      <c r="EX392" s="1">
        <v>0</v>
      </c>
      <c r="EY392" s="1">
        <v>0</v>
      </c>
      <c r="EZ392" s="1">
        <v>0</v>
      </c>
      <c r="FA392" s="1">
        <v>0</v>
      </c>
      <c r="FB392" s="1">
        <v>0</v>
      </c>
      <c r="FC392" s="1">
        <v>0</v>
      </c>
      <c r="FD392" s="1">
        <v>0</v>
      </c>
      <c r="FE392" s="1">
        <v>0</v>
      </c>
      <c r="FF392" s="1">
        <v>0</v>
      </c>
    </row>
    <row r="393" spans="1:162" x14ac:dyDescent="0.4">
      <c r="A393" s="1">
        <v>389</v>
      </c>
      <c r="B393" s="1" t="s">
        <v>373</v>
      </c>
      <c r="C393" s="1" t="s">
        <v>623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1</v>
      </c>
      <c r="AO393" s="1">
        <v>0</v>
      </c>
      <c r="AP393" s="1">
        <v>0</v>
      </c>
      <c r="AQ393" s="1">
        <v>0</v>
      </c>
      <c r="AR393" s="1">
        <v>0</v>
      </c>
      <c r="AS393" s="1">
        <v>1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2</v>
      </c>
      <c r="BC393" s="1">
        <v>7</v>
      </c>
      <c r="BD393" s="1">
        <v>3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0</v>
      </c>
      <c r="BR393" s="1">
        <v>0</v>
      </c>
      <c r="BS393" s="1">
        <v>0</v>
      </c>
      <c r="BT393" s="1">
        <v>0</v>
      </c>
      <c r="BU393" s="1">
        <v>1</v>
      </c>
      <c r="BV393" s="1">
        <v>0</v>
      </c>
      <c r="BW393" s="1">
        <v>1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0</v>
      </c>
      <c r="CF393" s="1">
        <v>0</v>
      </c>
      <c r="CG393" s="1">
        <v>0</v>
      </c>
      <c r="CH393" s="1">
        <v>0</v>
      </c>
      <c r="CI393" s="1">
        <v>0</v>
      </c>
      <c r="CJ393" s="1">
        <v>1</v>
      </c>
      <c r="CK393" s="1">
        <v>0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0</v>
      </c>
      <c r="CR393" s="1">
        <v>0</v>
      </c>
      <c r="CS393" s="1">
        <v>0</v>
      </c>
      <c r="CT393" s="1">
        <v>0</v>
      </c>
      <c r="CU393" s="1">
        <v>0</v>
      </c>
      <c r="CV393" s="1">
        <v>0</v>
      </c>
      <c r="CW393" s="1">
        <v>0</v>
      </c>
      <c r="CX393" s="1">
        <v>0</v>
      </c>
      <c r="CY393" s="1">
        <v>1</v>
      </c>
      <c r="CZ393" s="1">
        <v>0</v>
      </c>
      <c r="DA393" s="1">
        <v>0</v>
      </c>
      <c r="DB393" s="1">
        <v>0</v>
      </c>
      <c r="DC393" s="1">
        <v>0</v>
      </c>
      <c r="DD393" s="1">
        <v>0</v>
      </c>
      <c r="DE393" s="1">
        <v>0</v>
      </c>
      <c r="DF393" s="1">
        <v>0</v>
      </c>
      <c r="DG393" s="1">
        <v>0</v>
      </c>
      <c r="DH393" s="1">
        <v>1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  <c r="DN393" s="1">
        <v>0</v>
      </c>
      <c r="DO393" s="1">
        <v>0</v>
      </c>
      <c r="DP393" s="1">
        <v>0</v>
      </c>
      <c r="DQ393" s="1">
        <v>0</v>
      </c>
      <c r="DR393" s="1">
        <v>0</v>
      </c>
      <c r="DS393" s="1">
        <v>0</v>
      </c>
      <c r="DT393" s="1">
        <v>0</v>
      </c>
      <c r="DU393" s="1">
        <v>0</v>
      </c>
      <c r="DV393" s="1">
        <v>0</v>
      </c>
      <c r="DW393" s="1">
        <v>0</v>
      </c>
      <c r="DX393" s="1">
        <v>0</v>
      </c>
      <c r="DY393" s="1">
        <v>0</v>
      </c>
      <c r="DZ393" s="1">
        <v>0</v>
      </c>
      <c r="EA393" s="1">
        <v>0</v>
      </c>
      <c r="EB393" s="1">
        <v>0</v>
      </c>
      <c r="EC393" s="1">
        <v>0</v>
      </c>
      <c r="ED393" s="1">
        <v>0</v>
      </c>
      <c r="EE393" s="1">
        <v>0</v>
      </c>
      <c r="EF393" s="1">
        <v>0</v>
      </c>
      <c r="EG393" s="1">
        <v>0</v>
      </c>
      <c r="EH393" s="1">
        <v>0</v>
      </c>
      <c r="EI393" s="1">
        <v>0</v>
      </c>
      <c r="EJ393" s="1">
        <v>0</v>
      </c>
      <c r="EK393" s="1">
        <v>0</v>
      </c>
      <c r="EL393" s="1">
        <v>0</v>
      </c>
      <c r="EM393" s="1">
        <v>0</v>
      </c>
      <c r="EN393" s="1">
        <v>0</v>
      </c>
      <c r="EO393" s="1">
        <v>0</v>
      </c>
      <c r="EP393" s="1">
        <v>0</v>
      </c>
      <c r="EQ393" s="1">
        <v>0</v>
      </c>
      <c r="ER393" s="1">
        <v>0</v>
      </c>
      <c r="ES393" s="1">
        <v>0</v>
      </c>
      <c r="ET393" s="1">
        <v>0</v>
      </c>
      <c r="EU393" s="1">
        <v>0</v>
      </c>
      <c r="EV393" s="1">
        <v>0</v>
      </c>
      <c r="EW393" s="1">
        <v>0</v>
      </c>
      <c r="EX393" s="1">
        <v>0</v>
      </c>
      <c r="EY393" s="1">
        <v>0</v>
      </c>
      <c r="EZ393" s="1">
        <v>0</v>
      </c>
      <c r="FA393" s="1">
        <v>0</v>
      </c>
      <c r="FB393" s="1">
        <v>0</v>
      </c>
      <c r="FC393" s="1">
        <v>0</v>
      </c>
      <c r="FD393" s="1">
        <v>0</v>
      </c>
      <c r="FE393" s="1">
        <v>0</v>
      </c>
      <c r="FF393" s="1">
        <v>0</v>
      </c>
    </row>
    <row r="394" spans="1:162" x14ac:dyDescent="0.4">
      <c r="A394" s="1">
        <v>390</v>
      </c>
      <c r="B394" s="1" t="s">
        <v>374</v>
      </c>
      <c r="C394" s="1" t="s">
        <v>607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1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3</v>
      </c>
      <c r="BC394" s="1">
        <v>5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0</v>
      </c>
      <c r="BR394" s="1">
        <v>0</v>
      </c>
      <c r="BS394" s="1">
        <v>4</v>
      </c>
      <c r="BT394" s="1">
        <v>2</v>
      </c>
      <c r="BU394" s="1">
        <v>2</v>
      </c>
      <c r="BV394" s="1">
        <v>3</v>
      </c>
      <c r="BW394" s="1">
        <v>0</v>
      </c>
      <c r="BX394" s="1">
        <v>0</v>
      </c>
      <c r="BY394" s="1">
        <v>0</v>
      </c>
      <c r="BZ394" s="1">
        <v>0</v>
      </c>
      <c r="CA394" s="1">
        <v>1</v>
      </c>
      <c r="CB394" s="1">
        <v>0</v>
      </c>
      <c r="CC394" s="1">
        <v>0</v>
      </c>
      <c r="CD394" s="1">
        <v>0</v>
      </c>
      <c r="CE394" s="1">
        <v>0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0</v>
      </c>
      <c r="CL394" s="1">
        <v>0</v>
      </c>
      <c r="CM394" s="1">
        <v>0</v>
      </c>
      <c r="CN394" s="1">
        <v>0</v>
      </c>
      <c r="CO394" s="1">
        <v>0</v>
      </c>
      <c r="CP394" s="1">
        <v>0</v>
      </c>
      <c r="CQ394" s="1">
        <v>0</v>
      </c>
      <c r="CR394" s="1">
        <v>0</v>
      </c>
      <c r="CS394" s="1">
        <v>0</v>
      </c>
      <c r="CT394" s="1">
        <v>0</v>
      </c>
      <c r="CU394" s="1">
        <v>0</v>
      </c>
      <c r="CV394" s="1">
        <v>0</v>
      </c>
      <c r="CW394" s="1">
        <v>0</v>
      </c>
      <c r="CX394" s="1">
        <v>0</v>
      </c>
      <c r="CY394" s="1">
        <v>1</v>
      </c>
      <c r="CZ394" s="1">
        <v>1</v>
      </c>
      <c r="DA394" s="1">
        <v>0</v>
      </c>
      <c r="DB394" s="1">
        <v>0</v>
      </c>
      <c r="DC394" s="1">
        <v>0</v>
      </c>
      <c r="DD394" s="1">
        <v>0</v>
      </c>
      <c r="DE394" s="1">
        <v>0</v>
      </c>
      <c r="DF394" s="1">
        <v>0</v>
      </c>
      <c r="DG394" s="1">
        <v>0</v>
      </c>
      <c r="DH394" s="1">
        <v>0</v>
      </c>
      <c r="DI394" s="1">
        <v>0</v>
      </c>
      <c r="DJ394" s="1">
        <v>0</v>
      </c>
      <c r="DK394" s="1">
        <v>0</v>
      </c>
      <c r="DL394" s="1">
        <v>0</v>
      </c>
      <c r="DM394" s="1">
        <v>0</v>
      </c>
      <c r="DN394" s="1">
        <v>0</v>
      </c>
      <c r="DO394" s="1">
        <v>1</v>
      </c>
      <c r="DP394" s="1">
        <v>0</v>
      </c>
      <c r="DQ394" s="1">
        <v>0</v>
      </c>
      <c r="DR394" s="1">
        <v>0</v>
      </c>
      <c r="DS394" s="1">
        <v>0</v>
      </c>
      <c r="DT394" s="1">
        <v>0</v>
      </c>
      <c r="DU394" s="1">
        <v>0</v>
      </c>
      <c r="DV394" s="1">
        <v>0</v>
      </c>
      <c r="DW394" s="1">
        <v>0</v>
      </c>
      <c r="DX394" s="1">
        <v>0</v>
      </c>
      <c r="DY394" s="1">
        <v>0</v>
      </c>
      <c r="DZ394" s="1">
        <v>0</v>
      </c>
      <c r="EA394" s="1">
        <v>0</v>
      </c>
      <c r="EB394" s="1">
        <v>1</v>
      </c>
      <c r="EC394" s="1">
        <v>0</v>
      </c>
      <c r="ED394" s="1">
        <v>0</v>
      </c>
      <c r="EE394" s="1">
        <v>0</v>
      </c>
      <c r="EF394" s="1">
        <v>0</v>
      </c>
      <c r="EG394" s="1">
        <v>0</v>
      </c>
      <c r="EH394" s="1">
        <v>0</v>
      </c>
      <c r="EI394" s="1">
        <v>0</v>
      </c>
      <c r="EJ394" s="1">
        <v>0</v>
      </c>
      <c r="EK394" s="1">
        <v>0</v>
      </c>
      <c r="EL394" s="1">
        <v>0</v>
      </c>
      <c r="EM394" s="1">
        <v>0</v>
      </c>
      <c r="EN394" s="1">
        <v>0</v>
      </c>
      <c r="EO394" s="1">
        <v>0</v>
      </c>
      <c r="EP394" s="1">
        <v>0</v>
      </c>
      <c r="EQ394" s="1">
        <v>0</v>
      </c>
      <c r="ER394" s="1">
        <v>0</v>
      </c>
      <c r="ES394" s="1">
        <v>0</v>
      </c>
      <c r="ET394" s="1">
        <v>0</v>
      </c>
      <c r="EU394" s="1">
        <v>0</v>
      </c>
      <c r="EV394" s="1">
        <v>0</v>
      </c>
      <c r="EW394" s="1">
        <v>0</v>
      </c>
      <c r="EX394" s="1">
        <v>0</v>
      </c>
      <c r="EY394" s="1">
        <v>0</v>
      </c>
      <c r="EZ394" s="1">
        <v>0</v>
      </c>
      <c r="FA394" s="1">
        <v>0</v>
      </c>
      <c r="FB394" s="1">
        <v>0</v>
      </c>
      <c r="FC394" s="1">
        <v>0</v>
      </c>
      <c r="FD394" s="1">
        <v>0</v>
      </c>
      <c r="FE394" s="1">
        <v>0</v>
      </c>
      <c r="FF394" s="1">
        <v>0</v>
      </c>
    </row>
    <row r="395" spans="1:162" x14ac:dyDescent="0.4">
      <c r="A395" s="1">
        <v>391</v>
      </c>
      <c r="B395" s="1" t="s">
        <v>375</v>
      </c>
      <c r="C395" s="1" t="s">
        <v>584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1</v>
      </c>
      <c r="AC395" s="1">
        <v>0</v>
      </c>
      <c r="AD395" s="1">
        <v>0</v>
      </c>
      <c r="AE395" s="1">
        <v>9</v>
      </c>
      <c r="AF395" s="1">
        <v>2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1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1</v>
      </c>
      <c r="CJ395" s="1">
        <v>0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  <c r="CQ395" s="1">
        <v>0</v>
      </c>
      <c r="CR395" s="1">
        <v>0</v>
      </c>
      <c r="CS395" s="1">
        <v>0</v>
      </c>
      <c r="CT395" s="1">
        <v>0</v>
      </c>
      <c r="CU395" s="1">
        <v>0</v>
      </c>
      <c r="CV395" s="1">
        <v>0</v>
      </c>
      <c r="CW395" s="1">
        <v>0</v>
      </c>
      <c r="CX395" s="1">
        <v>0</v>
      </c>
      <c r="CY395" s="1">
        <v>2</v>
      </c>
      <c r="CZ395" s="1">
        <v>1</v>
      </c>
      <c r="DA395" s="1">
        <v>0</v>
      </c>
      <c r="DB395" s="1">
        <v>0</v>
      </c>
      <c r="DC395" s="1">
        <v>1</v>
      </c>
      <c r="DD395" s="1">
        <v>0</v>
      </c>
      <c r="DE395" s="1">
        <v>0</v>
      </c>
      <c r="DF395" s="1">
        <v>0</v>
      </c>
      <c r="DG395" s="1">
        <v>0</v>
      </c>
      <c r="DH395" s="1">
        <v>0</v>
      </c>
      <c r="DI395" s="1">
        <v>0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3</v>
      </c>
      <c r="DP395" s="1">
        <v>2</v>
      </c>
      <c r="DQ395" s="1">
        <v>0</v>
      </c>
      <c r="DR395" s="1">
        <v>0</v>
      </c>
      <c r="DS395" s="1">
        <v>0</v>
      </c>
      <c r="DT395" s="1">
        <v>0</v>
      </c>
      <c r="DU395" s="1">
        <v>0</v>
      </c>
      <c r="DV395" s="1">
        <v>0</v>
      </c>
      <c r="DW395" s="1">
        <v>0</v>
      </c>
      <c r="DX395" s="1">
        <v>0</v>
      </c>
      <c r="DY395" s="1">
        <v>0</v>
      </c>
      <c r="DZ395" s="1">
        <v>0</v>
      </c>
      <c r="EA395" s="1">
        <v>0</v>
      </c>
      <c r="EB395" s="1">
        <v>0</v>
      </c>
      <c r="EC395" s="1">
        <v>0</v>
      </c>
      <c r="ED395" s="1">
        <v>0</v>
      </c>
      <c r="EE395" s="1">
        <v>0</v>
      </c>
      <c r="EF395" s="1">
        <v>0</v>
      </c>
      <c r="EG395" s="1">
        <v>0</v>
      </c>
      <c r="EH395" s="1">
        <v>0</v>
      </c>
      <c r="EI395" s="1">
        <v>0</v>
      </c>
      <c r="EJ395" s="1">
        <v>0</v>
      </c>
      <c r="EK395" s="1">
        <v>0</v>
      </c>
      <c r="EL395" s="1">
        <v>0</v>
      </c>
      <c r="EM395" s="1">
        <v>0</v>
      </c>
      <c r="EN395" s="1">
        <v>0</v>
      </c>
      <c r="EO395" s="1">
        <v>0</v>
      </c>
      <c r="EP395" s="1">
        <v>0</v>
      </c>
      <c r="EQ395" s="1">
        <v>0</v>
      </c>
      <c r="ER395" s="1">
        <v>0</v>
      </c>
      <c r="ES395" s="1">
        <v>0</v>
      </c>
      <c r="ET395" s="1">
        <v>0</v>
      </c>
      <c r="EU395" s="1">
        <v>0</v>
      </c>
      <c r="EV395" s="1">
        <v>0</v>
      </c>
      <c r="EW395" s="1">
        <v>0</v>
      </c>
      <c r="EX395" s="1">
        <v>0</v>
      </c>
      <c r="EY395" s="1">
        <v>0</v>
      </c>
      <c r="EZ395" s="1">
        <v>0</v>
      </c>
      <c r="FA395" s="1">
        <v>0</v>
      </c>
      <c r="FB395" s="1">
        <v>0</v>
      </c>
      <c r="FC395" s="1">
        <v>0</v>
      </c>
      <c r="FD395" s="1">
        <v>0</v>
      </c>
      <c r="FE395" s="1">
        <v>0</v>
      </c>
      <c r="FF395" s="1">
        <v>0</v>
      </c>
    </row>
    <row r="396" spans="1:162" x14ac:dyDescent="0.4">
      <c r="A396" s="1">
        <v>392</v>
      </c>
      <c r="B396" s="1" t="s">
        <v>376</v>
      </c>
      <c r="C396" s="1" t="s">
        <v>570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1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1</v>
      </c>
      <c r="AU396" s="1">
        <v>7</v>
      </c>
      <c r="AV396" s="1">
        <v>2</v>
      </c>
      <c r="AW396" s="1">
        <v>1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v>0</v>
      </c>
      <c r="BI396" s="1">
        <v>0</v>
      </c>
      <c r="BJ396" s="1">
        <v>1</v>
      </c>
      <c r="BK396" s="1">
        <v>6</v>
      </c>
      <c r="BL396" s="1">
        <v>5</v>
      </c>
      <c r="BM396" s="1">
        <v>2</v>
      </c>
      <c r="BN396" s="1">
        <v>0</v>
      </c>
      <c r="BO396" s="1">
        <v>0</v>
      </c>
      <c r="BP396" s="1">
        <v>0</v>
      </c>
      <c r="BQ396" s="1">
        <v>1</v>
      </c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1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0</v>
      </c>
      <c r="CS396" s="1">
        <v>0</v>
      </c>
      <c r="CT396" s="1">
        <v>0</v>
      </c>
      <c r="CU396" s="1">
        <v>0</v>
      </c>
      <c r="CV396" s="1">
        <v>0</v>
      </c>
      <c r="CW396" s="1">
        <v>0</v>
      </c>
      <c r="CX396" s="1">
        <v>0</v>
      </c>
      <c r="CY396" s="1">
        <v>0</v>
      </c>
      <c r="CZ396" s="1">
        <v>0</v>
      </c>
      <c r="DA396" s="1">
        <v>0</v>
      </c>
      <c r="DB396" s="1">
        <v>0</v>
      </c>
      <c r="DC396" s="1">
        <v>0</v>
      </c>
      <c r="DD396" s="1">
        <v>0</v>
      </c>
      <c r="DE396" s="1">
        <v>1</v>
      </c>
      <c r="DF396" s="1">
        <v>0</v>
      </c>
      <c r="DG396" s="1">
        <v>0</v>
      </c>
      <c r="DH396" s="1">
        <v>0</v>
      </c>
      <c r="DI396" s="1">
        <v>0</v>
      </c>
      <c r="DJ396" s="1">
        <v>0</v>
      </c>
      <c r="DK396" s="1">
        <v>0</v>
      </c>
      <c r="DL396" s="1">
        <v>0</v>
      </c>
      <c r="DM396" s="1">
        <v>0</v>
      </c>
      <c r="DN396" s="1">
        <v>0</v>
      </c>
      <c r="DO396" s="1">
        <v>0</v>
      </c>
      <c r="DP396" s="1">
        <v>0</v>
      </c>
      <c r="DQ396" s="1">
        <v>0</v>
      </c>
      <c r="DR396" s="1">
        <v>0</v>
      </c>
      <c r="DS396" s="1">
        <v>0</v>
      </c>
      <c r="DT396" s="1">
        <v>0</v>
      </c>
      <c r="DU396" s="1">
        <v>0</v>
      </c>
      <c r="DV396" s="1">
        <v>0</v>
      </c>
      <c r="DW396" s="1">
        <v>0</v>
      </c>
      <c r="DX396" s="1">
        <v>0</v>
      </c>
      <c r="DY396" s="1">
        <v>0</v>
      </c>
      <c r="DZ396" s="1">
        <v>0</v>
      </c>
      <c r="EA396" s="1">
        <v>0</v>
      </c>
      <c r="EB396" s="1">
        <v>0</v>
      </c>
      <c r="EC396" s="1">
        <v>0</v>
      </c>
      <c r="ED396" s="1">
        <v>0</v>
      </c>
      <c r="EE396" s="1">
        <v>0</v>
      </c>
      <c r="EF396" s="1">
        <v>0</v>
      </c>
      <c r="EG396" s="1">
        <v>0</v>
      </c>
      <c r="EH396" s="1">
        <v>0</v>
      </c>
      <c r="EI396" s="1">
        <v>0</v>
      </c>
      <c r="EJ396" s="1">
        <v>0</v>
      </c>
      <c r="EK396" s="1">
        <v>0</v>
      </c>
      <c r="EL396" s="1">
        <v>0</v>
      </c>
      <c r="EM396" s="1">
        <v>0</v>
      </c>
      <c r="EN396" s="1">
        <v>0</v>
      </c>
      <c r="EO396" s="1">
        <v>0</v>
      </c>
      <c r="EP396" s="1">
        <v>0</v>
      </c>
      <c r="EQ396" s="1">
        <v>0</v>
      </c>
      <c r="ER396" s="1">
        <v>0</v>
      </c>
      <c r="ES396" s="1">
        <v>0</v>
      </c>
      <c r="ET396" s="1">
        <v>0</v>
      </c>
      <c r="EU396" s="1">
        <v>0</v>
      </c>
      <c r="EV396" s="1">
        <v>0</v>
      </c>
      <c r="EW396" s="1">
        <v>0</v>
      </c>
      <c r="EX396" s="1">
        <v>0</v>
      </c>
      <c r="EY396" s="1">
        <v>0</v>
      </c>
      <c r="EZ396" s="1">
        <v>0</v>
      </c>
      <c r="FA396" s="1">
        <v>0</v>
      </c>
      <c r="FB396" s="1">
        <v>0</v>
      </c>
      <c r="FC396" s="1">
        <v>0</v>
      </c>
      <c r="FD396" s="1">
        <v>0</v>
      </c>
      <c r="FE396" s="1">
        <v>0</v>
      </c>
      <c r="FF396" s="1">
        <v>0</v>
      </c>
    </row>
    <row r="397" spans="1:162" x14ac:dyDescent="0.4">
      <c r="A397" s="1">
        <v>393</v>
      </c>
      <c r="B397" s="1" t="s">
        <v>377</v>
      </c>
      <c r="C397" s="1" t="s">
        <v>663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5</v>
      </c>
      <c r="BD397" s="1">
        <v>4</v>
      </c>
      <c r="BE397" s="1">
        <v>1</v>
      </c>
      <c r="BF397" s="1">
        <v>0</v>
      </c>
      <c r="BG397" s="1">
        <v>0</v>
      </c>
      <c r="BH397" s="1">
        <v>0</v>
      </c>
      <c r="BI397" s="1">
        <v>1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10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1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  <c r="CQ397" s="1">
        <v>0</v>
      </c>
      <c r="CR397" s="1">
        <v>0</v>
      </c>
      <c r="CS397" s="1">
        <v>0</v>
      </c>
      <c r="CT397" s="1">
        <v>0</v>
      </c>
      <c r="CU397" s="1">
        <v>0</v>
      </c>
      <c r="CV397" s="1">
        <v>0</v>
      </c>
      <c r="CW397" s="1">
        <v>0</v>
      </c>
      <c r="CX397" s="1">
        <v>0</v>
      </c>
      <c r="CY397" s="1">
        <v>0</v>
      </c>
      <c r="CZ397" s="1">
        <v>1</v>
      </c>
      <c r="DA397" s="1">
        <v>0</v>
      </c>
      <c r="DB397" s="1">
        <v>0</v>
      </c>
      <c r="DC397" s="1">
        <v>0</v>
      </c>
      <c r="DD397" s="1">
        <v>0</v>
      </c>
      <c r="DE397" s="1">
        <v>0</v>
      </c>
      <c r="DF397" s="1">
        <v>0</v>
      </c>
      <c r="DG397" s="1">
        <v>0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  <c r="DN397" s="1">
        <v>0</v>
      </c>
      <c r="DO397" s="1">
        <v>0</v>
      </c>
      <c r="DP397" s="1">
        <v>0</v>
      </c>
      <c r="DQ397" s="1">
        <v>0</v>
      </c>
      <c r="DR397" s="1">
        <v>0</v>
      </c>
      <c r="DS397" s="1">
        <v>0</v>
      </c>
      <c r="DT397" s="1">
        <v>0</v>
      </c>
      <c r="DU397" s="1">
        <v>0</v>
      </c>
      <c r="DV397" s="1">
        <v>0</v>
      </c>
      <c r="DW397" s="1">
        <v>0</v>
      </c>
      <c r="DX397" s="1">
        <v>0</v>
      </c>
      <c r="DY397" s="1">
        <v>0</v>
      </c>
      <c r="DZ397" s="1">
        <v>0</v>
      </c>
      <c r="EA397" s="1">
        <v>0</v>
      </c>
      <c r="EB397" s="1">
        <v>0</v>
      </c>
      <c r="EC397" s="1">
        <v>0</v>
      </c>
      <c r="ED397" s="1">
        <v>0</v>
      </c>
      <c r="EE397" s="1">
        <v>0</v>
      </c>
      <c r="EF397" s="1">
        <v>0</v>
      </c>
      <c r="EG397" s="1">
        <v>0</v>
      </c>
      <c r="EH397" s="1">
        <v>0</v>
      </c>
      <c r="EI397" s="1">
        <v>0</v>
      </c>
      <c r="EJ397" s="1">
        <v>0</v>
      </c>
      <c r="EK397" s="1">
        <v>0</v>
      </c>
      <c r="EL397" s="1">
        <v>0</v>
      </c>
      <c r="EM397" s="1">
        <v>0</v>
      </c>
      <c r="EN397" s="1">
        <v>0</v>
      </c>
      <c r="EO397" s="1">
        <v>0</v>
      </c>
      <c r="EP397" s="1">
        <v>0</v>
      </c>
      <c r="EQ397" s="1">
        <v>0</v>
      </c>
      <c r="ER397" s="1">
        <v>0</v>
      </c>
      <c r="ES397" s="1">
        <v>0</v>
      </c>
      <c r="ET397" s="1">
        <v>0</v>
      </c>
      <c r="EU397" s="1">
        <v>0</v>
      </c>
      <c r="EV397" s="1">
        <v>0</v>
      </c>
      <c r="EW397" s="1">
        <v>0</v>
      </c>
      <c r="EX397" s="1">
        <v>0</v>
      </c>
      <c r="EY397" s="1">
        <v>0</v>
      </c>
      <c r="EZ397" s="1">
        <v>0</v>
      </c>
      <c r="FA397" s="1">
        <v>0</v>
      </c>
      <c r="FB397" s="1">
        <v>0</v>
      </c>
      <c r="FC397" s="1">
        <v>0</v>
      </c>
      <c r="FD397" s="1">
        <v>0</v>
      </c>
      <c r="FE397" s="1">
        <v>0</v>
      </c>
      <c r="FF397" s="1">
        <v>0</v>
      </c>
    </row>
    <row r="398" spans="1:162" x14ac:dyDescent="0.4">
      <c r="A398" s="1">
        <v>394</v>
      </c>
      <c r="B398" s="1" t="s">
        <v>378</v>
      </c>
      <c r="C398" s="1" t="s">
        <v>625</v>
      </c>
      <c r="D398" s="1">
        <v>0</v>
      </c>
      <c r="E398" s="1">
        <v>0</v>
      </c>
      <c r="F398" s="1">
        <v>3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2</v>
      </c>
      <c r="W398" s="1">
        <v>0</v>
      </c>
      <c r="X398" s="1">
        <v>1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1</v>
      </c>
      <c r="AE398" s="1">
        <v>1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2</v>
      </c>
      <c r="AL398" s="1">
        <v>2</v>
      </c>
      <c r="AM398" s="1">
        <v>1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v>0</v>
      </c>
      <c r="CF398" s="1">
        <v>0</v>
      </c>
      <c r="CG398" s="1">
        <v>1</v>
      </c>
      <c r="CH398" s="1">
        <v>1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1</v>
      </c>
      <c r="CR398" s="1">
        <v>0</v>
      </c>
      <c r="CS398" s="1">
        <v>0</v>
      </c>
      <c r="CT398" s="1">
        <v>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0</v>
      </c>
      <c r="DE398" s="1">
        <v>0</v>
      </c>
      <c r="DF398" s="1">
        <v>1</v>
      </c>
      <c r="DG398" s="1">
        <v>1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  <c r="DN398" s="1">
        <v>1</v>
      </c>
      <c r="DO398" s="1">
        <v>0</v>
      </c>
      <c r="DP398" s="1">
        <v>0</v>
      </c>
      <c r="DQ398" s="1">
        <v>0</v>
      </c>
      <c r="DR398" s="1">
        <v>0</v>
      </c>
      <c r="DS398" s="1">
        <v>0</v>
      </c>
      <c r="DT398" s="1">
        <v>0</v>
      </c>
      <c r="DU398" s="1">
        <v>1</v>
      </c>
      <c r="DV398" s="1">
        <v>0</v>
      </c>
      <c r="DW398" s="1">
        <v>0</v>
      </c>
      <c r="DX398" s="1">
        <v>0</v>
      </c>
      <c r="DY398" s="1">
        <v>0</v>
      </c>
      <c r="DZ398" s="1">
        <v>0</v>
      </c>
      <c r="EA398" s="1">
        <v>0</v>
      </c>
      <c r="EB398" s="1">
        <v>0</v>
      </c>
      <c r="EC398" s="1">
        <v>0</v>
      </c>
      <c r="ED398" s="1">
        <v>1</v>
      </c>
      <c r="EE398" s="1">
        <v>0</v>
      </c>
      <c r="EF398" s="1">
        <v>0</v>
      </c>
      <c r="EG398" s="1">
        <v>0</v>
      </c>
      <c r="EH398" s="1">
        <v>0</v>
      </c>
      <c r="EI398" s="1">
        <v>0</v>
      </c>
      <c r="EJ398" s="1">
        <v>0</v>
      </c>
      <c r="EK398" s="1">
        <v>0</v>
      </c>
      <c r="EL398" s="1">
        <v>0</v>
      </c>
      <c r="EM398" s="1">
        <v>0</v>
      </c>
      <c r="EN398" s="1">
        <v>0</v>
      </c>
      <c r="EO398" s="1">
        <v>0</v>
      </c>
      <c r="EP398" s="1">
        <v>0</v>
      </c>
      <c r="EQ398" s="1">
        <v>0</v>
      </c>
      <c r="ER398" s="1">
        <v>0</v>
      </c>
      <c r="ES398" s="1">
        <v>0</v>
      </c>
      <c r="ET398" s="1">
        <v>0</v>
      </c>
      <c r="EU398" s="1">
        <v>0</v>
      </c>
      <c r="EV398" s="1">
        <v>0</v>
      </c>
      <c r="EW398" s="1">
        <v>0</v>
      </c>
      <c r="EX398" s="1">
        <v>0</v>
      </c>
      <c r="EY398" s="1">
        <v>0</v>
      </c>
      <c r="EZ398" s="1">
        <v>0</v>
      </c>
      <c r="FA398" s="1">
        <v>0</v>
      </c>
      <c r="FB398" s="1">
        <v>0</v>
      </c>
      <c r="FC398" s="1">
        <v>0</v>
      </c>
      <c r="FD398" s="1">
        <v>0</v>
      </c>
      <c r="FE398" s="1">
        <v>0</v>
      </c>
      <c r="FF398" s="1">
        <v>0</v>
      </c>
    </row>
    <row r="399" spans="1:162" x14ac:dyDescent="0.4">
      <c r="A399" s="1">
        <v>395</v>
      </c>
      <c r="B399" s="1" t="s">
        <v>379</v>
      </c>
      <c r="C399" s="1" t="s">
        <v>631</v>
      </c>
      <c r="D399" s="1">
        <v>0</v>
      </c>
      <c r="E399" s="1">
        <v>0</v>
      </c>
      <c r="F399" s="1">
        <v>1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</v>
      </c>
      <c r="N399" s="1">
        <v>0</v>
      </c>
      <c r="O399" s="1">
        <v>0</v>
      </c>
      <c r="P399" s="1">
        <v>0</v>
      </c>
      <c r="Q399" s="1">
        <v>1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1</v>
      </c>
      <c r="AL399" s="1">
        <v>0</v>
      </c>
      <c r="AM399" s="1">
        <v>0</v>
      </c>
      <c r="AN399" s="1">
        <v>0</v>
      </c>
      <c r="AO399" s="1">
        <v>1</v>
      </c>
      <c r="AP399" s="1">
        <v>0</v>
      </c>
      <c r="AQ399" s="1">
        <v>0</v>
      </c>
      <c r="AR399" s="1">
        <v>0</v>
      </c>
      <c r="AS399" s="1">
        <v>0</v>
      </c>
      <c r="AT399" s="1">
        <v>1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1</v>
      </c>
      <c r="BE399" s="1">
        <v>0</v>
      </c>
      <c r="BF399" s="1">
        <v>0</v>
      </c>
      <c r="BG399" s="1">
        <v>0</v>
      </c>
      <c r="BH399" s="1">
        <v>0</v>
      </c>
      <c r="BI399" s="1">
        <v>0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0</v>
      </c>
      <c r="CF399" s="1">
        <v>0</v>
      </c>
      <c r="CG399" s="1">
        <v>0</v>
      </c>
      <c r="CH399" s="1">
        <v>0</v>
      </c>
      <c r="CI399" s="1">
        <v>0</v>
      </c>
      <c r="CJ399" s="1">
        <v>0</v>
      </c>
      <c r="CK399" s="1">
        <v>0</v>
      </c>
      <c r="CL399" s="1">
        <v>0</v>
      </c>
      <c r="CM399" s="1">
        <v>0</v>
      </c>
      <c r="CN399" s="1">
        <v>0</v>
      </c>
      <c r="CO399" s="1">
        <v>0</v>
      </c>
      <c r="CP399" s="1">
        <v>0</v>
      </c>
      <c r="CQ399" s="1">
        <v>0</v>
      </c>
      <c r="CR399" s="1">
        <v>0</v>
      </c>
      <c r="CS399" s="1">
        <v>0</v>
      </c>
      <c r="CT399" s="1">
        <v>0</v>
      </c>
      <c r="CU399" s="1">
        <v>0</v>
      </c>
      <c r="CV399" s="1">
        <v>0</v>
      </c>
      <c r="CW399" s="1">
        <v>0</v>
      </c>
      <c r="CX399" s="1">
        <v>0</v>
      </c>
      <c r="CY399" s="1">
        <v>0</v>
      </c>
      <c r="CZ399" s="1">
        <v>0</v>
      </c>
      <c r="DA399" s="1">
        <v>0</v>
      </c>
      <c r="DB399" s="1">
        <v>0</v>
      </c>
      <c r="DC399" s="1">
        <v>0</v>
      </c>
      <c r="DD399" s="1">
        <v>0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  <c r="DN399" s="1">
        <v>0</v>
      </c>
      <c r="DO399" s="1">
        <v>0</v>
      </c>
      <c r="DP399" s="1">
        <v>0</v>
      </c>
      <c r="DQ399" s="1">
        <v>0</v>
      </c>
      <c r="DR399" s="1">
        <v>0</v>
      </c>
      <c r="DS399" s="1">
        <v>0</v>
      </c>
      <c r="DT399" s="1">
        <v>0</v>
      </c>
      <c r="DU399" s="1">
        <v>0</v>
      </c>
      <c r="DV399" s="1">
        <v>0</v>
      </c>
      <c r="DW399" s="1">
        <v>0</v>
      </c>
      <c r="DX399" s="1">
        <v>0</v>
      </c>
      <c r="DY399" s="1">
        <v>0</v>
      </c>
      <c r="DZ399" s="1">
        <v>0</v>
      </c>
      <c r="EA399" s="1">
        <v>0</v>
      </c>
      <c r="EB399" s="1">
        <v>0</v>
      </c>
      <c r="EC399" s="1">
        <v>0</v>
      </c>
      <c r="ED399" s="1">
        <v>0</v>
      </c>
      <c r="EE399" s="1">
        <v>0</v>
      </c>
      <c r="EF399" s="1">
        <v>0</v>
      </c>
      <c r="EG399" s="1">
        <v>0</v>
      </c>
      <c r="EH399" s="1">
        <v>0</v>
      </c>
      <c r="EI399" s="1">
        <v>0</v>
      </c>
      <c r="EJ399" s="1">
        <v>1</v>
      </c>
      <c r="EK399" s="1">
        <v>0</v>
      </c>
      <c r="EL399" s="1">
        <v>0</v>
      </c>
      <c r="EM399" s="1">
        <v>0</v>
      </c>
      <c r="EN399" s="1">
        <v>0</v>
      </c>
      <c r="EO399" s="1">
        <v>0</v>
      </c>
      <c r="EP399" s="1">
        <v>0</v>
      </c>
      <c r="EQ399" s="1">
        <v>0</v>
      </c>
      <c r="ER399" s="1">
        <v>0</v>
      </c>
      <c r="ES399" s="1">
        <v>0</v>
      </c>
      <c r="ET399" s="1">
        <v>0</v>
      </c>
      <c r="EU399" s="1">
        <v>0</v>
      </c>
      <c r="EV399" s="1">
        <v>0</v>
      </c>
      <c r="EW399" s="1">
        <v>0</v>
      </c>
      <c r="EX399" s="1">
        <v>1</v>
      </c>
      <c r="EY399" s="1">
        <v>1</v>
      </c>
      <c r="EZ399" s="1">
        <v>0</v>
      </c>
      <c r="FA399" s="1">
        <v>0</v>
      </c>
      <c r="FB399" s="1">
        <v>0</v>
      </c>
      <c r="FC399" s="1">
        <v>0</v>
      </c>
      <c r="FD399" s="1">
        <v>0</v>
      </c>
      <c r="FE399" s="1">
        <v>0</v>
      </c>
      <c r="FF399" s="1">
        <v>0</v>
      </c>
    </row>
    <row r="400" spans="1:162" x14ac:dyDescent="0.4">
      <c r="A400" s="1">
        <v>396</v>
      </c>
      <c r="B400" s="1" t="s">
        <v>380</v>
      </c>
      <c r="C400" s="1" t="s">
        <v>570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1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1</v>
      </c>
      <c r="AH400" s="1">
        <v>0</v>
      </c>
      <c r="AI400" s="1">
        <v>0</v>
      </c>
      <c r="AJ400" s="1">
        <v>0</v>
      </c>
      <c r="AK400" s="1">
        <v>0</v>
      </c>
      <c r="AL400" s="1">
        <v>1</v>
      </c>
      <c r="AM400" s="1">
        <v>1</v>
      </c>
      <c r="AN400" s="1">
        <v>0</v>
      </c>
      <c r="AO400" s="1">
        <v>0</v>
      </c>
      <c r="AP400" s="1">
        <v>1</v>
      </c>
      <c r="AQ400" s="1">
        <v>1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1</v>
      </c>
      <c r="BC400" s="1">
        <v>5</v>
      </c>
      <c r="BD400" s="1">
        <v>2</v>
      </c>
      <c r="BE400" s="1">
        <v>1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2</v>
      </c>
      <c r="CL400" s="1">
        <v>0</v>
      </c>
      <c r="CM400" s="1">
        <v>0</v>
      </c>
      <c r="CN400" s="1">
        <v>0</v>
      </c>
      <c r="CO400" s="1">
        <v>0</v>
      </c>
      <c r="CP400" s="1">
        <v>0</v>
      </c>
      <c r="CQ400" s="1">
        <v>0</v>
      </c>
      <c r="CR400" s="1">
        <v>1</v>
      </c>
      <c r="CS400" s="1">
        <v>0</v>
      </c>
      <c r="CT400" s="1">
        <v>0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0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1</v>
      </c>
      <c r="DP400" s="1">
        <v>0</v>
      </c>
      <c r="DQ400" s="1">
        <v>0</v>
      </c>
      <c r="DR400" s="1">
        <v>0</v>
      </c>
      <c r="DS400" s="1">
        <v>0</v>
      </c>
      <c r="DT400" s="1">
        <v>0</v>
      </c>
      <c r="DU400" s="1">
        <v>0</v>
      </c>
      <c r="DV400" s="1">
        <v>0</v>
      </c>
      <c r="DW400" s="1">
        <v>0</v>
      </c>
      <c r="DX400" s="1">
        <v>0</v>
      </c>
      <c r="DY400" s="1">
        <v>0</v>
      </c>
      <c r="DZ400" s="1">
        <v>0</v>
      </c>
      <c r="EA400" s="1">
        <v>0</v>
      </c>
      <c r="EB400" s="1">
        <v>0</v>
      </c>
      <c r="EC400" s="1">
        <v>0</v>
      </c>
      <c r="ED400" s="1">
        <v>0</v>
      </c>
      <c r="EE400" s="1">
        <v>0</v>
      </c>
      <c r="EF400" s="1">
        <v>0</v>
      </c>
      <c r="EG400" s="1">
        <v>0</v>
      </c>
      <c r="EH400" s="1">
        <v>0</v>
      </c>
      <c r="EI400" s="1">
        <v>0</v>
      </c>
      <c r="EJ400" s="1">
        <v>0</v>
      </c>
      <c r="EK400" s="1">
        <v>0</v>
      </c>
      <c r="EL400" s="1">
        <v>0</v>
      </c>
      <c r="EM400" s="1">
        <v>0</v>
      </c>
      <c r="EN400" s="1">
        <v>0</v>
      </c>
      <c r="EO400" s="1">
        <v>0</v>
      </c>
      <c r="EP400" s="1">
        <v>0</v>
      </c>
      <c r="EQ400" s="1">
        <v>0</v>
      </c>
      <c r="ER400" s="1">
        <v>0</v>
      </c>
      <c r="ES400" s="1">
        <v>0</v>
      </c>
      <c r="ET400" s="1">
        <v>0</v>
      </c>
      <c r="EU400" s="1">
        <v>0</v>
      </c>
      <c r="EV400" s="1">
        <v>0</v>
      </c>
      <c r="EW400" s="1">
        <v>0</v>
      </c>
      <c r="EX400" s="1">
        <v>0</v>
      </c>
      <c r="EY400" s="1">
        <v>0</v>
      </c>
      <c r="EZ400" s="1">
        <v>0</v>
      </c>
      <c r="FA400" s="1">
        <v>0</v>
      </c>
      <c r="FB400" s="1">
        <v>0</v>
      </c>
      <c r="FC400" s="1">
        <v>0</v>
      </c>
      <c r="FD400" s="1">
        <v>0</v>
      </c>
      <c r="FE400" s="1">
        <v>0</v>
      </c>
      <c r="FF400" s="1">
        <v>0</v>
      </c>
    </row>
    <row r="401" spans="1:162" x14ac:dyDescent="0.4">
      <c r="A401" s="1">
        <v>397</v>
      </c>
      <c r="B401" s="1" t="s">
        <v>381</v>
      </c>
      <c r="C401" s="1" t="s">
        <v>642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1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1</v>
      </c>
      <c r="BM401" s="1">
        <v>0</v>
      </c>
      <c r="BN401" s="1">
        <v>0</v>
      </c>
      <c r="BO401" s="1">
        <v>0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0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0</v>
      </c>
      <c r="DC401" s="1">
        <v>0</v>
      </c>
      <c r="DD401" s="1">
        <v>0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0</v>
      </c>
      <c r="DP401" s="1">
        <v>0</v>
      </c>
      <c r="DQ401" s="1">
        <v>0</v>
      </c>
      <c r="DR401" s="1">
        <v>4</v>
      </c>
      <c r="DS401" s="1">
        <v>5</v>
      </c>
      <c r="DT401" s="1">
        <v>0</v>
      </c>
      <c r="DU401" s="1">
        <v>0</v>
      </c>
      <c r="DV401" s="1">
        <v>0</v>
      </c>
      <c r="DW401" s="1">
        <v>0</v>
      </c>
      <c r="DX401" s="1">
        <v>0</v>
      </c>
      <c r="DY401" s="1">
        <v>0</v>
      </c>
      <c r="DZ401" s="1">
        <v>0</v>
      </c>
      <c r="EA401" s="1">
        <v>0</v>
      </c>
      <c r="EB401" s="1">
        <v>0</v>
      </c>
      <c r="EC401" s="1">
        <v>0</v>
      </c>
      <c r="ED401" s="1">
        <v>0</v>
      </c>
      <c r="EE401" s="1">
        <v>0</v>
      </c>
      <c r="EF401" s="1">
        <v>0</v>
      </c>
      <c r="EG401" s="1">
        <v>0</v>
      </c>
      <c r="EH401" s="1">
        <v>0</v>
      </c>
      <c r="EI401" s="1">
        <v>0</v>
      </c>
      <c r="EJ401" s="1">
        <v>0</v>
      </c>
      <c r="EK401" s="1">
        <v>0</v>
      </c>
      <c r="EL401" s="1">
        <v>0</v>
      </c>
      <c r="EM401" s="1">
        <v>0</v>
      </c>
      <c r="EN401" s="1">
        <v>0</v>
      </c>
      <c r="EO401" s="1">
        <v>0</v>
      </c>
      <c r="EP401" s="1">
        <v>0</v>
      </c>
      <c r="EQ401" s="1">
        <v>0</v>
      </c>
      <c r="ER401" s="1">
        <v>0</v>
      </c>
      <c r="ES401" s="1">
        <v>0</v>
      </c>
      <c r="ET401" s="1">
        <v>0</v>
      </c>
      <c r="EU401" s="1">
        <v>0</v>
      </c>
      <c r="EV401" s="1">
        <v>0</v>
      </c>
      <c r="EW401" s="1">
        <v>0</v>
      </c>
      <c r="EX401" s="1">
        <v>0</v>
      </c>
      <c r="EY401" s="1">
        <v>1</v>
      </c>
      <c r="EZ401" s="1">
        <v>0</v>
      </c>
      <c r="FA401" s="1">
        <v>0</v>
      </c>
      <c r="FB401" s="1">
        <v>0</v>
      </c>
      <c r="FC401" s="1">
        <v>0</v>
      </c>
      <c r="FD401" s="1">
        <v>0</v>
      </c>
      <c r="FE401" s="1">
        <v>0</v>
      </c>
      <c r="FF401" s="1">
        <v>0</v>
      </c>
    </row>
    <row r="402" spans="1:162" x14ac:dyDescent="0.4">
      <c r="A402" s="1">
        <v>398</v>
      </c>
      <c r="B402" s="1" t="s">
        <v>382</v>
      </c>
      <c r="C402" s="1" t="s">
        <v>574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1</v>
      </c>
      <c r="AE402" s="1">
        <v>2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0</v>
      </c>
      <c r="BR402" s="1">
        <v>0</v>
      </c>
      <c r="BS402" s="1">
        <v>0</v>
      </c>
      <c r="BT402" s="1">
        <v>0</v>
      </c>
      <c r="BU402" s="1">
        <v>6</v>
      </c>
      <c r="BV402" s="1">
        <v>1</v>
      </c>
      <c r="BW402" s="1">
        <v>0</v>
      </c>
      <c r="BX402" s="1">
        <v>0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0</v>
      </c>
      <c r="CE402" s="1">
        <v>0</v>
      </c>
      <c r="CF402" s="1">
        <v>0</v>
      </c>
      <c r="CG402" s="1">
        <v>0</v>
      </c>
      <c r="CH402" s="1">
        <v>0</v>
      </c>
      <c r="CI402" s="1">
        <v>0</v>
      </c>
      <c r="CJ402" s="1">
        <v>0</v>
      </c>
      <c r="CK402" s="1">
        <v>1</v>
      </c>
      <c r="CL402" s="1">
        <v>0</v>
      </c>
      <c r="CM402" s="1">
        <v>0</v>
      </c>
      <c r="CN402" s="1">
        <v>0</v>
      </c>
      <c r="CO402" s="1">
        <v>0</v>
      </c>
      <c r="CP402" s="1">
        <v>0</v>
      </c>
      <c r="CQ402" s="1">
        <v>0</v>
      </c>
      <c r="CR402" s="1">
        <v>0</v>
      </c>
      <c r="CS402" s="1">
        <v>0</v>
      </c>
      <c r="CT402" s="1">
        <v>0</v>
      </c>
      <c r="CU402" s="1">
        <v>0</v>
      </c>
      <c r="CV402" s="1">
        <v>0</v>
      </c>
      <c r="CW402" s="1">
        <v>0</v>
      </c>
      <c r="CX402" s="1">
        <v>0</v>
      </c>
      <c r="CY402" s="1">
        <v>0</v>
      </c>
      <c r="CZ402" s="1">
        <v>0</v>
      </c>
      <c r="DA402" s="1">
        <v>0</v>
      </c>
      <c r="DB402" s="1">
        <v>0</v>
      </c>
      <c r="DC402" s="1">
        <v>0</v>
      </c>
      <c r="DD402" s="1">
        <v>0</v>
      </c>
      <c r="DE402" s="1">
        <v>0</v>
      </c>
      <c r="DF402" s="1">
        <v>0</v>
      </c>
      <c r="DG402" s="1">
        <v>0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  <c r="DN402" s="1">
        <v>0</v>
      </c>
      <c r="DO402" s="1">
        <v>0</v>
      </c>
      <c r="DP402" s="1">
        <v>0</v>
      </c>
      <c r="DQ402" s="1">
        <v>0</v>
      </c>
      <c r="DR402" s="1">
        <v>0</v>
      </c>
      <c r="DS402" s="1">
        <v>0</v>
      </c>
      <c r="DT402" s="1">
        <v>0</v>
      </c>
      <c r="DU402" s="1">
        <v>0</v>
      </c>
      <c r="DV402" s="1">
        <v>0</v>
      </c>
      <c r="DW402" s="1">
        <v>0</v>
      </c>
      <c r="DX402" s="1">
        <v>0</v>
      </c>
      <c r="DY402" s="1">
        <v>0</v>
      </c>
      <c r="DZ402" s="1">
        <v>0</v>
      </c>
      <c r="EA402" s="1">
        <v>0</v>
      </c>
      <c r="EB402" s="1">
        <v>0</v>
      </c>
      <c r="EC402" s="1">
        <v>0</v>
      </c>
      <c r="ED402" s="1">
        <v>0</v>
      </c>
      <c r="EE402" s="1">
        <v>0</v>
      </c>
      <c r="EF402" s="1">
        <v>0</v>
      </c>
      <c r="EG402" s="1">
        <v>0</v>
      </c>
      <c r="EH402" s="1">
        <v>0</v>
      </c>
      <c r="EI402" s="1">
        <v>0</v>
      </c>
      <c r="EJ402" s="1">
        <v>0</v>
      </c>
      <c r="EK402" s="1">
        <v>0</v>
      </c>
      <c r="EL402" s="1">
        <v>0</v>
      </c>
      <c r="EM402" s="1">
        <v>1</v>
      </c>
      <c r="EN402" s="1">
        <v>0</v>
      </c>
      <c r="EO402" s="1">
        <v>0</v>
      </c>
      <c r="EP402" s="1">
        <v>0</v>
      </c>
      <c r="EQ402" s="1">
        <v>0</v>
      </c>
      <c r="ER402" s="1">
        <v>0</v>
      </c>
      <c r="ES402" s="1">
        <v>0</v>
      </c>
      <c r="ET402" s="1">
        <v>0</v>
      </c>
      <c r="EU402" s="1">
        <v>0</v>
      </c>
      <c r="EV402" s="1">
        <v>0</v>
      </c>
      <c r="EW402" s="1">
        <v>0</v>
      </c>
      <c r="EX402" s="1">
        <v>0</v>
      </c>
      <c r="EY402" s="1">
        <v>0</v>
      </c>
      <c r="EZ402" s="1">
        <v>0</v>
      </c>
      <c r="FA402" s="1">
        <v>0</v>
      </c>
      <c r="FB402" s="1">
        <v>0</v>
      </c>
      <c r="FC402" s="1">
        <v>0</v>
      </c>
      <c r="FD402" s="1">
        <v>0</v>
      </c>
      <c r="FE402" s="1">
        <v>0</v>
      </c>
      <c r="FF402" s="1">
        <v>0</v>
      </c>
    </row>
    <row r="403" spans="1:162" x14ac:dyDescent="0.4">
      <c r="A403" s="1">
        <v>399</v>
      </c>
      <c r="B403" s="1" t="s">
        <v>383</v>
      </c>
      <c r="C403" s="1" t="s">
        <v>626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3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1</v>
      </c>
      <c r="BH403" s="1">
        <v>0</v>
      </c>
      <c r="BI403" s="1">
        <v>1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2</v>
      </c>
      <c r="BW403" s="1">
        <v>3</v>
      </c>
      <c r="BX403" s="1">
        <v>5</v>
      </c>
      <c r="BY403" s="1">
        <v>1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0</v>
      </c>
      <c r="CO403" s="1">
        <v>1</v>
      </c>
      <c r="CP403" s="1">
        <v>0</v>
      </c>
      <c r="CQ403" s="1">
        <v>1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  <c r="DQ403" s="1">
        <v>0</v>
      </c>
      <c r="DR403" s="1">
        <v>0</v>
      </c>
      <c r="DS403" s="1">
        <v>0</v>
      </c>
      <c r="DT403" s="1">
        <v>0</v>
      </c>
      <c r="DU403" s="1">
        <v>0</v>
      </c>
      <c r="DV403" s="1">
        <v>0</v>
      </c>
      <c r="DW403" s="1">
        <v>1</v>
      </c>
      <c r="DX403" s="1">
        <v>0</v>
      </c>
      <c r="DY403" s="1">
        <v>0</v>
      </c>
      <c r="DZ403" s="1">
        <v>0</v>
      </c>
      <c r="EA403" s="1">
        <v>0</v>
      </c>
      <c r="EB403" s="1">
        <v>0</v>
      </c>
      <c r="EC403" s="1">
        <v>0</v>
      </c>
      <c r="ED403" s="1">
        <v>0</v>
      </c>
      <c r="EE403" s="1">
        <v>0</v>
      </c>
      <c r="EF403" s="1">
        <v>0</v>
      </c>
      <c r="EG403" s="1">
        <v>0</v>
      </c>
      <c r="EH403" s="1">
        <v>0</v>
      </c>
      <c r="EI403" s="1">
        <v>0</v>
      </c>
      <c r="EJ403" s="1">
        <v>0</v>
      </c>
      <c r="EK403" s="1">
        <v>0</v>
      </c>
      <c r="EL403" s="1">
        <v>0</v>
      </c>
      <c r="EM403" s="1">
        <v>0</v>
      </c>
      <c r="EN403" s="1">
        <v>0</v>
      </c>
      <c r="EO403" s="1">
        <v>0</v>
      </c>
      <c r="EP403" s="1">
        <v>0</v>
      </c>
      <c r="EQ403" s="1">
        <v>0</v>
      </c>
      <c r="ER403" s="1">
        <v>0</v>
      </c>
      <c r="ES403" s="1">
        <v>0</v>
      </c>
      <c r="ET403" s="1">
        <v>0</v>
      </c>
      <c r="EU403" s="1">
        <v>0</v>
      </c>
      <c r="EV403" s="1">
        <v>0</v>
      </c>
      <c r="EW403" s="1">
        <v>0</v>
      </c>
      <c r="EX403" s="1">
        <v>0</v>
      </c>
      <c r="EY403" s="1">
        <v>0</v>
      </c>
      <c r="EZ403" s="1">
        <v>0</v>
      </c>
      <c r="FA403" s="1">
        <v>0</v>
      </c>
      <c r="FB403" s="1">
        <v>0</v>
      </c>
      <c r="FC403" s="1">
        <v>0</v>
      </c>
      <c r="FD403" s="1">
        <v>0</v>
      </c>
      <c r="FE403" s="1">
        <v>0</v>
      </c>
      <c r="FF403" s="1">
        <v>0</v>
      </c>
    </row>
    <row r="404" spans="1:162" x14ac:dyDescent="0.4">
      <c r="A404" s="1">
        <v>400</v>
      </c>
      <c r="B404" s="1" t="s">
        <v>384</v>
      </c>
      <c r="C404" s="1" t="s">
        <v>576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5</v>
      </c>
      <c r="AD404" s="1">
        <v>3</v>
      </c>
      <c r="AE404" s="1">
        <v>2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1</v>
      </c>
      <c r="AR404" s="1">
        <v>6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1">
        <v>0</v>
      </c>
      <c r="BM404" s="1">
        <v>1</v>
      </c>
      <c r="BN404" s="1">
        <v>0</v>
      </c>
      <c r="BO404" s="1">
        <v>0</v>
      </c>
      <c r="BP404" s="1">
        <v>0</v>
      </c>
      <c r="BQ404" s="1">
        <v>0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1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0</v>
      </c>
      <c r="DB404" s="1">
        <v>0</v>
      </c>
      <c r="DC404" s="1">
        <v>1</v>
      </c>
      <c r="DD404" s="1">
        <v>0</v>
      </c>
      <c r="DE404" s="1">
        <v>0</v>
      </c>
      <c r="DF404" s="1">
        <v>0</v>
      </c>
      <c r="DG404" s="1">
        <v>0</v>
      </c>
      <c r="DH404" s="1">
        <v>0</v>
      </c>
      <c r="DI404" s="1">
        <v>0</v>
      </c>
      <c r="DJ404" s="1">
        <v>0</v>
      </c>
      <c r="DK404" s="1">
        <v>0</v>
      </c>
      <c r="DL404" s="1">
        <v>0</v>
      </c>
      <c r="DM404" s="1">
        <v>0</v>
      </c>
      <c r="DN404" s="1">
        <v>1</v>
      </c>
      <c r="DO404" s="1">
        <v>0</v>
      </c>
      <c r="DP404" s="1">
        <v>0</v>
      </c>
      <c r="DQ404" s="1">
        <v>0</v>
      </c>
      <c r="DR404" s="1">
        <v>0</v>
      </c>
      <c r="DS404" s="1">
        <v>0</v>
      </c>
      <c r="DT404" s="1">
        <v>0</v>
      </c>
      <c r="DU404" s="1">
        <v>0</v>
      </c>
      <c r="DV404" s="1">
        <v>0</v>
      </c>
      <c r="DW404" s="1">
        <v>0</v>
      </c>
      <c r="DX404" s="1">
        <v>0</v>
      </c>
      <c r="DY404" s="1">
        <v>0</v>
      </c>
      <c r="DZ404" s="1">
        <v>0</v>
      </c>
      <c r="EA404" s="1">
        <v>0</v>
      </c>
      <c r="EB404" s="1">
        <v>0</v>
      </c>
      <c r="EC404" s="1">
        <v>0</v>
      </c>
      <c r="ED404" s="1">
        <v>0</v>
      </c>
      <c r="EE404" s="1">
        <v>0</v>
      </c>
      <c r="EF404" s="1">
        <v>0</v>
      </c>
      <c r="EG404" s="1">
        <v>0</v>
      </c>
      <c r="EH404" s="1">
        <v>0</v>
      </c>
      <c r="EI404" s="1">
        <v>0</v>
      </c>
      <c r="EJ404" s="1">
        <v>0</v>
      </c>
      <c r="EK404" s="1">
        <v>0</v>
      </c>
      <c r="EL404" s="1">
        <v>0</v>
      </c>
      <c r="EM404" s="1">
        <v>0</v>
      </c>
      <c r="EN404" s="1">
        <v>0</v>
      </c>
      <c r="EO404" s="1">
        <v>0</v>
      </c>
      <c r="EP404" s="1">
        <v>0</v>
      </c>
      <c r="EQ404" s="1">
        <v>0</v>
      </c>
      <c r="ER404" s="1">
        <v>0</v>
      </c>
      <c r="ES404" s="1">
        <v>0</v>
      </c>
      <c r="ET404" s="1">
        <v>0</v>
      </c>
      <c r="EU404" s="1">
        <v>0</v>
      </c>
      <c r="EV404" s="1">
        <v>0</v>
      </c>
      <c r="EW404" s="1">
        <v>0</v>
      </c>
      <c r="EX404" s="1">
        <v>0</v>
      </c>
      <c r="EY404" s="1">
        <v>0</v>
      </c>
      <c r="EZ404" s="1">
        <v>0</v>
      </c>
      <c r="FA404" s="1">
        <v>0</v>
      </c>
      <c r="FB404" s="1">
        <v>0</v>
      </c>
      <c r="FC404" s="1">
        <v>0</v>
      </c>
      <c r="FD404" s="1">
        <v>0</v>
      </c>
      <c r="FE404" s="1">
        <v>0</v>
      </c>
      <c r="FF404" s="1">
        <v>0</v>
      </c>
    </row>
    <row r="405" spans="1:162" x14ac:dyDescent="0.4">
      <c r="A405" s="1">
        <v>401</v>
      </c>
      <c r="B405" s="1" t="s">
        <v>385</v>
      </c>
      <c r="C405" s="1" t="s">
        <v>603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1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4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3</v>
      </c>
      <c r="CY405" s="1">
        <v>5</v>
      </c>
      <c r="CZ405" s="1">
        <v>1</v>
      </c>
      <c r="DA405" s="1">
        <v>3</v>
      </c>
      <c r="DB405" s="1">
        <v>1</v>
      </c>
      <c r="DC405" s="1">
        <v>1</v>
      </c>
      <c r="DD405" s="1">
        <v>0</v>
      </c>
      <c r="DE405" s="1">
        <v>2</v>
      </c>
      <c r="DF405" s="1">
        <v>0</v>
      </c>
      <c r="DG405" s="1">
        <v>0</v>
      </c>
      <c r="DH405" s="1">
        <v>0</v>
      </c>
      <c r="DI405" s="1">
        <v>0</v>
      </c>
      <c r="DJ405" s="1">
        <v>0</v>
      </c>
      <c r="DK405" s="1">
        <v>0</v>
      </c>
      <c r="DL405" s="1">
        <v>0</v>
      </c>
      <c r="DM405" s="1">
        <v>0</v>
      </c>
      <c r="DN405" s="1">
        <v>0</v>
      </c>
      <c r="DO405" s="1">
        <v>0</v>
      </c>
      <c r="DP405" s="1">
        <v>0</v>
      </c>
      <c r="DQ405" s="1">
        <v>0</v>
      </c>
      <c r="DR405" s="1">
        <v>0</v>
      </c>
      <c r="DS405" s="1">
        <v>0</v>
      </c>
      <c r="DT405" s="1">
        <v>0</v>
      </c>
      <c r="DU405" s="1">
        <v>0</v>
      </c>
      <c r="DV405" s="1">
        <v>0</v>
      </c>
      <c r="DW405" s="1">
        <v>0</v>
      </c>
      <c r="DX405" s="1">
        <v>0</v>
      </c>
      <c r="DY405" s="1">
        <v>0</v>
      </c>
      <c r="DZ405" s="1">
        <v>0</v>
      </c>
      <c r="EA405" s="1">
        <v>0</v>
      </c>
      <c r="EB405" s="1">
        <v>0</v>
      </c>
      <c r="EC405" s="1">
        <v>0</v>
      </c>
      <c r="ED405" s="1">
        <v>0</v>
      </c>
      <c r="EE405" s="1">
        <v>0</v>
      </c>
      <c r="EF405" s="1">
        <v>0</v>
      </c>
      <c r="EG405" s="1">
        <v>0</v>
      </c>
      <c r="EH405" s="1">
        <v>0</v>
      </c>
      <c r="EI405" s="1">
        <v>0</v>
      </c>
      <c r="EJ405" s="1">
        <v>0</v>
      </c>
      <c r="EK405" s="1">
        <v>0</v>
      </c>
      <c r="EL405" s="1">
        <v>0</v>
      </c>
      <c r="EM405" s="1">
        <v>0</v>
      </c>
      <c r="EN405" s="1">
        <v>0</v>
      </c>
      <c r="EO405" s="1">
        <v>0</v>
      </c>
      <c r="EP405" s="1">
        <v>0</v>
      </c>
      <c r="EQ405" s="1">
        <v>0</v>
      </c>
      <c r="ER405" s="1">
        <v>0</v>
      </c>
      <c r="ES405" s="1">
        <v>0</v>
      </c>
      <c r="ET405" s="1">
        <v>0</v>
      </c>
      <c r="EU405" s="1">
        <v>0</v>
      </c>
      <c r="EV405" s="1">
        <v>0</v>
      </c>
      <c r="EW405" s="1">
        <v>0</v>
      </c>
      <c r="EX405" s="1">
        <v>0</v>
      </c>
      <c r="EY405" s="1">
        <v>0</v>
      </c>
      <c r="EZ405" s="1">
        <v>0</v>
      </c>
      <c r="FA405" s="1">
        <v>0</v>
      </c>
      <c r="FB405" s="1">
        <v>0</v>
      </c>
      <c r="FC405" s="1">
        <v>0</v>
      </c>
      <c r="FD405" s="1">
        <v>0</v>
      </c>
      <c r="FE405" s="1">
        <v>0</v>
      </c>
      <c r="FF405" s="1">
        <v>0</v>
      </c>
    </row>
    <row r="406" spans="1:162" x14ac:dyDescent="0.4">
      <c r="A406" s="1">
        <v>402</v>
      </c>
      <c r="B406" s="1" t="s">
        <v>386</v>
      </c>
      <c r="C406" s="1" t="s">
        <v>667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1</v>
      </c>
      <c r="AS406" s="1">
        <v>1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v>7</v>
      </c>
      <c r="BH406" s="1">
        <v>5</v>
      </c>
      <c r="BI406" s="1">
        <v>1</v>
      </c>
      <c r="BJ406" s="1">
        <v>1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2</v>
      </c>
      <c r="BY406" s="1">
        <v>2</v>
      </c>
      <c r="BZ406" s="1">
        <v>0</v>
      </c>
      <c r="CA406" s="1">
        <v>0</v>
      </c>
      <c r="CB406" s="1">
        <v>0</v>
      </c>
      <c r="CC406" s="1">
        <v>1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  <c r="CQ406" s="1">
        <v>0</v>
      </c>
      <c r="CR406" s="1">
        <v>0</v>
      </c>
      <c r="CS406" s="1">
        <v>0</v>
      </c>
      <c r="CT406" s="1">
        <v>0</v>
      </c>
      <c r="CU406" s="1">
        <v>1</v>
      </c>
      <c r="CV406" s="1">
        <v>0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0</v>
      </c>
      <c r="DC406" s="1">
        <v>0</v>
      </c>
      <c r="DD406" s="1">
        <v>0</v>
      </c>
      <c r="DE406" s="1">
        <v>0</v>
      </c>
      <c r="DF406" s="1">
        <v>0</v>
      </c>
      <c r="DG406" s="1">
        <v>0</v>
      </c>
      <c r="DH406" s="1">
        <v>0</v>
      </c>
      <c r="DI406" s="1">
        <v>0</v>
      </c>
      <c r="DJ406" s="1">
        <v>0</v>
      </c>
      <c r="DK406" s="1">
        <v>0</v>
      </c>
      <c r="DL406" s="1">
        <v>0</v>
      </c>
      <c r="DM406" s="1">
        <v>0</v>
      </c>
      <c r="DN406" s="1">
        <v>0</v>
      </c>
      <c r="DO406" s="1">
        <v>0</v>
      </c>
      <c r="DP406" s="1">
        <v>0</v>
      </c>
      <c r="DQ406" s="1">
        <v>0</v>
      </c>
      <c r="DR406" s="1">
        <v>0</v>
      </c>
      <c r="DS406" s="1">
        <v>0</v>
      </c>
      <c r="DT406" s="1">
        <v>0</v>
      </c>
      <c r="DU406" s="1">
        <v>0</v>
      </c>
      <c r="DV406" s="1">
        <v>0</v>
      </c>
      <c r="DW406" s="1">
        <v>0</v>
      </c>
      <c r="DX406" s="1">
        <v>0</v>
      </c>
      <c r="DY406" s="1">
        <v>0</v>
      </c>
      <c r="DZ406" s="1">
        <v>0</v>
      </c>
      <c r="EA406" s="1">
        <v>0</v>
      </c>
      <c r="EB406" s="1">
        <v>0</v>
      </c>
      <c r="EC406" s="1">
        <v>0</v>
      </c>
      <c r="ED406" s="1">
        <v>0</v>
      </c>
      <c r="EE406" s="1">
        <v>0</v>
      </c>
      <c r="EF406" s="1">
        <v>0</v>
      </c>
      <c r="EG406" s="1">
        <v>0</v>
      </c>
      <c r="EH406" s="1">
        <v>0</v>
      </c>
      <c r="EI406" s="1">
        <v>0</v>
      </c>
      <c r="EJ406" s="1">
        <v>0</v>
      </c>
      <c r="EK406" s="1">
        <v>0</v>
      </c>
      <c r="EL406" s="1">
        <v>0</v>
      </c>
      <c r="EM406" s="1">
        <v>0</v>
      </c>
      <c r="EN406" s="1">
        <v>0</v>
      </c>
      <c r="EO406" s="1">
        <v>0</v>
      </c>
      <c r="EP406" s="1">
        <v>0</v>
      </c>
      <c r="EQ406" s="1">
        <v>0</v>
      </c>
      <c r="ER406" s="1">
        <v>0</v>
      </c>
      <c r="ES406" s="1">
        <v>0</v>
      </c>
      <c r="ET406" s="1">
        <v>0</v>
      </c>
      <c r="EU406" s="1">
        <v>0</v>
      </c>
      <c r="EV406" s="1">
        <v>0</v>
      </c>
      <c r="EW406" s="1">
        <v>0</v>
      </c>
      <c r="EX406" s="1">
        <v>0</v>
      </c>
      <c r="EY406" s="1">
        <v>0</v>
      </c>
      <c r="EZ406" s="1">
        <v>0</v>
      </c>
      <c r="FA406" s="1">
        <v>0</v>
      </c>
      <c r="FB406" s="1">
        <v>0</v>
      </c>
      <c r="FC406" s="1">
        <v>0</v>
      </c>
      <c r="FD406" s="1">
        <v>0</v>
      </c>
      <c r="FE406" s="1">
        <v>0</v>
      </c>
      <c r="FF406" s="1">
        <v>0</v>
      </c>
    </row>
    <row r="407" spans="1:162" x14ac:dyDescent="0.4">
      <c r="A407" s="1">
        <v>403</v>
      </c>
      <c r="B407" s="1" t="s">
        <v>387</v>
      </c>
      <c r="C407" s="1" t="s">
        <v>570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1</v>
      </c>
      <c r="BF407" s="1">
        <v>0</v>
      </c>
      <c r="BG407" s="1">
        <v>0</v>
      </c>
      <c r="BH407" s="1">
        <v>1</v>
      </c>
      <c r="BI407" s="1">
        <v>3</v>
      </c>
      <c r="BJ407" s="1">
        <v>2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0</v>
      </c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5</v>
      </c>
      <c r="BY407" s="1">
        <v>9</v>
      </c>
      <c r="BZ407" s="1">
        <v>1</v>
      </c>
      <c r="CA407" s="1">
        <v>1</v>
      </c>
      <c r="CB407" s="1">
        <v>0</v>
      </c>
      <c r="CC407" s="1">
        <v>0</v>
      </c>
      <c r="CD407" s="1">
        <v>1</v>
      </c>
      <c r="CE407" s="1">
        <v>0</v>
      </c>
      <c r="CF407" s="1">
        <v>1</v>
      </c>
      <c r="CG407" s="1">
        <v>0</v>
      </c>
      <c r="CH407" s="1">
        <v>0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  <c r="CQ407" s="1">
        <v>0</v>
      </c>
      <c r="CR407" s="1">
        <v>0</v>
      </c>
      <c r="CS407" s="1">
        <v>0</v>
      </c>
      <c r="CT407" s="1">
        <v>0</v>
      </c>
      <c r="CU407" s="1">
        <v>0</v>
      </c>
      <c r="CV407" s="1">
        <v>0</v>
      </c>
      <c r="CW407" s="1">
        <v>0</v>
      </c>
      <c r="CX407" s="1">
        <v>0</v>
      </c>
      <c r="CY407" s="1">
        <v>0</v>
      </c>
      <c r="CZ407" s="1">
        <v>0</v>
      </c>
      <c r="DA407" s="1">
        <v>0</v>
      </c>
      <c r="DB407" s="1">
        <v>0</v>
      </c>
      <c r="DC407" s="1">
        <v>0</v>
      </c>
      <c r="DD407" s="1">
        <v>0</v>
      </c>
      <c r="DE407" s="1">
        <v>0</v>
      </c>
      <c r="DF407" s="1">
        <v>0</v>
      </c>
      <c r="DG407" s="1">
        <v>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  <c r="DN407" s="1">
        <v>0</v>
      </c>
      <c r="DO407" s="1">
        <v>0</v>
      </c>
      <c r="DP407" s="1">
        <v>0</v>
      </c>
      <c r="DQ407" s="1">
        <v>0</v>
      </c>
      <c r="DR407" s="1">
        <v>0</v>
      </c>
      <c r="DS407" s="1">
        <v>0</v>
      </c>
      <c r="DT407" s="1">
        <v>0</v>
      </c>
      <c r="DU407" s="1">
        <v>0</v>
      </c>
      <c r="DV407" s="1">
        <v>1</v>
      </c>
      <c r="DW407" s="1">
        <v>0</v>
      </c>
      <c r="DX407" s="1">
        <v>0</v>
      </c>
      <c r="DY407" s="1">
        <v>0</v>
      </c>
      <c r="DZ407" s="1">
        <v>0</v>
      </c>
      <c r="EA407" s="1">
        <v>0</v>
      </c>
      <c r="EB407" s="1">
        <v>0</v>
      </c>
      <c r="EC407" s="1">
        <v>0</v>
      </c>
      <c r="ED407" s="1">
        <v>0</v>
      </c>
      <c r="EE407" s="1">
        <v>0</v>
      </c>
      <c r="EF407" s="1">
        <v>0</v>
      </c>
      <c r="EG407" s="1">
        <v>0</v>
      </c>
      <c r="EH407" s="1">
        <v>0</v>
      </c>
      <c r="EI407" s="1">
        <v>0</v>
      </c>
      <c r="EJ407" s="1">
        <v>0</v>
      </c>
      <c r="EK407" s="1">
        <v>0</v>
      </c>
      <c r="EL407" s="1">
        <v>0</v>
      </c>
      <c r="EM407" s="1">
        <v>0</v>
      </c>
      <c r="EN407" s="1">
        <v>0</v>
      </c>
      <c r="EO407" s="1">
        <v>0</v>
      </c>
      <c r="EP407" s="1">
        <v>0</v>
      </c>
      <c r="EQ407" s="1">
        <v>0</v>
      </c>
      <c r="ER407" s="1">
        <v>0</v>
      </c>
      <c r="ES407" s="1">
        <v>0</v>
      </c>
      <c r="ET407" s="1">
        <v>0</v>
      </c>
      <c r="EU407" s="1">
        <v>0</v>
      </c>
      <c r="EV407" s="1">
        <v>0</v>
      </c>
      <c r="EW407" s="1">
        <v>0</v>
      </c>
      <c r="EX407" s="1">
        <v>0</v>
      </c>
      <c r="EY407" s="1">
        <v>0</v>
      </c>
      <c r="EZ407" s="1">
        <v>0</v>
      </c>
      <c r="FA407" s="1">
        <v>0</v>
      </c>
      <c r="FB407" s="1">
        <v>0</v>
      </c>
      <c r="FC407" s="1">
        <v>0</v>
      </c>
      <c r="FD407" s="1">
        <v>0</v>
      </c>
      <c r="FE407" s="1">
        <v>0</v>
      </c>
      <c r="FF407" s="1">
        <v>0</v>
      </c>
    </row>
    <row r="408" spans="1:162" x14ac:dyDescent="0.4">
      <c r="A408" s="1">
        <v>404</v>
      </c>
      <c r="B408" s="1" t="s">
        <v>764</v>
      </c>
      <c r="C408" s="1" t="s">
        <v>660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1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1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6</v>
      </c>
      <c r="BU408" s="1">
        <v>6</v>
      </c>
      <c r="BV408" s="1">
        <v>3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1</v>
      </c>
      <c r="CI408" s="1">
        <v>0</v>
      </c>
      <c r="CJ408" s="1">
        <v>1</v>
      </c>
      <c r="CK408" s="1">
        <v>4</v>
      </c>
      <c r="CL408" s="1">
        <v>1</v>
      </c>
      <c r="CM408" s="1">
        <v>0</v>
      </c>
      <c r="CN408" s="1">
        <v>0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1</v>
      </c>
      <c r="CU408" s="1">
        <v>0</v>
      </c>
      <c r="CV408" s="1">
        <v>0</v>
      </c>
      <c r="CW408" s="1">
        <v>0</v>
      </c>
      <c r="CX408" s="1">
        <v>0</v>
      </c>
      <c r="CY408" s="1">
        <v>0</v>
      </c>
      <c r="CZ408" s="1">
        <v>0</v>
      </c>
      <c r="DA408" s="1">
        <v>0</v>
      </c>
      <c r="DB408" s="1">
        <v>0</v>
      </c>
      <c r="DC408" s="1">
        <v>0</v>
      </c>
      <c r="DD408" s="1">
        <v>0</v>
      </c>
      <c r="DE408" s="1">
        <v>0</v>
      </c>
      <c r="DF408" s="1">
        <v>0</v>
      </c>
      <c r="DG408" s="1">
        <v>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  <c r="DQ408" s="1">
        <v>0</v>
      </c>
      <c r="DR408" s="1">
        <v>0</v>
      </c>
      <c r="DS408" s="1">
        <v>0</v>
      </c>
      <c r="DT408" s="1">
        <v>0</v>
      </c>
      <c r="DU408" s="1">
        <v>0</v>
      </c>
      <c r="DV408" s="1">
        <v>0</v>
      </c>
      <c r="DW408" s="1">
        <v>0</v>
      </c>
      <c r="DX408" s="1">
        <v>0</v>
      </c>
      <c r="DY408" s="1">
        <v>0</v>
      </c>
      <c r="DZ408" s="1">
        <v>0</v>
      </c>
      <c r="EA408" s="1">
        <v>0</v>
      </c>
      <c r="EB408" s="1">
        <v>0</v>
      </c>
      <c r="EC408" s="1">
        <v>0</v>
      </c>
      <c r="ED408" s="1">
        <v>0</v>
      </c>
      <c r="EE408" s="1">
        <v>0</v>
      </c>
      <c r="EF408" s="1">
        <v>0</v>
      </c>
      <c r="EG408" s="1">
        <v>0</v>
      </c>
      <c r="EH408" s="1">
        <v>0</v>
      </c>
      <c r="EI408" s="1">
        <v>0</v>
      </c>
      <c r="EJ408" s="1">
        <v>0</v>
      </c>
      <c r="EK408" s="1">
        <v>0</v>
      </c>
      <c r="EL408" s="1">
        <v>0</v>
      </c>
      <c r="EM408" s="1">
        <v>0</v>
      </c>
      <c r="EN408" s="1">
        <v>0</v>
      </c>
      <c r="EO408" s="1">
        <v>0</v>
      </c>
      <c r="EP408" s="1">
        <v>0</v>
      </c>
      <c r="EQ408" s="1">
        <v>0</v>
      </c>
      <c r="ER408" s="1">
        <v>0</v>
      </c>
      <c r="ES408" s="1">
        <v>0</v>
      </c>
      <c r="ET408" s="1">
        <v>0</v>
      </c>
      <c r="EU408" s="1">
        <v>0</v>
      </c>
      <c r="EV408" s="1">
        <v>0</v>
      </c>
      <c r="EW408" s="1">
        <v>0</v>
      </c>
      <c r="EX408" s="1">
        <v>0</v>
      </c>
      <c r="EY408" s="1">
        <v>0</v>
      </c>
      <c r="EZ408" s="1">
        <v>0</v>
      </c>
      <c r="FA408" s="1">
        <v>0</v>
      </c>
      <c r="FB408" s="1">
        <v>0</v>
      </c>
      <c r="FC408" s="1">
        <v>0</v>
      </c>
      <c r="FD408" s="1">
        <v>0</v>
      </c>
      <c r="FE408" s="1">
        <v>0</v>
      </c>
      <c r="FF408" s="1">
        <v>0</v>
      </c>
    </row>
    <row r="409" spans="1:162" x14ac:dyDescent="0.4">
      <c r="A409" s="1">
        <v>405</v>
      </c>
      <c r="B409" s="1" t="s">
        <v>388</v>
      </c>
      <c r="C409" s="1" t="s">
        <v>640</v>
      </c>
      <c r="D409" s="1">
        <v>0</v>
      </c>
      <c r="E409" s="1">
        <v>0</v>
      </c>
      <c r="F409" s="1">
        <v>0</v>
      </c>
      <c r="G409" s="1">
        <v>4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3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1</v>
      </c>
      <c r="AL409" s="1">
        <v>4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2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0</v>
      </c>
      <c r="BR409" s="1">
        <v>2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1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0</v>
      </c>
      <c r="CS409" s="1">
        <v>0</v>
      </c>
      <c r="CT409" s="1">
        <v>0</v>
      </c>
      <c r="CU409" s="1">
        <v>0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>
        <v>0</v>
      </c>
      <c r="DD409" s="1">
        <v>0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  <c r="DN409" s="1">
        <v>0</v>
      </c>
      <c r="DO409" s="1">
        <v>0</v>
      </c>
      <c r="DP409" s="1">
        <v>0</v>
      </c>
      <c r="DQ409" s="1">
        <v>0</v>
      </c>
      <c r="DR409" s="1">
        <v>0</v>
      </c>
      <c r="DS409" s="1">
        <v>0</v>
      </c>
      <c r="DT409" s="1">
        <v>0</v>
      </c>
      <c r="DU409" s="1">
        <v>0</v>
      </c>
      <c r="DV409" s="1">
        <v>0</v>
      </c>
      <c r="DW409" s="1">
        <v>0</v>
      </c>
      <c r="DX409" s="1">
        <v>0</v>
      </c>
      <c r="DY409" s="1">
        <v>0</v>
      </c>
      <c r="DZ409" s="1">
        <v>0</v>
      </c>
      <c r="EA409" s="1">
        <v>0</v>
      </c>
      <c r="EB409" s="1">
        <v>0</v>
      </c>
      <c r="EC409" s="1">
        <v>0</v>
      </c>
      <c r="ED409" s="1">
        <v>0</v>
      </c>
      <c r="EE409" s="1">
        <v>0</v>
      </c>
      <c r="EF409" s="1">
        <v>0</v>
      </c>
      <c r="EG409" s="1">
        <v>0</v>
      </c>
      <c r="EH409" s="1">
        <v>0</v>
      </c>
      <c r="EI409" s="1">
        <v>0</v>
      </c>
      <c r="EJ409" s="1">
        <v>0</v>
      </c>
      <c r="EK409" s="1">
        <v>0</v>
      </c>
      <c r="EL409" s="1">
        <v>0</v>
      </c>
      <c r="EM409" s="1">
        <v>0</v>
      </c>
      <c r="EN409" s="1">
        <v>0</v>
      </c>
      <c r="EO409" s="1">
        <v>0</v>
      </c>
      <c r="EP409" s="1">
        <v>0</v>
      </c>
      <c r="EQ409" s="1">
        <v>0</v>
      </c>
      <c r="ER409" s="1">
        <v>0</v>
      </c>
      <c r="ES409" s="1">
        <v>0</v>
      </c>
      <c r="ET409" s="1">
        <v>0</v>
      </c>
      <c r="EU409" s="1">
        <v>0</v>
      </c>
      <c r="EV409" s="1">
        <v>0</v>
      </c>
      <c r="EW409" s="1">
        <v>0</v>
      </c>
      <c r="EX409" s="1">
        <v>0</v>
      </c>
      <c r="EY409" s="1">
        <v>0</v>
      </c>
      <c r="EZ409" s="1">
        <v>0</v>
      </c>
      <c r="FA409" s="1">
        <v>0</v>
      </c>
      <c r="FB409" s="1">
        <v>0</v>
      </c>
      <c r="FC409" s="1">
        <v>0</v>
      </c>
      <c r="FD409" s="1">
        <v>1</v>
      </c>
      <c r="FE409" s="1">
        <v>0</v>
      </c>
      <c r="FF409" s="1">
        <v>0</v>
      </c>
    </row>
    <row r="410" spans="1:162" x14ac:dyDescent="0.4">
      <c r="A410" s="1">
        <v>406</v>
      </c>
      <c r="B410" s="1" t="s">
        <v>389</v>
      </c>
      <c r="C410" s="1" t="s">
        <v>606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0</v>
      </c>
      <c r="CQ410" s="1">
        <v>0</v>
      </c>
      <c r="CR410" s="1">
        <v>0</v>
      </c>
      <c r="CS410" s="1">
        <v>0</v>
      </c>
      <c r="CT410" s="1">
        <v>0</v>
      </c>
      <c r="CU410" s="1">
        <v>0</v>
      </c>
      <c r="CV410" s="1">
        <v>0</v>
      </c>
      <c r="CW410" s="1">
        <v>0</v>
      </c>
      <c r="CX410" s="1">
        <v>0</v>
      </c>
      <c r="CY410" s="1">
        <v>0</v>
      </c>
      <c r="CZ410" s="1">
        <v>0</v>
      </c>
      <c r="DA410" s="1">
        <v>0</v>
      </c>
      <c r="DB410" s="1">
        <v>0</v>
      </c>
      <c r="DC410" s="1">
        <v>10</v>
      </c>
      <c r="DD410" s="1">
        <v>6</v>
      </c>
      <c r="DE410" s="1">
        <v>2</v>
      </c>
      <c r="DF410" s="1">
        <v>0</v>
      </c>
      <c r="DG410" s="1">
        <v>1</v>
      </c>
      <c r="DH410" s="1">
        <v>1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  <c r="DN410" s="1">
        <v>0</v>
      </c>
      <c r="DO410" s="1">
        <v>0</v>
      </c>
      <c r="DP410" s="1">
        <v>0</v>
      </c>
      <c r="DQ410" s="1">
        <v>0</v>
      </c>
      <c r="DR410" s="1">
        <v>0</v>
      </c>
      <c r="DS410" s="1">
        <v>4</v>
      </c>
      <c r="DT410" s="1">
        <v>1</v>
      </c>
      <c r="DU410" s="1">
        <v>0</v>
      </c>
      <c r="DV410" s="1">
        <v>0</v>
      </c>
      <c r="DW410" s="1">
        <v>0</v>
      </c>
      <c r="DX410" s="1">
        <v>0</v>
      </c>
      <c r="DY410" s="1">
        <v>0</v>
      </c>
      <c r="DZ410" s="1">
        <v>0</v>
      </c>
      <c r="EA410" s="1">
        <v>0</v>
      </c>
      <c r="EB410" s="1">
        <v>0</v>
      </c>
      <c r="EC410" s="1">
        <v>0</v>
      </c>
      <c r="ED410" s="1">
        <v>0</v>
      </c>
      <c r="EE410" s="1">
        <v>0</v>
      </c>
      <c r="EF410" s="1">
        <v>0</v>
      </c>
      <c r="EG410" s="1">
        <v>0</v>
      </c>
      <c r="EH410" s="1">
        <v>0</v>
      </c>
      <c r="EI410" s="1">
        <v>1</v>
      </c>
      <c r="EJ410" s="1">
        <v>0</v>
      </c>
      <c r="EK410" s="1">
        <v>0</v>
      </c>
      <c r="EL410" s="1">
        <v>0</v>
      </c>
      <c r="EM410" s="1">
        <v>0</v>
      </c>
      <c r="EN410" s="1">
        <v>0</v>
      </c>
      <c r="EO410" s="1">
        <v>0</v>
      </c>
      <c r="EP410" s="1">
        <v>0</v>
      </c>
      <c r="EQ410" s="1">
        <v>0</v>
      </c>
      <c r="ER410" s="1">
        <v>0</v>
      </c>
      <c r="ES410" s="1">
        <v>0</v>
      </c>
      <c r="ET410" s="1">
        <v>0</v>
      </c>
      <c r="EU410" s="1">
        <v>0</v>
      </c>
      <c r="EV410" s="1">
        <v>0</v>
      </c>
      <c r="EW410" s="1">
        <v>0</v>
      </c>
      <c r="EX410" s="1">
        <v>0</v>
      </c>
      <c r="EY410" s="1">
        <v>0</v>
      </c>
      <c r="EZ410" s="1">
        <v>0</v>
      </c>
      <c r="FA410" s="1">
        <v>0</v>
      </c>
      <c r="FB410" s="1">
        <v>0</v>
      </c>
      <c r="FC410" s="1">
        <v>0</v>
      </c>
      <c r="FD410" s="1">
        <v>0</v>
      </c>
      <c r="FE410" s="1">
        <v>0</v>
      </c>
      <c r="FF410" s="1">
        <v>0</v>
      </c>
    </row>
    <row r="411" spans="1:162" x14ac:dyDescent="0.4">
      <c r="A411" s="1">
        <v>407</v>
      </c>
      <c r="B411" s="1" t="s">
        <v>390</v>
      </c>
      <c r="C411" s="1" t="s">
        <v>603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1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0</v>
      </c>
      <c r="BR411" s="1">
        <v>1</v>
      </c>
      <c r="BS411" s="1">
        <v>4</v>
      </c>
      <c r="BT411" s="1">
        <v>2</v>
      </c>
      <c r="BU411" s="1">
        <v>1</v>
      </c>
      <c r="BV411" s="1">
        <v>0</v>
      </c>
      <c r="BW411" s="1">
        <v>1</v>
      </c>
      <c r="BX411" s="1">
        <v>1</v>
      </c>
      <c r="BY411" s="1">
        <v>1</v>
      </c>
      <c r="BZ411" s="1">
        <v>0</v>
      </c>
      <c r="CA411" s="1">
        <v>0</v>
      </c>
      <c r="CB411" s="1">
        <v>1</v>
      </c>
      <c r="CC411" s="1">
        <v>1</v>
      </c>
      <c r="CD411" s="1">
        <v>1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1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0</v>
      </c>
      <c r="CU411" s="1">
        <v>0</v>
      </c>
      <c r="CV411" s="1">
        <v>0</v>
      </c>
      <c r="CW411" s="1">
        <v>0</v>
      </c>
      <c r="CX411" s="1">
        <v>0</v>
      </c>
      <c r="CY411" s="1">
        <v>2</v>
      </c>
      <c r="CZ411" s="1">
        <v>1</v>
      </c>
      <c r="DA411" s="1">
        <v>0</v>
      </c>
      <c r="DB411" s="1">
        <v>0</v>
      </c>
      <c r="DC411" s="1">
        <v>0</v>
      </c>
      <c r="DD411" s="1">
        <v>0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0</v>
      </c>
      <c r="DM411" s="1">
        <v>0</v>
      </c>
      <c r="DN411" s="1">
        <v>0</v>
      </c>
      <c r="DO411" s="1">
        <v>2</v>
      </c>
      <c r="DP411" s="1">
        <v>0</v>
      </c>
      <c r="DQ411" s="1">
        <v>0</v>
      </c>
      <c r="DR411" s="1">
        <v>0</v>
      </c>
      <c r="DS411" s="1">
        <v>0</v>
      </c>
      <c r="DT411" s="1">
        <v>0</v>
      </c>
      <c r="DU411" s="1">
        <v>0</v>
      </c>
      <c r="DV411" s="1">
        <v>0</v>
      </c>
      <c r="DW411" s="1">
        <v>0</v>
      </c>
      <c r="DX411" s="1">
        <v>0</v>
      </c>
      <c r="DY411" s="1">
        <v>0</v>
      </c>
      <c r="DZ411" s="1">
        <v>0</v>
      </c>
      <c r="EA411" s="1">
        <v>0</v>
      </c>
      <c r="EB411" s="1">
        <v>0</v>
      </c>
      <c r="EC411" s="1">
        <v>0</v>
      </c>
      <c r="ED411" s="1">
        <v>0</v>
      </c>
      <c r="EE411" s="1">
        <v>0</v>
      </c>
      <c r="EF411" s="1">
        <v>0</v>
      </c>
      <c r="EG411" s="1">
        <v>1</v>
      </c>
      <c r="EH411" s="1">
        <v>0</v>
      </c>
      <c r="EI411" s="1">
        <v>0</v>
      </c>
      <c r="EJ411" s="1">
        <v>0</v>
      </c>
      <c r="EK411" s="1">
        <v>0</v>
      </c>
      <c r="EL411" s="1">
        <v>0</v>
      </c>
      <c r="EM411" s="1">
        <v>0</v>
      </c>
      <c r="EN411" s="1">
        <v>0</v>
      </c>
      <c r="EO411" s="1">
        <v>0</v>
      </c>
      <c r="EP411" s="1">
        <v>0</v>
      </c>
      <c r="EQ411" s="1">
        <v>0</v>
      </c>
      <c r="ER411" s="1">
        <v>0</v>
      </c>
      <c r="ES411" s="1">
        <v>0</v>
      </c>
      <c r="ET411" s="1">
        <v>0</v>
      </c>
      <c r="EU411" s="1">
        <v>0</v>
      </c>
      <c r="EV411" s="1">
        <v>0</v>
      </c>
      <c r="EW411" s="1">
        <v>0</v>
      </c>
      <c r="EX411" s="1">
        <v>0</v>
      </c>
      <c r="EY411" s="1">
        <v>0</v>
      </c>
      <c r="EZ411" s="1">
        <v>0</v>
      </c>
      <c r="FA411" s="1">
        <v>0</v>
      </c>
      <c r="FB411" s="1">
        <v>0</v>
      </c>
      <c r="FC411" s="1">
        <v>0</v>
      </c>
      <c r="FD411" s="1">
        <v>0</v>
      </c>
      <c r="FE411" s="1">
        <v>0</v>
      </c>
      <c r="FF411" s="1">
        <v>0</v>
      </c>
    </row>
    <row r="412" spans="1:162" x14ac:dyDescent="0.4">
      <c r="A412" s="1">
        <v>408</v>
      </c>
      <c r="B412" s="1" t="s">
        <v>391</v>
      </c>
      <c r="C412" s="1" t="s">
        <v>622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1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0</v>
      </c>
      <c r="BR412" s="1">
        <v>0</v>
      </c>
      <c r="BS412" s="1">
        <v>1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2</v>
      </c>
      <c r="BZ412" s="1">
        <v>3</v>
      </c>
      <c r="CA412" s="1">
        <v>2</v>
      </c>
      <c r="CB412" s="1">
        <v>0</v>
      </c>
      <c r="CC412" s="1">
        <v>1</v>
      </c>
      <c r="CD412" s="1">
        <v>2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1</v>
      </c>
      <c r="CK412" s="1">
        <v>0</v>
      </c>
      <c r="CL412" s="1">
        <v>0</v>
      </c>
      <c r="CM412" s="1">
        <v>1</v>
      </c>
      <c r="CN412" s="1">
        <v>3</v>
      </c>
      <c r="CO412" s="1">
        <v>1</v>
      </c>
      <c r="CP412" s="1">
        <v>2</v>
      </c>
      <c r="CQ412" s="1">
        <v>1</v>
      </c>
      <c r="CR412" s="1">
        <v>0</v>
      </c>
      <c r="CS412" s="1">
        <v>1</v>
      </c>
      <c r="CT412" s="1">
        <v>1</v>
      </c>
      <c r="CU412" s="1">
        <v>0</v>
      </c>
      <c r="CV412" s="1">
        <v>0</v>
      </c>
      <c r="CW412" s="1">
        <v>0</v>
      </c>
      <c r="CX412" s="1">
        <v>0</v>
      </c>
      <c r="CY412" s="1">
        <v>1</v>
      </c>
      <c r="CZ412" s="1">
        <v>0</v>
      </c>
      <c r="DA412" s="1">
        <v>0</v>
      </c>
      <c r="DB412" s="1">
        <v>0</v>
      </c>
      <c r="DC412" s="1">
        <v>0</v>
      </c>
      <c r="DD412" s="1">
        <v>0</v>
      </c>
      <c r="DE412" s="1">
        <v>0</v>
      </c>
      <c r="DF412" s="1">
        <v>1</v>
      </c>
      <c r="DG412" s="1">
        <v>0</v>
      </c>
      <c r="DH412" s="1">
        <v>0</v>
      </c>
      <c r="DI412" s="1">
        <v>0</v>
      </c>
      <c r="DJ412" s="1">
        <v>0</v>
      </c>
      <c r="DK412" s="1">
        <v>0</v>
      </c>
      <c r="DL412" s="1">
        <v>0</v>
      </c>
      <c r="DM412" s="1">
        <v>0</v>
      </c>
      <c r="DN412" s="1">
        <v>1</v>
      </c>
      <c r="DO412" s="1">
        <v>0</v>
      </c>
      <c r="DP412" s="1">
        <v>0</v>
      </c>
      <c r="DQ412" s="1">
        <v>0</v>
      </c>
      <c r="DR412" s="1">
        <v>0</v>
      </c>
      <c r="DS412" s="1">
        <v>0</v>
      </c>
      <c r="DT412" s="1">
        <v>0</v>
      </c>
      <c r="DU412" s="1">
        <v>0</v>
      </c>
      <c r="DV412" s="1">
        <v>0</v>
      </c>
      <c r="DW412" s="1">
        <v>0</v>
      </c>
      <c r="DX412" s="1">
        <v>0</v>
      </c>
      <c r="DY412" s="1">
        <v>0</v>
      </c>
      <c r="DZ412" s="1">
        <v>0</v>
      </c>
      <c r="EA412" s="1">
        <v>0</v>
      </c>
      <c r="EB412" s="1">
        <v>0</v>
      </c>
      <c r="EC412" s="1">
        <v>0</v>
      </c>
      <c r="ED412" s="1">
        <v>0</v>
      </c>
      <c r="EE412" s="1">
        <v>0</v>
      </c>
      <c r="EF412" s="1">
        <v>0</v>
      </c>
      <c r="EG412" s="1">
        <v>0</v>
      </c>
      <c r="EH412" s="1">
        <v>0</v>
      </c>
      <c r="EI412" s="1">
        <v>0</v>
      </c>
      <c r="EJ412" s="1">
        <v>0</v>
      </c>
      <c r="EK412" s="1">
        <v>0</v>
      </c>
      <c r="EL412" s="1">
        <v>0</v>
      </c>
      <c r="EM412" s="1">
        <v>1</v>
      </c>
      <c r="EN412" s="1">
        <v>1</v>
      </c>
      <c r="EO412" s="1">
        <v>0</v>
      </c>
      <c r="EP412" s="1">
        <v>0</v>
      </c>
      <c r="EQ412" s="1">
        <v>0</v>
      </c>
      <c r="ER412" s="1">
        <v>0</v>
      </c>
      <c r="ES412" s="1">
        <v>0</v>
      </c>
      <c r="ET412" s="1">
        <v>0</v>
      </c>
      <c r="EU412" s="1">
        <v>0</v>
      </c>
      <c r="EV412" s="1">
        <v>0</v>
      </c>
      <c r="EW412" s="1">
        <v>0</v>
      </c>
      <c r="EX412" s="1">
        <v>0</v>
      </c>
      <c r="EY412" s="1">
        <v>0</v>
      </c>
      <c r="EZ412" s="1">
        <v>0</v>
      </c>
      <c r="FA412" s="1">
        <v>0</v>
      </c>
      <c r="FB412" s="1">
        <v>0</v>
      </c>
      <c r="FC412" s="1">
        <v>0</v>
      </c>
      <c r="FD412" s="1">
        <v>0</v>
      </c>
      <c r="FE412" s="1">
        <v>0</v>
      </c>
      <c r="FF412" s="1">
        <v>0</v>
      </c>
    </row>
    <row r="413" spans="1:162" x14ac:dyDescent="0.4">
      <c r="A413" s="1">
        <v>409</v>
      </c>
      <c r="B413" s="1" t="s">
        <v>392</v>
      </c>
      <c r="C413" s="1" t="s">
        <v>601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1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1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2</v>
      </c>
      <c r="BY413" s="1">
        <v>1</v>
      </c>
      <c r="BZ413" s="1">
        <v>2</v>
      </c>
      <c r="CA413" s="1">
        <v>1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1</v>
      </c>
      <c r="CM413" s="1">
        <v>1</v>
      </c>
      <c r="CN413" s="1">
        <v>3</v>
      </c>
      <c r="CO413" s="1">
        <v>2</v>
      </c>
      <c r="CP413" s="1">
        <v>1</v>
      </c>
      <c r="CQ413" s="1">
        <v>1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0</v>
      </c>
      <c r="CX413" s="1">
        <v>0</v>
      </c>
      <c r="CY413" s="1">
        <v>0</v>
      </c>
      <c r="CZ413" s="1">
        <v>1</v>
      </c>
      <c r="DA413" s="1">
        <v>0</v>
      </c>
      <c r="DB413" s="1">
        <v>0</v>
      </c>
      <c r="DC413" s="1">
        <v>0</v>
      </c>
      <c r="DD413" s="1">
        <v>2</v>
      </c>
      <c r="DE413" s="1">
        <v>2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  <c r="DN413" s="1">
        <v>0</v>
      </c>
      <c r="DO413" s="1">
        <v>0</v>
      </c>
      <c r="DP413" s="1">
        <v>0</v>
      </c>
      <c r="DQ413" s="1">
        <v>0</v>
      </c>
      <c r="DR413" s="1">
        <v>0</v>
      </c>
      <c r="DS413" s="1">
        <v>0</v>
      </c>
      <c r="DT413" s="1">
        <v>0</v>
      </c>
      <c r="DU413" s="1">
        <v>0</v>
      </c>
      <c r="DV413" s="1">
        <v>0</v>
      </c>
      <c r="DW413" s="1">
        <v>0</v>
      </c>
      <c r="DX413" s="1">
        <v>0</v>
      </c>
      <c r="DY413" s="1">
        <v>0</v>
      </c>
      <c r="DZ413" s="1">
        <v>0</v>
      </c>
      <c r="EA413" s="1">
        <v>0</v>
      </c>
      <c r="EB413" s="1">
        <v>0</v>
      </c>
      <c r="EC413" s="1">
        <v>0</v>
      </c>
      <c r="ED413" s="1">
        <v>0</v>
      </c>
      <c r="EE413" s="1">
        <v>0</v>
      </c>
      <c r="EF413" s="1">
        <v>0</v>
      </c>
      <c r="EG413" s="1">
        <v>0</v>
      </c>
      <c r="EH413" s="1">
        <v>0</v>
      </c>
      <c r="EI413" s="1">
        <v>0</v>
      </c>
      <c r="EJ413" s="1">
        <v>0</v>
      </c>
      <c r="EK413" s="1">
        <v>0</v>
      </c>
      <c r="EL413" s="1">
        <v>1</v>
      </c>
      <c r="EM413" s="1">
        <v>0</v>
      </c>
      <c r="EN413" s="1">
        <v>0</v>
      </c>
      <c r="EO413" s="1">
        <v>0</v>
      </c>
      <c r="EP413" s="1">
        <v>0</v>
      </c>
      <c r="EQ413" s="1">
        <v>0</v>
      </c>
      <c r="ER413" s="1">
        <v>0</v>
      </c>
      <c r="ES413" s="1">
        <v>0</v>
      </c>
      <c r="ET413" s="1">
        <v>0</v>
      </c>
      <c r="EU413" s="1">
        <v>0</v>
      </c>
      <c r="EV413" s="1">
        <v>0</v>
      </c>
      <c r="EW413" s="1">
        <v>0</v>
      </c>
      <c r="EX413" s="1">
        <v>0</v>
      </c>
      <c r="EY413" s="1">
        <v>0</v>
      </c>
      <c r="EZ413" s="1">
        <v>0</v>
      </c>
      <c r="FA413" s="1">
        <v>0</v>
      </c>
      <c r="FB413" s="1">
        <v>0</v>
      </c>
      <c r="FC413" s="1">
        <v>0</v>
      </c>
      <c r="FD413" s="1">
        <v>0</v>
      </c>
      <c r="FE413" s="1">
        <v>0</v>
      </c>
      <c r="FF413" s="1">
        <v>0</v>
      </c>
    </row>
    <row r="414" spans="1:162" x14ac:dyDescent="0.4">
      <c r="A414" s="1">
        <v>410</v>
      </c>
      <c r="B414" s="1" t="s">
        <v>393</v>
      </c>
      <c r="C414" s="1" t="s">
        <v>583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2</v>
      </c>
      <c r="AT414" s="1">
        <v>3</v>
      </c>
      <c r="AU414" s="1">
        <v>1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1</v>
      </c>
      <c r="BD414" s="1">
        <v>0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0</v>
      </c>
      <c r="BS414" s="1">
        <v>1</v>
      </c>
      <c r="BT414" s="1">
        <v>1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1</v>
      </c>
      <c r="CB414" s="1">
        <v>0</v>
      </c>
      <c r="CC414" s="1">
        <v>0</v>
      </c>
      <c r="CD414" s="1">
        <v>0</v>
      </c>
      <c r="CE414" s="1">
        <v>0</v>
      </c>
      <c r="CF414" s="1">
        <v>0</v>
      </c>
      <c r="CG414" s="1">
        <v>0</v>
      </c>
      <c r="CH414" s="1">
        <v>0</v>
      </c>
      <c r="CI414" s="1">
        <v>2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1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0</v>
      </c>
      <c r="CW414" s="1">
        <v>0</v>
      </c>
      <c r="CX414" s="1">
        <v>1</v>
      </c>
      <c r="CY414" s="1">
        <v>0</v>
      </c>
      <c r="CZ414" s="1">
        <v>0</v>
      </c>
      <c r="DA414" s="1">
        <v>1</v>
      </c>
      <c r="DB414" s="1">
        <v>0</v>
      </c>
      <c r="DC414" s="1">
        <v>1</v>
      </c>
      <c r="DD414" s="1">
        <v>0</v>
      </c>
      <c r="DE414" s="1">
        <v>1</v>
      </c>
      <c r="DF414" s="1">
        <v>1</v>
      </c>
      <c r="DG414" s="1">
        <v>1</v>
      </c>
      <c r="DH414" s="1">
        <v>0</v>
      </c>
      <c r="DI414" s="1">
        <v>0</v>
      </c>
      <c r="DJ414" s="1">
        <v>0</v>
      </c>
      <c r="DK414" s="1">
        <v>0</v>
      </c>
      <c r="DL414" s="1">
        <v>0</v>
      </c>
      <c r="DM414" s="1">
        <v>0</v>
      </c>
      <c r="DN414" s="1">
        <v>0</v>
      </c>
      <c r="DO414" s="1">
        <v>2</v>
      </c>
      <c r="DP414" s="1">
        <v>0</v>
      </c>
      <c r="DQ414" s="1">
        <v>0</v>
      </c>
      <c r="DR414" s="1">
        <v>0</v>
      </c>
      <c r="DS414" s="1">
        <v>0</v>
      </c>
      <c r="DT414" s="1">
        <v>0</v>
      </c>
      <c r="DU414" s="1">
        <v>0</v>
      </c>
      <c r="DV414" s="1">
        <v>0</v>
      </c>
      <c r="DW414" s="1">
        <v>0</v>
      </c>
      <c r="DX414" s="1">
        <v>0</v>
      </c>
      <c r="DY414" s="1">
        <v>0</v>
      </c>
      <c r="DZ414" s="1">
        <v>0</v>
      </c>
      <c r="EA414" s="1">
        <v>0</v>
      </c>
      <c r="EB414" s="1">
        <v>0</v>
      </c>
      <c r="EC414" s="1">
        <v>0</v>
      </c>
      <c r="ED414" s="1">
        <v>0</v>
      </c>
      <c r="EE414" s="1">
        <v>1</v>
      </c>
      <c r="EF414" s="1">
        <v>0</v>
      </c>
      <c r="EG414" s="1">
        <v>0</v>
      </c>
      <c r="EH414" s="1">
        <v>0</v>
      </c>
      <c r="EI414" s="1">
        <v>0</v>
      </c>
      <c r="EJ414" s="1">
        <v>0</v>
      </c>
      <c r="EK414" s="1">
        <v>0</v>
      </c>
      <c r="EL414" s="1">
        <v>0</v>
      </c>
      <c r="EM414" s="1">
        <v>0</v>
      </c>
      <c r="EN414" s="1">
        <v>0</v>
      </c>
      <c r="EO414" s="1">
        <v>0</v>
      </c>
      <c r="EP414" s="1">
        <v>0</v>
      </c>
      <c r="EQ414" s="1">
        <v>0</v>
      </c>
      <c r="ER414" s="1">
        <v>0</v>
      </c>
      <c r="ES414" s="1">
        <v>0</v>
      </c>
      <c r="ET414" s="1">
        <v>0</v>
      </c>
      <c r="EU414" s="1">
        <v>0</v>
      </c>
      <c r="EV414" s="1">
        <v>0</v>
      </c>
      <c r="EW414" s="1">
        <v>0</v>
      </c>
      <c r="EX414" s="1">
        <v>0</v>
      </c>
      <c r="EY414" s="1">
        <v>0</v>
      </c>
      <c r="EZ414" s="1">
        <v>0</v>
      </c>
      <c r="FA414" s="1">
        <v>0</v>
      </c>
      <c r="FB414" s="1">
        <v>0</v>
      </c>
      <c r="FC414" s="1">
        <v>0</v>
      </c>
      <c r="FD414" s="1">
        <v>0</v>
      </c>
      <c r="FE414" s="1">
        <v>0</v>
      </c>
      <c r="FF414" s="1">
        <v>0</v>
      </c>
    </row>
    <row r="415" spans="1:162" x14ac:dyDescent="0.4">
      <c r="A415" s="1">
        <v>411</v>
      </c>
      <c r="B415" s="1" t="s">
        <v>394</v>
      </c>
      <c r="C415" s="1" t="s">
        <v>667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  <c r="BK415" s="1">
        <v>1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0</v>
      </c>
      <c r="BU415" s="1">
        <v>0</v>
      </c>
      <c r="BV415" s="1">
        <v>0</v>
      </c>
      <c r="BW415" s="1">
        <v>1</v>
      </c>
      <c r="BX415" s="1">
        <v>0</v>
      </c>
      <c r="BY415" s="1">
        <v>0</v>
      </c>
      <c r="BZ415" s="1">
        <v>2</v>
      </c>
      <c r="CA415" s="1">
        <v>2</v>
      </c>
      <c r="CB415" s="1">
        <v>2</v>
      </c>
      <c r="CC415" s="1">
        <v>1</v>
      </c>
      <c r="CD415" s="1">
        <v>0</v>
      </c>
      <c r="CE415" s="1">
        <v>0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1</v>
      </c>
      <c r="CN415" s="1">
        <v>1</v>
      </c>
      <c r="CO415" s="1">
        <v>0</v>
      </c>
      <c r="CP415" s="1">
        <v>1</v>
      </c>
      <c r="CQ415" s="1">
        <v>2</v>
      </c>
      <c r="CR415" s="1">
        <v>1</v>
      </c>
      <c r="CS415" s="1">
        <v>2</v>
      </c>
      <c r="CT415" s="1">
        <v>0</v>
      </c>
      <c r="CU415" s="1">
        <v>0</v>
      </c>
      <c r="CV415" s="1">
        <v>0</v>
      </c>
      <c r="CW415" s="1">
        <v>0</v>
      </c>
      <c r="CX415" s="1">
        <v>0</v>
      </c>
      <c r="CY415" s="1">
        <v>0</v>
      </c>
      <c r="CZ415" s="1">
        <v>2</v>
      </c>
      <c r="DA415" s="1">
        <v>0</v>
      </c>
      <c r="DB415" s="1">
        <v>1</v>
      </c>
      <c r="DC415" s="1">
        <v>0</v>
      </c>
      <c r="DD415" s="1">
        <v>0</v>
      </c>
      <c r="DE415" s="1">
        <v>0</v>
      </c>
      <c r="DF415" s="1">
        <v>2</v>
      </c>
      <c r="DG415" s="1">
        <v>0</v>
      </c>
      <c r="DH415" s="1">
        <v>1</v>
      </c>
      <c r="DI415" s="1">
        <v>0</v>
      </c>
      <c r="DJ415" s="1">
        <v>0</v>
      </c>
      <c r="DK415" s="1">
        <v>0</v>
      </c>
      <c r="DL415" s="1">
        <v>0</v>
      </c>
      <c r="DM415" s="1">
        <v>0</v>
      </c>
      <c r="DN415" s="1">
        <v>0</v>
      </c>
      <c r="DO415" s="1">
        <v>0</v>
      </c>
      <c r="DP415" s="1">
        <v>0</v>
      </c>
      <c r="DQ415" s="1">
        <v>0</v>
      </c>
      <c r="DR415" s="1">
        <v>0</v>
      </c>
      <c r="DS415" s="1">
        <v>0</v>
      </c>
      <c r="DT415" s="1">
        <v>0</v>
      </c>
      <c r="DU415" s="1">
        <v>0</v>
      </c>
      <c r="DV415" s="1">
        <v>0</v>
      </c>
      <c r="DW415" s="1">
        <v>0</v>
      </c>
      <c r="DX415" s="1">
        <v>0</v>
      </c>
      <c r="DY415" s="1">
        <v>0</v>
      </c>
      <c r="DZ415" s="1">
        <v>0</v>
      </c>
      <c r="EA415" s="1">
        <v>0</v>
      </c>
      <c r="EB415" s="1">
        <v>0</v>
      </c>
      <c r="EC415" s="1">
        <v>0</v>
      </c>
      <c r="ED415" s="1">
        <v>0</v>
      </c>
      <c r="EE415" s="1">
        <v>0</v>
      </c>
      <c r="EF415" s="1">
        <v>0</v>
      </c>
      <c r="EG415" s="1">
        <v>0</v>
      </c>
      <c r="EH415" s="1">
        <v>0</v>
      </c>
      <c r="EI415" s="1">
        <v>0</v>
      </c>
      <c r="EJ415" s="1">
        <v>0</v>
      </c>
      <c r="EK415" s="1">
        <v>0</v>
      </c>
      <c r="EL415" s="1">
        <v>0</v>
      </c>
      <c r="EM415" s="1">
        <v>0</v>
      </c>
      <c r="EN415" s="1">
        <v>0</v>
      </c>
      <c r="EO415" s="1">
        <v>0</v>
      </c>
      <c r="EP415" s="1">
        <v>0</v>
      </c>
      <c r="EQ415" s="1">
        <v>0</v>
      </c>
      <c r="ER415" s="1">
        <v>0</v>
      </c>
      <c r="ES415" s="1">
        <v>0</v>
      </c>
      <c r="ET415" s="1">
        <v>0</v>
      </c>
      <c r="EU415" s="1">
        <v>0</v>
      </c>
      <c r="EV415" s="1">
        <v>0</v>
      </c>
      <c r="EW415" s="1">
        <v>0</v>
      </c>
      <c r="EX415" s="1">
        <v>0</v>
      </c>
      <c r="EY415" s="1">
        <v>0</v>
      </c>
      <c r="EZ415" s="1">
        <v>0</v>
      </c>
      <c r="FA415" s="1">
        <v>0</v>
      </c>
      <c r="FB415" s="1">
        <v>0</v>
      </c>
      <c r="FC415" s="1">
        <v>0</v>
      </c>
      <c r="FD415" s="1">
        <v>0</v>
      </c>
      <c r="FE415" s="1">
        <v>0</v>
      </c>
      <c r="FF415" s="1">
        <v>0</v>
      </c>
    </row>
    <row r="416" spans="1:162" x14ac:dyDescent="0.4">
      <c r="A416" s="1">
        <v>412</v>
      </c>
      <c r="B416" s="1" t="s">
        <v>395</v>
      </c>
      <c r="C416" s="1" t="s">
        <v>577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v>0</v>
      </c>
      <c r="BH416" s="1">
        <v>1</v>
      </c>
      <c r="BI416" s="1">
        <v>0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0</v>
      </c>
      <c r="BR416" s="1">
        <v>0</v>
      </c>
      <c r="BS416" s="1">
        <v>0</v>
      </c>
      <c r="BT416" s="1">
        <v>0</v>
      </c>
      <c r="BU416" s="1">
        <v>2</v>
      </c>
      <c r="BV416" s="1">
        <v>0</v>
      </c>
      <c r="BW416" s="1">
        <v>0</v>
      </c>
      <c r="BX416" s="1">
        <v>2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1</v>
      </c>
      <c r="CE416" s="1">
        <v>0</v>
      </c>
      <c r="CF416" s="1">
        <v>0</v>
      </c>
      <c r="CG416" s="1">
        <v>0</v>
      </c>
      <c r="CH416" s="1">
        <v>0</v>
      </c>
      <c r="CI416" s="1">
        <v>0</v>
      </c>
      <c r="CJ416" s="1">
        <v>0</v>
      </c>
      <c r="CK416" s="1">
        <v>0</v>
      </c>
      <c r="CL416" s="1">
        <v>0</v>
      </c>
      <c r="CM416" s="1">
        <v>4</v>
      </c>
      <c r="CN416" s="1">
        <v>5</v>
      </c>
      <c r="CO416" s="1">
        <v>1</v>
      </c>
      <c r="CP416" s="1">
        <v>1</v>
      </c>
      <c r="CQ416" s="1">
        <v>0</v>
      </c>
      <c r="CR416" s="1">
        <v>0</v>
      </c>
      <c r="CS416" s="1">
        <v>1</v>
      </c>
      <c r="CT416" s="1">
        <v>0</v>
      </c>
      <c r="CU416" s="1">
        <v>0</v>
      </c>
      <c r="CV416" s="1">
        <v>0</v>
      </c>
      <c r="CW416" s="1">
        <v>0</v>
      </c>
      <c r="CX416" s="1">
        <v>0</v>
      </c>
      <c r="CY416" s="1">
        <v>0</v>
      </c>
      <c r="CZ416" s="1">
        <v>0</v>
      </c>
      <c r="DA416" s="1">
        <v>0</v>
      </c>
      <c r="DB416" s="1">
        <v>0</v>
      </c>
      <c r="DC416" s="1">
        <v>0</v>
      </c>
      <c r="DD416" s="1">
        <v>1</v>
      </c>
      <c r="DE416" s="1">
        <v>0</v>
      </c>
      <c r="DF416" s="1">
        <v>0</v>
      </c>
      <c r="DG416" s="1">
        <v>0</v>
      </c>
      <c r="DH416" s="1">
        <v>0</v>
      </c>
      <c r="DI416" s="1">
        <v>0</v>
      </c>
      <c r="DJ416" s="1">
        <v>0</v>
      </c>
      <c r="DK416" s="1">
        <v>0</v>
      </c>
      <c r="DL416" s="1">
        <v>0</v>
      </c>
      <c r="DM416" s="1">
        <v>0</v>
      </c>
      <c r="DN416" s="1">
        <v>0</v>
      </c>
      <c r="DO416" s="1">
        <v>0</v>
      </c>
      <c r="DP416" s="1">
        <v>0</v>
      </c>
      <c r="DQ416" s="1">
        <v>1</v>
      </c>
      <c r="DR416" s="1">
        <v>0</v>
      </c>
      <c r="DS416" s="1">
        <v>0</v>
      </c>
      <c r="DT416" s="1">
        <v>0</v>
      </c>
      <c r="DU416" s="1">
        <v>1</v>
      </c>
      <c r="DV416" s="1">
        <v>0</v>
      </c>
      <c r="DW416" s="1">
        <v>0</v>
      </c>
      <c r="DX416" s="1">
        <v>0</v>
      </c>
      <c r="DY416" s="1">
        <v>0</v>
      </c>
      <c r="DZ416" s="1">
        <v>0</v>
      </c>
      <c r="EA416" s="1">
        <v>0</v>
      </c>
      <c r="EB416" s="1">
        <v>0</v>
      </c>
      <c r="EC416" s="1">
        <v>0</v>
      </c>
      <c r="ED416" s="1">
        <v>0</v>
      </c>
      <c r="EE416" s="1">
        <v>0</v>
      </c>
      <c r="EF416" s="1">
        <v>0</v>
      </c>
      <c r="EG416" s="1">
        <v>1</v>
      </c>
      <c r="EH416" s="1">
        <v>0</v>
      </c>
      <c r="EI416" s="1">
        <v>0</v>
      </c>
      <c r="EJ416" s="1">
        <v>0</v>
      </c>
      <c r="EK416" s="1">
        <v>0</v>
      </c>
      <c r="EL416" s="1">
        <v>0</v>
      </c>
      <c r="EM416" s="1">
        <v>0</v>
      </c>
      <c r="EN416" s="1">
        <v>0</v>
      </c>
      <c r="EO416" s="1">
        <v>0</v>
      </c>
      <c r="EP416" s="1">
        <v>0</v>
      </c>
      <c r="EQ416" s="1">
        <v>0</v>
      </c>
      <c r="ER416" s="1">
        <v>0</v>
      </c>
      <c r="ES416" s="1">
        <v>0</v>
      </c>
      <c r="ET416" s="1">
        <v>0</v>
      </c>
      <c r="EU416" s="1">
        <v>0</v>
      </c>
      <c r="EV416" s="1">
        <v>0</v>
      </c>
      <c r="EW416" s="1">
        <v>0</v>
      </c>
      <c r="EX416" s="1">
        <v>0</v>
      </c>
      <c r="EY416" s="1">
        <v>0</v>
      </c>
      <c r="EZ416" s="1">
        <v>0</v>
      </c>
      <c r="FA416" s="1">
        <v>0</v>
      </c>
      <c r="FB416" s="1">
        <v>0</v>
      </c>
      <c r="FC416" s="1">
        <v>0</v>
      </c>
      <c r="FD416" s="1">
        <v>0</v>
      </c>
      <c r="FE416" s="1">
        <v>0</v>
      </c>
      <c r="FF416" s="1">
        <v>0</v>
      </c>
    </row>
    <row r="417" spans="1:162" x14ac:dyDescent="0.4">
      <c r="A417" s="1">
        <v>413</v>
      </c>
      <c r="B417" s="1" t="s">
        <v>396</v>
      </c>
      <c r="C417" s="1" t="s">
        <v>635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1</v>
      </c>
      <c r="BL417" s="1">
        <v>1</v>
      </c>
      <c r="BM417" s="1">
        <v>0</v>
      </c>
      <c r="BN417" s="1">
        <v>0</v>
      </c>
      <c r="BO417" s="1">
        <v>0</v>
      </c>
      <c r="BP417" s="1">
        <v>0</v>
      </c>
      <c r="BQ417" s="1">
        <v>0</v>
      </c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v>0</v>
      </c>
      <c r="CF417" s="1">
        <v>0</v>
      </c>
      <c r="CG417" s="1">
        <v>0</v>
      </c>
      <c r="CH417" s="1">
        <v>0</v>
      </c>
      <c r="CI417" s="1">
        <v>0</v>
      </c>
      <c r="CJ417" s="1">
        <v>0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  <c r="CQ417" s="1">
        <v>0</v>
      </c>
      <c r="CR417" s="1">
        <v>1</v>
      </c>
      <c r="CS417" s="1">
        <v>0</v>
      </c>
      <c r="CT417" s="1">
        <v>0</v>
      </c>
      <c r="CU417" s="1">
        <v>0</v>
      </c>
      <c r="CV417" s="1">
        <v>0</v>
      </c>
      <c r="CW417" s="1">
        <v>0</v>
      </c>
      <c r="CX417" s="1">
        <v>1</v>
      </c>
      <c r="CY417" s="1">
        <v>2</v>
      </c>
      <c r="CZ417" s="1">
        <v>1</v>
      </c>
      <c r="DA417" s="1">
        <v>4</v>
      </c>
      <c r="DB417" s="1">
        <v>2</v>
      </c>
      <c r="DC417" s="1">
        <v>0</v>
      </c>
      <c r="DD417" s="1">
        <v>0</v>
      </c>
      <c r="DE417" s="1">
        <v>2</v>
      </c>
      <c r="DF417" s="1">
        <v>0</v>
      </c>
      <c r="DG417" s="1">
        <v>0</v>
      </c>
      <c r="DH417" s="1">
        <v>0</v>
      </c>
      <c r="DI417" s="1">
        <v>0</v>
      </c>
      <c r="DJ417" s="1">
        <v>0</v>
      </c>
      <c r="DK417" s="1">
        <v>0</v>
      </c>
      <c r="DL417" s="1">
        <v>0</v>
      </c>
      <c r="DM417" s="1">
        <v>0</v>
      </c>
      <c r="DN417" s="1">
        <v>0</v>
      </c>
      <c r="DO417" s="1">
        <v>1</v>
      </c>
      <c r="DP417" s="1">
        <v>0</v>
      </c>
      <c r="DQ417" s="1">
        <v>0</v>
      </c>
      <c r="DR417" s="1">
        <v>0</v>
      </c>
      <c r="DS417" s="1">
        <v>0</v>
      </c>
      <c r="DT417" s="1">
        <v>0</v>
      </c>
      <c r="DU417" s="1">
        <v>0</v>
      </c>
      <c r="DV417" s="1">
        <v>0</v>
      </c>
      <c r="DW417" s="1">
        <v>0</v>
      </c>
      <c r="DX417" s="1">
        <v>0</v>
      </c>
      <c r="DY417" s="1">
        <v>0</v>
      </c>
      <c r="DZ417" s="1">
        <v>0</v>
      </c>
      <c r="EA417" s="1">
        <v>0</v>
      </c>
      <c r="EB417" s="1">
        <v>0</v>
      </c>
      <c r="EC417" s="1">
        <v>0</v>
      </c>
      <c r="ED417" s="1">
        <v>0</v>
      </c>
      <c r="EE417" s="1">
        <v>0</v>
      </c>
      <c r="EF417" s="1">
        <v>0</v>
      </c>
      <c r="EG417" s="1">
        <v>0</v>
      </c>
      <c r="EH417" s="1">
        <v>0</v>
      </c>
      <c r="EI417" s="1">
        <v>0</v>
      </c>
      <c r="EJ417" s="1">
        <v>0</v>
      </c>
      <c r="EK417" s="1">
        <v>0</v>
      </c>
      <c r="EL417" s="1">
        <v>0</v>
      </c>
      <c r="EM417" s="1">
        <v>0</v>
      </c>
      <c r="EN417" s="1">
        <v>0</v>
      </c>
      <c r="EO417" s="1">
        <v>0</v>
      </c>
      <c r="EP417" s="1">
        <v>0</v>
      </c>
      <c r="EQ417" s="1">
        <v>0</v>
      </c>
      <c r="ER417" s="1">
        <v>0</v>
      </c>
      <c r="ES417" s="1">
        <v>0</v>
      </c>
      <c r="ET417" s="1">
        <v>0</v>
      </c>
      <c r="EU417" s="1">
        <v>0</v>
      </c>
      <c r="EV417" s="1">
        <v>0</v>
      </c>
      <c r="EW417" s="1">
        <v>0</v>
      </c>
      <c r="EX417" s="1">
        <v>0</v>
      </c>
      <c r="EY417" s="1">
        <v>0</v>
      </c>
      <c r="EZ417" s="1">
        <v>0</v>
      </c>
      <c r="FA417" s="1">
        <v>0</v>
      </c>
      <c r="FB417" s="1">
        <v>0</v>
      </c>
      <c r="FC417" s="1">
        <v>0</v>
      </c>
      <c r="FD417" s="1">
        <v>0</v>
      </c>
      <c r="FE417" s="1">
        <v>0</v>
      </c>
      <c r="FF417" s="1">
        <v>0</v>
      </c>
    </row>
    <row r="418" spans="1:162" x14ac:dyDescent="0.4">
      <c r="A418" s="1">
        <v>414</v>
      </c>
      <c r="B418" s="1" t="s">
        <v>397</v>
      </c>
      <c r="C418" s="1" t="s">
        <v>610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1</v>
      </c>
      <c r="BQ418" s="1">
        <v>0</v>
      </c>
      <c r="BR418" s="1">
        <v>0</v>
      </c>
      <c r="BS418" s="1">
        <v>5</v>
      </c>
      <c r="BT418" s="1">
        <v>4</v>
      </c>
      <c r="BU418" s="1">
        <v>4</v>
      </c>
      <c r="BV418" s="1">
        <v>1</v>
      </c>
      <c r="BW418" s="1">
        <v>0</v>
      </c>
      <c r="BX418" s="1">
        <v>1</v>
      </c>
      <c r="BY418" s="1">
        <v>1</v>
      </c>
      <c r="BZ418" s="1">
        <v>2</v>
      </c>
      <c r="CA418" s="1">
        <v>0</v>
      </c>
      <c r="CB418" s="1">
        <v>0</v>
      </c>
      <c r="CC418" s="1">
        <v>0</v>
      </c>
      <c r="CD418" s="1">
        <v>0</v>
      </c>
      <c r="CE418" s="1">
        <v>0</v>
      </c>
      <c r="CF418" s="1">
        <v>0</v>
      </c>
      <c r="CG418" s="1">
        <v>0</v>
      </c>
      <c r="CH418" s="1">
        <v>0</v>
      </c>
      <c r="CI418" s="1">
        <v>0</v>
      </c>
      <c r="CJ418" s="1">
        <v>0</v>
      </c>
      <c r="CK418" s="1">
        <v>0</v>
      </c>
      <c r="CL418" s="1">
        <v>0</v>
      </c>
      <c r="CM418" s="1">
        <v>0</v>
      </c>
      <c r="CN418" s="1">
        <v>0</v>
      </c>
      <c r="CO418" s="1">
        <v>0</v>
      </c>
      <c r="CP418" s="1">
        <v>0</v>
      </c>
      <c r="CQ418" s="1">
        <v>0</v>
      </c>
      <c r="CR418" s="1">
        <v>0</v>
      </c>
      <c r="CS418" s="1">
        <v>0</v>
      </c>
      <c r="CT418" s="1">
        <v>0</v>
      </c>
      <c r="CU418" s="1">
        <v>0</v>
      </c>
      <c r="CV418" s="1">
        <v>0</v>
      </c>
      <c r="CW418" s="1">
        <v>0</v>
      </c>
      <c r="CX418" s="1">
        <v>0</v>
      </c>
      <c r="CY418" s="1">
        <v>0</v>
      </c>
      <c r="CZ418" s="1">
        <v>0</v>
      </c>
      <c r="DA418" s="1">
        <v>0</v>
      </c>
      <c r="DB418" s="1">
        <v>0</v>
      </c>
      <c r="DC418" s="1">
        <v>0</v>
      </c>
      <c r="DD418" s="1">
        <v>0</v>
      </c>
      <c r="DE418" s="1">
        <v>0</v>
      </c>
      <c r="DF418" s="1">
        <v>0</v>
      </c>
      <c r="DG418" s="1">
        <v>0</v>
      </c>
      <c r="DH418" s="1">
        <v>1</v>
      </c>
      <c r="DI418" s="1">
        <v>0</v>
      </c>
      <c r="DJ418" s="1">
        <v>0</v>
      </c>
      <c r="DK418" s="1">
        <v>0</v>
      </c>
      <c r="DL418" s="1">
        <v>0</v>
      </c>
      <c r="DM418" s="1">
        <v>0</v>
      </c>
      <c r="DN418" s="1">
        <v>0</v>
      </c>
      <c r="DO418" s="1">
        <v>0</v>
      </c>
      <c r="DP418" s="1">
        <v>0</v>
      </c>
      <c r="DQ418" s="1">
        <v>0</v>
      </c>
      <c r="DR418" s="1">
        <v>0</v>
      </c>
      <c r="DS418" s="1">
        <v>0</v>
      </c>
      <c r="DT418" s="1">
        <v>0</v>
      </c>
      <c r="DU418" s="1">
        <v>1</v>
      </c>
      <c r="DV418" s="1">
        <v>0</v>
      </c>
      <c r="DW418" s="1">
        <v>0</v>
      </c>
      <c r="DX418" s="1">
        <v>0</v>
      </c>
      <c r="DY418" s="1">
        <v>0</v>
      </c>
      <c r="DZ418" s="1">
        <v>0</v>
      </c>
      <c r="EA418" s="1">
        <v>0</v>
      </c>
      <c r="EB418" s="1">
        <v>0</v>
      </c>
      <c r="EC418" s="1">
        <v>0</v>
      </c>
      <c r="ED418" s="1">
        <v>0</v>
      </c>
      <c r="EE418" s="1">
        <v>0</v>
      </c>
      <c r="EF418" s="1">
        <v>0</v>
      </c>
      <c r="EG418" s="1">
        <v>0</v>
      </c>
      <c r="EH418" s="1">
        <v>0</v>
      </c>
      <c r="EI418" s="1">
        <v>0</v>
      </c>
      <c r="EJ418" s="1">
        <v>0</v>
      </c>
      <c r="EK418" s="1">
        <v>0</v>
      </c>
      <c r="EL418" s="1">
        <v>0</v>
      </c>
      <c r="EM418" s="1">
        <v>0</v>
      </c>
      <c r="EN418" s="1">
        <v>0</v>
      </c>
      <c r="EO418" s="1">
        <v>0</v>
      </c>
      <c r="EP418" s="1">
        <v>0</v>
      </c>
      <c r="EQ418" s="1">
        <v>0</v>
      </c>
      <c r="ER418" s="1">
        <v>0</v>
      </c>
      <c r="ES418" s="1">
        <v>0</v>
      </c>
      <c r="ET418" s="1">
        <v>0</v>
      </c>
      <c r="EU418" s="1">
        <v>0</v>
      </c>
      <c r="EV418" s="1">
        <v>0</v>
      </c>
      <c r="EW418" s="1">
        <v>0</v>
      </c>
      <c r="EX418" s="1">
        <v>0</v>
      </c>
      <c r="EY418" s="1">
        <v>0</v>
      </c>
      <c r="EZ418" s="1">
        <v>0</v>
      </c>
      <c r="FA418" s="1">
        <v>0</v>
      </c>
      <c r="FB418" s="1">
        <v>0</v>
      </c>
      <c r="FC418" s="1">
        <v>0</v>
      </c>
      <c r="FD418" s="1">
        <v>0</v>
      </c>
      <c r="FE418" s="1">
        <v>0</v>
      </c>
      <c r="FF418" s="1">
        <v>0</v>
      </c>
    </row>
    <row r="419" spans="1:162" x14ac:dyDescent="0.4">
      <c r="A419" s="1">
        <v>415</v>
      </c>
      <c r="B419" s="1" t="s">
        <v>398</v>
      </c>
      <c r="C419" s="1" t="s">
        <v>677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1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0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1</v>
      </c>
      <c r="CQ419" s="1">
        <v>0</v>
      </c>
      <c r="CR419" s="1">
        <v>0</v>
      </c>
      <c r="CS419" s="1">
        <v>0</v>
      </c>
      <c r="CT419" s="1">
        <v>0</v>
      </c>
      <c r="CU419" s="1">
        <v>0</v>
      </c>
      <c r="CV419" s="1">
        <v>0</v>
      </c>
      <c r="CW419" s="1">
        <v>0</v>
      </c>
      <c r="CX419" s="1">
        <v>0</v>
      </c>
      <c r="CY419" s="1">
        <v>0</v>
      </c>
      <c r="CZ419" s="1">
        <v>0</v>
      </c>
      <c r="DA419" s="1">
        <v>0</v>
      </c>
      <c r="DB419" s="1">
        <v>0</v>
      </c>
      <c r="DC419" s="1">
        <v>1</v>
      </c>
      <c r="DD419" s="1">
        <v>0</v>
      </c>
      <c r="DE419" s="1">
        <v>0</v>
      </c>
      <c r="DF419" s="1">
        <v>0</v>
      </c>
      <c r="DG419" s="1">
        <v>0</v>
      </c>
      <c r="DH419" s="1">
        <v>0</v>
      </c>
      <c r="DI419" s="1">
        <v>1</v>
      </c>
      <c r="DJ419" s="1">
        <v>0</v>
      </c>
      <c r="DK419" s="1">
        <v>0</v>
      </c>
      <c r="DL419" s="1">
        <v>0</v>
      </c>
      <c r="DM419" s="1">
        <v>0</v>
      </c>
      <c r="DN419" s="1">
        <v>0</v>
      </c>
      <c r="DO419" s="1">
        <v>0</v>
      </c>
      <c r="DP419" s="1">
        <v>0</v>
      </c>
      <c r="DQ419" s="1">
        <v>0</v>
      </c>
      <c r="DR419" s="1">
        <v>0</v>
      </c>
      <c r="DS419" s="1">
        <v>6</v>
      </c>
      <c r="DT419" s="1">
        <v>7</v>
      </c>
      <c r="DU419" s="1">
        <v>0</v>
      </c>
      <c r="DV419" s="1">
        <v>0</v>
      </c>
      <c r="DW419" s="1">
        <v>0</v>
      </c>
      <c r="DX419" s="1">
        <v>0</v>
      </c>
      <c r="DY419" s="1">
        <v>0</v>
      </c>
      <c r="DZ419" s="1">
        <v>0</v>
      </c>
      <c r="EA419" s="1">
        <v>0</v>
      </c>
      <c r="EB419" s="1">
        <v>0</v>
      </c>
      <c r="EC419" s="1">
        <v>0</v>
      </c>
      <c r="ED419" s="1">
        <v>0</v>
      </c>
      <c r="EE419" s="1">
        <v>0</v>
      </c>
      <c r="EF419" s="1">
        <v>0</v>
      </c>
      <c r="EG419" s="1">
        <v>0</v>
      </c>
      <c r="EH419" s="1">
        <v>0</v>
      </c>
      <c r="EI419" s="1">
        <v>1</v>
      </c>
      <c r="EJ419" s="1">
        <v>1</v>
      </c>
      <c r="EK419" s="1">
        <v>0</v>
      </c>
      <c r="EL419" s="1">
        <v>0</v>
      </c>
      <c r="EM419" s="1">
        <v>0</v>
      </c>
      <c r="EN419" s="1">
        <v>0</v>
      </c>
      <c r="EO419" s="1">
        <v>0</v>
      </c>
      <c r="EP419" s="1">
        <v>0</v>
      </c>
      <c r="EQ419" s="1">
        <v>0</v>
      </c>
      <c r="ER419" s="1">
        <v>0</v>
      </c>
      <c r="ES419" s="1">
        <v>0</v>
      </c>
      <c r="ET419" s="1">
        <v>0</v>
      </c>
      <c r="EU419" s="1">
        <v>0</v>
      </c>
      <c r="EV419" s="1">
        <v>0</v>
      </c>
      <c r="EW419" s="1">
        <v>0</v>
      </c>
      <c r="EX419" s="1">
        <v>0</v>
      </c>
      <c r="EY419" s="1">
        <v>0</v>
      </c>
      <c r="EZ419" s="1">
        <v>0</v>
      </c>
      <c r="FA419" s="1">
        <v>0</v>
      </c>
      <c r="FB419" s="1">
        <v>0</v>
      </c>
      <c r="FC419" s="1">
        <v>0</v>
      </c>
      <c r="FD419" s="1">
        <v>1</v>
      </c>
      <c r="FE419" s="1">
        <v>1</v>
      </c>
      <c r="FF419" s="1">
        <v>0</v>
      </c>
    </row>
    <row r="420" spans="1:162" x14ac:dyDescent="0.4">
      <c r="A420" s="1">
        <v>416</v>
      </c>
      <c r="B420" s="1" t="s">
        <v>399</v>
      </c>
      <c r="C420" s="1" t="s">
        <v>651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0</v>
      </c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0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1">
        <v>1</v>
      </c>
      <c r="CN420" s="1">
        <v>1</v>
      </c>
      <c r="CO420" s="1">
        <v>3</v>
      </c>
      <c r="CP420" s="1">
        <v>1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0</v>
      </c>
      <c r="CW420" s="1">
        <v>0</v>
      </c>
      <c r="CX420" s="1">
        <v>1</v>
      </c>
      <c r="CY420" s="1">
        <v>1</v>
      </c>
      <c r="CZ420" s="1">
        <v>0</v>
      </c>
      <c r="DA420" s="1">
        <v>2</v>
      </c>
      <c r="DB420" s="1">
        <v>0</v>
      </c>
      <c r="DC420" s="1">
        <v>1</v>
      </c>
      <c r="DD420" s="1">
        <v>3</v>
      </c>
      <c r="DE420" s="1">
        <v>5</v>
      </c>
      <c r="DF420" s="1">
        <v>0</v>
      </c>
      <c r="DG420" s="1">
        <v>0</v>
      </c>
      <c r="DH420" s="1">
        <v>0</v>
      </c>
      <c r="DI420" s="1">
        <v>0</v>
      </c>
      <c r="DJ420" s="1">
        <v>0</v>
      </c>
      <c r="DK420" s="1">
        <v>0</v>
      </c>
      <c r="DL420" s="1">
        <v>0</v>
      </c>
      <c r="DM420" s="1">
        <v>0</v>
      </c>
      <c r="DN420" s="1">
        <v>0</v>
      </c>
      <c r="DO420" s="1">
        <v>0</v>
      </c>
      <c r="DP420" s="1">
        <v>1</v>
      </c>
      <c r="DQ420" s="1">
        <v>1</v>
      </c>
      <c r="DR420" s="1">
        <v>0</v>
      </c>
      <c r="DS420" s="1">
        <v>0</v>
      </c>
      <c r="DT420" s="1">
        <v>0</v>
      </c>
      <c r="DU420" s="1">
        <v>0</v>
      </c>
      <c r="DV420" s="1">
        <v>0</v>
      </c>
      <c r="DW420" s="1">
        <v>0</v>
      </c>
      <c r="DX420" s="1">
        <v>0</v>
      </c>
      <c r="DY420" s="1">
        <v>0</v>
      </c>
      <c r="DZ420" s="1">
        <v>0</v>
      </c>
      <c r="EA420" s="1">
        <v>0</v>
      </c>
      <c r="EB420" s="1">
        <v>0</v>
      </c>
      <c r="EC420" s="1">
        <v>0</v>
      </c>
      <c r="ED420" s="1">
        <v>0</v>
      </c>
      <c r="EE420" s="1">
        <v>0</v>
      </c>
      <c r="EF420" s="1">
        <v>0</v>
      </c>
      <c r="EG420" s="1">
        <v>0</v>
      </c>
      <c r="EH420" s="1">
        <v>0</v>
      </c>
      <c r="EI420" s="1">
        <v>0</v>
      </c>
      <c r="EJ420" s="1">
        <v>0</v>
      </c>
      <c r="EK420" s="1">
        <v>0</v>
      </c>
      <c r="EL420" s="1">
        <v>0</v>
      </c>
      <c r="EM420" s="1">
        <v>0</v>
      </c>
      <c r="EN420" s="1">
        <v>0</v>
      </c>
      <c r="EO420" s="1">
        <v>0</v>
      </c>
      <c r="EP420" s="1">
        <v>0</v>
      </c>
      <c r="EQ420" s="1">
        <v>0</v>
      </c>
      <c r="ER420" s="1">
        <v>0</v>
      </c>
      <c r="ES420" s="1">
        <v>0</v>
      </c>
      <c r="ET420" s="1">
        <v>0</v>
      </c>
      <c r="EU420" s="1">
        <v>0</v>
      </c>
      <c r="EV420" s="1">
        <v>0</v>
      </c>
      <c r="EW420" s="1">
        <v>0</v>
      </c>
      <c r="EX420" s="1">
        <v>0</v>
      </c>
      <c r="EY420" s="1">
        <v>0</v>
      </c>
      <c r="EZ420" s="1">
        <v>0</v>
      </c>
      <c r="FA420" s="1">
        <v>0</v>
      </c>
      <c r="FB420" s="1">
        <v>0</v>
      </c>
      <c r="FC420" s="1">
        <v>0</v>
      </c>
      <c r="FD420" s="1">
        <v>0</v>
      </c>
      <c r="FE420" s="1">
        <v>0</v>
      </c>
      <c r="FF420" s="1">
        <v>0</v>
      </c>
    </row>
    <row r="421" spans="1:162" x14ac:dyDescent="0.4">
      <c r="A421" s="1">
        <v>417</v>
      </c>
      <c r="B421" s="1" t="s">
        <v>400</v>
      </c>
      <c r="C421" s="1" t="s">
        <v>627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v>0</v>
      </c>
      <c r="BH421" s="1">
        <v>0</v>
      </c>
      <c r="BI421" s="1">
        <v>1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4</v>
      </c>
      <c r="CP421" s="1">
        <v>3</v>
      </c>
      <c r="CQ421" s="1">
        <v>0</v>
      </c>
      <c r="CR421" s="1">
        <v>0</v>
      </c>
      <c r="CS421" s="1">
        <v>0</v>
      </c>
      <c r="CT421" s="1">
        <v>0</v>
      </c>
      <c r="CU421" s="1">
        <v>0</v>
      </c>
      <c r="CV421" s="1">
        <v>0</v>
      </c>
      <c r="CW421" s="1">
        <v>0</v>
      </c>
      <c r="CX421" s="1">
        <v>0</v>
      </c>
      <c r="CY421" s="1">
        <v>0</v>
      </c>
      <c r="CZ421" s="1">
        <v>0</v>
      </c>
      <c r="DA421" s="1">
        <v>0</v>
      </c>
      <c r="DB421" s="1">
        <v>0</v>
      </c>
      <c r="DC421" s="1">
        <v>0</v>
      </c>
      <c r="DD421" s="1">
        <v>0</v>
      </c>
      <c r="DE421" s="1">
        <v>2</v>
      </c>
      <c r="DF421" s="1">
        <v>4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>
        <v>0</v>
      </c>
      <c r="DM421" s="1">
        <v>0</v>
      </c>
      <c r="DN421" s="1">
        <v>0</v>
      </c>
      <c r="DO421" s="1">
        <v>0</v>
      </c>
      <c r="DP421" s="1">
        <v>0</v>
      </c>
      <c r="DQ421" s="1">
        <v>0</v>
      </c>
      <c r="DR421" s="1">
        <v>0</v>
      </c>
      <c r="DS421" s="1">
        <v>0</v>
      </c>
      <c r="DT421" s="1">
        <v>0</v>
      </c>
      <c r="DU421" s="1">
        <v>2</v>
      </c>
      <c r="DV421" s="1">
        <v>3</v>
      </c>
      <c r="DW421" s="1">
        <v>0</v>
      </c>
      <c r="DX421" s="1">
        <v>0</v>
      </c>
      <c r="DY421" s="1">
        <v>0</v>
      </c>
      <c r="DZ421" s="1">
        <v>0</v>
      </c>
      <c r="EA421" s="1">
        <v>0</v>
      </c>
      <c r="EB421" s="1">
        <v>0</v>
      </c>
      <c r="EC421" s="1">
        <v>0</v>
      </c>
      <c r="ED421" s="1">
        <v>0</v>
      </c>
      <c r="EE421" s="1">
        <v>0</v>
      </c>
      <c r="EF421" s="1">
        <v>0</v>
      </c>
      <c r="EG421" s="1">
        <v>0</v>
      </c>
      <c r="EH421" s="1">
        <v>0</v>
      </c>
      <c r="EI421" s="1">
        <v>0</v>
      </c>
      <c r="EJ421" s="1">
        <v>0</v>
      </c>
      <c r="EK421" s="1">
        <v>0</v>
      </c>
      <c r="EL421" s="1">
        <v>0</v>
      </c>
      <c r="EM421" s="1">
        <v>0</v>
      </c>
      <c r="EN421" s="1">
        <v>0</v>
      </c>
      <c r="EO421" s="1">
        <v>0</v>
      </c>
      <c r="EP421" s="1">
        <v>0</v>
      </c>
      <c r="EQ421" s="1">
        <v>0</v>
      </c>
      <c r="ER421" s="1">
        <v>0</v>
      </c>
      <c r="ES421" s="1">
        <v>0</v>
      </c>
      <c r="ET421" s="1">
        <v>0</v>
      </c>
      <c r="EU421" s="1">
        <v>0</v>
      </c>
      <c r="EV421" s="1">
        <v>0</v>
      </c>
      <c r="EW421" s="1">
        <v>0</v>
      </c>
      <c r="EX421" s="1">
        <v>0</v>
      </c>
      <c r="EY421" s="1">
        <v>0</v>
      </c>
      <c r="EZ421" s="1">
        <v>0</v>
      </c>
      <c r="FA421" s="1">
        <v>0</v>
      </c>
      <c r="FB421" s="1">
        <v>0</v>
      </c>
      <c r="FC421" s="1">
        <v>0</v>
      </c>
      <c r="FD421" s="1">
        <v>0</v>
      </c>
      <c r="FE421" s="1">
        <v>0</v>
      </c>
      <c r="FF421" s="1">
        <v>0</v>
      </c>
    </row>
    <row r="422" spans="1:162" x14ac:dyDescent="0.4">
      <c r="A422" s="1">
        <v>418</v>
      </c>
      <c r="B422" s="1" t="s">
        <v>401</v>
      </c>
      <c r="C422" s="1" t="s">
        <v>649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v>0</v>
      </c>
      <c r="BI422" s="1">
        <v>0</v>
      </c>
      <c r="BJ422" s="1">
        <v>0</v>
      </c>
      <c r="BK422" s="1">
        <v>1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v>0</v>
      </c>
      <c r="CF422" s="1">
        <v>0</v>
      </c>
      <c r="CG422" s="1">
        <v>0</v>
      </c>
      <c r="CH422" s="1">
        <v>0</v>
      </c>
      <c r="CI422" s="1">
        <v>0</v>
      </c>
      <c r="CJ422" s="1">
        <v>0</v>
      </c>
      <c r="CK422" s="1">
        <v>0</v>
      </c>
      <c r="CL422" s="1">
        <v>0</v>
      </c>
      <c r="CM422" s="1">
        <v>0</v>
      </c>
      <c r="CN422" s="1">
        <v>0</v>
      </c>
      <c r="CO422" s="1">
        <v>0</v>
      </c>
      <c r="CP422" s="1">
        <v>0</v>
      </c>
      <c r="CQ422" s="1">
        <v>0</v>
      </c>
      <c r="CR422" s="1">
        <v>0</v>
      </c>
      <c r="CS422" s="1">
        <v>0</v>
      </c>
      <c r="CT422" s="1">
        <v>0</v>
      </c>
      <c r="CU422" s="1">
        <v>0</v>
      </c>
      <c r="CV422" s="1">
        <v>0</v>
      </c>
      <c r="CW422" s="1">
        <v>0</v>
      </c>
      <c r="CX422" s="1">
        <v>0</v>
      </c>
      <c r="CY422" s="1">
        <v>0</v>
      </c>
      <c r="CZ422" s="1">
        <v>0</v>
      </c>
      <c r="DA422" s="1">
        <v>0</v>
      </c>
      <c r="DB422" s="1">
        <v>0</v>
      </c>
      <c r="DC422" s="1">
        <v>0</v>
      </c>
      <c r="DD422" s="1">
        <v>0</v>
      </c>
      <c r="DE422" s="1">
        <v>0</v>
      </c>
      <c r="DF422" s="1">
        <v>0</v>
      </c>
      <c r="DG422" s="1">
        <v>0</v>
      </c>
      <c r="DH422" s="1">
        <v>0</v>
      </c>
      <c r="DI422" s="1">
        <v>0</v>
      </c>
      <c r="DJ422" s="1">
        <v>0</v>
      </c>
      <c r="DK422" s="1">
        <v>0</v>
      </c>
      <c r="DL422" s="1">
        <v>0</v>
      </c>
      <c r="DM422" s="1">
        <v>0</v>
      </c>
      <c r="DN422" s="1">
        <v>0</v>
      </c>
      <c r="DO422" s="1">
        <v>0</v>
      </c>
      <c r="DP422" s="1">
        <v>0</v>
      </c>
      <c r="DQ422" s="1">
        <v>0</v>
      </c>
      <c r="DR422" s="1">
        <v>0</v>
      </c>
      <c r="DS422" s="1">
        <v>5</v>
      </c>
      <c r="DT422" s="1">
        <v>0</v>
      </c>
      <c r="DU422" s="1">
        <v>0</v>
      </c>
      <c r="DV422" s="1">
        <v>1</v>
      </c>
      <c r="DW422" s="1">
        <v>0</v>
      </c>
      <c r="DX422" s="1">
        <v>0</v>
      </c>
      <c r="DY422" s="1">
        <v>0</v>
      </c>
      <c r="DZ422" s="1">
        <v>0</v>
      </c>
      <c r="EA422" s="1">
        <v>0</v>
      </c>
      <c r="EB422" s="1">
        <v>0</v>
      </c>
      <c r="EC422" s="1">
        <v>0</v>
      </c>
      <c r="ED422" s="1">
        <v>0</v>
      </c>
      <c r="EE422" s="1">
        <v>0</v>
      </c>
      <c r="EF422" s="1">
        <v>0</v>
      </c>
      <c r="EG422" s="1">
        <v>0</v>
      </c>
      <c r="EH422" s="1">
        <v>0</v>
      </c>
      <c r="EI422" s="1">
        <v>6</v>
      </c>
      <c r="EJ422" s="1">
        <v>0</v>
      </c>
      <c r="EK422" s="1">
        <v>0</v>
      </c>
      <c r="EL422" s="1">
        <v>0</v>
      </c>
      <c r="EM422" s="1">
        <v>0</v>
      </c>
      <c r="EN422" s="1">
        <v>0</v>
      </c>
      <c r="EO422" s="1">
        <v>0</v>
      </c>
      <c r="EP422" s="1">
        <v>0</v>
      </c>
      <c r="EQ422" s="1">
        <v>0</v>
      </c>
      <c r="ER422" s="1">
        <v>0</v>
      </c>
      <c r="ES422" s="1">
        <v>0</v>
      </c>
      <c r="ET422" s="1">
        <v>0</v>
      </c>
      <c r="EU422" s="1">
        <v>0</v>
      </c>
      <c r="EV422" s="1">
        <v>0</v>
      </c>
      <c r="EW422" s="1">
        <v>0</v>
      </c>
      <c r="EX422" s="1">
        <v>3</v>
      </c>
      <c r="EY422" s="1">
        <v>2</v>
      </c>
      <c r="EZ422" s="1">
        <v>0</v>
      </c>
      <c r="FA422" s="1">
        <v>0</v>
      </c>
      <c r="FB422" s="1">
        <v>0</v>
      </c>
      <c r="FC422" s="1">
        <v>0</v>
      </c>
      <c r="FD422" s="1">
        <v>0</v>
      </c>
      <c r="FE422" s="1">
        <v>0</v>
      </c>
      <c r="FF422" s="1">
        <v>0</v>
      </c>
    </row>
    <row r="423" spans="1:162" x14ac:dyDescent="0.4">
      <c r="A423" s="1">
        <v>419</v>
      </c>
      <c r="B423" s="1" t="s">
        <v>402</v>
      </c>
      <c r="C423" s="1" t="s">
        <v>572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1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1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1</v>
      </c>
      <c r="CI423" s="1">
        <v>1</v>
      </c>
      <c r="CJ423" s="1">
        <v>0</v>
      </c>
      <c r="CK423" s="1">
        <v>1</v>
      </c>
      <c r="CL423" s="1">
        <v>0</v>
      </c>
      <c r="CM423" s="1">
        <v>1</v>
      </c>
      <c r="CN423" s="1">
        <v>1</v>
      </c>
      <c r="CO423" s="1">
        <v>1</v>
      </c>
      <c r="CP423" s="1">
        <v>1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1</v>
      </c>
      <c r="CY423" s="1">
        <v>1</v>
      </c>
      <c r="CZ423" s="1">
        <v>2</v>
      </c>
      <c r="DA423" s="1">
        <v>0</v>
      </c>
      <c r="DB423" s="1">
        <v>0</v>
      </c>
      <c r="DC423" s="1">
        <v>0</v>
      </c>
      <c r="DD423" s="1">
        <v>0</v>
      </c>
      <c r="DE423" s="1">
        <v>0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  <c r="DN423" s="1">
        <v>1</v>
      </c>
      <c r="DO423" s="1">
        <v>1</v>
      </c>
      <c r="DP423" s="1">
        <v>0</v>
      </c>
      <c r="DQ423" s="1">
        <v>0</v>
      </c>
      <c r="DR423" s="1">
        <v>0</v>
      </c>
      <c r="DS423" s="1">
        <v>0</v>
      </c>
      <c r="DT423" s="1">
        <v>0</v>
      </c>
      <c r="DU423" s="1">
        <v>0</v>
      </c>
      <c r="DV423" s="1">
        <v>0</v>
      </c>
      <c r="DW423" s="1">
        <v>0</v>
      </c>
      <c r="DX423" s="1">
        <v>0</v>
      </c>
      <c r="DY423" s="1">
        <v>0</v>
      </c>
      <c r="DZ423" s="1">
        <v>0</v>
      </c>
      <c r="EA423" s="1">
        <v>0</v>
      </c>
      <c r="EB423" s="1">
        <v>0</v>
      </c>
      <c r="EC423" s="1">
        <v>0</v>
      </c>
      <c r="ED423" s="1">
        <v>0</v>
      </c>
      <c r="EE423" s="1">
        <v>0</v>
      </c>
      <c r="EF423" s="1">
        <v>0</v>
      </c>
      <c r="EG423" s="1">
        <v>0</v>
      </c>
      <c r="EH423" s="1">
        <v>0</v>
      </c>
      <c r="EI423" s="1">
        <v>0</v>
      </c>
      <c r="EJ423" s="1">
        <v>0</v>
      </c>
      <c r="EK423" s="1">
        <v>0</v>
      </c>
      <c r="EL423" s="1">
        <v>0</v>
      </c>
      <c r="EM423" s="1">
        <v>0</v>
      </c>
      <c r="EN423" s="1">
        <v>0</v>
      </c>
      <c r="EO423" s="1">
        <v>0</v>
      </c>
      <c r="EP423" s="1">
        <v>0</v>
      </c>
      <c r="EQ423" s="1">
        <v>0</v>
      </c>
      <c r="ER423" s="1">
        <v>0</v>
      </c>
      <c r="ES423" s="1">
        <v>0</v>
      </c>
      <c r="ET423" s="1">
        <v>0</v>
      </c>
      <c r="EU423" s="1">
        <v>0</v>
      </c>
      <c r="EV423" s="1">
        <v>0</v>
      </c>
      <c r="EW423" s="1">
        <v>0</v>
      </c>
      <c r="EX423" s="1">
        <v>0</v>
      </c>
      <c r="EY423" s="1">
        <v>0</v>
      </c>
      <c r="EZ423" s="1">
        <v>0</v>
      </c>
      <c r="FA423" s="1">
        <v>0</v>
      </c>
      <c r="FB423" s="1">
        <v>0</v>
      </c>
      <c r="FC423" s="1">
        <v>0</v>
      </c>
      <c r="FD423" s="1">
        <v>0</v>
      </c>
      <c r="FE423" s="1">
        <v>0</v>
      </c>
      <c r="FF423" s="1">
        <v>0</v>
      </c>
    </row>
    <row r="424" spans="1:162" x14ac:dyDescent="0.4">
      <c r="A424" s="1">
        <v>420</v>
      </c>
      <c r="B424" s="1" t="s">
        <v>403</v>
      </c>
      <c r="C424" s="1" t="s">
        <v>580</v>
      </c>
      <c r="D424" s="1">
        <v>0</v>
      </c>
      <c r="E424" s="1">
        <v>0</v>
      </c>
      <c r="F424" s="1">
        <v>1</v>
      </c>
      <c r="G424" s="1">
        <v>0</v>
      </c>
      <c r="H424" s="1">
        <v>2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1</v>
      </c>
      <c r="X424" s="1">
        <v>1</v>
      </c>
      <c r="Y424" s="1">
        <v>0</v>
      </c>
      <c r="Z424" s="1">
        <v>0</v>
      </c>
      <c r="AA424" s="1">
        <v>0</v>
      </c>
      <c r="AB424" s="1">
        <v>1</v>
      </c>
      <c r="AC424" s="1">
        <v>1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3</v>
      </c>
      <c r="AL424" s="1">
        <v>2</v>
      </c>
      <c r="AM424" s="1">
        <v>1</v>
      </c>
      <c r="AN424" s="1">
        <v>0</v>
      </c>
      <c r="AO424" s="1">
        <v>1</v>
      </c>
      <c r="AP424" s="1">
        <v>1</v>
      </c>
      <c r="AQ424" s="1">
        <v>1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1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2</v>
      </c>
      <c r="BR424" s="1">
        <v>2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v>0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0</v>
      </c>
      <c r="CQ424" s="1">
        <v>0</v>
      </c>
      <c r="CR424" s="1">
        <v>0</v>
      </c>
      <c r="CS424" s="1">
        <v>0</v>
      </c>
      <c r="CT424" s="1">
        <v>0</v>
      </c>
      <c r="CU424" s="1">
        <v>0</v>
      </c>
      <c r="CV424" s="1">
        <v>0</v>
      </c>
      <c r="CW424" s="1">
        <v>0</v>
      </c>
      <c r="CX424" s="1">
        <v>0</v>
      </c>
      <c r="CY424" s="1">
        <v>0</v>
      </c>
      <c r="CZ424" s="1">
        <v>0</v>
      </c>
      <c r="DA424" s="1">
        <v>0</v>
      </c>
      <c r="DB424" s="1">
        <v>0</v>
      </c>
      <c r="DC424" s="1">
        <v>0</v>
      </c>
      <c r="DD424" s="1">
        <v>0</v>
      </c>
      <c r="DE424" s="1">
        <v>0</v>
      </c>
      <c r="DF424" s="1">
        <v>0</v>
      </c>
      <c r="DG424" s="1">
        <v>0</v>
      </c>
      <c r="DH424" s="1">
        <v>0</v>
      </c>
      <c r="DI424" s="1">
        <v>0</v>
      </c>
      <c r="DJ424" s="1">
        <v>0</v>
      </c>
      <c r="DK424" s="1">
        <v>0</v>
      </c>
      <c r="DL424" s="1">
        <v>0</v>
      </c>
      <c r="DM424" s="1">
        <v>0</v>
      </c>
      <c r="DN424" s="1">
        <v>0</v>
      </c>
      <c r="DO424" s="1">
        <v>0</v>
      </c>
      <c r="DP424" s="1">
        <v>0</v>
      </c>
      <c r="DQ424" s="1">
        <v>0</v>
      </c>
      <c r="DR424" s="1">
        <v>0</v>
      </c>
      <c r="DS424" s="1">
        <v>0</v>
      </c>
      <c r="DT424" s="1">
        <v>0</v>
      </c>
      <c r="DU424" s="1">
        <v>0</v>
      </c>
      <c r="DV424" s="1">
        <v>0</v>
      </c>
      <c r="DW424" s="1">
        <v>0</v>
      </c>
      <c r="DX424" s="1">
        <v>0</v>
      </c>
      <c r="DY424" s="1">
        <v>0</v>
      </c>
      <c r="DZ424" s="1">
        <v>0</v>
      </c>
      <c r="EA424" s="1">
        <v>0</v>
      </c>
      <c r="EB424" s="1">
        <v>0</v>
      </c>
      <c r="EC424" s="1">
        <v>0</v>
      </c>
      <c r="ED424" s="1">
        <v>0</v>
      </c>
      <c r="EE424" s="1">
        <v>0</v>
      </c>
      <c r="EF424" s="1">
        <v>0</v>
      </c>
      <c r="EG424" s="1">
        <v>0</v>
      </c>
      <c r="EH424" s="1">
        <v>0</v>
      </c>
      <c r="EI424" s="1">
        <v>0</v>
      </c>
      <c r="EJ424" s="1">
        <v>0</v>
      </c>
      <c r="EK424" s="1">
        <v>0</v>
      </c>
      <c r="EL424" s="1">
        <v>0</v>
      </c>
      <c r="EM424" s="1">
        <v>0</v>
      </c>
      <c r="EN424" s="1">
        <v>0</v>
      </c>
      <c r="EO424" s="1">
        <v>0</v>
      </c>
      <c r="EP424" s="1">
        <v>0</v>
      </c>
      <c r="EQ424" s="1">
        <v>0</v>
      </c>
      <c r="ER424" s="1">
        <v>0</v>
      </c>
      <c r="ES424" s="1">
        <v>0</v>
      </c>
      <c r="ET424" s="1">
        <v>0</v>
      </c>
      <c r="EU424" s="1">
        <v>0</v>
      </c>
      <c r="EV424" s="1">
        <v>0</v>
      </c>
      <c r="EW424" s="1">
        <v>0</v>
      </c>
      <c r="EX424" s="1">
        <v>0</v>
      </c>
      <c r="EY424" s="1">
        <v>0</v>
      </c>
      <c r="EZ424" s="1">
        <v>0</v>
      </c>
      <c r="FA424" s="1">
        <v>0</v>
      </c>
      <c r="FB424" s="1">
        <v>0</v>
      </c>
      <c r="FC424" s="1">
        <v>0</v>
      </c>
      <c r="FD424" s="1">
        <v>0</v>
      </c>
      <c r="FE424" s="1">
        <v>0</v>
      </c>
      <c r="FF424" s="1">
        <v>0</v>
      </c>
    </row>
    <row r="425" spans="1:162" x14ac:dyDescent="0.4">
      <c r="A425" s="1">
        <v>421</v>
      </c>
      <c r="B425" s="1" t="s">
        <v>404</v>
      </c>
      <c r="C425" s="1" t="s">
        <v>570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0</v>
      </c>
      <c r="BS425" s="1">
        <v>1</v>
      </c>
      <c r="BT425" s="1">
        <v>0</v>
      </c>
      <c r="BU425" s="1">
        <v>1</v>
      </c>
      <c r="BV425" s="1">
        <v>0</v>
      </c>
      <c r="BW425" s="1">
        <v>0</v>
      </c>
      <c r="BX425" s="1">
        <v>1</v>
      </c>
      <c r="BY425" s="1">
        <v>1</v>
      </c>
      <c r="BZ425" s="1">
        <v>1</v>
      </c>
      <c r="CA425" s="1">
        <v>1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1">
        <v>1</v>
      </c>
      <c r="CN425" s="1">
        <v>2</v>
      </c>
      <c r="CO425" s="1">
        <v>1</v>
      </c>
      <c r="CP425" s="1">
        <v>1</v>
      </c>
      <c r="CQ425" s="1">
        <v>2</v>
      </c>
      <c r="CR425" s="1">
        <v>0</v>
      </c>
      <c r="CS425" s="1">
        <v>0</v>
      </c>
      <c r="CT425" s="1">
        <v>0</v>
      </c>
      <c r="CU425" s="1">
        <v>0</v>
      </c>
      <c r="CV425" s="1">
        <v>0</v>
      </c>
      <c r="CW425" s="1">
        <v>0</v>
      </c>
      <c r="CX425" s="1">
        <v>0</v>
      </c>
      <c r="CY425" s="1">
        <v>0</v>
      </c>
      <c r="CZ425" s="1">
        <v>0</v>
      </c>
      <c r="DA425" s="1">
        <v>0</v>
      </c>
      <c r="DB425" s="1">
        <v>1</v>
      </c>
      <c r="DC425" s="1">
        <v>1</v>
      </c>
      <c r="DD425" s="1">
        <v>1</v>
      </c>
      <c r="DE425" s="1">
        <v>1</v>
      </c>
      <c r="DF425" s="1">
        <v>0</v>
      </c>
      <c r="DG425" s="1">
        <v>0</v>
      </c>
      <c r="DH425" s="1">
        <v>0</v>
      </c>
      <c r="DI425" s="1">
        <v>0</v>
      </c>
      <c r="DJ425" s="1">
        <v>0</v>
      </c>
      <c r="DK425" s="1">
        <v>0</v>
      </c>
      <c r="DL425" s="1">
        <v>0</v>
      </c>
      <c r="DM425" s="1">
        <v>0</v>
      </c>
      <c r="DN425" s="1">
        <v>0</v>
      </c>
      <c r="DO425" s="1">
        <v>0</v>
      </c>
      <c r="DP425" s="1">
        <v>0</v>
      </c>
      <c r="DQ425" s="1">
        <v>0</v>
      </c>
      <c r="DR425" s="1">
        <v>0</v>
      </c>
      <c r="DS425" s="1">
        <v>2</v>
      </c>
      <c r="DT425" s="1">
        <v>3</v>
      </c>
      <c r="DU425" s="1">
        <v>1</v>
      </c>
      <c r="DV425" s="1">
        <v>0</v>
      </c>
      <c r="DW425" s="1">
        <v>0</v>
      </c>
      <c r="DX425" s="1">
        <v>0</v>
      </c>
      <c r="DY425" s="1">
        <v>0</v>
      </c>
      <c r="DZ425" s="1">
        <v>0</v>
      </c>
      <c r="EA425" s="1">
        <v>0</v>
      </c>
      <c r="EB425" s="1">
        <v>0</v>
      </c>
      <c r="EC425" s="1">
        <v>0</v>
      </c>
      <c r="ED425" s="1">
        <v>0</v>
      </c>
      <c r="EE425" s="1">
        <v>0</v>
      </c>
      <c r="EF425" s="1">
        <v>0</v>
      </c>
      <c r="EG425" s="1">
        <v>0</v>
      </c>
      <c r="EH425" s="1">
        <v>0</v>
      </c>
      <c r="EI425" s="1">
        <v>0</v>
      </c>
      <c r="EJ425" s="1">
        <v>0</v>
      </c>
      <c r="EK425" s="1">
        <v>0</v>
      </c>
      <c r="EL425" s="1">
        <v>0</v>
      </c>
      <c r="EM425" s="1">
        <v>0</v>
      </c>
      <c r="EN425" s="1">
        <v>0</v>
      </c>
      <c r="EO425" s="1">
        <v>0</v>
      </c>
      <c r="EP425" s="1">
        <v>0</v>
      </c>
      <c r="EQ425" s="1">
        <v>0</v>
      </c>
      <c r="ER425" s="1">
        <v>0</v>
      </c>
      <c r="ES425" s="1">
        <v>0</v>
      </c>
      <c r="ET425" s="1">
        <v>0</v>
      </c>
      <c r="EU425" s="1">
        <v>0</v>
      </c>
      <c r="EV425" s="1">
        <v>0</v>
      </c>
      <c r="EW425" s="1">
        <v>0</v>
      </c>
      <c r="EX425" s="1">
        <v>0</v>
      </c>
      <c r="EY425" s="1">
        <v>0</v>
      </c>
      <c r="EZ425" s="1">
        <v>0</v>
      </c>
      <c r="FA425" s="1">
        <v>0</v>
      </c>
      <c r="FB425" s="1">
        <v>0</v>
      </c>
      <c r="FC425" s="1">
        <v>0</v>
      </c>
      <c r="FD425" s="1">
        <v>0</v>
      </c>
      <c r="FE425" s="1">
        <v>0</v>
      </c>
      <c r="FF425" s="1">
        <v>0</v>
      </c>
    </row>
    <row r="426" spans="1:162" x14ac:dyDescent="0.4">
      <c r="A426" s="1">
        <v>422</v>
      </c>
      <c r="B426" s="1" t="s">
        <v>405</v>
      </c>
      <c r="C426" s="1" t="s">
        <v>639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1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0</v>
      </c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5</v>
      </c>
      <c r="CA426" s="1">
        <v>1</v>
      </c>
      <c r="CB426" s="1">
        <v>0</v>
      </c>
      <c r="CC426" s="1">
        <v>0</v>
      </c>
      <c r="CD426" s="1">
        <v>0</v>
      </c>
      <c r="CE426" s="1">
        <v>0</v>
      </c>
      <c r="CF426" s="1">
        <v>0</v>
      </c>
      <c r="CG426" s="1">
        <v>0</v>
      </c>
      <c r="CH426" s="1">
        <v>0</v>
      </c>
      <c r="CI426" s="1">
        <v>0</v>
      </c>
      <c r="CJ426" s="1">
        <v>0</v>
      </c>
      <c r="CK426" s="1">
        <v>0</v>
      </c>
      <c r="CL426" s="1">
        <v>0</v>
      </c>
      <c r="CM426" s="1">
        <v>0</v>
      </c>
      <c r="CN426" s="1">
        <v>0</v>
      </c>
      <c r="CO426" s="1">
        <v>1</v>
      </c>
      <c r="CP426" s="1">
        <v>0</v>
      </c>
      <c r="CQ426" s="1">
        <v>1</v>
      </c>
      <c r="CR426" s="1">
        <v>0</v>
      </c>
      <c r="CS426" s="1">
        <v>0</v>
      </c>
      <c r="CT426" s="1">
        <v>0</v>
      </c>
      <c r="CU426" s="1">
        <v>0</v>
      </c>
      <c r="CV426" s="1">
        <v>0</v>
      </c>
      <c r="CW426" s="1">
        <v>0</v>
      </c>
      <c r="CX426" s="1">
        <v>0</v>
      </c>
      <c r="CY426" s="1">
        <v>0</v>
      </c>
      <c r="CZ426" s="1">
        <v>0</v>
      </c>
      <c r="DA426" s="1">
        <v>1</v>
      </c>
      <c r="DB426" s="1">
        <v>0</v>
      </c>
      <c r="DC426" s="1">
        <v>0</v>
      </c>
      <c r="DD426" s="1">
        <v>0</v>
      </c>
      <c r="DE426" s="1">
        <v>0</v>
      </c>
      <c r="DF426" s="1">
        <v>1</v>
      </c>
      <c r="DG426" s="1">
        <v>0</v>
      </c>
      <c r="DH426" s="1">
        <v>0</v>
      </c>
      <c r="DI426" s="1">
        <v>0</v>
      </c>
      <c r="DJ426" s="1">
        <v>0</v>
      </c>
      <c r="DK426" s="1">
        <v>0</v>
      </c>
      <c r="DL426" s="1">
        <v>0</v>
      </c>
      <c r="DM426" s="1">
        <v>0</v>
      </c>
      <c r="DN426" s="1">
        <v>0</v>
      </c>
      <c r="DO426" s="1">
        <v>0</v>
      </c>
      <c r="DP426" s="1">
        <v>0</v>
      </c>
      <c r="DQ426" s="1">
        <v>0</v>
      </c>
      <c r="DR426" s="1">
        <v>0</v>
      </c>
      <c r="DS426" s="1">
        <v>0</v>
      </c>
      <c r="DT426" s="1">
        <v>0</v>
      </c>
      <c r="DU426" s="1">
        <v>0</v>
      </c>
      <c r="DV426" s="1">
        <v>0</v>
      </c>
      <c r="DW426" s="1">
        <v>0</v>
      </c>
      <c r="DX426" s="1">
        <v>0</v>
      </c>
      <c r="DY426" s="1">
        <v>0</v>
      </c>
      <c r="DZ426" s="1">
        <v>0</v>
      </c>
      <c r="EA426" s="1">
        <v>0</v>
      </c>
      <c r="EB426" s="1">
        <v>0</v>
      </c>
      <c r="EC426" s="1">
        <v>0</v>
      </c>
      <c r="ED426" s="1">
        <v>0</v>
      </c>
      <c r="EE426" s="1">
        <v>0</v>
      </c>
      <c r="EF426" s="1">
        <v>1</v>
      </c>
      <c r="EG426" s="1">
        <v>0</v>
      </c>
      <c r="EH426" s="1">
        <v>1</v>
      </c>
      <c r="EI426" s="1">
        <v>0</v>
      </c>
      <c r="EJ426" s="1">
        <v>0</v>
      </c>
      <c r="EK426" s="1">
        <v>0</v>
      </c>
      <c r="EL426" s="1">
        <v>0</v>
      </c>
      <c r="EM426" s="1">
        <v>0</v>
      </c>
      <c r="EN426" s="1">
        <v>0</v>
      </c>
      <c r="EO426" s="1">
        <v>0</v>
      </c>
      <c r="EP426" s="1">
        <v>0</v>
      </c>
      <c r="EQ426" s="1">
        <v>0</v>
      </c>
      <c r="ER426" s="1">
        <v>0</v>
      </c>
      <c r="ES426" s="1">
        <v>0</v>
      </c>
      <c r="ET426" s="1">
        <v>0</v>
      </c>
      <c r="EU426" s="1">
        <v>0</v>
      </c>
      <c r="EV426" s="1">
        <v>0</v>
      </c>
      <c r="EW426" s="1">
        <v>0</v>
      </c>
      <c r="EX426" s="1">
        <v>0</v>
      </c>
      <c r="EY426" s="1">
        <v>0</v>
      </c>
      <c r="EZ426" s="1">
        <v>0</v>
      </c>
      <c r="FA426" s="1">
        <v>0</v>
      </c>
      <c r="FB426" s="1">
        <v>0</v>
      </c>
      <c r="FC426" s="1">
        <v>0</v>
      </c>
      <c r="FD426" s="1">
        <v>0</v>
      </c>
      <c r="FE426" s="1">
        <v>0</v>
      </c>
      <c r="FF426" s="1">
        <v>0</v>
      </c>
    </row>
    <row r="427" spans="1:162" x14ac:dyDescent="0.4">
      <c r="A427" s="1">
        <v>423</v>
      </c>
      <c r="B427" s="1" t="s">
        <v>406</v>
      </c>
      <c r="C427" s="1" t="s">
        <v>622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1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1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4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1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0</v>
      </c>
      <c r="CF427" s="1">
        <v>0</v>
      </c>
      <c r="CG427" s="1">
        <v>0</v>
      </c>
      <c r="CH427" s="1">
        <v>0</v>
      </c>
      <c r="CI427" s="1">
        <v>0</v>
      </c>
      <c r="CJ427" s="1">
        <v>1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0</v>
      </c>
      <c r="CQ427" s="1">
        <v>0</v>
      </c>
      <c r="CR427" s="1">
        <v>0</v>
      </c>
      <c r="CS427" s="1">
        <v>0</v>
      </c>
      <c r="CT427" s="1">
        <v>1</v>
      </c>
      <c r="CU427" s="1">
        <v>0</v>
      </c>
      <c r="CV427" s="1">
        <v>0</v>
      </c>
      <c r="CW427" s="1">
        <v>0</v>
      </c>
      <c r="CX427" s="1">
        <v>1</v>
      </c>
      <c r="CY427" s="1">
        <v>0</v>
      </c>
      <c r="CZ427" s="1">
        <v>0</v>
      </c>
      <c r="DA427" s="1">
        <v>1</v>
      </c>
      <c r="DB427" s="1">
        <v>0</v>
      </c>
      <c r="DC427" s="1">
        <v>0</v>
      </c>
      <c r="DD427" s="1">
        <v>0</v>
      </c>
      <c r="DE427" s="1">
        <v>0</v>
      </c>
      <c r="DF427" s="1">
        <v>0</v>
      </c>
      <c r="DG427" s="1">
        <v>0</v>
      </c>
      <c r="DH427" s="1">
        <v>0</v>
      </c>
      <c r="DI427" s="1">
        <v>0</v>
      </c>
      <c r="DJ427" s="1">
        <v>0</v>
      </c>
      <c r="DK427" s="1">
        <v>0</v>
      </c>
      <c r="DL427" s="1">
        <v>0</v>
      </c>
      <c r="DM427" s="1">
        <v>0</v>
      </c>
      <c r="DN427" s="1">
        <v>0</v>
      </c>
      <c r="DO427" s="1">
        <v>0</v>
      </c>
      <c r="DP427" s="1">
        <v>0</v>
      </c>
      <c r="DQ427" s="1">
        <v>0</v>
      </c>
      <c r="DR427" s="1">
        <v>0</v>
      </c>
      <c r="DS427" s="1">
        <v>0</v>
      </c>
      <c r="DT427" s="1">
        <v>0</v>
      </c>
      <c r="DU427" s="1">
        <v>0</v>
      </c>
      <c r="DV427" s="1">
        <v>0</v>
      </c>
      <c r="DW427" s="1">
        <v>0</v>
      </c>
      <c r="DX427" s="1">
        <v>1</v>
      </c>
      <c r="DY427" s="1">
        <v>0</v>
      </c>
      <c r="DZ427" s="1">
        <v>0</v>
      </c>
      <c r="EA427" s="1">
        <v>0</v>
      </c>
      <c r="EB427" s="1">
        <v>0</v>
      </c>
      <c r="EC427" s="1">
        <v>0</v>
      </c>
      <c r="ED427" s="1">
        <v>0</v>
      </c>
      <c r="EE427" s="1">
        <v>0</v>
      </c>
      <c r="EF427" s="1">
        <v>0</v>
      </c>
      <c r="EG427" s="1">
        <v>0</v>
      </c>
      <c r="EH427" s="1">
        <v>0</v>
      </c>
      <c r="EI427" s="1">
        <v>0</v>
      </c>
      <c r="EJ427" s="1">
        <v>0</v>
      </c>
      <c r="EK427" s="1">
        <v>0</v>
      </c>
      <c r="EL427" s="1">
        <v>0</v>
      </c>
      <c r="EM427" s="1">
        <v>0</v>
      </c>
      <c r="EN427" s="1">
        <v>0</v>
      </c>
      <c r="EO427" s="1">
        <v>0</v>
      </c>
      <c r="EP427" s="1">
        <v>0</v>
      </c>
      <c r="EQ427" s="1">
        <v>0</v>
      </c>
      <c r="ER427" s="1">
        <v>0</v>
      </c>
      <c r="ES427" s="1">
        <v>0</v>
      </c>
      <c r="ET427" s="1">
        <v>0</v>
      </c>
      <c r="EU427" s="1">
        <v>0</v>
      </c>
      <c r="EV427" s="1">
        <v>0</v>
      </c>
      <c r="EW427" s="1">
        <v>0</v>
      </c>
      <c r="EX427" s="1">
        <v>0</v>
      </c>
      <c r="EY427" s="1">
        <v>0</v>
      </c>
      <c r="EZ427" s="1">
        <v>0</v>
      </c>
      <c r="FA427" s="1">
        <v>0</v>
      </c>
      <c r="FB427" s="1">
        <v>0</v>
      </c>
      <c r="FC427" s="1">
        <v>0</v>
      </c>
      <c r="FD427" s="1">
        <v>0</v>
      </c>
      <c r="FE427" s="1">
        <v>0</v>
      </c>
      <c r="FF427" s="1">
        <v>0</v>
      </c>
    </row>
    <row r="428" spans="1:162" x14ac:dyDescent="0.4">
      <c r="A428" s="1">
        <v>424</v>
      </c>
      <c r="B428" s="1" t="s">
        <v>407</v>
      </c>
      <c r="C428" s="1" t="s">
        <v>633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1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1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1</v>
      </c>
      <c r="BD428" s="1">
        <v>1</v>
      </c>
      <c r="BE428" s="1">
        <v>0</v>
      </c>
      <c r="BF428" s="1">
        <v>0</v>
      </c>
      <c r="BG428" s="1">
        <v>4</v>
      </c>
      <c r="BH428" s="1">
        <v>3</v>
      </c>
      <c r="BI428" s="1">
        <v>3</v>
      </c>
      <c r="BJ428" s="1">
        <v>4</v>
      </c>
      <c r="BK428" s="1">
        <v>2</v>
      </c>
      <c r="BL428" s="1">
        <v>1</v>
      </c>
      <c r="BM428" s="1">
        <v>0</v>
      </c>
      <c r="BN428" s="1">
        <v>0</v>
      </c>
      <c r="BO428" s="1">
        <v>0</v>
      </c>
      <c r="BP428" s="1">
        <v>0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0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1</v>
      </c>
      <c r="CP428" s="1">
        <v>0</v>
      </c>
      <c r="CQ428" s="1">
        <v>0</v>
      </c>
      <c r="CR428" s="1">
        <v>0</v>
      </c>
      <c r="CS428" s="1">
        <v>0</v>
      </c>
      <c r="CT428" s="1">
        <v>0</v>
      </c>
      <c r="CU428" s="1">
        <v>0</v>
      </c>
      <c r="CV428" s="1">
        <v>0</v>
      </c>
      <c r="CW428" s="1">
        <v>0</v>
      </c>
      <c r="CX428" s="1">
        <v>0</v>
      </c>
      <c r="CY428" s="1">
        <v>0</v>
      </c>
      <c r="CZ428" s="1">
        <v>0</v>
      </c>
      <c r="DA428" s="1">
        <v>0</v>
      </c>
      <c r="DB428" s="1">
        <v>0</v>
      </c>
      <c r="DC428" s="1">
        <v>0</v>
      </c>
      <c r="DD428" s="1">
        <v>0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>
        <v>0</v>
      </c>
      <c r="DM428" s="1">
        <v>0</v>
      </c>
      <c r="DN428" s="1">
        <v>0</v>
      </c>
      <c r="DO428" s="1">
        <v>0</v>
      </c>
      <c r="DP428" s="1">
        <v>0</v>
      </c>
      <c r="DQ428" s="1">
        <v>0</v>
      </c>
      <c r="DR428" s="1">
        <v>0</v>
      </c>
      <c r="DS428" s="1">
        <v>0</v>
      </c>
      <c r="DT428" s="1">
        <v>0</v>
      </c>
      <c r="DU428" s="1">
        <v>0</v>
      </c>
      <c r="DV428" s="1">
        <v>0</v>
      </c>
      <c r="DW428" s="1">
        <v>0</v>
      </c>
      <c r="DX428" s="1">
        <v>0</v>
      </c>
      <c r="DY428" s="1">
        <v>0</v>
      </c>
      <c r="DZ428" s="1">
        <v>0</v>
      </c>
      <c r="EA428" s="1">
        <v>0</v>
      </c>
      <c r="EB428" s="1">
        <v>0</v>
      </c>
      <c r="EC428" s="1">
        <v>0</v>
      </c>
      <c r="ED428" s="1">
        <v>0</v>
      </c>
      <c r="EE428" s="1">
        <v>0</v>
      </c>
      <c r="EF428" s="1">
        <v>1</v>
      </c>
      <c r="EG428" s="1">
        <v>0</v>
      </c>
      <c r="EH428" s="1">
        <v>0</v>
      </c>
      <c r="EI428" s="1">
        <v>0</v>
      </c>
      <c r="EJ428" s="1">
        <v>0</v>
      </c>
      <c r="EK428" s="1">
        <v>0</v>
      </c>
      <c r="EL428" s="1">
        <v>0</v>
      </c>
      <c r="EM428" s="1">
        <v>0</v>
      </c>
      <c r="EN428" s="1">
        <v>0</v>
      </c>
      <c r="EO428" s="1">
        <v>0</v>
      </c>
      <c r="EP428" s="1">
        <v>0</v>
      </c>
      <c r="EQ428" s="1">
        <v>0</v>
      </c>
      <c r="ER428" s="1">
        <v>0</v>
      </c>
      <c r="ES428" s="1">
        <v>0</v>
      </c>
      <c r="ET428" s="1">
        <v>0</v>
      </c>
      <c r="EU428" s="1">
        <v>0</v>
      </c>
      <c r="EV428" s="1">
        <v>0</v>
      </c>
      <c r="EW428" s="1">
        <v>0</v>
      </c>
      <c r="EX428" s="1">
        <v>0</v>
      </c>
      <c r="EY428" s="1">
        <v>0</v>
      </c>
      <c r="EZ428" s="1">
        <v>0</v>
      </c>
      <c r="FA428" s="1">
        <v>0</v>
      </c>
      <c r="FB428" s="1">
        <v>0</v>
      </c>
      <c r="FC428" s="1">
        <v>0</v>
      </c>
      <c r="FD428" s="1">
        <v>0</v>
      </c>
      <c r="FE428" s="1">
        <v>0</v>
      </c>
      <c r="FF428" s="1">
        <v>0</v>
      </c>
    </row>
    <row r="429" spans="1:162" x14ac:dyDescent="0.4">
      <c r="A429" s="1">
        <v>425</v>
      </c>
      <c r="B429" s="1" t="s">
        <v>408</v>
      </c>
      <c r="C429" s="1" t="s">
        <v>577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1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1</v>
      </c>
      <c r="CC429" s="1">
        <v>0</v>
      </c>
      <c r="CD429" s="1">
        <v>0</v>
      </c>
      <c r="CE429" s="1">
        <v>0</v>
      </c>
      <c r="CF429" s="1">
        <v>0</v>
      </c>
      <c r="CG429" s="1">
        <v>0</v>
      </c>
      <c r="CH429" s="1">
        <v>0</v>
      </c>
      <c r="CI429" s="1">
        <v>0</v>
      </c>
      <c r="CJ429" s="1">
        <v>4</v>
      </c>
      <c r="CK429" s="1">
        <v>6</v>
      </c>
      <c r="CL429" s="1">
        <v>1</v>
      </c>
      <c r="CM429" s="1">
        <v>0</v>
      </c>
      <c r="CN429" s="1">
        <v>0</v>
      </c>
      <c r="CO429" s="1">
        <v>0</v>
      </c>
      <c r="CP429" s="1">
        <v>1</v>
      </c>
      <c r="CQ429" s="1">
        <v>0</v>
      </c>
      <c r="CR429" s="1">
        <v>0</v>
      </c>
      <c r="CS429" s="1">
        <v>0</v>
      </c>
      <c r="CT429" s="1">
        <v>0</v>
      </c>
      <c r="CU429" s="1">
        <v>0</v>
      </c>
      <c r="CV429" s="1">
        <v>0</v>
      </c>
      <c r="CW429" s="1">
        <v>0</v>
      </c>
      <c r="CX429" s="1">
        <v>0</v>
      </c>
      <c r="CY429" s="1">
        <v>0</v>
      </c>
      <c r="CZ429" s="1">
        <v>0</v>
      </c>
      <c r="DA429" s="1">
        <v>2</v>
      </c>
      <c r="DB429" s="1">
        <v>1</v>
      </c>
      <c r="DC429" s="1">
        <v>0</v>
      </c>
      <c r="DD429" s="1">
        <v>0</v>
      </c>
      <c r="DE429" s="1">
        <v>1</v>
      </c>
      <c r="DF429" s="1">
        <v>2</v>
      </c>
      <c r="DG429" s="1">
        <v>3</v>
      </c>
      <c r="DH429" s="1">
        <v>1</v>
      </c>
      <c r="DI429" s="1">
        <v>0</v>
      </c>
      <c r="DJ429" s="1">
        <v>0</v>
      </c>
      <c r="DK429" s="1">
        <v>0</v>
      </c>
      <c r="DL429" s="1">
        <v>0</v>
      </c>
      <c r="DM429" s="1">
        <v>0</v>
      </c>
      <c r="DN429" s="1">
        <v>0</v>
      </c>
      <c r="DO429" s="1">
        <v>0</v>
      </c>
      <c r="DP429" s="1">
        <v>0</v>
      </c>
      <c r="DQ429" s="1">
        <v>0</v>
      </c>
      <c r="DR429" s="1">
        <v>0</v>
      </c>
      <c r="DS429" s="1">
        <v>0</v>
      </c>
      <c r="DT429" s="1">
        <v>0</v>
      </c>
      <c r="DU429" s="1">
        <v>0</v>
      </c>
      <c r="DV429" s="1">
        <v>0</v>
      </c>
      <c r="DW429" s="1">
        <v>0</v>
      </c>
      <c r="DX429" s="1">
        <v>0</v>
      </c>
      <c r="DY429" s="1">
        <v>0</v>
      </c>
      <c r="DZ429" s="1">
        <v>0</v>
      </c>
      <c r="EA429" s="1">
        <v>0</v>
      </c>
      <c r="EB429" s="1">
        <v>0</v>
      </c>
      <c r="EC429" s="1">
        <v>0</v>
      </c>
      <c r="ED429" s="1">
        <v>0</v>
      </c>
      <c r="EE429" s="1">
        <v>0</v>
      </c>
      <c r="EF429" s="1">
        <v>0</v>
      </c>
      <c r="EG429" s="1">
        <v>0</v>
      </c>
      <c r="EH429" s="1">
        <v>0</v>
      </c>
      <c r="EI429" s="1">
        <v>0</v>
      </c>
      <c r="EJ429" s="1">
        <v>0</v>
      </c>
      <c r="EK429" s="1">
        <v>0</v>
      </c>
      <c r="EL429" s="1">
        <v>0</v>
      </c>
      <c r="EM429" s="1">
        <v>0</v>
      </c>
      <c r="EN429" s="1">
        <v>0</v>
      </c>
      <c r="EO429" s="1">
        <v>0</v>
      </c>
      <c r="EP429" s="1">
        <v>0</v>
      </c>
      <c r="EQ429" s="1">
        <v>0</v>
      </c>
      <c r="ER429" s="1">
        <v>0</v>
      </c>
      <c r="ES429" s="1">
        <v>0</v>
      </c>
      <c r="ET429" s="1">
        <v>0</v>
      </c>
      <c r="EU429" s="1">
        <v>0</v>
      </c>
      <c r="EV429" s="1">
        <v>0</v>
      </c>
      <c r="EW429" s="1">
        <v>0</v>
      </c>
      <c r="EX429" s="1">
        <v>0</v>
      </c>
      <c r="EY429" s="1">
        <v>0</v>
      </c>
      <c r="EZ429" s="1">
        <v>0</v>
      </c>
      <c r="FA429" s="1">
        <v>0</v>
      </c>
      <c r="FB429" s="1">
        <v>0</v>
      </c>
      <c r="FC429" s="1">
        <v>0</v>
      </c>
      <c r="FD429" s="1">
        <v>0</v>
      </c>
      <c r="FE429" s="1">
        <v>0</v>
      </c>
      <c r="FF429" s="1">
        <v>0</v>
      </c>
    </row>
    <row r="430" spans="1:162" x14ac:dyDescent="0.4">
      <c r="A430" s="1">
        <v>426</v>
      </c>
      <c r="B430" s="1" t="s">
        <v>409</v>
      </c>
      <c r="C430" s="1" t="s">
        <v>624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9</v>
      </c>
      <c r="BI430" s="1">
        <v>4</v>
      </c>
      <c r="BJ430" s="1">
        <v>1</v>
      </c>
      <c r="BK430" s="1">
        <v>0</v>
      </c>
      <c r="BL430" s="1">
        <v>0</v>
      </c>
      <c r="BM430" s="1">
        <v>0</v>
      </c>
      <c r="BN430" s="1">
        <v>0</v>
      </c>
      <c r="BO430" s="1">
        <v>1</v>
      </c>
      <c r="BP430" s="1">
        <v>0</v>
      </c>
      <c r="BQ430" s="1">
        <v>1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5</v>
      </c>
      <c r="BY430" s="1">
        <v>4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0</v>
      </c>
      <c r="CU430" s="1">
        <v>0</v>
      </c>
      <c r="CV430" s="1">
        <v>0</v>
      </c>
      <c r="CW430" s="1">
        <v>0</v>
      </c>
      <c r="CX430" s="1">
        <v>0</v>
      </c>
      <c r="CY430" s="1">
        <v>0</v>
      </c>
      <c r="CZ430" s="1">
        <v>0</v>
      </c>
      <c r="DA430" s="1">
        <v>0</v>
      </c>
      <c r="DB430" s="1">
        <v>0</v>
      </c>
      <c r="DC430" s="1">
        <v>0</v>
      </c>
      <c r="DD430" s="1">
        <v>0</v>
      </c>
      <c r="DE430" s="1">
        <v>0</v>
      </c>
      <c r="DF430" s="1">
        <v>0</v>
      </c>
      <c r="DG430" s="1">
        <v>0</v>
      </c>
      <c r="DH430" s="1">
        <v>0</v>
      </c>
      <c r="DI430" s="1">
        <v>0</v>
      </c>
      <c r="DJ430" s="1">
        <v>0</v>
      </c>
      <c r="DK430" s="1">
        <v>0</v>
      </c>
      <c r="DL430" s="1">
        <v>0</v>
      </c>
      <c r="DM430" s="1">
        <v>0</v>
      </c>
      <c r="DN430" s="1">
        <v>0</v>
      </c>
      <c r="DO430" s="1">
        <v>0</v>
      </c>
      <c r="DP430" s="1">
        <v>0</v>
      </c>
      <c r="DQ430" s="1">
        <v>0</v>
      </c>
      <c r="DR430" s="1">
        <v>0</v>
      </c>
      <c r="DS430" s="1">
        <v>0</v>
      </c>
      <c r="DT430" s="1">
        <v>0</v>
      </c>
      <c r="DU430" s="1">
        <v>0</v>
      </c>
      <c r="DV430" s="1">
        <v>0</v>
      </c>
      <c r="DW430" s="1">
        <v>0</v>
      </c>
      <c r="DX430" s="1">
        <v>0</v>
      </c>
      <c r="DY430" s="1">
        <v>0</v>
      </c>
      <c r="DZ430" s="1">
        <v>0</v>
      </c>
      <c r="EA430" s="1">
        <v>0</v>
      </c>
      <c r="EB430" s="1">
        <v>0</v>
      </c>
      <c r="EC430" s="1">
        <v>0</v>
      </c>
      <c r="ED430" s="1">
        <v>0</v>
      </c>
      <c r="EE430" s="1">
        <v>0</v>
      </c>
      <c r="EF430" s="1">
        <v>0</v>
      </c>
      <c r="EG430" s="1">
        <v>0</v>
      </c>
      <c r="EH430" s="1">
        <v>0</v>
      </c>
      <c r="EI430" s="1">
        <v>0</v>
      </c>
      <c r="EJ430" s="1">
        <v>0</v>
      </c>
      <c r="EK430" s="1">
        <v>0</v>
      </c>
      <c r="EL430" s="1">
        <v>0</v>
      </c>
      <c r="EM430" s="1">
        <v>0</v>
      </c>
      <c r="EN430" s="1">
        <v>0</v>
      </c>
      <c r="EO430" s="1">
        <v>0</v>
      </c>
      <c r="EP430" s="1">
        <v>0</v>
      </c>
      <c r="EQ430" s="1">
        <v>0</v>
      </c>
      <c r="ER430" s="1">
        <v>0</v>
      </c>
      <c r="ES430" s="1">
        <v>0</v>
      </c>
      <c r="ET430" s="1">
        <v>0</v>
      </c>
      <c r="EU430" s="1">
        <v>0</v>
      </c>
      <c r="EV430" s="1">
        <v>0</v>
      </c>
      <c r="EW430" s="1">
        <v>0</v>
      </c>
      <c r="EX430" s="1">
        <v>0</v>
      </c>
      <c r="EY430" s="1">
        <v>0</v>
      </c>
      <c r="EZ430" s="1">
        <v>0</v>
      </c>
      <c r="FA430" s="1">
        <v>0</v>
      </c>
      <c r="FB430" s="1">
        <v>0</v>
      </c>
      <c r="FC430" s="1">
        <v>0</v>
      </c>
      <c r="FD430" s="1">
        <v>0</v>
      </c>
      <c r="FE430" s="1">
        <v>0</v>
      </c>
      <c r="FF430" s="1">
        <v>0</v>
      </c>
    </row>
    <row r="431" spans="1:162" x14ac:dyDescent="0.4">
      <c r="A431" s="1">
        <v>427</v>
      </c>
      <c r="B431" s="1" t="s">
        <v>410</v>
      </c>
      <c r="C431" s="1" t="s">
        <v>660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0</v>
      </c>
      <c r="BR431" s="1">
        <v>0</v>
      </c>
      <c r="BS431" s="1">
        <v>0</v>
      </c>
      <c r="BT431" s="1">
        <v>0</v>
      </c>
      <c r="BU431" s="1">
        <v>1</v>
      </c>
      <c r="BV431" s="1">
        <v>1</v>
      </c>
      <c r="BW431" s="1">
        <v>0</v>
      </c>
      <c r="BX431" s="1">
        <v>0</v>
      </c>
      <c r="BY431" s="1">
        <v>1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5</v>
      </c>
      <c r="CL431" s="1">
        <v>16</v>
      </c>
      <c r="CM431" s="1">
        <v>0</v>
      </c>
      <c r="CN431" s="1">
        <v>2</v>
      </c>
      <c r="CO431" s="1">
        <v>0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>
        <v>0</v>
      </c>
      <c r="DD431" s="1">
        <v>0</v>
      </c>
      <c r="DE431" s="1">
        <v>0</v>
      </c>
      <c r="DF431" s="1">
        <v>0</v>
      </c>
      <c r="DG431" s="1">
        <v>0</v>
      </c>
      <c r="DH431" s="1">
        <v>0</v>
      </c>
      <c r="DI431" s="1">
        <v>0</v>
      </c>
      <c r="DJ431" s="1">
        <v>0</v>
      </c>
      <c r="DK431" s="1">
        <v>0</v>
      </c>
      <c r="DL431" s="1">
        <v>0</v>
      </c>
      <c r="DM431" s="1">
        <v>0</v>
      </c>
      <c r="DN431" s="1">
        <v>0</v>
      </c>
      <c r="DO431" s="1">
        <v>0</v>
      </c>
      <c r="DP431" s="1">
        <v>0</v>
      </c>
      <c r="DQ431" s="1">
        <v>0</v>
      </c>
      <c r="DR431" s="1">
        <v>0</v>
      </c>
      <c r="DS431" s="1">
        <v>0</v>
      </c>
      <c r="DT431" s="1">
        <v>0</v>
      </c>
      <c r="DU431" s="1">
        <v>0</v>
      </c>
      <c r="DV431" s="1">
        <v>0</v>
      </c>
      <c r="DW431" s="1">
        <v>0</v>
      </c>
      <c r="DX431" s="1">
        <v>0</v>
      </c>
      <c r="DY431" s="1">
        <v>0</v>
      </c>
      <c r="DZ431" s="1">
        <v>0</v>
      </c>
      <c r="EA431" s="1">
        <v>0</v>
      </c>
      <c r="EB431" s="1">
        <v>0</v>
      </c>
      <c r="EC431" s="1">
        <v>0</v>
      </c>
      <c r="ED431" s="1">
        <v>0</v>
      </c>
      <c r="EE431" s="1">
        <v>0</v>
      </c>
      <c r="EF431" s="1">
        <v>0</v>
      </c>
      <c r="EG431" s="1">
        <v>0</v>
      </c>
      <c r="EH431" s="1">
        <v>0</v>
      </c>
      <c r="EI431" s="1">
        <v>0</v>
      </c>
      <c r="EJ431" s="1">
        <v>0</v>
      </c>
      <c r="EK431" s="1">
        <v>0</v>
      </c>
      <c r="EL431" s="1">
        <v>0</v>
      </c>
      <c r="EM431" s="1">
        <v>0</v>
      </c>
      <c r="EN431" s="1">
        <v>0</v>
      </c>
      <c r="EO431" s="1">
        <v>0</v>
      </c>
      <c r="EP431" s="1">
        <v>0</v>
      </c>
      <c r="EQ431" s="1">
        <v>0</v>
      </c>
      <c r="ER431" s="1">
        <v>0</v>
      </c>
      <c r="ES431" s="1">
        <v>0</v>
      </c>
      <c r="ET431" s="1">
        <v>0</v>
      </c>
      <c r="EU431" s="1">
        <v>0</v>
      </c>
      <c r="EV431" s="1">
        <v>0</v>
      </c>
      <c r="EW431" s="1">
        <v>0</v>
      </c>
      <c r="EX431" s="1">
        <v>0</v>
      </c>
      <c r="EY431" s="1">
        <v>0</v>
      </c>
      <c r="EZ431" s="1">
        <v>0</v>
      </c>
      <c r="FA431" s="1">
        <v>0</v>
      </c>
      <c r="FB431" s="1">
        <v>0</v>
      </c>
      <c r="FC431" s="1">
        <v>0</v>
      </c>
      <c r="FD431" s="1">
        <v>0</v>
      </c>
      <c r="FE431" s="1">
        <v>0</v>
      </c>
      <c r="FF431" s="1">
        <v>0</v>
      </c>
    </row>
    <row r="432" spans="1:162" x14ac:dyDescent="0.4">
      <c r="A432" s="1">
        <v>428</v>
      </c>
      <c r="B432" s="1" t="s">
        <v>411</v>
      </c>
      <c r="C432" s="1" t="s">
        <v>630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1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1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1</v>
      </c>
      <c r="BG432" s="1">
        <v>0</v>
      </c>
      <c r="BH432" s="1">
        <v>0</v>
      </c>
      <c r="BI432" s="1">
        <v>0</v>
      </c>
      <c r="BJ432" s="1">
        <v>0</v>
      </c>
      <c r="BK432" s="1">
        <v>3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1</v>
      </c>
      <c r="CA432" s="1">
        <v>3</v>
      </c>
      <c r="CB432" s="1">
        <v>1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2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1</v>
      </c>
      <c r="DB432" s="1">
        <v>0</v>
      </c>
      <c r="DC432" s="1">
        <v>0</v>
      </c>
      <c r="DD432" s="1">
        <v>1</v>
      </c>
      <c r="DE432" s="1">
        <v>0</v>
      </c>
      <c r="DF432" s="1">
        <v>1</v>
      </c>
      <c r="DG432" s="1">
        <v>1</v>
      </c>
      <c r="DH432" s="1">
        <v>0</v>
      </c>
      <c r="DI432" s="1">
        <v>0</v>
      </c>
      <c r="DJ432" s="1">
        <v>0</v>
      </c>
      <c r="DK432" s="1">
        <v>0</v>
      </c>
      <c r="DL432" s="1">
        <v>0</v>
      </c>
      <c r="DM432" s="1">
        <v>0</v>
      </c>
      <c r="DN432" s="1">
        <v>0</v>
      </c>
      <c r="DO432" s="1">
        <v>0</v>
      </c>
      <c r="DP432" s="1">
        <v>0</v>
      </c>
      <c r="DQ432" s="1">
        <v>0</v>
      </c>
      <c r="DR432" s="1">
        <v>0</v>
      </c>
      <c r="DS432" s="1">
        <v>0</v>
      </c>
      <c r="DT432" s="1">
        <v>0</v>
      </c>
      <c r="DU432" s="1">
        <v>0</v>
      </c>
      <c r="DV432" s="1">
        <v>0</v>
      </c>
      <c r="DW432" s="1">
        <v>0</v>
      </c>
      <c r="DX432" s="1">
        <v>0</v>
      </c>
      <c r="DY432" s="1">
        <v>0</v>
      </c>
      <c r="DZ432" s="1">
        <v>0</v>
      </c>
      <c r="EA432" s="1">
        <v>0</v>
      </c>
      <c r="EB432" s="1">
        <v>0</v>
      </c>
      <c r="EC432" s="1">
        <v>1</v>
      </c>
      <c r="ED432" s="1">
        <v>0</v>
      </c>
      <c r="EE432" s="1">
        <v>0</v>
      </c>
      <c r="EF432" s="1">
        <v>0</v>
      </c>
      <c r="EG432" s="1">
        <v>0</v>
      </c>
      <c r="EH432" s="1">
        <v>0</v>
      </c>
      <c r="EI432" s="1">
        <v>0</v>
      </c>
      <c r="EJ432" s="1">
        <v>0</v>
      </c>
      <c r="EK432" s="1">
        <v>0</v>
      </c>
      <c r="EL432" s="1">
        <v>0</v>
      </c>
      <c r="EM432" s="1">
        <v>0</v>
      </c>
      <c r="EN432" s="1">
        <v>0</v>
      </c>
      <c r="EO432" s="1">
        <v>0</v>
      </c>
      <c r="EP432" s="1">
        <v>0</v>
      </c>
      <c r="EQ432" s="1">
        <v>0</v>
      </c>
      <c r="ER432" s="1">
        <v>0</v>
      </c>
      <c r="ES432" s="1">
        <v>0</v>
      </c>
      <c r="ET432" s="1">
        <v>0</v>
      </c>
      <c r="EU432" s="1">
        <v>0</v>
      </c>
      <c r="EV432" s="1">
        <v>0</v>
      </c>
      <c r="EW432" s="1">
        <v>0</v>
      </c>
      <c r="EX432" s="1">
        <v>0</v>
      </c>
      <c r="EY432" s="1">
        <v>0</v>
      </c>
      <c r="EZ432" s="1">
        <v>0</v>
      </c>
      <c r="FA432" s="1">
        <v>0</v>
      </c>
      <c r="FB432" s="1">
        <v>0</v>
      </c>
      <c r="FC432" s="1">
        <v>0</v>
      </c>
      <c r="FD432" s="1">
        <v>0</v>
      </c>
      <c r="FE432" s="1">
        <v>0</v>
      </c>
      <c r="FF432" s="1">
        <v>0</v>
      </c>
    </row>
    <row r="433" spans="1:162" x14ac:dyDescent="0.4">
      <c r="A433" s="1">
        <v>429</v>
      </c>
      <c r="B433" s="1" t="s">
        <v>412</v>
      </c>
      <c r="C433" s="1" t="s">
        <v>576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1</v>
      </c>
      <c r="AX433" s="1">
        <v>0</v>
      </c>
      <c r="AY433" s="1">
        <v>0</v>
      </c>
      <c r="AZ433" s="1">
        <v>2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0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  <c r="CQ433" s="1">
        <v>0</v>
      </c>
      <c r="CR433" s="1">
        <v>0</v>
      </c>
      <c r="CS433" s="1">
        <v>1</v>
      </c>
      <c r="CT433" s="1">
        <v>1</v>
      </c>
      <c r="CU433" s="1">
        <v>0</v>
      </c>
      <c r="CV433" s="1">
        <v>0</v>
      </c>
      <c r="CW433" s="1">
        <v>0</v>
      </c>
      <c r="CX433" s="1">
        <v>0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1</v>
      </c>
      <c r="DE433" s="1">
        <v>0</v>
      </c>
      <c r="DF433" s="1">
        <v>0</v>
      </c>
      <c r="DG433" s="1">
        <v>0</v>
      </c>
      <c r="DH433" s="1">
        <v>0</v>
      </c>
      <c r="DI433" s="1">
        <v>0</v>
      </c>
      <c r="DJ433" s="1">
        <v>0</v>
      </c>
      <c r="DK433" s="1">
        <v>0</v>
      </c>
      <c r="DL433" s="1">
        <v>0</v>
      </c>
      <c r="DM433" s="1">
        <v>0</v>
      </c>
      <c r="DN433" s="1">
        <v>0</v>
      </c>
      <c r="DO433" s="1">
        <v>0</v>
      </c>
      <c r="DP433" s="1">
        <v>0</v>
      </c>
      <c r="DQ433" s="1">
        <v>0</v>
      </c>
      <c r="DR433" s="1">
        <v>0</v>
      </c>
      <c r="DS433" s="1">
        <v>0</v>
      </c>
      <c r="DT433" s="1">
        <v>0</v>
      </c>
      <c r="DU433" s="1">
        <v>0</v>
      </c>
      <c r="DV433" s="1">
        <v>0</v>
      </c>
      <c r="DW433" s="1">
        <v>0</v>
      </c>
      <c r="DX433" s="1">
        <v>0</v>
      </c>
      <c r="DY433" s="1">
        <v>0</v>
      </c>
      <c r="DZ433" s="1">
        <v>0</v>
      </c>
      <c r="EA433" s="1">
        <v>0</v>
      </c>
      <c r="EB433" s="1">
        <v>0</v>
      </c>
      <c r="EC433" s="1">
        <v>0</v>
      </c>
      <c r="ED433" s="1">
        <v>0</v>
      </c>
      <c r="EE433" s="1">
        <v>0</v>
      </c>
      <c r="EF433" s="1">
        <v>0</v>
      </c>
      <c r="EG433" s="1">
        <v>0</v>
      </c>
      <c r="EH433" s="1">
        <v>0</v>
      </c>
      <c r="EI433" s="1">
        <v>0</v>
      </c>
      <c r="EJ433" s="1">
        <v>0</v>
      </c>
      <c r="EK433" s="1">
        <v>0</v>
      </c>
      <c r="EL433" s="1">
        <v>0</v>
      </c>
      <c r="EM433" s="1">
        <v>0</v>
      </c>
      <c r="EN433" s="1">
        <v>0</v>
      </c>
      <c r="EO433" s="1">
        <v>0</v>
      </c>
      <c r="EP433" s="1">
        <v>1</v>
      </c>
      <c r="EQ433" s="1">
        <v>0</v>
      </c>
      <c r="ER433" s="1">
        <v>0</v>
      </c>
      <c r="ES433" s="1">
        <v>0</v>
      </c>
      <c r="ET433" s="1">
        <v>0</v>
      </c>
      <c r="EU433" s="1">
        <v>0</v>
      </c>
      <c r="EV433" s="1">
        <v>0</v>
      </c>
      <c r="EW433" s="1">
        <v>0</v>
      </c>
      <c r="EX433" s="1">
        <v>0</v>
      </c>
      <c r="EY433" s="1">
        <v>0</v>
      </c>
      <c r="EZ433" s="1">
        <v>0</v>
      </c>
      <c r="FA433" s="1">
        <v>1</v>
      </c>
      <c r="FB433" s="1">
        <v>0</v>
      </c>
      <c r="FC433" s="1">
        <v>0</v>
      </c>
      <c r="FD433" s="1">
        <v>0</v>
      </c>
      <c r="FE433" s="1">
        <v>0</v>
      </c>
      <c r="FF433" s="1">
        <v>0</v>
      </c>
    </row>
    <row r="434" spans="1:162" x14ac:dyDescent="0.4">
      <c r="A434" s="1">
        <v>430</v>
      </c>
      <c r="B434" s="1" t="s">
        <v>413</v>
      </c>
      <c r="C434" s="1" t="s">
        <v>584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1</v>
      </c>
      <c r="BG434" s="1">
        <v>0</v>
      </c>
      <c r="BH434" s="1">
        <v>0</v>
      </c>
      <c r="BI434" s="1">
        <v>1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1</v>
      </c>
      <c r="BT434" s="1">
        <v>1</v>
      </c>
      <c r="BU434" s="1">
        <v>0</v>
      </c>
      <c r="BV434" s="1">
        <v>0</v>
      </c>
      <c r="BW434" s="1">
        <v>0</v>
      </c>
      <c r="BX434" s="1">
        <v>4</v>
      </c>
      <c r="BY434" s="1">
        <v>3</v>
      </c>
      <c r="BZ434" s="1">
        <v>0</v>
      </c>
      <c r="CA434" s="1">
        <v>1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1</v>
      </c>
      <c r="CK434" s="1">
        <v>0</v>
      </c>
      <c r="CL434" s="1">
        <v>0</v>
      </c>
      <c r="CM434" s="1">
        <v>0</v>
      </c>
      <c r="CN434" s="1">
        <v>0</v>
      </c>
      <c r="CO434" s="1">
        <v>1</v>
      </c>
      <c r="CP434" s="1">
        <v>2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0</v>
      </c>
      <c r="CX434" s="1">
        <v>0</v>
      </c>
      <c r="CY434" s="1">
        <v>0</v>
      </c>
      <c r="CZ434" s="1">
        <v>1</v>
      </c>
      <c r="DA434" s="1">
        <v>2</v>
      </c>
      <c r="DB434" s="1">
        <v>0</v>
      </c>
      <c r="DC434" s="1">
        <v>1</v>
      </c>
      <c r="DD434" s="1">
        <v>0</v>
      </c>
      <c r="DE434" s="1">
        <v>1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  <c r="DN434" s="1">
        <v>0</v>
      </c>
      <c r="DO434" s="1">
        <v>1</v>
      </c>
      <c r="DP434" s="1">
        <v>0</v>
      </c>
      <c r="DQ434" s="1">
        <v>0</v>
      </c>
      <c r="DR434" s="1">
        <v>0</v>
      </c>
      <c r="DS434" s="1">
        <v>0</v>
      </c>
      <c r="DT434" s="1">
        <v>0</v>
      </c>
      <c r="DU434" s="1">
        <v>0</v>
      </c>
      <c r="DV434" s="1">
        <v>0</v>
      </c>
      <c r="DW434" s="1">
        <v>0</v>
      </c>
      <c r="DX434" s="1">
        <v>0</v>
      </c>
      <c r="DY434" s="1">
        <v>0</v>
      </c>
      <c r="DZ434" s="1">
        <v>0</v>
      </c>
      <c r="EA434" s="1">
        <v>0</v>
      </c>
      <c r="EB434" s="1">
        <v>0</v>
      </c>
      <c r="EC434" s="1">
        <v>0</v>
      </c>
      <c r="ED434" s="1">
        <v>0</v>
      </c>
      <c r="EE434" s="1">
        <v>0</v>
      </c>
      <c r="EF434" s="1">
        <v>0</v>
      </c>
      <c r="EG434" s="1">
        <v>0</v>
      </c>
      <c r="EH434" s="1">
        <v>0</v>
      </c>
      <c r="EI434" s="1">
        <v>0</v>
      </c>
      <c r="EJ434" s="1">
        <v>0</v>
      </c>
      <c r="EK434" s="1">
        <v>0</v>
      </c>
      <c r="EL434" s="1">
        <v>0</v>
      </c>
      <c r="EM434" s="1">
        <v>0</v>
      </c>
      <c r="EN434" s="1">
        <v>0</v>
      </c>
      <c r="EO434" s="1">
        <v>0</v>
      </c>
      <c r="EP434" s="1">
        <v>0</v>
      </c>
      <c r="EQ434" s="1">
        <v>0</v>
      </c>
      <c r="ER434" s="1">
        <v>0</v>
      </c>
      <c r="ES434" s="1">
        <v>0</v>
      </c>
      <c r="ET434" s="1">
        <v>0</v>
      </c>
      <c r="EU434" s="1">
        <v>0</v>
      </c>
      <c r="EV434" s="1">
        <v>0</v>
      </c>
      <c r="EW434" s="1">
        <v>0</v>
      </c>
      <c r="EX434" s="1">
        <v>0</v>
      </c>
      <c r="EY434" s="1">
        <v>0</v>
      </c>
      <c r="EZ434" s="1">
        <v>0</v>
      </c>
      <c r="FA434" s="1">
        <v>0</v>
      </c>
      <c r="FB434" s="1">
        <v>0</v>
      </c>
      <c r="FC434" s="1">
        <v>0</v>
      </c>
      <c r="FD434" s="1">
        <v>0</v>
      </c>
      <c r="FE434" s="1">
        <v>0</v>
      </c>
      <c r="FF434" s="1">
        <v>0</v>
      </c>
    </row>
    <row r="435" spans="1:162" x14ac:dyDescent="0.4">
      <c r="A435" s="1">
        <v>431</v>
      </c>
      <c r="B435" s="1" t="s">
        <v>414</v>
      </c>
      <c r="C435" s="1" t="s">
        <v>570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1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3</v>
      </c>
      <c r="BJ435" s="1">
        <v>3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1</v>
      </c>
      <c r="BX435" s="1">
        <v>1</v>
      </c>
      <c r="BY435" s="1">
        <v>3</v>
      </c>
      <c r="BZ435" s="1">
        <v>3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1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  <c r="DN435" s="1">
        <v>0</v>
      </c>
      <c r="DO435" s="1">
        <v>0</v>
      </c>
      <c r="DP435" s="1">
        <v>0</v>
      </c>
      <c r="DQ435" s="1">
        <v>0</v>
      </c>
      <c r="DR435" s="1">
        <v>0</v>
      </c>
      <c r="DS435" s="1">
        <v>0</v>
      </c>
      <c r="DT435" s="1">
        <v>1</v>
      </c>
      <c r="DU435" s="1">
        <v>1</v>
      </c>
      <c r="DV435" s="1">
        <v>0</v>
      </c>
      <c r="DW435" s="1">
        <v>0</v>
      </c>
      <c r="DX435" s="1">
        <v>0</v>
      </c>
      <c r="DY435" s="1">
        <v>0</v>
      </c>
      <c r="DZ435" s="1">
        <v>0</v>
      </c>
      <c r="EA435" s="1">
        <v>0</v>
      </c>
      <c r="EB435" s="1">
        <v>0</v>
      </c>
      <c r="EC435" s="1">
        <v>0</v>
      </c>
      <c r="ED435" s="1">
        <v>0</v>
      </c>
      <c r="EE435" s="1">
        <v>0</v>
      </c>
      <c r="EF435" s="1">
        <v>0</v>
      </c>
      <c r="EG435" s="1">
        <v>0</v>
      </c>
      <c r="EH435" s="1">
        <v>0</v>
      </c>
      <c r="EI435" s="1">
        <v>0</v>
      </c>
      <c r="EJ435" s="1">
        <v>0</v>
      </c>
      <c r="EK435" s="1">
        <v>0</v>
      </c>
      <c r="EL435" s="1">
        <v>0</v>
      </c>
      <c r="EM435" s="1">
        <v>0</v>
      </c>
      <c r="EN435" s="1">
        <v>0</v>
      </c>
      <c r="EO435" s="1">
        <v>0</v>
      </c>
      <c r="EP435" s="1">
        <v>0</v>
      </c>
      <c r="EQ435" s="1">
        <v>0</v>
      </c>
      <c r="ER435" s="1">
        <v>0</v>
      </c>
      <c r="ES435" s="1">
        <v>0</v>
      </c>
      <c r="ET435" s="1">
        <v>0</v>
      </c>
      <c r="EU435" s="1">
        <v>0</v>
      </c>
      <c r="EV435" s="1">
        <v>0</v>
      </c>
      <c r="EW435" s="1">
        <v>0</v>
      </c>
      <c r="EX435" s="1">
        <v>0</v>
      </c>
      <c r="EY435" s="1">
        <v>0</v>
      </c>
      <c r="EZ435" s="1">
        <v>0</v>
      </c>
      <c r="FA435" s="1">
        <v>0</v>
      </c>
      <c r="FB435" s="1">
        <v>0</v>
      </c>
      <c r="FC435" s="1">
        <v>0</v>
      </c>
      <c r="FD435" s="1">
        <v>0</v>
      </c>
      <c r="FE435" s="1">
        <v>0</v>
      </c>
      <c r="FF435" s="1">
        <v>0</v>
      </c>
    </row>
    <row r="436" spans="1:162" x14ac:dyDescent="0.4">
      <c r="A436" s="1">
        <v>432</v>
      </c>
      <c r="B436" s="1" t="s">
        <v>415</v>
      </c>
      <c r="C436" s="1" t="s">
        <v>606</v>
      </c>
      <c r="D436" s="1">
        <v>1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1</v>
      </c>
      <c r="AS436" s="1">
        <v>1</v>
      </c>
      <c r="AT436" s="1">
        <v>4</v>
      </c>
      <c r="AU436" s="1">
        <v>3</v>
      </c>
      <c r="AV436" s="1">
        <v>2</v>
      </c>
      <c r="AW436" s="1">
        <v>1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v>0</v>
      </c>
      <c r="BI436" s="1">
        <v>0</v>
      </c>
      <c r="BJ436" s="1">
        <v>1</v>
      </c>
      <c r="BK436" s="1">
        <v>1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0</v>
      </c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v>0</v>
      </c>
      <c r="CF436" s="1">
        <v>0</v>
      </c>
      <c r="CG436" s="1">
        <v>0</v>
      </c>
      <c r="CH436" s="1">
        <v>0</v>
      </c>
      <c r="CI436" s="1">
        <v>0</v>
      </c>
      <c r="CJ436" s="1">
        <v>0</v>
      </c>
      <c r="CK436" s="1">
        <v>0</v>
      </c>
      <c r="CL436" s="1">
        <v>0</v>
      </c>
      <c r="CM436" s="1">
        <v>0</v>
      </c>
      <c r="CN436" s="1">
        <v>0</v>
      </c>
      <c r="CO436" s="1">
        <v>0</v>
      </c>
      <c r="CP436" s="1">
        <v>0</v>
      </c>
      <c r="CQ436" s="1">
        <v>0</v>
      </c>
      <c r="CR436" s="1">
        <v>0</v>
      </c>
      <c r="CS436" s="1">
        <v>0</v>
      </c>
      <c r="CT436" s="1">
        <v>0</v>
      </c>
      <c r="CU436" s="1">
        <v>0</v>
      </c>
      <c r="CV436" s="1">
        <v>0</v>
      </c>
      <c r="CW436" s="1">
        <v>0</v>
      </c>
      <c r="CX436" s="1">
        <v>0</v>
      </c>
      <c r="CY436" s="1">
        <v>0</v>
      </c>
      <c r="CZ436" s="1">
        <v>0</v>
      </c>
      <c r="DA436" s="1">
        <v>0</v>
      </c>
      <c r="DB436" s="1">
        <v>0</v>
      </c>
      <c r="DC436" s="1">
        <v>0</v>
      </c>
      <c r="DD436" s="1">
        <v>0</v>
      </c>
      <c r="DE436" s="1">
        <v>0</v>
      </c>
      <c r="DF436" s="1">
        <v>0</v>
      </c>
      <c r="DG436" s="1">
        <v>0</v>
      </c>
      <c r="DH436" s="1">
        <v>0</v>
      </c>
      <c r="DI436" s="1">
        <v>0</v>
      </c>
      <c r="DJ436" s="1">
        <v>0</v>
      </c>
      <c r="DK436" s="1">
        <v>0</v>
      </c>
      <c r="DL436" s="1">
        <v>0</v>
      </c>
      <c r="DM436" s="1">
        <v>0</v>
      </c>
      <c r="DN436" s="1">
        <v>0</v>
      </c>
      <c r="DO436" s="1">
        <v>0</v>
      </c>
      <c r="DP436" s="1">
        <v>0</v>
      </c>
      <c r="DQ436" s="1">
        <v>0</v>
      </c>
      <c r="DR436" s="1">
        <v>0</v>
      </c>
      <c r="DS436" s="1">
        <v>0</v>
      </c>
      <c r="DT436" s="1">
        <v>0</v>
      </c>
      <c r="DU436" s="1">
        <v>0</v>
      </c>
      <c r="DV436" s="1">
        <v>0</v>
      </c>
      <c r="DW436" s="1">
        <v>0</v>
      </c>
      <c r="DX436" s="1">
        <v>0</v>
      </c>
      <c r="DY436" s="1">
        <v>0</v>
      </c>
      <c r="DZ436" s="1">
        <v>0</v>
      </c>
      <c r="EA436" s="1">
        <v>0</v>
      </c>
      <c r="EB436" s="1">
        <v>0</v>
      </c>
      <c r="EC436" s="1">
        <v>0</v>
      </c>
      <c r="ED436" s="1">
        <v>0</v>
      </c>
      <c r="EE436" s="1">
        <v>0</v>
      </c>
      <c r="EF436" s="1">
        <v>0</v>
      </c>
      <c r="EG436" s="1">
        <v>0</v>
      </c>
      <c r="EH436" s="1">
        <v>0</v>
      </c>
      <c r="EI436" s="1">
        <v>0</v>
      </c>
      <c r="EJ436" s="1">
        <v>0</v>
      </c>
      <c r="EK436" s="1">
        <v>0</v>
      </c>
      <c r="EL436" s="1">
        <v>0</v>
      </c>
      <c r="EM436" s="1">
        <v>0</v>
      </c>
      <c r="EN436" s="1">
        <v>0</v>
      </c>
      <c r="EO436" s="1">
        <v>0</v>
      </c>
      <c r="EP436" s="1">
        <v>0</v>
      </c>
      <c r="EQ436" s="1">
        <v>0</v>
      </c>
      <c r="ER436" s="1">
        <v>0</v>
      </c>
      <c r="ES436" s="1">
        <v>0</v>
      </c>
      <c r="ET436" s="1">
        <v>0</v>
      </c>
      <c r="EU436" s="1">
        <v>0</v>
      </c>
      <c r="EV436" s="1">
        <v>0</v>
      </c>
      <c r="EW436" s="1">
        <v>0</v>
      </c>
      <c r="EX436" s="1">
        <v>0</v>
      </c>
      <c r="EY436" s="1">
        <v>0</v>
      </c>
      <c r="EZ436" s="1">
        <v>0</v>
      </c>
      <c r="FA436" s="1">
        <v>0</v>
      </c>
      <c r="FB436" s="1">
        <v>0</v>
      </c>
      <c r="FC436" s="1">
        <v>0</v>
      </c>
      <c r="FD436" s="1">
        <v>0</v>
      </c>
      <c r="FE436" s="1">
        <v>0</v>
      </c>
      <c r="FF436" s="1">
        <v>0</v>
      </c>
    </row>
    <row r="437" spans="1:162" x14ac:dyDescent="0.4">
      <c r="A437" s="1">
        <v>433</v>
      </c>
      <c r="B437" s="1" t="s">
        <v>416</v>
      </c>
      <c r="C437" s="1" t="s">
        <v>596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1</v>
      </c>
      <c r="BE437" s="1">
        <v>0</v>
      </c>
      <c r="BF437" s="1">
        <v>0</v>
      </c>
      <c r="BG437" s="1">
        <v>0</v>
      </c>
      <c r="BH437" s="1">
        <v>0</v>
      </c>
      <c r="BI437" s="1">
        <v>0</v>
      </c>
      <c r="BJ437" s="1">
        <v>5</v>
      </c>
      <c r="BK437" s="1">
        <v>5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1</v>
      </c>
      <c r="CA437" s="1">
        <v>1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1</v>
      </c>
      <c r="CL437" s="1">
        <v>0</v>
      </c>
      <c r="CM437" s="1">
        <v>1</v>
      </c>
      <c r="CN437" s="1">
        <v>1</v>
      </c>
      <c r="CO437" s="1">
        <v>1</v>
      </c>
      <c r="CP437" s="1">
        <v>2</v>
      </c>
      <c r="CQ437" s="1">
        <v>1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0</v>
      </c>
      <c r="CX437" s="1">
        <v>0</v>
      </c>
      <c r="CY437" s="1">
        <v>0</v>
      </c>
      <c r="CZ437" s="1">
        <v>0</v>
      </c>
      <c r="DA437" s="1">
        <v>0</v>
      </c>
      <c r="DB437" s="1">
        <v>0</v>
      </c>
      <c r="DC437" s="1">
        <v>0</v>
      </c>
      <c r="DD437" s="1">
        <v>0</v>
      </c>
      <c r="DE437" s="1">
        <v>0</v>
      </c>
      <c r="DF437" s="1">
        <v>1</v>
      </c>
      <c r="DG437" s="1">
        <v>0</v>
      </c>
      <c r="DH437" s="1">
        <v>0</v>
      </c>
      <c r="DI437" s="1">
        <v>0</v>
      </c>
      <c r="DJ437" s="1">
        <v>0</v>
      </c>
      <c r="DK437" s="1">
        <v>0</v>
      </c>
      <c r="DL437" s="1">
        <v>0</v>
      </c>
      <c r="DM437" s="1">
        <v>0</v>
      </c>
      <c r="DN437" s="1">
        <v>0</v>
      </c>
      <c r="DO437" s="1">
        <v>0</v>
      </c>
      <c r="DP437" s="1">
        <v>0</v>
      </c>
      <c r="DQ437" s="1">
        <v>0</v>
      </c>
      <c r="DR437" s="1">
        <v>0</v>
      </c>
      <c r="DS437" s="1">
        <v>0</v>
      </c>
      <c r="DT437" s="1">
        <v>0</v>
      </c>
      <c r="DU437" s="1">
        <v>0</v>
      </c>
      <c r="DV437" s="1">
        <v>0</v>
      </c>
      <c r="DW437" s="1">
        <v>0</v>
      </c>
      <c r="DX437" s="1">
        <v>0</v>
      </c>
      <c r="DY437" s="1">
        <v>0</v>
      </c>
      <c r="DZ437" s="1">
        <v>0</v>
      </c>
      <c r="EA437" s="1">
        <v>0</v>
      </c>
      <c r="EB437" s="1">
        <v>0</v>
      </c>
      <c r="EC437" s="1">
        <v>0</v>
      </c>
      <c r="ED437" s="1">
        <v>0</v>
      </c>
      <c r="EE437" s="1">
        <v>0</v>
      </c>
      <c r="EF437" s="1">
        <v>0</v>
      </c>
      <c r="EG437" s="1">
        <v>0</v>
      </c>
      <c r="EH437" s="1">
        <v>0</v>
      </c>
      <c r="EI437" s="1">
        <v>0</v>
      </c>
      <c r="EJ437" s="1">
        <v>0</v>
      </c>
      <c r="EK437" s="1">
        <v>0</v>
      </c>
      <c r="EL437" s="1">
        <v>0</v>
      </c>
      <c r="EM437" s="1">
        <v>0</v>
      </c>
      <c r="EN437" s="1">
        <v>0</v>
      </c>
      <c r="EO437" s="1">
        <v>0</v>
      </c>
      <c r="EP437" s="1">
        <v>0</v>
      </c>
      <c r="EQ437" s="1">
        <v>0</v>
      </c>
      <c r="ER437" s="1">
        <v>0</v>
      </c>
      <c r="ES437" s="1">
        <v>0</v>
      </c>
      <c r="ET437" s="1">
        <v>0</v>
      </c>
      <c r="EU437" s="1">
        <v>0</v>
      </c>
      <c r="EV437" s="1">
        <v>0</v>
      </c>
      <c r="EW437" s="1">
        <v>0</v>
      </c>
      <c r="EX437" s="1">
        <v>0</v>
      </c>
      <c r="EY437" s="1">
        <v>0</v>
      </c>
      <c r="EZ437" s="1">
        <v>0</v>
      </c>
      <c r="FA437" s="1">
        <v>0</v>
      </c>
      <c r="FB437" s="1">
        <v>0</v>
      </c>
      <c r="FC437" s="1">
        <v>0</v>
      </c>
      <c r="FD437" s="1">
        <v>0</v>
      </c>
      <c r="FE437" s="1">
        <v>0</v>
      </c>
      <c r="FF437" s="1">
        <v>0</v>
      </c>
    </row>
    <row r="438" spans="1:162" x14ac:dyDescent="0.4">
      <c r="A438" s="1">
        <v>434</v>
      </c>
      <c r="B438" s="1" t="s">
        <v>417</v>
      </c>
      <c r="C438" s="1" t="s">
        <v>615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1</v>
      </c>
      <c r="AJ438" s="1">
        <v>0</v>
      </c>
      <c r="AK438" s="1">
        <v>0</v>
      </c>
      <c r="AL438" s="1">
        <v>2</v>
      </c>
      <c r="AM438" s="1">
        <v>5</v>
      </c>
      <c r="AN438" s="1">
        <v>3</v>
      </c>
      <c r="AO438" s="1">
        <v>3</v>
      </c>
      <c r="AP438" s="1">
        <v>3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1</v>
      </c>
      <c r="BC438" s="1">
        <v>2</v>
      </c>
      <c r="BD438" s="1">
        <v>1</v>
      </c>
      <c r="BE438" s="1">
        <v>1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  <c r="CQ438" s="1">
        <v>0</v>
      </c>
      <c r="CR438" s="1">
        <v>0</v>
      </c>
      <c r="CS438" s="1">
        <v>0</v>
      </c>
      <c r="CT438" s="1">
        <v>0</v>
      </c>
      <c r="CU438" s="1">
        <v>0</v>
      </c>
      <c r="CV438" s="1">
        <v>0</v>
      </c>
      <c r="CW438" s="1">
        <v>0</v>
      </c>
      <c r="CX438" s="1">
        <v>0</v>
      </c>
      <c r="CY438" s="1">
        <v>0</v>
      </c>
      <c r="CZ438" s="1">
        <v>0</v>
      </c>
      <c r="DA438" s="1">
        <v>0</v>
      </c>
      <c r="DB438" s="1">
        <v>0</v>
      </c>
      <c r="DC438" s="1">
        <v>0</v>
      </c>
      <c r="DD438" s="1">
        <v>0</v>
      </c>
      <c r="DE438" s="1">
        <v>0</v>
      </c>
      <c r="DF438" s="1">
        <v>0</v>
      </c>
      <c r="DG438" s="1">
        <v>0</v>
      </c>
      <c r="DH438" s="1">
        <v>0</v>
      </c>
      <c r="DI438" s="1">
        <v>0</v>
      </c>
      <c r="DJ438" s="1">
        <v>0</v>
      </c>
      <c r="DK438" s="1">
        <v>0</v>
      </c>
      <c r="DL438" s="1">
        <v>0</v>
      </c>
      <c r="DM438" s="1">
        <v>0</v>
      </c>
      <c r="DN438" s="1">
        <v>0</v>
      </c>
      <c r="DO438" s="1">
        <v>0</v>
      </c>
      <c r="DP438" s="1">
        <v>0</v>
      </c>
      <c r="DQ438" s="1">
        <v>0</v>
      </c>
      <c r="DR438" s="1">
        <v>0</v>
      </c>
      <c r="DS438" s="1">
        <v>0</v>
      </c>
      <c r="DT438" s="1">
        <v>0</v>
      </c>
      <c r="DU438" s="1">
        <v>0</v>
      </c>
      <c r="DV438" s="1">
        <v>0</v>
      </c>
      <c r="DW438" s="1">
        <v>0</v>
      </c>
      <c r="DX438" s="1">
        <v>0</v>
      </c>
      <c r="DY438" s="1">
        <v>0</v>
      </c>
      <c r="DZ438" s="1">
        <v>0</v>
      </c>
      <c r="EA438" s="1">
        <v>0</v>
      </c>
      <c r="EB438" s="1">
        <v>0</v>
      </c>
      <c r="EC438" s="1">
        <v>0</v>
      </c>
      <c r="ED438" s="1">
        <v>0</v>
      </c>
      <c r="EE438" s="1">
        <v>0</v>
      </c>
      <c r="EF438" s="1">
        <v>0</v>
      </c>
      <c r="EG438" s="1">
        <v>0</v>
      </c>
      <c r="EH438" s="1">
        <v>0</v>
      </c>
      <c r="EI438" s="1">
        <v>0</v>
      </c>
      <c r="EJ438" s="1">
        <v>0</v>
      </c>
      <c r="EK438" s="1">
        <v>0</v>
      </c>
      <c r="EL438" s="1">
        <v>0</v>
      </c>
      <c r="EM438" s="1">
        <v>0</v>
      </c>
      <c r="EN438" s="1">
        <v>0</v>
      </c>
      <c r="EO438" s="1">
        <v>0</v>
      </c>
      <c r="EP438" s="1">
        <v>0</v>
      </c>
      <c r="EQ438" s="1">
        <v>0</v>
      </c>
      <c r="ER438" s="1">
        <v>0</v>
      </c>
      <c r="ES438" s="1">
        <v>0</v>
      </c>
      <c r="ET438" s="1">
        <v>0</v>
      </c>
      <c r="EU438" s="1">
        <v>0</v>
      </c>
      <c r="EV438" s="1">
        <v>0</v>
      </c>
      <c r="EW438" s="1">
        <v>0</v>
      </c>
      <c r="EX438" s="1">
        <v>0</v>
      </c>
      <c r="EY438" s="1">
        <v>0</v>
      </c>
      <c r="EZ438" s="1">
        <v>0</v>
      </c>
      <c r="FA438" s="1">
        <v>0</v>
      </c>
      <c r="FB438" s="1">
        <v>0</v>
      </c>
      <c r="FC438" s="1">
        <v>0</v>
      </c>
      <c r="FD438" s="1">
        <v>0</v>
      </c>
      <c r="FE438" s="1">
        <v>0</v>
      </c>
      <c r="FF438" s="1">
        <v>0</v>
      </c>
    </row>
    <row r="439" spans="1:162" x14ac:dyDescent="0.4">
      <c r="A439" s="1">
        <v>435</v>
      </c>
      <c r="B439" s="1" t="s">
        <v>418</v>
      </c>
      <c r="C439" s="1" t="s">
        <v>589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1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1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0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6</v>
      </c>
      <c r="CL439" s="1">
        <v>7</v>
      </c>
      <c r="CM439" s="1">
        <v>3</v>
      </c>
      <c r="CN439" s="1">
        <v>2</v>
      </c>
      <c r="CO439" s="1">
        <v>0</v>
      </c>
      <c r="CP439" s="1">
        <v>0</v>
      </c>
      <c r="CQ439" s="1">
        <v>0</v>
      </c>
      <c r="CR439" s="1">
        <v>0</v>
      </c>
      <c r="CS439" s="1">
        <v>0</v>
      </c>
      <c r="CT439" s="1">
        <v>0</v>
      </c>
      <c r="CU439" s="1">
        <v>0</v>
      </c>
      <c r="CV439" s="1">
        <v>0</v>
      </c>
      <c r="CW439" s="1">
        <v>0</v>
      </c>
      <c r="CX439" s="1">
        <v>0</v>
      </c>
      <c r="CY439" s="1">
        <v>0</v>
      </c>
      <c r="CZ439" s="1">
        <v>0</v>
      </c>
      <c r="DA439" s="1">
        <v>0</v>
      </c>
      <c r="DB439" s="1">
        <v>1</v>
      </c>
      <c r="DC439" s="1">
        <v>1</v>
      </c>
      <c r="DD439" s="1">
        <v>0</v>
      </c>
      <c r="DE439" s="1">
        <v>0</v>
      </c>
      <c r="DF439" s="1">
        <v>0</v>
      </c>
      <c r="DG439" s="1">
        <v>0</v>
      </c>
      <c r="DH439" s="1">
        <v>0</v>
      </c>
      <c r="DI439" s="1">
        <v>0</v>
      </c>
      <c r="DJ439" s="1">
        <v>0</v>
      </c>
      <c r="DK439" s="1">
        <v>0</v>
      </c>
      <c r="DL439" s="1">
        <v>0</v>
      </c>
      <c r="DM439" s="1">
        <v>0</v>
      </c>
      <c r="DN439" s="1">
        <v>0</v>
      </c>
      <c r="DO439" s="1">
        <v>0</v>
      </c>
      <c r="DP439" s="1">
        <v>0</v>
      </c>
      <c r="DQ439" s="1">
        <v>0</v>
      </c>
      <c r="DR439" s="1">
        <v>0</v>
      </c>
      <c r="DS439" s="1">
        <v>0</v>
      </c>
      <c r="DT439" s="1">
        <v>0</v>
      </c>
      <c r="DU439" s="1">
        <v>0</v>
      </c>
      <c r="DV439" s="1">
        <v>0</v>
      </c>
      <c r="DW439" s="1">
        <v>0</v>
      </c>
      <c r="DX439" s="1">
        <v>0</v>
      </c>
      <c r="DY439" s="1">
        <v>0</v>
      </c>
      <c r="DZ439" s="1">
        <v>0</v>
      </c>
      <c r="EA439" s="1">
        <v>0</v>
      </c>
      <c r="EB439" s="1">
        <v>0</v>
      </c>
      <c r="EC439" s="1">
        <v>0</v>
      </c>
      <c r="ED439" s="1">
        <v>0</v>
      </c>
      <c r="EE439" s="1">
        <v>0</v>
      </c>
      <c r="EF439" s="1">
        <v>0</v>
      </c>
      <c r="EG439" s="1">
        <v>0</v>
      </c>
      <c r="EH439" s="1">
        <v>0</v>
      </c>
      <c r="EI439" s="1">
        <v>0</v>
      </c>
      <c r="EJ439" s="1">
        <v>0</v>
      </c>
      <c r="EK439" s="1">
        <v>0</v>
      </c>
      <c r="EL439" s="1">
        <v>0</v>
      </c>
      <c r="EM439" s="1">
        <v>0</v>
      </c>
      <c r="EN439" s="1">
        <v>0</v>
      </c>
      <c r="EO439" s="1">
        <v>0</v>
      </c>
      <c r="EP439" s="1">
        <v>0</v>
      </c>
      <c r="EQ439" s="1">
        <v>0</v>
      </c>
      <c r="ER439" s="1">
        <v>0</v>
      </c>
      <c r="ES439" s="1">
        <v>0</v>
      </c>
      <c r="ET439" s="1">
        <v>0</v>
      </c>
      <c r="EU439" s="1">
        <v>0</v>
      </c>
      <c r="EV439" s="1">
        <v>0</v>
      </c>
      <c r="EW439" s="1">
        <v>0</v>
      </c>
      <c r="EX439" s="1">
        <v>0</v>
      </c>
      <c r="EY439" s="1">
        <v>0</v>
      </c>
      <c r="EZ439" s="1">
        <v>0</v>
      </c>
      <c r="FA439" s="1">
        <v>0</v>
      </c>
      <c r="FB439" s="1">
        <v>0</v>
      </c>
      <c r="FC439" s="1">
        <v>0</v>
      </c>
      <c r="FD439" s="1">
        <v>0</v>
      </c>
      <c r="FE439" s="1">
        <v>0</v>
      </c>
      <c r="FF439" s="1">
        <v>0</v>
      </c>
    </row>
    <row r="440" spans="1:162" x14ac:dyDescent="0.4">
      <c r="A440" s="1">
        <v>436</v>
      </c>
      <c r="B440" s="1" t="s">
        <v>419</v>
      </c>
      <c r="C440" s="1" t="s">
        <v>630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1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6</v>
      </c>
      <c r="BW440" s="1">
        <v>10</v>
      </c>
      <c r="BX440" s="1">
        <v>3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1</v>
      </c>
      <c r="CM440" s="1">
        <v>1</v>
      </c>
      <c r="CN440" s="1">
        <v>1</v>
      </c>
      <c r="CO440" s="1">
        <v>0</v>
      </c>
      <c r="CP440" s="1">
        <v>0</v>
      </c>
      <c r="CQ440" s="1">
        <v>0</v>
      </c>
      <c r="CR440" s="1">
        <v>0</v>
      </c>
      <c r="CS440" s="1">
        <v>0</v>
      </c>
      <c r="CT440" s="1">
        <v>0</v>
      </c>
      <c r="CU440" s="1">
        <v>0</v>
      </c>
      <c r="CV440" s="1">
        <v>0</v>
      </c>
      <c r="CW440" s="1">
        <v>0</v>
      </c>
      <c r="CX440" s="1">
        <v>0</v>
      </c>
      <c r="CY440" s="1">
        <v>0</v>
      </c>
      <c r="CZ440" s="1">
        <v>0</v>
      </c>
      <c r="DA440" s="1">
        <v>0</v>
      </c>
      <c r="DB440" s="1">
        <v>0</v>
      </c>
      <c r="DC440" s="1">
        <v>1</v>
      </c>
      <c r="DD440" s="1">
        <v>0</v>
      </c>
      <c r="DE440" s="1">
        <v>0</v>
      </c>
      <c r="DF440" s="1">
        <v>0</v>
      </c>
      <c r="DG440" s="1">
        <v>0</v>
      </c>
      <c r="DH440" s="1">
        <v>0</v>
      </c>
      <c r="DI440" s="1">
        <v>0</v>
      </c>
      <c r="DJ440" s="1">
        <v>0</v>
      </c>
      <c r="DK440" s="1">
        <v>0</v>
      </c>
      <c r="DL440" s="1">
        <v>0</v>
      </c>
      <c r="DM440" s="1">
        <v>0</v>
      </c>
      <c r="DN440" s="1">
        <v>0</v>
      </c>
      <c r="DO440" s="1">
        <v>0</v>
      </c>
      <c r="DP440" s="1">
        <v>0</v>
      </c>
      <c r="DQ440" s="1">
        <v>0</v>
      </c>
      <c r="DR440" s="1">
        <v>0</v>
      </c>
      <c r="DS440" s="1">
        <v>0</v>
      </c>
      <c r="DT440" s="1">
        <v>0</v>
      </c>
      <c r="DU440" s="1">
        <v>0</v>
      </c>
      <c r="DV440" s="1">
        <v>0</v>
      </c>
      <c r="DW440" s="1">
        <v>0</v>
      </c>
      <c r="DX440" s="1">
        <v>0</v>
      </c>
      <c r="DY440" s="1">
        <v>0</v>
      </c>
      <c r="DZ440" s="1">
        <v>0</v>
      </c>
      <c r="EA440" s="1">
        <v>0</v>
      </c>
      <c r="EB440" s="1">
        <v>0</v>
      </c>
      <c r="EC440" s="1">
        <v>0</v>
      </c>
      <c r="ED440" s="1">
        <v>0</v>
      </c>
      <c r="EE440" s="1">
        <v>0</v>
      </c>
      <c r="EF440" s="1">
        <v>0</v>
      </c>
      <c r="EG440" s="1">
        <v>0</v>
      </c>
      <c r="EH440" s="1">
        <v>0</v>
      </c>
      <c r="EI440" s="1">
        <v>0</v>
      </c>
      <c r="EJ440" s="1">
        <v>0</v>
      </c>
      <c r="EK440" s="1">
        <v>0</v>
      </c>
      <c r="EL440" s="1">
        <v>0</v>
      </c>
      <c r="EM440" s="1">
        <v>0</v>
      </c>
      <c r="EN440" s="1">
        <v>0</v>
      </c>
      <c r="EO440" s="1">
        <v>0</v>
      </c>
      <c r="EP440" s="1">
        <v>0</v>
      </c>
      <c r="EQ440" s="1">
        <v>0</v>
      </c>
      <c r="ER440" s="1">
        <v>0</v>
      </c>
      <c r="ES440" s="1">
        <v>0</v>
      </c>
      <c r="ET440" s="1">
        <v>0</v>
      </c>
      <c r="EU440" s="1">
        <v>1</v>
      </c>
      <c r="EV440" s="1">
        <v>0</v>
      </c>
      <c r="EW440" s="1">
        <v>0</v>
      </c>
      <c r="EX440" s="1">
        <v>0</v>
      </c>
      <c r="EY440" s="1">
        <v>0</v>
      </c>
      <c r="EZ440" s="1">
        <v>0</v>
      </c>
      <c r="FA440" s="1">
        <v>0</v>
      </c>
      <c r="FB440" s="1">
        <v>0</v>
      </c>
      <c r="FC440" s="1">
        <v>0</v>
      </c>
      <c r="FD440" s="1">
        <v>0</v>
      </c>
      <c r="FE440" s="1">
        <v>0</v>
      </c>
      <c r="FF440" s="1">
        <v>0</v>
      </c>
    </row>
    <row r="441" spans="1:162" x14ac:dyDescent="0.4">
      <c r="A441" s="1">
        <v>437</v>
      </c>
      <c r="B441" s="1" t="s">
        <v>420</v>
      </c>
      <c r="C441" s="1" t="s">
        <v>586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1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1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1</v>
      </c>
      <c r="BJ441" s="1">
        <v>0</v>
      </c>
      <c r="BK441" s="1">
        <v>0</v>
      </c>
      <c r="BL441" s="1">
        <v>0</v>
      </c>
      <c r="BM441" s="1">
        <v>1</v>
      </c>
      <c r="BN441" s="1">
        <v>0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0</v>
      </c>
      <c r="CF441" s="1">
        <v>0</v>
      </c>
      <c r="CG441" s="1">
        <v>0</v>
      </c>
      <c r="CH441" s="1">
        <v>1</v>
      </c>
      <c r="CI441" s="1">
        <v>3</v>
      </c>
      <c r="CJ441" s="1">
        <v>1</v>
      </c>
      <c r="CK441" s="1">
        <v>0</v>
      </c>
      <c r="CL441" s="1">
        <v>0</v>
      </c>
      <c r="CM441" s="1">
        <v>0</v>
      </c>
      <c r="CN441" s="1">
        <v>1</v>
      </c>
      <c r="CO441" s="1">
        <v>0</v>
      </c>
      <c r="CP441" s="1">
        <v>1</v>
      </c>
      <c r="CQ441" s="1">
        <v>0</v>
      </c>
      <c r="CR441" s="1">
        <v>1</v>
      </c>
      <c r="CS441" s="1">
        <v>1</v>
      </c>
      <c r="CT441" s="1">
        <v>1</v>
      </c>
      <c r="CU441" s="1">
        <v>0</v>
      </c>
      <c r="CV441" s="1">
        <v>0</v>
      </c>
      <c r="CW441" s="1">
        <v>0</v>
      </c>
      <c r="CX441" s="1">
        <v>1</v>
      </c>
      <c r="CY441" s="1">
        <v>1</v>
      </c>
      <c r="CZ441" s="1">
        <v>2</v>
      </c>
      <c r="DA441" s="1">
        <v>0</v>
      </c>
      <c r="DB441" s="1">
        <v>0</v>
      </c>
      <c r="DC441" s="1">
        <v>0</v>
      </c>
      <c r="DD441" s="1">
        <v>0</v>
      </c>
      <c r="DE441" s="1">
        <v>0</v>
      </c>
      <c r="DF441" s="1">
        <v>0</v>
      </c>
      <c r="DG441" s="1">
        <v>0</v>
      </c>
      <c r="DH441" s="1">
        <v>0</v>
      </c>
      <c r="DI441" s="1">
        <v>0</v>
      </c>
      <c r="DJ441" s="1">
        <v>1</v>
      </c>
      <c r="DK441" s="1">
        <v>0</v>
      </c>
      <c r="DL441" s="1">
        <v>0</v>
      </c>
      <c r="DM441" s="1">
        <v>0</v>
      </c>
      <c r="DN441" s="1">
        <v>0</v>
      </c>
      <c r="DO441" s="1">
        <v>0</v>
      </c>
      <c r="DP441" s="1">
        <v>0</v>
      </c>
      <c r="DQ441" s="1">
        <v>0</v>
      </c>
      <c r="DR441" s="1">
        <v>0</v>
      </c>
      <c r="DS441" s="1">
        <v>0</v>
      </c>
      <c r="DT441" s="1">
        <v>0</v>
      </c>
      <c r="DU441" s="1">
        <v>0</v>
      </c>
      <c r="DV441" s="1">
        <v>0</v>
      </c>
      <c r="DW441" s="1">
        <v>0</v>
      </c>
      <c r="DX441" s="1">
        <v>0</v>
      </c>
      <c r="DY441" s="1">
        <v>0</v>
      </c>
      <c r="DZ441" s="1">
        <v>0</v>
      </c>
      <c r="EA441" s="1">
        <v>0</v>
      </c>
      <c r="EB441" s="1">
        <v>0</v>
      </c>
      <c r="EC441" s="1">
        <v>0</v>
      </c>
      <c r="ED441" s="1">
        <v>0</v>
      </c>
      <c r="EE441" s="1">
        <v>1</v>
      </c>
      <c r="EF441" s="1">
        <v>0</v>
      </c>
      <c r="EG441" s="1">
        <v>0</v>
      </c>
      <c r="EH441" s="1">
        <v>0</v>
      </c>
      <c r="EI441" s="1">
        <v>0</v>
      </c>
      <c r="EJ441" s="1">
        <v>0</v>
      </c>
      <c r="EK441" s="1">
        <v>0</v>
      </c>
      <c r="EL441" s="1">
        <v>0</v>
      </c>
      <c r="EM441" s="1">
        <v>0</v>
      </c>
      <c r="EN441" s="1">
        <v>0</v>
      </c>
      <c r="EO441" s="1">
        <v>0</v>
      </c>
      <c r="EP441" s="1">
        <v>0</v>
      </c>
      <c r="EQ441" s="1">
        <v>0</v>
      </c>
      <c r="ER441" s="1">
        <v>0</v>
      </c>
      <c r="ES441" s="1">
        <v>0</v>
      </c>
      <c r="ET441" s="1">
        <v>0</v>
      </c>
      <c r="EU441" s="1">
        <v>0</v>
      </c>
      <c r="EV441" s="1">
        <v>0</v>
      </c>
      <c r="EW441" s="1">
        <v>0</v>
      </c>
      <c r="EX441" s="1">
        <v>0</v>
      </c>
      <c r="EY441" s="1">
        <v>0</v>
      </c>
      <c r="EZ441" s="1">
        <v>0</v>
      </c>
      <c r="FA441" s="1">
        <v>0</v>
      </c>
      <c r="FB441" s="1">
        <v>0</v>
      </c>
      <c r="FC441" s="1">
        <v>0</v>
      </c>
      <c r="FD441" s="1">
        <v>0</v>
      </c>
      <c r="FE441" s="1">
        <v>0</v>
      </c>
      <c r="FF441" s="1">
        <v>0</v>
      </c>
    </row>
    <row r="442" spans="1:162" x14ac:dyDescent="0.4">
      <c r="A442" s="1">
        <v>438</v>
      </c>
      <c r="B442" s="1" t="s">
        <v>421</v>
      </c>
      <c r="C442" s="1" t="s">
        <v>630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3</v>
      </c>
      <c r="BD442" s="1">
        <v>2</v>
      </c>
      <c r="BE442" s="1">
        <v>0</v>
      </c>
      <c r="BF442" s="1">
        <v>0</v>
      </c>
      <c r="BG442" s="1">
        <v>1</v>
      </c>
      <c r="BH442" s="1">
        <v>1</v>
      </c>
      <c r="BI442" s="1">
        <v>2</v>
      </c>
      <c r="BJ442" s="1">
        <v>0</v>
      </c>
      <c r="BK442" s="1">
        <v>0</v>
      </c>
      <c r="BL442" s="1">
        <v>1</v>
      </c>
      <c r="BM442" s="1">
        <v>0</v>
      </c>
      <c r="BN442" s="1">
        <v>0</v>
      </c>
      <c r="BO442" s="1">
        <v>0</v>
      </c>
      <c r="BP442" s="1">
        <v>0</v>
      </c>
      <c r="BQ442" s="1">
        <v>0</v>
      </c>
      <c r="BR442" s="1">
        <v>0</v>
      </c>
      <c r="BS442" s="1">
        <v>2</v>
      </c>
      <c r="BT442" s="1">
        <v>0</v>
      </c>
      <c r="BU442" s="1">
        <v>0</v>
      </c>
      <c r="BV442" s="1">
        <v>0</v>
      </c>
      <c r="BW442" s="1">
        <v>0</v>
      </c>
      <c r="BX442" s="1">
        <v>1</v>
      </c>
      <c r="BY442" s="1">
        <v>1</v>
      </c>
      <c r="BZ442" s="1">
        <v>1</v>
      </c>
      <c r="CA442" s="1">
        <v>0</v>
      </c>
      <c r="CB442" s="1">
        <v>1</v>
      </c>
      <c r="CC442" s="1">
        <v>1</v>
      </c>
      <c r="CD442" s="1">
        <v>0</v>
      </c>
      <c r="CE442" s="1">
        <v>0</v>
      </c>
      <c r="CF442" s="1">
        <v>1</v>
      </c>
      <c r="CG442" s="1">
        <v>0</v>
      </c>
      <c r="CH442" s="1">
        <v>0</v>
      </c>
      <c r="CI442" s="1">
        <v>0</v>
      </c>
      <c r="CJ442" s="1">
        <v>0</v>
      </c>
      <c r="CK442" s="1">
        <v>0</v>
      </c>
      <c r="CL442" s="1">
        <v>0</v>
      </c>
      <c r="CM442" s="1">
        <v>0</v>
      </c>
      <c r="CN442" s="1">
        <v>0</v>
      </c>
      <c r="CO442" s="1">
        <v>0</v>
      </c>
      <c r="CP442" s="1">
        <v>0</v>
      </c>
      <c r="CQ442" s="1">
        <v>0</v>
      </c>
      <c r="CR442" s="1">
        <v>0</v>
      </c>
      <c r="CS442" s="1">
        <v>0</v>
      </c>
      <c r="CT442" s="1">
        <v>0</v>
      </c>
      <c r="CU442" s="1">
        <v>0</v>
      </c>
      <c r="CV442" s="1">
        <v>0</v>
      </c>
      <c r="CW442" s="1">
        <v>0</v>
      </c>
      <c r="CX442" s="1">
        <v>0</v>
      </c>
      <c r="CY442" s="1">
        <v>0</v>
      </c>
      <c r="CZ442" s="1">
        <v>0</v>
      </c>
      <c r="DA442" s="1">
        <v>0</v>
      </c>
      <c r="DB442" s="1">
        <v>0</v>
      </c>
      <c r="DC442" s="1">
        <v>0</v>
      </c>
      <c r="DD442" s="1">
        <v>0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>
        <v>0</v>
      </c>
      <c r="DM442" s="1">
        <v>0</v>
      </c>
      <c r="DN442" s="1">
        <v>0</v>
      </c>
      <c r="DO442" s="1">
        <v>0</v>
      </c>
      <c r="DP442" s="1">
        <v>0</v>
      </c>
      <c r="DQ442" s="1">
        <v>0</v>
      </c>
      <c r="DR442" s="1">
        <v>0</v>
      </c>
      <c r="DS442" s="1">
        <v>0</v>
      </c>
      <c r="DT442" s="1">
        <v>0</v>
      </c>
      <c r="DU442" s="1">
        <v>0</v>
      </c>
      <c r="DV442" s="1">
        <v>0</v>
      </c>
      <c r="DW442" s="1">
        <v>0</v>
      </c>
      <c r="DX442" s="1">
        <v>0</v>
      </c>
      <c r="DY442" s="1">
        <v>0</v>
      </c>
      <c r="DZ442" s="1">
        <v>0</v>
      </c>
      <c r="EA442" s="1">
        <v>0</v>
      </c>
      <c r="EB442" s="1">
        <v>0</v>
      </c>
      <c r="EC442" s="1">
        <v>0</v>
      </c>
      <c r="ED442" s="1">
        <v>0</v>
      </c>
      <c r="EE442" s="1">
        <v>0</v>
      </c>
      <c r="EF442" s="1">
        <v>0</v>
      </c>
      <c r="EG442" s="1">
        <v>0</v>
      </c>
      <c r="EH442" s="1">
        <v>0</v>
      </c>
      <c r="EI442" s="1">
        <v>0</v>
      </c>
      <c r="EJ442" s="1">
        <v>0</v>
      </c>
      <c r="EK442" s="1">
        <v>0</v>
      </c>
      <c r="EL442" s="1">
        <v>0</v>
      </c>
      <c r="EM442" s="1">
        <v>0</v>
      </c>
      <c r="EN442" s="1">
        <v>0</v>
      </c>
      <c r="EO442" s="1">
        <v>0</v>
      </c>
      <c r="EP442" s="1">
        <v>0</v>
      </c>
      <c r="EQ442" s="1">
        <v>0</v>
      </c>
      <c r="ER442" s="1">
        <v>0</v>
      </c>
      <c r="ES442" s="1">
        <v>0</v>
      </c>
      <c r="ET442" s="1">
        <v>0</v>
      </c>
      <c r="EU442" s="1">
        <v>0</v>
      </c>
      <c r="EV442" s="1">
        <v>0</v>
      </c>
      <c r="EW442" s="1">
        <v>0</v>
      </c>
      <c r="EX442" s="1">
        <v>0</v>
      </c>
      <c r="EY442" s="1">
        <v>0</v>
      </c>
      <c r="EZ442" s="1">
        <v>0</v>
      </c>
      <c r="FA442" s="1">
        <v>0</v>
      </c>
      <c r="FB442" s="1">
        <v>0</v>
      </c>
      <c r="FC442" s="1">
        <v>0</v>
      </c>
      <c r="FD442" s="1">
        <v>0</v>
      </c>
      <c r="FE442" s="1">
        <v>0</v>
      </c>
      <c r="FF442" s="1">
        <v>0</v>
      </c>
    </row>
    <row r="443" spans="1:162" x14ac:dyDescent="0.4">
      <c r="A443" s="1">
        <v>439</v>
      </c>
      <c r="B443" s="1" t="s">
        <v>422</v>
      </c>
      <c r="C443" s="1" t="s">
        <v>598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1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2</v>
      </c>
      <c r="Z443" s="1">
        <v>3</v>
      </c>
      <c r="AA443" s="1">
        <v>4</v>
      </c>
      <c r="AB443" s="1">
        <v>3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2</v>
      </c>
      <c r="AO443" s="1">
        <v>1</v>
      </c>
      <c r="AP443" s="1">
        <v>2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0</v>
      </c>
      <c r="BG443" s="1">
        <v>0</v>
      </c>
      <c r="BH443" s="1">
        <v>0</v>
      </c>
      <c r="BI443" s="1">
        <v>0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0</v>
      </c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1</v>
      </c>
      <c r="CB443" s="1">
        <v>0</v>
      </c>
      <c r="CC443" s="1">
        <v>0</v>
      </c>
      <c r="CD443" s="1">
        <v>0</v>
      </c>
      <c r="CE443" s="1">
        <v>1</v>
      </c>
      <c r="CF443" s="1">
        <v>0</v>
      </c>
      <c r="CG443" s="1">
        <v>0</v>
      </c>
      <c r="CH443" s="1">
        <v>0</v>
      </c>
      <c r="CI443" s="1">
        <v>0</v>
      </c>
      <c r="CJ443" s="1">
        <v>0</v>
      </c>
      <c r="CK443" s="1">
        <v>0</v>
      </c>
      <c r="CL443" s="1">
        <v>0</v>
      </c>
      <c r="CM443" s="1">
        <v>0</v>
      </c>
      <c r="CN443" s="1">
        <v>0</v>
      </c>
      <c r="CO443" s="1">
        <v>0</v>
      </c>
      <c r="CP443" s="1">
        <v>0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0</v>
      </c>
      <c r="CX443" s="1">
        <v>0</v>
      </c>
      <c r="CY443" s="1">
        <v>0</v>
      </c>
      <c r="CZ443" s="1">
        <v>0</v>
      </c>
      <c r="DA443" s="1">
        <v>0</v>
      </c>
      <c r="DB443" s="1">
        <v>0</v>
      </c>
      <c r="DC443" s="1">
        <v>0</v>
      </c>
      <c r="DD443" s="1">
        <v>0</v>
      </c>
      <c r="DE443" s="1">
        <v>0</v>
      </c>
      <c r="DF443" s="1">
        <v>0</v>
      </c>
      <c r="DG443" s="1">
        <v>0</v>
      </c>
      <c r="DH443" s="1">
        <v>0</v>
      </c>
      <c r="DI443" s="1">
        <v>0</v>
      </c>
      <c r="DJ443" s="1">
        <v>0</v>
      </c>
      <c r="DK443" s="1">
        <v>0</v>
      </c>
      <c r="DL443" s="1">
        <v>0</v>
      </c>
      <c r="DM443" s="1">
        <v>0</v>
      </c>
      <c r="DN443" s="1">
        <v>0</v>
      </c>
      <c r="DO443" s="1">
        <v>0</v>
      </c>
      <c r="DP443" s="1">
        <v>0</v>
      </c>
      <c r="DQ443" s="1">
        <v>0</v>
      </c>
      <c r="DR443" s="1">
        <v>0</v>
      </c>
      <c r="DS443" s="1">
        <v>0</v>
      </c>
      <c r="DT443" s="1">
        <v>0</v>
      </c>
      <c r="DU443" s="1">
        <v>0</v>
      </c>
      <c r="DV443" s="1">
        <v>0</v>
      </c>
      <c r="DW443" s="1">
        <v>0</v>
      </c>
      <c r="DX443" s="1">
        <v>0</v>
      </c>
      <c r="DY443" s="1">
        <v>0</v>
      </c>
      <c r="DZ443" s="1">
        <v>0</v>
      </c>
      <c r="EA443" s="1">
        <v>0</v>
      </c>
      <c r="EB443" s="1">
        <v>0</v>
      </c>
      <c r="EC443" s="1">
        <v>0</v>
      </c>
      <c r="ED443" s="1">
        <v>0</v>
      </c>
      <c r="EE443" s="1">
        <v>0</v>
      </c>
      <c r="EF443" s="1">
        <v>0</v>
      </c>
      <c r="EG443" s="1">
        <v>0</v>
      </c>
      <c r="EH443" s="1">
        <v>0</v>
      </c>
      <c r="EI443" s="1">
        <v>0</v>
      </c>
      <c r="EJ443" s="1">
        <v>0</v>
      </c>
      <c r="EK443" s="1">
        <v>0</v>
      </c>
      <c r="EL443" s="1">
        <v>0</v>
      </c>
      <c r="EM443" s="1">
        <v>0</v>
      </c>
      <c r="EN443" s="1">
        <v>0</v>
      </c>
      <c r="EO443" s="1">
        <v>0</v>
      </c>
      <c r="EP443" s="1">
        <v>0</v>
      </c>
      <c r="EQ443" s="1">
        <v>0</v>
      </c>
      <c r="ER443" s="1">
        <v>0</v>
      </c>
      <c r="ES443" s="1">
        <v>0</v>
      </c>
      <c r="ET443" s="1">
        <v>0</v>
      </c>
      <c r="EU443" s="1">
        <v>0</v>
      </c>
      <c r="EV443" s="1">
        <v>0</v>
      </c>
      <c r="EW443" s="1">
        <v>0</v>
      </c>
      <c r="EX443" s="1">
        <v>0</v>
      </c>
      <c r="EY443" s="1">
        <v>0</v>
      </c>
      <c r="EZ443" s="1">
        <v>0</v>
      </c>
      <c r="FA443" s="1">
        <v>0</v>
      </c>
      <c r="FB443" s="1">
        <v>0</v>
      </c>
      <c r="FC443" s="1">
        <v>0</v>
      </c>
      <c r="FD443" s="1">
        <v>0</v>
      </c>
      <c r="FE443" s="1">
        <v>0</v>
      </c>
      <c r="FF443" s="1">
        <v>0</v>
      </c>
    </row>
    <row r="444" spans="1:162" x14ac:dyDescent="0.4">
      <c r="A444" s="1">
        <v>440</v>
      </c>
      <c r="B444" s="1" t="s">
        <v>423</v>
      </c>
      <c r="C444" s="1" t="s">
        <v>606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2</v>
      </c>
      <c r="X444" s="1">
        <v>6</v>
      </c>
      <c r="Y444" s="1">
        <v>1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2</v>
      </c>
      <c r="AM444" s="1">
        <v>3</v>
      </c>
      <c r="AN444" s="1">
        <v>2</v>
      </c>
      <c r="AO444" s="1">
        <v>1</v>
      </c>
      <c r="AP444" s="1">
        <v>1</v>
      </c>
      <c r="AQ444" s="1">
        <v>1</v>
      </c>
      <c r="AR444" s="1">
        <v>2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0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0</v>
      </c>
      <c r="DC444" s="1">
        <v>0</v>
      </c>
      <c r="DD444" s="1">
        <v>0</v>
      </c>
      <c r="DE444" s="1">
        <v>0</v>
      </c>
      <c r="DF444" s="1">
        <v>0</v>
      </c>
      <c r="DG444" s="1">
        <v>0</v>
      </c>
      <c r="DH444" s="1">
        <v>0</v>
      </c>
      <c r="DI444" s="1">
        <v>0</v>
      </c>
      <c r="DJ444" s="1">
        <v>0</v>
      </c>
      <c r="DK444" s="1">
        <v>0</v>
      </c>
      <c r="DL444" s="1">
        <v>0</v>
      </c>
      <c r="DM444" s="1">
        <v>0</v>
      </c>
      <c r="DN444" s="1">
        <v>0</v>
      </c>
      <c r="DO444" s="1">
        <v>0</v>
      </c>
      <c r="DP444" s="1">
        <v>0</v>
      </c>
      <c r="DQ444" s="1">
        <v>0</v>
      </c>
      <c r="DR444" s="1">
        <v>0</v>
      </c>
      <c r="DS444" s="1">
        <v>0</v>
      </c>
      <c r="DT444" s="1">
        <v>0</v>
      </c>
      <c r="DU444" s="1">
        <v>0</v>
      </c>
      <c r="DV444" s="1">
        <v>0</v>
      </c>
      <c r="DW444" s="1">
        <v>0</v>
      </c>
      <c r="DX444" s="1">
        <v>0</v>
      </c>
      <c r="DY444" s="1">
        <v>0</v>
      </c>
      <c r="DZ444" s="1">
        <v>0</v>
      </c>
      <c r="EA444" s="1">
        <v>0</v>
      </c>
      <c r="EB444" s="1">
        <v>0</v>
      </c>
      <c r="EC444" s="1">
        <v>0</v>
      </c>
      <c r="ED444" s="1">
        <v>0</v>
      </c>
      <c r="EE444" s="1">
        <v>0</v>
      </c>
      <c r="EF444" s="1">
        <v>0</v>
      </c>
      <c r="EG444" s="1">
        <v>0</v>
      </c>
      <c r="EH444" s="1">
        <v>0</v>
      </c>
      <c r="EI444" s="1">
        <v>0</v>
      </c>
      <c r="EJ444" s="1">
        <v>0</v>
      </c>
      <c r="EK444" s="1">
        <v>0</v>
      </c>
      <c r="EL444" s="1">
        <v>0</v>
      </c>
      <c r="EM444" s="1">
        <v>0</v>
      </c>
      <c r="EN444" s="1">
        <v>0</v>
      </c>
      <c r="EO444" s="1">
        <v>0</v>
      </c>
      <c r="EP444" s="1">
        <v>0</v>
      </c>
      <c r="EQ444" s="1">
        <v>0</v>
      </c>
      <c r="ER444" s="1">
        <v>0</v>
      </c>
      <c r="ES444" s="1">
        <v>0</v>
      </c>
      <c r="ET444" s="1">
        <v>0</v>
      </c>
      <c r="EU444" s="1">
        <v>0</v>
      </c>
      <c r="EV444" s="1">
        <v>1</v>
      </c>
      <c r="EW444" s="1">
        <v>0</v>
      </c>
      <c r="EX444" s="1">
        <v>0</v>
      </c>
      <c r="EY444" s="1">
        <v>0</v>
      </c>
      <c r="EZ444" s="1">
        <v>0</v>
      </c>
      <c r="FA444" s="1">
        <v>0</v>
      </c>
      <c r="FB444" s="1">
        <v>0</v>
      </c>
      <c r="FC444" s="1">
        <v>0</v>
      </c>
      <c r="FD444" s="1">
        <v>0</v>
      </c>
      <c r="FE444" s="1">
        <v>0</v>
      </c>
      <c r="FF444" s="1">
        <v>0</v>
      </c>
    </row>
    <row r="445" spans="1:162" x14ac:dyDescent="0.4">
      <c r="A445" s="1">
        <v>441</v>
      </c>
      <c r="B445" s="1" t="s">
        <v>424</v>
      </c>
      <c r="C445" s="1" t="s">
        <v>596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2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  <c r="CQ445" s="1">
        <v>0</v>
      </c>
      <c r="CR445" s="1">
        <v>0</v>
      </c>
      <c r="CS445" s="1">
        <v>0</v>
      </c>
      <c r="CT445" s="1">
        <v>0</v>
      </c>
      <c r="CU445" s="1">
        <v>0</v>
      </c>
      <c r="CV445" s="1">
        <v>0</v>
      </c>
      <c r="CW445" s="1">
        <v>0</v>
      </c>
      <c r="CX445" s="1">
        <v>1</v>
      </c>
      <c r="CY445" s="1">
        <v>7</v>
      </c>
      <c r="CZ445" s="1">
        <v>0</v>
      </c>
      <c r="DA445" s="1">
        <v>0</v>
      </c>
      <c r="DB445" s="1">
        <v>0</v>
      </c>
      <c r="DC445" s="1">
        <v>0</v>
      </c>
      <c r="DD445" s="1">
        <v>0</v>
      </c>
      <c r="DE445" s="1">
        <v>0</v>
      </c>
      <c r="DF445" s="1">
        <v>0</v>
      </c>
      <c r="DG445" s="1">
        <v>0</v>
      </c>
      <c r="DH445" s="1">
        <v>0</v>
      </c>
      <c r="DI445" s="1">
        <v>0</v>
      </c>
      <c r="DJ445" s="1">
        <v>1</v>
      </c>
      <c r="DK445" s="1">
        <v>0</v>
      </c>
      <c r="DL445" s="1">
        <v>0</v>
      </c>
      <c r="DM445" s="1">
        <v>0</v>
      </c>
      <c r="DN445" s="1">
        <v>2</v>
      </c>
      <c r="DO445" s="1">
        <v>3</v>
      </c>
      <c r="DP445" s="1">
        <v>0</v>
      </c>
      <c r="DQ445" s="1">
        <v>0</v>
      </c>
      <c r="DR445" s="1">
        <v>0</v>
      </c>
      <c r="DS445" s="1">
        <v>0</v>
      </c>
      <c r="DT445" s="1">
        <v>0</v>
      </c>
      <c r="DU445" s="1">
        <v>0</v>
      </c>
      <c r="DV445" s="1">
        <v>0</v>
      </c>
      <c r="DW445" s="1">
        <v>0</v>
      </c>
      <c r="DX445" s="1">
        <v>0</v>
      </c>
      <c r="DY445" s="1">
        <v>0</v>
      </c>
      <c r="DZ445" s="1">
        <v>0</v>
      </c>
      <c r="EA445" s="1">
        <v>0</v>
      </c>
      <c r="EB445" s="1">
        <v>0</v>
      </c>
      <c r="EC445" s="1">
        <v>0</v>
      </c>
      <c r="ED445" s="1">
        <v>0</v>
      </c>
      <c r="EE445" s="1">
        <v>1</v>
      </c>
      <c r="EF445" s="1">
        <v>0</v>
      </c>
      <c r="EG445" s="1">
        <v>0</v>
      </c>
      <c r="EH445" s="1">
        <v>0</v>
      </c>
      <c r="EI445" s="1">
        <v>0</v>
      </c>
      <c r="EJ445" s="1">
        <v>0</v>
      </c>
      <c r="EK445" s="1">
        <v>0</v>
      </c>
      <c r="EL445" s="1">
        <v>0</v>
      </c>
      <c r="EM445" s="1">
        <v>0</v>
      </c>
      <c r="EN445" s="1">
        <v>0</v>
      </c>
      <c r="EO445" s="1">
        <v>0</v>
      </c>
      <c r="EP445" s="1">
        <v>0</v>
      </c>
      <c r="EQ445" s="1">
        <v>0</v>
      </c>
      <c r="ER445" s="1">
        <v>0</v>
      </c>
      <c r="ES445" s="1">
        <v>0</v>
      </c>
      <c r="ET445" s="1">
        <v>0</v>
      </c>
      <c r="EU445" s="1">
        <v>0</v>
      </c>
      <c r="EV445" s="1">
        <v>0</v>
      </c>
      <c r="EW445" s="1">
        <v>0</v>
      </c>
      <c r="EX445" s="1">
        <v>0</v>
      </c>
      <c r="EY445" s="1">
        <v>0</v>
      </c>
      <c r="EZ445" s="1">
        <v>0</v>
      </c>
      <c r="FA445" s="1">
        <v>0</v>
      </c>
      <c r="FB445" s="1">
        <v>0</v>
      </c>
      <c r="FC445" s="1">
        <v>0</v>
      </c>
      <c r="FD445" s="1">
        <v>0</v>
      </c>
      <c r="FE445" s="1">
        <v>0</v>
      </c>
      <c r="FF445" s="1">
        <v>0</v>
      </c>
    </row>
    <row r="446" spans="1:162" x14ac:dyDescent="0.4">
      <c r="A446" s="1">
        <v>442</v>
      </c>
      <c r="B446" s="1" t="s">
        <v>425</v>
      </c>
      <c r="C446" s="1" t="s">
        <v>625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1</v>
      </c>
      <c r="BE446" s="1">
        <v>0</v>
      </c>
      <c r="BF446" s="1">
        <v>2</v>
      </c>
      <c r="BG446" s="1">
        <v>13</v>
      </c>
      <c r="BH446" s="1">
        <v>2</v>
      </c>
      <c r="BI446" s="1">
        <v>1</v>
      </c>
      <c r="BJ446" s="1">
        <v>2</v>
      </c>
      <c r="BK446" s="1">
        <v>1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0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0</v>
      </c>
      <c r="CU446" s="1">
        <v>0</v>
      </c>
      <c r="CV446" s="1">
        <v>0</v>
      </c>
      <c r="CW446" s="1">
        <v>0</v>
      </c>
      <c r="CX446" s="1">
        <v>0</v>
      </c>
      <c r="CY446" s="1">
        <v>0</v>
      </c>
      <c r="CZ446" s="1">
        <v>0</v>
      </c>
      <c r="DA446" s="1">
        <v>0</v>
      </c>
      <c r="DB446" s="1">
        <v>0</v>
      </c>
      <c r="DC446" s="1">
        <v>0</v>
      </c>
      <c r="DD446" s="1">
        <v>0</v>
      </c>
      <c r="DE446" s="1">
        <v>0</v>
      </c>
      <c r="DF446" s="1">
        <v>0</v>
      </c>
      <c r="DG446" s="1">
        <v>0</v>
      </c>
      <c r="DH446" s="1">
        <v>0</v>
      </c>
      <c r="DI446" s="1">
        <v>0</v>
      </c>
      <c r="DJ446" s="1">
        <v>0</v>
      </c>
      <c r="DK446" s="1">
        <v>0</v>
      </c>
      <c r="DL446" s="1">
        <v>0</v>
      </c>
      <c r="DM446" s="1">
        <v>0</v>
      </c>
      <c r="DN446" s="1">
        <v>0</v>
      </c>
      <c r="DO446" s="1">
        <v>0</v>
      </c>
      <c r="DP446" s="1">
        <v>0</v>
      </c>
      <c r="DQ446" s="1">
        <v>0</v>
      </c>
      <c r="DR446" s="1">
        <v>0</v>
      </c>
      <c r="DS446" s="1">
        <v>0</v>
      </c>
      <c r="DT446" s="1">
        <v>0</v>
      </c>
      <c r="DU446" s="1">
        <v>0</v>
      </c>
      <c r="DV446" s="1">
        <v>0</v>
      </c>
      <c r="DW446" s="1">
        <v>0</v>
      </c>
      <c r="DX446" s="1">
        <v>0</v>
      </c>
      <c r="DY446" s="1">
        <v>0</v>
      </c>
      <c r="DZ446" s="1">
        <v>0</v>
      </c>
      <c r="EA446" s="1">
        <v>0</v>
      </c>
      <c r="EB446" s="1">
        <v>0</v>
      </c>
      <c r="EC446" s="1">
        <v>0</v>
      </c>
      <c r="ED446" s="1">
        <v>0</v>
      </c>
      <c r="EE446" s="1">
        <v>0</v>
      </c>
      <c r="EF446" s="1">
        <v>0</v>
      </c>
      <c r="EG446" s="1">
        <v>0</v>
      </c>
      <c r="EH446" s="1">
        <v>0</v>
      </c>
      <c r="EI446" s="1">
        <v>0</v>
      </c>
      <c r="EJ446" s="1">
        <v>0</v>
      </c>
      <c r="EK446" s="1">
        <v>0</v>
      </c>
      <c r="EL446" s="1">
        <v>0</v>
      </c>
      <c r="EM446" s="1">
        <v>0</v>
      </c>
      <c r="EN446" s="1">
        <v>0</v>
      </c>
      <c r="EO446" s="1">
        <v>0</v>
      </c>
      <c r="EP446" s="1">
        <v>0</v>
      </c>
      <c r="EQ446" s="1">
        <v>0</v>
      </c>
      <c r="ER446" s="1">
        <v>0</v>
      </c>
      <c r="ES446" s="1">
        <v>0</v>
      </c>
      <c r="ET446" s="1">
        <v>0</v>
      </c>
      <c r="EU446" s="1">
        <v>0</v>
      </c>
      <c r="EV446" s="1">
        <v>0</v>
      </c>
      <c r="EW446" s="1">
        <v>0</v>
      </c>
      <c r="EX446" s="1">
        <v>0</v>
      </c>
      <c r="EY446" s="1">
        <v>0</v>
      </c>
      <c r="EZ446" s="1">
        <v>0</v>
      </c>
      <c r="FA446" s="1">
        <v>0</v>
      </c>
      <c r="FB446" s="1">
        <v>0</v>
      </c>
      <c r="FC446" s="1">
        <v>0</v>
      </c>
      <c r="FD446" s="1">
        <v>0</v>
      </c>
      <c r="FE446" s="1">
        <v>0</v>
      </c>
      <c r="FF446" s="1">
        <v>0</v>
      </c>
    </row>
    <row r="447" spans="1:162" x14ac:dyDescent="0.4">
      <c r="A447" s="1">
        <v>443</v>
      </c>
      <c r="B447" s="1" t="s">
        <v>426</v>
      </c>
      <c r="C447" s="1" t="s">
        <v>622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1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0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1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0</v>
      </c>
      <c r="CR447" s="1">
        <v>0</v>
      </c>
      <c r="CS447" s="1">
        <v>0</v>
      </c>
      <c r="CT447" s="1">
        <v>0</v>
      </c>
      <c r="CU447" s="1">
        <v>0</v>
      </c>
      <c r="CV447" s="1">
        <v>0</v>
      </c>
      <c r="CW447" s="1">
        <v>0</v>
      </c>
      <c r="CX447" s="1">
        <v>1</v>
      </c>
      <c r="CY447" s="1">
        <v>1</v>
      </c>
      <c r="CZ447" s="1">
        <v>0</v>
      </c>
      <c r="DA447" s="1">
        <v>0</v>
      </c>
      <c r="DB447" s="1">
        <v>0</v>
      </c>
      <c r="DC447" s="1">
        <v>0</v>
      </c>
      <c r="DD447" s="1">
        <v>0</v>
      </c>
      <c r="DE447" s="1">
        <v>0</v>
      </c>
      <c r="DF447" s="1">
        <v>1</v>
      </c>
      <c r="DG447" s="1">
        <v>0</v>
      </c>
      <c r="DH447" s="1">
        <v>0</v>
      </c>
      <c r="DI447" s="1">
        <v>0</v>
      </c>
      <c r="DJ447" s="1">
        <v>0</v>
      </c>
      <c r="DK447" s="1">
        <v>0</v>
      </c>
      <c r="DL447" s="1">
        <v>0</v>
      </c>
      <c r="DM447" s="1">
        <v>0</v>
      </c>
      <c r="DN447" s="1">
        <v>0</v>
      </c>
      <c r="DO447" s="1">
        <v>3</v>
      </c>
      <c r="DP447" s="1">
        <v>0</v>
      </c>
      <c r="DQ447" s="1">
        <v>0</v>
      </c>
      <c r="DR447" s="1">
        <v>1</v>
      </c>
      <c r="DS447" s="1">
        <v>0</v>
      </c>
      <c r="DT447" s="1">
        <v>1</v>
      </c>
      <c r="DU447" s="1">
        <v>0</v>
      </c>
      <c r="DV447" s="1">
        <v>0</v>
      </c>
      <c r="DW447" s="1">
        <v>0</v>
      </c>
      <c r="DX447" s="1">
        <v>0</v>
      </c>
      <c r="DY447" s="1">
        <v>0</v>
      </c>
      <c r="DZ447" s="1">
        <v>0</v>
      </c>
      <c r="EA447" s="1">
        <v>0</v>
      </c>
      <c r="EB447" s="1">
        <v>0</v>
      </c>
      <c r="EC447" s="1">
        <v>0</v>
      </c>
      <c r="ED447" s="1">
        <v>0</v>
      </c>
      <c r="EE447" s="1">
        <v>3</v>
      </c>
      <c r="EF447" s="1">
        <v>0</v>
      </c>
      <c r="EG447" s="1">
        <v>0</v>
      </c>
      <c r="EH447" s="1">
        <v>0</v>
      </c>
      <c r="EI447" s="1">
        <v>0</v>
      </c>
      <c r="EJ447" s="1">
        <v>0</v>
      </c>
      <c r="EK447" s="1">
        <v>0</v>
      </c>
      <c r="EL447" s="1">
        <v>0</v>
      </c>
      <c r="EM447" s="1">
        <v>0</v>
      </c>
      <c r="EN447" s="1">
        <v>0</v>
      </c>
      <c r="EO447" s="1">
        <v>0</v>
      </c>
      <c r="EP447" s="1">
        <v>0</v>
      </c>
      <c r="EQ447" s="1">
        <v>0</v>
      </c>
      <c r="ER447" s="1">
        <v>0</v>
      </c>
      <c r="ES447" s="1">
        <v>0</v>
      </c>
      <c r="ET447" s="1">
        <v>0</v>
      </c>
      <c r="EU447" s="1">
        <v>2</v>
      </c>
      <c r="EV447" s="1">
        <v>0</v>
      </c>
      <c r="EW447" s="1">
        <v>0</v>
      </c>
      <c r="EX447" s="1">
        <v>0</v>
      </c>
      <c r="EY447" s="1">
        <v>0</v>
      </c>
      <c r="EZ447" s="1">
        <v>0</v>
      </c>
      <c r="FA447" s="1">
        <v>0</v>
      </c>
      <c r="FB447" s="1">
        <v>0</v>
      </c>
      <c r="FC447" s="1">
        <v>0</v>
      </c>
      <c r="FD447" s="1">
        <v>0</v>
      </c>
      <c r="FE447" s="1">
        <v>0</v>
      </c>
      <c r="FF447" s="1">
        <v>0</v>
      </c>
    </row>
    <row r="448" spans="1:162" x14ac:dyDescent="0.4">
      <c r="A448" s="1">
        <v>444</v>
      </c>
      <c r="B448" s="1" t="s">
        <v>427</v>
      </c>
      <c r="C448" s="1" t="s">
        <v>623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0</v>
      </c>
      <c r="CF448" s="1">
        <v>0</v>
      </c>
      <c r="CG448" s="1">
        <v>0</v>
      </c>
      <c r="CH448" s="1">
        <v>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2</v>
      </c>
      <c r="CO448" s="1">
        <v>0</v>
      </c>
      <c r="CP448" s="1">
        <v>0</v>
      </c>
      <c r="CQ448" s="1">
        <v>1</v>
      </c>
      <c r="CR448" s="1">
        <v>0</v>
      </c>
      <c r="CS448" s="1">
        <v>1</v>
      </c>
      <c r="CT448" s="1">
        <v>0</v>
      </c>
      <c r="CU448" s="1">
        <v>1</v>
      </c>
      <c r="CV448" s="1">
        <v>0</v>
      </c>
      <c r="CW448" s="1">
        <v>0</v>
      </c>
      <c r="CX448" s="1">
        <v>0</v>
      </c>
      <c r="CY448" s="1">
        <v>0</v>
      </c>
      <c r="CZ448" s="1">
        <v>0</v>
      </c>
      <c r="DA448" s="1">
        <v>0</v>
      </c>
      <c r="DB448" s="1">
        <v>0</v>
      </c>
      <c r="DC448" s="1">
        <v>1</v>
      </c>
      <c r="DD448" s="1">
        <v>5</v>
      </c>
      <c r="DE448" s="1">
        <v>3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0</v>
      </c>
      <c r="DL448" s="1">
        <v>0</v>
      </c>
      <c r="DM448" s="1">
        <v>0</v>
      </c>
      <c r="DN448" s="1">
        <v>0</v>
      </c>
      <c r="DO448" s="1">
        <v>0</v>
      </c>
      <c r="DP448" s="1">
        <v>0</v>
      </c>
      <c r="DQ448" s="1">
        <v>0</v>
      </c>
      <c r="DR448" s="1">
        <v>0</v>
      </c>
      <c r="DS448" s="1">
        <v>0</v>
      </c>
      <c r="DT448" s="1">
        <v>2</v>
      </c>
      <c r="DU448" s="1">
        <v>1</v>
      </c>
      <c r="DV448" s="1">
        <v>0</v>
      </c>
      <c r="DW448" s="1">
        <v>0</v>
      </c>
      <c r="DX448" s="1">
        <v>0</v>
      </c>
      <c r="DY448" s="1">
        <v>0</v>
      </c>
      <c r="DZ448" s="1">
        <v>0</v>
      </c>
      <c r="EA448" s="1">
        <v>0</v>
      </c>
      <c r="EB448" s="1">
        <v>0</v>
      </c>
      <c r="EC448" s="1">
        <v>0</v>
      </c>
      <c r="ED448" s="1">
        <v>0</v>
      </c>
      <c r="EE448" s="1">
        <v>0</v>
      </c>
      <c r="EF448" s="1">
        <v>0</v>
      </c>
      <c r="EG448" s="1">
        <v>0</v>
      </c>
      <c r="EH448" s="1">
        <v>0</v>
      </c>
      <c r="EI448" s="1">
        <v>0</v>
      </c>
      <c r="EJ448" s="1">
        <v>1</v>
      </c>
      <c r="EK448" s="1">
        <v>0</v>
      </c>
      <c r="EL448" s="1">
        <v>0</v>
      </c>
      <c r="EM448" s="1">
        <v>0</v>
      </c>
      <c r="EN448" s="1">
        <v>0</v>
      </c>
      <c r="EO448" s="1">
        <v>0</v>
      </c>
      <c r="EP448" s="1">
        <v>0</v>
      </c>
      <c r="EQ448" s="1">
        <v>0</v>
      </c>
      <c r="ER448" s="1">
        <v>0</v>
      </c>
      <c r="ES448" s="1">
        <v>0</v>
      </c>
      <c r="ET448" s="1">
        <v>0</v>
      </c>
      <c r="EU448" s="1">
        <v>0</v>
      </c>
      <c r="EV448" s="1">
        <v>0</v>
      </c>
      <c r="EW448" s="1">
        <v>0</v>
      </c>
      <c r="EX448" s="1">
        <v>0</v>
      </c>
      <c r="EY448" s="1">
        <v>0</v>
      </c>
      <c r="EZ448" s="1">
        <v>1</v>
      </c>
      <c r="FA448" s="1">
        <v>1</v>
      </c>
      <c r="FB448" s="1">
        <v>0</v>
      </c>
      <c r="FC448" s="1">
        <v>0</v>
      </c>
      <c r="FD448" s="1">
        <v>0</v>
      </c>
      <c r="FE448" s="1">
        <v>0</v>
      </c>
      <c r="FF448" s="1">
        <v>0</v>
      </c>
    </row>
    <row r="449" spans="1:162" x14ac:dyDescent="0.4">
      <c r="A449" s="1">
        <v>445</v>
      </c>
      <c r="B449" s="1" t="s">
        <v>428</v>
      </c>
      <c r="C449" s="1" t="s">
        <v>570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1">
        <v>9</v>
      </c>
      <c r="T449" s="1">
        <v>1</v>
      </c>
      <c r="U449" s="1">
        <v>1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1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0</v>
      </c>
      <c r="BG449" s="1">
        <v>0</v>
      </c>
      <c r="BH449" s="1">
        <v>0</v>
      </c>
      <c r="BI449" s="1">
        <v>0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0</v>
      </c>
      <c r="BR449" s="1">
        <v>0</v>
      </c>
      <c r="BS449" s="1">
        <v>0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1</v>
      </c>
      <c r="CQ449" s="1">
        <v>0</v>
      </c>
      <c r="CR449" s="1">
        <v>0</v>
      </c>
      <c r="CS449" s="1">
        <v>0</v>
      </c>
      <c r="CT449" s="1">
        <v>0</v>
      </c>
      <c r="CU449" s="1">
        <v>0</v>
      </c>
      <c r="CV449" s="1">
        <v>0</v>
      </c>
      <c r="CW449" s="1">
        <v>0</v>
      </c>
      <c r="CX449" s="1">
        <v>0</v>
      </c>
      <c r="CY449" s="1">
        <v>0</v>
      </c>
      <c r="CZ449" s="1">
        <v>0</v>
      </c>
      <c r="DA449" s="1">
        <v>0</v>
      </c>
      <c r="DB449" s="1">
        <v>0</v>
      </c>
      <c r="DC449" s="1">
        <v>0</v>
      </c>
      <c r="DD449" s="1">
        <v>0</v>
      </c>
      <c r="DE449" s="1">
        <v>0</v>
      </c>
      <c r="DF449" s="1">
        <v>0</v>
      </c>
      <c r="DG449" s="1">
        <v>0</v>
      </c>
      <c r="DH449" s="1">
        <v>0</v>
      </c>
      <c r="DI449" s="1">
        <v>0</v>
      </c>
      <c r="DJ449" s="1">
        <v>0</v>
      </c>
      <c r="DK449" s="1">
        <v>0</v>
      </c>
      <c r="DL449" s="1">
        <v>0</v>
      </c>
      <c r="DM449" s="1">
        <v>0</v>
      </c>
      <c r="DN449" s="1">
        <v>0</v>
      </c>
      <c r="DO449" s="1">
        <v>0</v>
      </c>
      <c r="DP449" s="1">
        <v>0</v>
      </c>
      <c r="DQ449" s="1">
        <v>0</v>
      </c>
      <c r="DR449" s="1">
        <v>0</v>
      </c>
      <c r="DS449" s="1">
        <v>0</v>
      </c>
      <c r="DT449" s="1">
        <v>0</v>
      </c>
      <c r="DU449" s="1">
        <v>0</v>
      </c>
      <c r="DV449" s="1">
        <v>0</v>
      </c>
      <c r="DW449" s="1">
        <v>0</v>
      </c>
      <c r="DX449" s="1">
        <v>0</v>
      </c>
      <c r="DY449" s="1">
        <v>0</v>
      </c>
      <c r="DZ449" s="1">
        <v>0</v>
      </c>
      <c r="EA449" s="1">
        <v>0</v>
      </c>
      <c r="EB449" s="1">
        <v>0</v>
      </c>
      <c r="EC449" s="1">
        <v>0</v>
      </c>
      <c r="ED449" s="1">
        <v>0</v>
      </c>
      <c r="EE449" s="1">
        <v>0</v>
      </c>
      <c r="EF449" s="1">
        <v>0</v>
      </c>
      <c r="EG449" s="1">
        <v>0</v>
      </c>
      <c r="EH449" s="1">
        <v>0</v>
      </c>
      <c r="EI449" s="1">
        <v>0</v>
      </c>
      <c r="EJ449" s="1">
        <v>0</v>
      </c>
      <c r="EK449" s="1">
        <v>0</v>
      </c>
      <c r="EL449" s="1">
        <v>0</v>
      </c>
      <c r="EM449" s="1">
        <v>0</v>
      </c>
      <c r="EN449" s="1">
        <v>0</v>
      </c>
      <c r="EO449" s="1">
        <v>0</v>
      </c>
      <c r="EP449" s="1">
        <v>0</v>
      </c>
      <c r="EQ449" s="1">
        <v>0</v>
      </c>
      <c r="ER449" s="1">
        <v>0</v>
      </c>
      <c r="ES449" s="1">
        <v>0</v>
      </c>
      <c r="ET449" s="1">
        <v>0</v>
      </c>
      <c r="EU449" s="1">
        <v>0</v>
      </c>
      <c r="EV449" s="1">
        <v>0</v>
      </c>
      <c r="EW449" s="1">
        <v>0</v>
      </c>
      <c r="EX449" s="1">
        <v>0</v>
      </c>
      <c r="EY449" s="1">
        <v>0</v>
      </c>
      <c r="EZ449" s="1">
        <v>0</v>
      </c>
      <c r="FA449" s="1">
        <v>0</v>
      </c>
      <c r="FB449" s="1">
        <v>0</v>
      </c>
      <c r="FC449" s="1">
        <v>0</v>
      </c>
      <c r="FD449" s="1">
        <v>0</v>
      </c>
      <c r="FE449" s="1">
        <v>0</v>
      </c>
      <c r="FF449" s="1">
        <v>0</v>
      </c>
    </row>
    <row r="450" spans="1:162" x14ac:dyDescent="0.4">
      <c r="A450" s="1">
        <v>446</v>
      </c>
      <c r="B450" s="1" t="s">
        <v>429</v>
      </c>
      <c r="C450" s="1" t="s">
        <v>612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1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2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0</v>
      </c>
      <c r="CT450" s="1">
        <v>0</v>
      </c>
      <c r="CU450" s="1">
        <v>0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0</v>
      </c>
      <c r="DB450" s="1">
        <v>0</v>
      </c>
      <c r="DC450" s="1">
        <v>0</v>
      </c>
      <c r="DD450" s="1">
        <v>0</v>
      </c>
      <c r="DE450" s="1">
        <v>0</v>
      </c>
      <c r="DF450" s="1">
        <v>0</v>
      </c>
      <c r="DG450" s="1">
        <v>0</v>
      </c>
      <c r="DH450" s="1">
        <v>0</v>
      </c>
      <c r="DI450" s="1">
        <v>0</v>
      </c>
      <c r="DJ450" s="1">
        <v>0</v>
      </c>
      <c r="DK450" s="1">
        <v>0</v>
      </c>
      <c r="DL450" s="1">
        <v>0</v>
      </c>
      <c r="DM450" s="1">
        <v>0</v>
      </c>
      <c r="DN450" s="1">
        <v>0</v>
      </c>
      <c r="DO450" s="1">
        <v>0</v>
      </c>
      <c r="DP450" s="1">
        <v>0</v>
      </c>
      <c r="DQ450" s="1">
        <v>0</v>
      </c>
      <c r="DR450" s="1">
        <v>0</v>
      </c>
      <c r="DS450" s="1">
        <v>0</v>
      </c>
      <c r="DT450" s="1">
        <v>1</v>
      </c>
      <c r="DU450" s="1">
        <v>0</v>
      </c>
      <c r="DV450" s="1">
        <v>0</v>
      </c>
      <c r="DW450" s="1">
        <v>0</v>
      </c>
      <c r="DX450" s="1">
        <v>0</v>
      </c>
      <c r="DY450" s="1">
        <v>0</v>
      </c>
      <c r="DZ450" s="1">
        <v>0</v>
      </c>
      <c r="EA450" s="1">
        <v>0</v>
      </c>
      <c r="EB450" s="1">
        <v>0</v>
      </c>
      <c r="EC450" s="1">
        <v>0</v>
      </c>
      <c r="ED450" s="1">
        <v>0</v>
      </c>
      <c r="EE450" s="1">
        <v>0</v>
      </c>
      <c r="EF450" s="1">
        <v>1</v>
      </c>
      <c r="EG450" s="1">
        <v>0</v>
      </c>
      <c r="EH450" s="1">
        <v>0</v>
      </c>
      <c r="EI450" s="1">
        <v>0</v>
      </c>
      <c r="EJ450" s="1">
        <v>0</v>
      </c>
      <c r="EK450" s="1">
        <v>0</v>
      </c>
      <c r="EL450" s="1">
        <v>0</v>
      </c>
      <c r="EM450" s="1">
        <v>0</v>
      </c>
      <c r="EN450" s="1">
        <v>0</v>
      </c>
      <c r="EO450" s="1">
        <v>0</v>
      </c>
      <c r="EP450" s="1">
        <v>0</v>
      </c>
      <c r="EQ450" s="1">
        <v>0</v>
      </c>
      <c r="ER450" s="1">
        <v>0</v>
      </c>
      <c r="ES450" s="1">
        <v>0</v>
      </c>
      <c r="ET450" s="1">
        <v>0</v>
      </c>
      <c r="EU450" s="1">
        <v>0</v>
      </c>
      <c r="EV450" s="1">
        <v>0</v>
      </c>
      <c r="EW450" s="1">
        <v>0</v>
      </c>
      <c r="EX450" s="1">
        <v>0</v>
      </c>
      <c r="EY450" s="1">
        <v>0</v>
      </c>
      <c r="EZ450" s="1">
        <v>0</v>
      </c>
      <c r="FA450" s="1">
        <v>0</v>
      </c>
      <c r="FB450" s="1">
        <v>0</v>
      </c>
      <c r="FC450" s="1">
        <v>0</v>
      </c>
      <c r="FD450" s="1">
        <v>0</v>
      </c>
      <c r="FE450" s="1">
        <v>0</v>
      </c>
      <c r="FF450" s="1">
        <v>0</v>
      </c>
    </row>
    <row r="451" spans="1:162" x14ac:dyDescent="0.4">
      <c r="A451" s="1">
        <v>447</v>
      </c>
      <c r="B451" s="1" t="s">
        <v>430</v>
      </c>
      <c r="C451" s="1" t="s">
        <v>597</v>
      </c>
      <c r="D451" s="1">
        <v>0</v>
      </c>
      <c r="E451" s="1">
        <v>0</v>
      </c>
      <c r="F451" s="1">
        <v>1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6</v>
      </c>
      <c r="AG451" s="1">
        <v>1</v>
      </c>
      <c r="AH451" s="1">
        <v>0</v>
      </c>
      <c r="AI451" s="1">
        <v>0</v>
      </c>
      <c r="AJ451" s="1">
        <v>0</v>
      </c>
      <c r="AK451" s="1">
        <v>1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1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0</v>
      </c>
      <c r="BR451" s="1">
        <v>1</v>
      </c>
      <c r="BS451" s="1">
        <v>2</v>
      </c>
      <c r="BT451" s="1">
        <v>1</v>
      </c>
      <c r="BU451" s="1">
        <v>0</v>
      </c>
      <c r="BV451" s="1">
        <v>1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0</v>
      </c>
      <c r="CK451" s="1">
        <v>0</v>
      </c>
      <c r="CL451" s="1">
        <v>0</v>
      </c>
      <c r="CM451" s="1">
        <v>0</v>
      </c>
      <c r="CN451" s="1">
        <v>0</v>
      </c>
      <c r="CO451" s="1">
        <v>0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0</v>
      </c>
      <c r="CV451" s="1">
        <v>0</v>
      </c>
      <c r="CW451" s="1">
        <v>0</v>
      </c>
      <c r="CX451" s="1">
        <v>0</v>
      </c>
      <c r="CY451" s="1">
        <v>0</v>
      </c>
      <c r="CZ451" s="1">
        <v>0</v>
      </c>
      <c r="DA451" s="1">
        <v>0</v>
      </c>
      <c r="DB451" s="1">
        <v>0</v>
      </c>
      <c r="DC451" s="1">
        <v>0</v>
      </c>
      <c r="DD451" s="1">
        <v>0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0</v>
      </c>
      <c r="DM451" s="1">
        <v>0</v>
      </c>
      <c r="DN451" s="1">
        <v>0</v>
      </c>
      <c r="DO451" s="1">
        <v>0</v>
      </c>
      <c r="DP451" s="1">
        <v>0</v>
      </c>
      <c r="DQ451" s="1">
        <v>0</v>
      </c>
      <c r="DR451" s="1">
        <v>0</v>
      </c>
      <c r="DS451" s="1">
        <v>0</v>
      </c>
      <c r="DT451" s="1">
        <v>0</v>
      </c>
      <c r="DU451" s="1">
        <v>0</v>
      </c>
      <c r="DV451" s="1">
        <v>0</v>
      </c>
      <c r="DW451" s="1">
        <v>0</v>
      </c>
      <c r="DX451" s="1">
        <v>0</v>
      </c>
      <c r="DY451" s="1">
        <v>0</v>
      </c>
      <c r="DZ451" s="1">
        <v>0</v>
      </c>
      <c r="EA451" s="1">
        <v>0</v>
      </c>
      <c r="EB451" s="1">
        <v>0</v>
      </c>
      <c r="EC451" s="1">
        <v>0</v>
      </c>
      <c r="ED451" s="1">
        <v>0</v>
      </c>
      <c r="EE451" s="1">
        <v>0</v>
      </c>
      <c r="EF451" s="1">
        <v>0</v>
      </c>
      <c r="EG451" s="1">
        <v>0</v>
      </c>
      <c r="EH451" s="1">
        <v>0</v>
      </c>
      <c r="EI451" s="1">
        <v>0</v>
      </c>
      <c r="EJ451" s="1">
        <v>0</v>
      </c>
      <c r="EK451" s="1">
        <v>0</v>
      </c>
      <c r="EL451" s="1">
        <v>0</v>
      </c>
      <c r="EM451" s="1">
        <v>0</v>
      </c>
      <c r="EN451" s="1">
        <v>1</v>
      </c>
      <c r="EO451" s="1">
        <v>0</v>
      </c>
      <c r="EP451" s="1">
        <v>0</v>
      </c>
      <c r="EQ451" s="1">
        <v>0</v>
      </c>
      <c r="ER451" s="1">
        <v>0</v>
      </c>
      <c r="ES451" s="1">
        <v>0</v>
      </c>
      <c r="ET451" s="1">
        <v>0</v>
      </c>
      <c r="EU451" s="1">
        <v>0</v>
      </c>
      <c r="EV451" s="1">
        <v>0</v>
      </c>
      <c r="EW451" s="1">
        <v>0</v>
      </c>
      <c r="EX451" s="1">
        <v>0</v>
      </c>
      <c r="EY451" s="1">
        <v>0</v>
      </c>
      <c r="EZ451" s="1">
        <v>0</v>
      </c>
      <c r="FA451" s="1">
        <v>0</v>
      </c>
      <c r="FB451" s="1">
        <v>0</v>
      </c>
      <c r="FC451" s="1">
        <v>0</v>
      </c>
      <c r="FD451" s="1">
        <v>0</v>
      </c>
      <c r="FE451" s="1">
        <v>0</v>
      </c>
      <c r="FF451" s="1">
        <v>0</v>
      </c>
    </row>
    <row r="452" spans="1:162" x14ac:dyDescent="0.4">
      <c r="A452" s="1">
        <v>448</v>
      </c>
      <c r="B452" s="1" t="s">
        <v>431</v>
      </c>
      <c r="C452" s="1" t="s">
        <v>635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1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3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1</v>
      </c>
      <c r="BS452" s="1">
        <v>3</v>
      </c>
      <c r="BT452" s="1">
        <v>1</v>
      </c>
      <c r="BU452" s="1">
        <v>0</v>
      </c>
      <c r="BV452" s="1">
        <v>4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  <c r="CQ452" s="1">
        <v>0</v>
      </c>
      <c r="CR452" s="1">
        <v>0</v>
      </c>
      <c r="CS452" s="1">
        <v>0</v>
      </c>
      <c r="CT452" s="1">
        <v>0</v>
      </c>
      <c r="CU452" s="1">
        <v>0</v>
      </c>
      <c r="CV452" s="1">
        <v>0</v>
      </c>
      <c r="CW452" s="1">
        <v>1</v>
      </c>
      <c r="CX452" s="1">
        <v>0</v>
      </c>
      <c r="CY452" s="1">
        <v>0</v>
      </c>
      <c r="CZ452" s="1">
        <v>0</v>
      </c>
      <c r="DA452" s="1">
        <v>0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  <c r="DN452" s="1">
        <v>0</v>
      </c>
      <c r="DO452" s="1">
        <v>0</v>
      </c>
      <c r="DP452" s="1">
        <v>0</v>
      </c>
      <c r="DQ452" s="1">
        <v>0</v>
      </c>
      <c r="DR452" s="1">
        <v>0</v>
      </c>
      <c r="DS452" s="1">
        <v>0</v>
      </c>
      <c r="DT452" s="1">
        <v>0</v>
      </c>
      <c r="DU452" s="1">
        <v>0</v>
      </c>
      <c r="DV452" s="1">
        <v>0</v>
      </c>
      <c r="DW452" s="1">
        <v>0</v>
      </c>
      <c r="DX452" s="1">
        <v>0</v>
      </c>
      <c r="DY452" s="1">
        <v>0</v>
      </c>
      <c r="DZ452" s="1">
        <v>0</v>
      </c>
      <c r="EA452" s="1">
        <v>0</v>
      </c>
      <c r="EB452" s="1">
        <v>0</v>
      </c>
      <c r="EC452" s="1">
        <v>0</v>
      </c>
      <c r="ED452" s="1">
        <v>0</v>
      </c>
      <c r="EE452" s="1">
        <v>0</v>
      </c>
      <c r="EF452" s="1">
        <v>0</v>
      </c>
      <c r="EG452" s="1">
        <v>0</v>
      </c>
      <c r="EH452" s="1">
        <v>0</v>
      </c>
      <c r="EI452" s="1">
        <v>0</v>
      </c>
      <c r="EJ452" s="1">
        <v>0</v>
      </c>
      <c r="EK452" s="1">
        <v>0</v>
      </c>
      <c r="EL452" s="1">
        <v>0</v>
      </c>
      <c r="EM452" s="1">
        <v>0</v>
      </c>
      <c r="EN452" s="1">
        <v>0</v>
      </c>
      <c r="EO452" s="1">
        <v>0</v>
      </c>
      <c r="EP452" s="1">
        <v>0</v>
      </c>
      <c r="EQ452" s="1">
        <v>0</v>
      </c>
      <c r="ER452" s="1">
        <v>0</v>
      </c>
      <c r="ES452" s="1">
        <v>0</v>
      </c>
      <c r="ET452" s="1">
        <v>0</v>
      </c>
      <c r="EU452" s="1">
        <v>0</v>
      </c>
      <c r="EV452" s="1">
        <v>0</v>
      </c>
      <c r="EW452" s="1">
        <v>0</v>
      </c>
      <c r="EX452" s="1">
        <v>0</v>
      </c>
      <c r="EY452" s="1">
        <v>0</v>
      </c>
      <c r="EZ452" s="1">
        <v>0</v>
      </c>
      <c r="FA452" s="1">
        <v>0</v>
      </c>
      <c r="FB452" s="1">
        <v>0</v>
      </c>
      <c r="FC452" s="1">
        <v>0</v>
      </c>
      <c r="FD452" s="1">
        <v>0</v>
      </c>
      <c r="FE452" s="1">
        <v>0</v>
      </c>
      <c r="FF452" s="1">
        <v>0</v>
      </c>
    </row>
    <row r="453" spans="1:162" x14ac:dyDescent="0.4">
      <c r="A453" s="1">
        <v>449</v>
      </c>
      <c r="B453" s="1" t="s">
        <v>432</v>
      </c>
      <c r="C453" s="1" t="s">
        <v>575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1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2</v>
      </c>
      <c r="BX453" s="1">
        <v>9</v>
      </c>
      <c r="BY453" s="1">
        <v>2</v>
      </c>
      <c r="BZ453" s="1">
        <v>1</v>
      </c>
      <c r="CA453" s="1">
        <v>0</v>
      </c>
      <c r="CB453" s="1">
        <v>1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1</v>
      </c>
      <c r="CO453" s="1">
        <v>0</v>
      </c>
      <c r="CP453" s="1">
        <v>0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>
        <v>0</v>
      </c>
      <c r="DD453" s="1">
        <v>0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  <c r="DN453" s="1">
        <v>0</v>
      </c>
      <c r="DO453" s="1">
        <v>0</v>
      </c>
      <c r="DP453" s="1">
        <v>0</v>
      </c>
      <c r="DQ453" s="1">
        <v>0</v>
      </c>
      <c r="DR453" s="1">
        <v>0</v>
      </c>
      <c r="DS453" s="1">
        <v>0</v>
      </c>
      <c r="DT453" s="1">
        <v>0</v>
      </c>
      <c r="DU453" s="1">
        <v>0</v>
      </c>
      <c r="DV453" s="1">
        <v>0</v>
      </c>
      <c r="DW453" s="1">
        <v>0</v>
      </c>
      <c r="DX453" s="1">
        <v>0</v>
      </c>
      <c r="DY453" s="1">
        <v>0</v>
      </c>
      <c r="DZ453" s="1">
        <v>0</v>
      </c>
      <c r="EA453" s="1">
        <v>0</v>
      </c>
      <c r="EB453" s="1">
        <v>0</v>
      </c>
      <c r="EC453" s="1">
        <v>0</v>
      </c>
      <c r="ED453" s="1">
        <v>0</v>
      </c>
      <c r="EE453" s="1">
        <v>0</v>
      </c>
      <c r="EF453" s="1">
        <v>0</v>
      </c>
      <c r="EG453" s="1">
        <v>0</v>
      </c>
      <c r="EH453" s="1">
        <v>0</v>
      </c>
      <c r="EI453" s="1">
        <v>0</v>
      </c>
      <c r="EJ453" s="1">
        <v>1</v>
      </c>
      <c r="EK453" s="1">
        <v>0</v>
      </c>
      <c r="EL453" s="1">
        <v>0</v>
      </c>
      <c r="EM453" s="1">
        <v>0</v>
      </c>
      <c r="EN453" s="1">
        <v>0</v>
      </c>
      <c r="EO453" s="1">
        <v>0</v>
      </c>
      <c r="EP453" s="1">
        <v>0</v>
      </c>
      <c r="EQ453" s="1">
        <v>0</v>
      </c>
      <c r="ER453" s="1">
        <v>0</v>
      </c>
      <c r="ES453" s="1">
        <v>0</v>
      </c>
      <c r="ET453" s="1">
        <v>0</v>
      </c>
      <c r="EU453" s="1">
        <v>0</v>
      </c>
      <c r="EV453" s="1">
        <v>0</v>
      </c>
      <c r="EW453" s="1">
        <v>0</v>
      </c>
      <c r="EX453" s="1">
        <v>0</v>
      </c>
      <c r="EY453" s="1">
        <v>0</v>
      </c>
      <c r="EZ453" s="1">
        <v>0</v>
      </c>
      <c r="FA453" s="1">
        <v>0</v>
      </c>
      <c r="FB453" s="1">
        <v>0</v>
      </c>
      <c r="FC453" s="1">
        <v>0</v>
      </c>
      <c r="FD453" s="1">
        <v>0</v>
      </c>
      <c r="FE453" s="1">
        <v>0</v>
      </c>
      <c r="FF453" s="1">
        <v>0</v>
      </c>
    </row>
    <row r="454" spans="1:162" x14ac:dyDescent="0.4">
      <c r="A454" s="1">
        <v>450</v>
      </c>
      <c r="B454" s="1" t="s">
        <v>433</v>
      </c>
      <c r="C454" s="1" t="s">
        <v>667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1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15</v>
      </c>
      <c r="BL454" s="1">
        <v>1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0</v>
      </c>
      <c r="CR454" s="1">
        <v>0</v>
      </c>
      <c r="CS454" s="1">
        <v>0</v>
      </c>
      <c r="CT454" s="1">
        <v>0</v>
      </c>
      <c r="CU454" s="1">
        <v>0</v>
      </c>
      <c r="CV454" s="1">
        <v>0</v>
      </c>
      <c r="CW454" s="1">
        <v>0</v>
      </c>
      <c r="CX454" s="1">
        <v>1</v>
      </c>
      <c r="CY454" s="1">
        <v>1</v>
      </c>
      <c r="CZ454" s="1">
        <v>1</v>
      </c>
      <c r="DA454" s="1">
        <v>0</v>
      </c>
      <c r="DB454" s="1">
        <v>0</v>
      </c>
      <c r="DC454" s="1">
        <v>0</v>
      </c>
      <c r="DD454" s="1">
        <v>0</v>
      </c>
      <c r="DE454" s="1">
        <v>0</v>
      </c>
      <c r="DF454" s="1">
        <v>0</v>
      </c>
      <c r="DG454" s="1">
        <v>0</v>
      </c>
      <c r="DH454" s="1">
        <v>0</v>
      </c>
      <c r="DI454" s="1">
        <v>0</v>
      </c>
      <c r="DJ454" s="1">
        <v>0</v>
      </c>
      <c r="DK454" s="1">
        <v>0</v>
      </c>
      <c r="DL454" s="1">
        <v>0</v>
      </c>
      <c r="DM454" s="1">
        <v>0</v>
      </c>
      <c r="DN454" s="1">
        <v>0</v>
      </c>
      <c r="DO454" s="1">
        <v>1</v>
      </c>
      <c r="DP454" s="1">
        <v>0</v>
      </c>
      <c r="DQ454" s="1">
        <v>0</v>
      </c>
      <c r="DR454" s="1">
        <v>0</v>
      </c>
      <c r="DS454" s="1">
        <v>0</v>
      </c>
      <c r="DT454" s="1">
        <v>0</v>
      </c>
      <c r="DU454" s="1">
        <v>0</v>
      </c>
      <c r="DV454" s="1">
        <v>0</v>
      </c>
      <c r="DW454" s="1">
        <v>0</v>
      </c>
      <c r="DX454" s="1">
        <v>0</v>
      </c>
      <c r="DY454" s="1">
        <v>0</v>
      </c>
      <c r="DZ454" s="1">
        <v>0</v>
      </c>
      <c r="EA454" s="1">
        <v>0</v>
      </c>
      <c r="EB454" s="1">
        <v>0</v>
      </c>
      <c r="EC454" s="1">
        <v>0</v>
      </c>
      <c r="ED454" s="1">
        <v>0</v>
      </c>
      <c r="EE454" s="1">
        <v>0</v>
      </c>
      <c r="EF454" s="1">
        <v>0</v>
      </c>
      <c r="EG454" s="1">
        <v>0</v>
      </c>
      <c r="EH454" s="1">
        <v>0</v>
      </c>
      <c r="EI454" s="1">
        <v>0</v>
      </c>
      <c r="EJ454" s="1">
        <v>0</v>
      </c>
      <c r="EK454" s="1">
        <v>0</v>
      </c>
      <c r="EL454" s="1">
        <v>0</v>
      </c>
      <c r="EM454" s="1">
        <v>0</v>
      </c>
      <c r="EN454" s="1">
        <v>0</v>
      </c>
      <c r="EO454" s="1">
        <v>0</v>
      </c>
      <c r="EP454" s="1">
        <v>0</v>
      </c>
      <c r="EQ454" s="1">
        <v>0</v>
      </c>
      <c r="ER454" s="1">
        <v>0</v>
      </c>
      <c r="ES454" s="1">
        <v>0</v>
      </c>
      <c r="ET454" s="1">
        <v>0</v>
      </c>
      <c r="EU454" s="1">
        <v>0</v>
      </c>
      <c r="EV454" s="1">
        <v>0</v>
      </c>
      <c r="EW454" s="1">
        <v>0</v>
      </c>
      <c r="EX454" s="1">
        <v>0</v>
      </c>
      <c r="EY454" s="1">
        <v>0</v>
      </c>
      <c r="EZ454" s="1">
        <v>0</v>
      </c>
      <c r="FA454" s="1">
        <v>0</v>
      </c>
      <c r="FB454" s="1">
        <v>0</v>
      </c>
      <c r="FC454" s="1">
        <v>0</v>
      </c>
      <c r="FD454" s="1">
        <v>0</v>
      </c>
      <c r="FE454" s="1">
        <v>0</v>
      </c>
      <c r="FF454" s="1">
        <v>0</v>
      </c>
    </row>
    <row r="455" spans="1:162" x14ac:dyDescent="0.4">
      <c r="A455" s="1">
        <v>451</v>
      </c>
      <c r="B455" s="1" t="s">
        <v>434</v>
      </c>
      <c r="C455" s="1" t="s">
        <v>617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v>0</v>
      </c>
      <c r="BG455" s="1">
        <v>0</v>
      </c>
      <c r="BH455" s="1">
        <v>3</v>
      </c>
      <c r="BI455" s="1">
        <v>1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0</v>
      </c>
      <c r="BR455" s="1">
        <v>0</v>
      </c>
      <c r="BS455" s="1">
        <v>1</v>
      </c>
      <c r="BT455" s="1">
        <v>0</v>
      </c>
      <c r="BU455" s="1">
        <v>0</v>
      </c>
      <c r="BV455" s="1">
        <v>0</v>
      </c>
      <c r="BW455" s="1">
        <v>0</v>
      </c>
      <c r="BX455" s="1">
        <v>7</v>
      </c>
      <c r="BY455" s="1">
        <v>7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v>0</v>
      </c>
      <c r="CF455" s="1">
        <v>0</v>
      </c>
      <c r="CG455" s="1">
        <v>0</v>
      </c>
      <c r="CH455" s="1">
        <v>0</v>
      </c>
      <c r="CI455" s="1">
        <v>0</v>
      </c>
      <c r="CJ455" s="1">
        <v>0</v>
      </c>
      <c r="CK455" s="1">
        <v>0</v>
      </c>
      <c r="CL455" s="1">
        <v>0</v>
      </c>
      <c r="CM455" s="1">
        <v>0</v>
      </c>
      <c r="CN455" s="1">
        <v>0</v>
      </c>
      <c r="CO455" s="1">
        <v>0</v>
      </c>
      <c r="CP455" s="1">
        <v>0</v>
      </c>
      <c r="CQ455" s="1">
        <v>0</v>
      </c>
      <c r="CR455" s="1">
        <v>0</v>
      </c>
      <c r="CS455" s="1">
        <v>0</v>
      </c>
      <c r="CT455" s="1">
        <v>0</v>
      </c>
      <c r="CU455" s="1">
        <v>0</v>
      </c>
      <c r="CV455" s="1">
        <v>0</v>
      </c>
      <c r="CW455" s="1">
        <v>0</v>
      </c>
      <c r="CX455" s="1">
        <v>0</v>
      </c>
      <c r="CY455" s="1">
        <v>0</v>
      </c>
      <c r="CZ455" s="1">
        <v>0</v>
      </c>
      <c r="DA455" s="1">
        <v>0</v>
      </c>
      <c r="DB455" s="1">
        <v>0</v>
      </c>
      <c r="DC455" s="1">
        <v>0</v>
      </c>
      <c r="DD455" s="1">
        <v>0</v>
      </c>
      <c r="DE455" s="1">
        <v>0</v>
      </c>
      <c r="DF455" s="1">
        <v>0</v>
      </c>
      <c r="DG455" s="1">
        <v>0</v>
      </c>
      <c r="DH455" s="1">
        <v>0</v>
      </c>
      <c r="DI455" s="1">
        <v>0</v>
      </c>
      <c r="DJ455" s="1">
        <v>0</v>
      </c>
      <c r="DK455" s="1">
        <v>0</v>
      </c>
      <c r="DL455" s="1">
        <v>0</v>
      </c>
      <c r="DM455" s="1">
        <v>0</v>
      </c>
      <c r="DN455" s="1">
        <v>0</v>
      </c>
      <c r="DO455" s="1">
        <v>0</v>
      </c>
      <c r="DP455" s="1">
        <v>0</v>
      </c>
      <c r="DQ455" s="1">
        <v>0</v>
      </c>
      <c r="DR455" s="1">
        <v>0</v>
      </c>
      <c r="DS455" s="1">
        <v>0</v>
      </c>
      <c r="DT455" s="1">
        <v>0</v>
      </c>
      <c r="DU455" s="1">
        <v>0</v>
      </c>
      <c r="DV455" s="1">
        <v>0</v>
      </c>
      <c r="DW455" s="1">
        <v>0</v>
      </c>
      <c r="DX455" s="1">
        <v>0</v>
      </c>
      <c r="DY455" s="1">
        <v>0</v>
      </c>
      <c r="DZ455" s="1">
        <v>0</v>
      </c>
      <c r="EA455" s="1">
        <v>0</v>
      </c>
      <c r="EB455" s="1">
        <v>0</v>
      </c>
      <c r="EC455" s="1">
        <v>0</v>
      </c>
      <c r="ED455" s="1">
        <v>0</v>
      </c>
      <c r="EE455" s="1">
        <v>0</v>
      </c>
      <c r="EF455" s="1">
        <v>0</v>
      </c>
      <c r="EG455" s="1">
        <v>0</v>
      </c>
      <c r="EH455" s="1">
        <v>0</v>
      </c>
      <c r="EI455" s="1">
        <v>0</v>
      </c>
      <c r="EJ455" s="1">
        <v>0</v>
      </c>
      <c r="EK455" s="1">
        <v>0</v>
      </c>
      <c r="EL455" s="1">
        <v>0</v>
      </c>
      <c r="EM455" s="1">
        <v>0</v>
      </c>
      <c r="EN455" s="1">
        <v>0</v>
      </c>
      <c r="EO455" s="1">
        <v>0</v>
      </c>
      <c r="EP455" s="1">
        <v>0</v>
      </c>
      <c r="EQ455" s="1">
        <v>0</v>
      </c>
      <c r="ER455" s="1">
        <v>0</v>
      </c>
      <c r="ES455" s="1">
        <v>0</v>
      </c>
      <c r="ET455" s="1">
        <v>0</v>
      </c>
      <c r="EU455" s="1">
        <v>0</v>
      </c>
      <c r="EV455" s="1">
        <v>1</v>
      </c>
      <c r="EW455" s="1">
        <v>0</v>
      </c>
      <c r="EX455" s="1">
        <v>0</v>
      </c>
      <c r="EY455" s="1">
        <v>0</v>
      </c>
      <c r="EZ455" s="1">
        <v>0</v>
      </c>
      <c r="FA455" s="1">
        <v>0</v>
      </c>
      <c r="FB455" s="1">
        <v>0</v>
      </c>
      <c r="FC455" s="1">
        <v>0</v>
      </c>
      <c r="FD455" s="1">
        <v>0</v>
      </c>
      <c r="FE455" s="1">
        <v>0</v>
      </c>
      <c r="FF455" s="1">
        <v>0</v>
      </c>
    </row>
    <row r="456" spans="1:162" x14ac:dyDescent="0.4">
      <c r="A456" s="1">
        <v>452</v>
      </c>
      <c r="B456" s="1" t="s">
        <v>435</v>
      </c>
      <c r="C456" s="1" t="s">
        <v>597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0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1</v>
      </c>
      <c r="BT456" s="1">
        <v>1</v>
      </c>
      <c r="BU456" s="1">
        <v>8</v>
      </c>
      <c r="BV456" s="1">
        <v>6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1</v>
      </c>
      <c r="CL456" s="1">
        <v>2</v>
      </c>
      <c r="CM456" s="1">
        <v>0</v>
      </c>
      <c r="CN456" s="1">
        <v>0</v>
      </c>
      <c r="CO456" s="1">
        <v>0</v>
      </c>
      <c r="CP456" s="1">
        <v>0</v>
      </c>
      <c r="CQ456" s="1">
        <v>0</v>
      </c>
      <c r="CR456" s="1">
        <v>0</v>
      </c>
      <c r="CS456" s="1">
        <v>0</v>
      </c>
      <c r="CT456" s="1">
        <v>0</v>
      </c>
      <c r="CU456" s="1">
        <v>0</v>
      </c>
      <c r="CV456" s="1">
        <v>0</v>
      </c>
      <c r="CW456" s="1">
        <v>0</v>
      </c>
      <c r="CX456" s="1">
        <v>0</v>
      </c>
      <c r="CY456" s="1">
        <v>0</v>
      </c>
      <c r="CZ456" s="1">
        <v>0</v>
      </c>
      <c r="DA456" s="1">
        <v>0</v>
      </c>
      <c r="DB456" s="1">
        <v>0</v>
      </c>
      <c r="DC456" s="1">
        <v>0</v>
      </c>
      <c r="DD456" s="1">
        <v>0</v>
      </c>
      <c r="DE456" s="1">
        <v>0</v>
      </c>
      <c r="DF456" s="1">
        <v>0</v>
      </c>
      <c r="DG456" s="1">
        <v>0</v>
      </c>
      <c r="DH456" s="1">
        <v>0</v>
      </c>
      <c r="DI456" s="1">
        <v>0</v>
      </c>
      <c r="DJ456" s="1">
        <v>0</v>
      </c>
      <c r="DK456" s="1">
        <v>0</v>
      </c>
      <c r="DL456" s="1">
        <v>0</v>
      </c>
      <c r="DM456" s="1">
        <v>0</v>
      </c>
      <c r="DN456" s="1">
        <v>0</v>
      </c>
      <c r="DO456" s="1">
        <v>0</v>
      </c>
      <c r="DP456" s="1">
        <v>0</v>
      </c>
      <c r="DQ456" s="1">
        <v>0</v>
      </c>
      <c r="DR456" s="1">
        <v>0</v>
      </c>
      <c r="DS456" s="1">
        <v>0</v>
      </c>
      <c r="DT456" s="1">
        <v>0</v>
      </c>
      <c r="DU456" s="1">
        <v>0</v>
      </c>
      <c r="DV456" s="1">
        <v>0</v>
      </c>
      <c r="DW456" s="1">
        <v>0</v>
      </c>
      <c r="DX456" s="1">
        <v>0</v>
      </c>
      <c r="DY456" s="1">
        <v>0</v>
      </c>
      <c r="DZ456" s="1">
        <v>0</v>
      </c>
      <c r="EA456" s="1">
        <v>0</v>
      </c>
      <c r="EB456" s="1">
        <v>0</v>
      </c>
      <c r="EC456" s="1">
        <v>0</v>
      </c>
      <c r="ED456" s="1">
        <v>0</v>
      </c>
      <c r="EE456" s="1">
        <v>0</v>
      </c>
      <c r="EF456" s="1">
        <v>0</v>
      </c>
      <c r="EG456" s="1">
        <v>0</v>
      </c>
      <c r="EH456" s="1">
        <v>0</v>
      </c>
      <c r="EI456" s="1">
        <v>0</v>
      </c>
      <c r="EJ456" s="1">
        <v>0</v>
      </c>
      <c r="EK456" s="1">
        <v>0</v>
      </c>
      <c r="EL456" s="1">
        <v>0</v>
      </c>
      <c r="EM456" s="1">
        <v>0</v>
      </c>
      <c r="EN456" s="1">
        <v>0</v>
      </c>
      <c r="EO456" s="1">
        <v>0</v>
      </c>
      <c r="EP456" s="1">
        <v>0</v>
      </c>
      <c r="EQ456" s="1">
        <v>0</v>
      </c>
      <c r="ER456" s="1">
        <v>0</v>
      </c>
      <c r="ES456" s="1">
        <v>0</v>
      </c>
      <c r="ET456" s="1">
        <v>0</v>
      </c>
      <c r="EU456" s="1">
        <v>0</v>
      </c>
      <c r="EV456" s="1">
        <v>0</v>
      </c>
      <c r="EW456" s="1">
        <v>0</v>
      </c>
      <c r="EX456" s="1">
        <v>0</v>
      </c>
      <c r="EY456" s="1">
        <v>0</v>
      </c>
      <c r="EZ456" s="1">
        <v>0</v>
      </c>
      <c r="FA456" s="1">
        <v>0</v>
      </c>
      <c r="FB456" s="1">
        <v>0</v>
      </c>
      <c r="FC456" s="1">
        <v>0</v>
      </c>
      <c r="FD456" s="1">
        <v>0</v>
      </c>
      <c r="FE456" s="1">
        <v>0</v>
      </c>
      <c r="FF456" s="1">
        <v>0</v>
      </c>
    </row>
    <row r="457" spans="1:162" x14ac:dyDescent="0.4">
      <c r="A457" s="1">
        <v>453</v>
      </c>
      <c r="B457" s="1" t="s">
        <v>436</v>
      </c>
      <c r="C457" s="1" t="s">
        <v>611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3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v>0</v>
      </c>
      <c r="BH457" s="1">
        <v>0</v>
      </c>
      <c r="BI457" s="1">
        <v>0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0</v>
      </c>
      <c r="BR457" s="1">
        <v>0</v>
      </c>
      <c r="BS457" s="1">
        <v>0</v>
      </c>
      <c r="BT457" s="1">
        <v>0</v>
      </c>
      <c r="BU457" s="1">
        <v>0</v>
      </c>
      <c r="BV457" s="1">
        <v>7</v>
      </c>
      <c r="BW457" s="1">
        <v>5</v>
      </c>
      <c r="BX457" s="1">
        <v>1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v>0</v>
      </c>
      <c r="CF457" s="1">
        <v>0</v>
      </c>
      <c r="CG457" s="1">
        <v>0</v>
      </c>
      <c r="CH457" s="1">
        <v>0</v>
      </c>
      <c r="CI457" s="1">
        <v>0</v>
      </c>
      <c r="CJ457" s="1">
        <v>0</v>
      </c>
      <c r="CK457" s="1">
        <v>0</v>
      </c>
      <c r="CL457" s="1">
        <v>1</v>
      </c>
      <c r="CM457" s="1">
        <v>2</v>
      </c>
      <c r="CN457" s="1">
        <v>0</v>
      </c>
      <c r="CO457" s="1">
        <v>0</v>
      </c>
      <c r="CP457" s="1">
        <v>0</v>
      </c>
      <c r="CQ457" s="1">
        <v>0</v>
      </c>
      <c r="CR457" s="1">
        <v>0</v>
      </c>
      <c r="CS457" s="1">
        <v>0</v>
      </c>
      <c r="CT457" s="1">
        <v>0</v>
      </c>
      <c r="CU457" s="1">
        <v>0</v>
      </c>
      <c r="CV457" s="1">
        <v>0</v>
      </c>
      <c r="CW457" s="1">
        <v>0</v>
      </c>
      <c r="CX457" s="1">
        <v>0</v>
      </c>
      <c r="CY457" s="1">
        <v>0</v>
      </c>
      <c r="CZ457" s="1">
        <v>0</v>
      </c>
      <c r="DA457" s="1">
        <v>0</v>
      </c>
      <c r="DB457" s="1">
        <v>0</v>
      </c>
      <c r="DC457" s="1">
        <v>0</v>
      </c>
      <c r="DD457" s="1">
        <v>0</v>
      </c>
      <c r="DE457" s="1">
        <v>0</v>
      </c>
      <c r="DF457" s="1">
        <v>0</v>
      </c>
      <c r="DG457" s="1">
        <v>0</v>
      </c>
      <c r="DH457" s="1">
        <v>0</v>
      </c>
      <c r="DI457" s="1">
        <v>0</v>
      </c>
      <c r="DJ457" s="1">
        <v>0</v>
      </c>
      <c r="DK457" s="1">
        <v>0</v>
      </c>
      <c r="DL457" s="1">
        <v>0</v>
      </c>
      <c r="DM457" s="1">
        <v>0</v>
      </c>
      <c r="DN457" s="1">
        <v>0</v>
      </c>
      <c r="DO457" s="1">
        <v>0</v>
      </c>
      <c r="DP457" s="1">
        <v>0</v>
      </c>
      <c r="DQ457" s="1">
        <v>0</v>
      </c>
      <c r="DR457" s="1">
        <v>0</v>
      </c>
      <c r="DS457" s="1">
        <v>0</v>
      </c>
      <c r="DT457" s="1">
        <v>0</v>
      </c>
      <c r="DU457" s="1">
        <v>0</v>
      </c>
      <c r="DV457" s="1">
        <v>0</v>
      </c>
      <c r="DW457" s="1">
        <v>0</v>
      </c>
      <c r="DX457" s="1">
        <v>0</v>
      </c>
      <c r="DY457" s="1">
        <v>0</v>
      </c>
      <c r="DZ457" s="1">
        <v>0</v>
      </c>
      <c r="EA457" s="1">
        <v>0</v>
      </c>
      <c r="EB457" s="1">
        <v>0</v>
      </c>
      <c r="EC457" s="1">
        <v>0</v>
      </c>
      <c r="ED457" s="1">
        <v>0</v>
      </c>
      <c r="EE457" s="1">
        <v>0</v>
      </c>
      <c r="EF457" s="1">
        <v>0</v>
      </c>
      <c r="EG457" s="1">
        <v>0</v>
      </c>
      <c r="EH457" s="1">
        <v>0</v>
      </c>
      <c r="EI457" s="1">
        <v>0</v>
      </c>
      <c r="EJ457" s="1">
        <v>0</v>
      </c>
      <c r="EK457" s="1">
        <v>0</v>
      </c>
      <c r="EL457" s="1">
        <v>0</v>
      </c>
      <c r="EM457" s="1">
        <v>0</v>
      </c>
      <c r="EN457" s="1">
        <v>0</v>
      </c>
      <c r="EO457" s="1">
        <v>0</v>
      </c>
      <c r="EP457" s="1">
        <v>0</v>
      </c>
      <c r="EQ457" s="1">
        <v>0</v>
      </c>
      <c r="ER457" s="1">
        <v>0</v>
      </c>
      <c r="ES457" s="1">
        <v>0</v>
      </c>
      <c r="ET457" s="1">
        <v>0</v>
      </c>
      <c r="EU457" s="1">
        <v>0</v>
      </c>
      <c r="EV457" s="1">
        <v>0</v>
      </c>
      <c r="EW457" s="1">
        <v>0</v>
      </c>
      <c r="EX457" s="1">
        <v>0</v>
      </c>
      <c r="EY457" s="1">
        <v>0</v>
      </c>
      <c r="EZ457" s="1">
        <v>0</v>
      </c>
      <c r="FA457" s="1">
        <v>0</v>
      </c>
      <c r="FB457" s="1">
        <v>0</v>
      </c>
      <c r="FC457" s="1">
        <v>0</v>
      </c>
      <c r="FD457" s="1">
        <v>0</v>
      </c>
      <c r="FE457" s="1">
        <v>0</v>
      </c>
      <c r="FF457" s="1">
        <v>0</v>
      </c>
    </row>
    <row r="458" spans="1:162" x14ac:dyDescent="0.4">
      <c r="A458" s="1">
        <v>454</v>
      </c>
      <c r="B458" s="1" t="s">
        <v>437</v>
      </c>
      <c r="C458" s="1" t="s">
        <v>584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6</v>
      </c>
      <c r="AQ458" s="1">
        <v>2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7</v>
      </c>
      <c r="BG458" s="1">
        <v>4</v>
      </c>
      <c r="BH458" s="1">
        <v>0</v>
      </c>
      <c r="BI458" s="1">
        <v>1</v>
      </c>
      <c r="BJ458" s="1">
        <v>0</v>
      </c>
      <c r="BK458" s="1">
        <v>1</v>
      </c>
      <c r="BL458" s="1">
        <v>1</v>
      </c>
      <c r="BM458" s="1">
        <v>0</v>
      </c>
      <c r="BN458" s="1">
        <v>0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  <c r="CQ458" s="1">
        <v>0</v>
      </c>
      <c r="CR458" s="1">
        <v>0</v>
      </c>
      <c r="CS458" s="1">
        <v>0</v>
      </c>
      <c r="CT458" s="1">
        <v>0</v>
      </c>
      <c r="CU458" s="1">
        <v>0</v>
      </c>
      <c r="CV458" s="1">
        <v>0</v>
      </c>
      <c r="CW458" s="1">
        <v>0</v>
      </c>
      <c r="CX458" s="1">
        <v>0</v>
      </c>
      <c r="CY458" s="1">
        <v>0</v>
      </c>
      <c r="CZ458" s="1">
        <v>0</v>
      </c>
      <c r="DA458" s="1">
        <v>0</v>
      </c>
      <c r="DB458" s="1">
        <v>0</v>
      </c>
      <c r="DC458" s="1">
        <v>0</v>
      </c>
      <c r="DD458" s="1">
        <v>0</v>
      </c>
      <c r="DE458" s="1">
        <v>0</v>
      </c>
      <c r="DF458" s="1">
        <v>0</v>
      </c>
      <c r="DG458" s="1">
        <v>0</v>
      </c>
      <c r="DH458" s="1">
        <v>0</v>
      </c>
      <c r="DI458" s="1">
        <v>0</v>
      </c>
      <c r="DJ458" s="1">
        <v>0</v>
      </c>
      <c r="DK458" s="1">
        <v>0</v>
      </c>
      <c r="DL458" s="1">
        <v>0</v>
      </c>
      <c r="DM458" s="1">
        <v>0</v>
      </c>
      <c r="DN458" s="1">
        <v>0</v>
      </c>
      <c r="DO458" s="1">
        <v>0</v>
      </c>
      <c r="DP458" s="1">
        <v>0</v>
      </c>
      <c r="DQ458" s="1">
        <v>0</v>
      </c>
      <c r="DR458" s="1">
        <v>0</v>
      </c>
      <c r="DS458" s="1">
        <v>0</v>
      </c>
      <c r="DT458" s="1">
        <v>0</v>
      </c>
      <c r="DU458" s="1">
        <v>0</v>
      </c>
      <c r="DV458" s="1">
        <v>0</v>
      </c>
      <c r="DW458" s="1">
        <v>0</v>
      </c>
      <c r="DX458" s="1">
        <v>0</v>
      </c>
      <c r="DY458" s="1">
        <v>0</v>
      </c>
      <c r="DZ458" s="1">
        <v>0</v>
      </c>
      <c r="EA458" s="1">
        <v>0</v>
      </c>
      <c r="EB458" s="1">
        <v>0</v>
      </c>
      <c r="EC458" s="1">
        <v>0</v>
      </c>
      <c r="ED458" s="1">
        <v>0</v>
      </c>
      <c r="EE458" s="1">
        <v>0</v>
      </c>
      <c r="EF458" s="1">
        <v>0</v>
      </c>
      <c r="EG458" s="1">
        <v>0</v>
      </c>
      <c r="EH458" s="1">
        <v>0</v>
      </c>
      <c r="EI458" s="1">
        <v>0</v>
      </c>
      <c r="EJ458" s="1">
        <v>0</v>
      </c>
      <c r="EK458" s="1">
        <v>0</v>
      </c>
      <c r="EL458" s="1">
        <v>0</v>
      </c>
      <c r="EM458" s="1">
        <v>0</v>
      </c>
      <c r="EN458" s="1">
        <v>0</v>
      </c>
      <c r="EO458" s="1">
        <v>0</v>
      </c>
      <c r="EP458" s="1">
        <v>0</v>
      </c>
      <c r="EQ458" s="1">
        <v>0</v>
      </c>
      <c r="ER458" s="1">
        <v>0</v>
      </c>
      <c r="ES458" s="1">
        <v>0</v>
      </c>
      <c r="ET458" s="1">
        <v>0</v>
      </c>
      <c r="EU458" s="1">
        <v>0</v>
      </c>
      <c r="EV458" s="1">
        <v>0</v>
      </c>
      <c r="EW458" s="1">
        <v>0</v>
      </c>
      <c r="EX458" s="1">
        <v>0</v>
      </c>
      <c r="EY458" s="1">
        <v>0</v>
      </c>
      <c r="EZ458" s="1">
        <v>0</v>
      </c>
      <c r="FA458" s="1">
        <v>0</v>
      </c>
      <c r="FB458" s="1">
        <v>0</v>
      </c>
      <c r="FC458" s="1">
        <v>0</v>
      </c>
      <c r="FD458" s="1">
        <v>0</v>
      </c>
      <c r="FE458" s="1">
        <v>0</v>
      </c>
      <c r="FF458" s="1">
        <v>0</v>
      </c>
    </row>
    <row r="459" spans="1:162" x14ac:dyDescent="0.4">
      <c r="A459" s="1">
        <v>455</v>
      </c>
      <c r="B459" s="1" t="s">
        <v>438</v>
      </c>
      <c r="C459" s="1" t="s">
        <v>570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1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0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0</v>
      </c>
      <c r="CF459" s="1">
        <v>1</v>
      </c>
      <c r="CG459" s="1">
        <v>0</v>
      </c>
      <c r="CH459" s="1">
        <v>0</v>
      </c>
      <c r="CI459" s="1">
        <v>0</v>
      </c>
      <c r="CJ459" s="1">
        <v>8</v>
      </c>
      <c r="CK459" s="1">
        <v>9</v>
      </c>
      <c r="CL459" s="1">
        <v>0</v>
      </c>
      <c r="CM459" s="1">
        <v>1</v>
      </c>
      <c r="CN459" s="1">
        <v>0</v>
      </c>
      <c r="CO459" s="1">
        <v>0</v>
      </c>
      <c r="CP459" s="1">
        <v>0</v>
      </c>
      <c r="CQ459" s="1">
        <v>0</v>
      </c>
      <c r="CR459" s="1">
        <v>0</v>
      </c>
      <c r="CS459" s="1">
        <v>0</v>
      </c>
      <c r="CT459" s="1">
        <v>0</v>
      </c>
      <c r="CU459" s="1">
        <v>0</v>
      </c>
      <c r="CV459" s="1">
        <v>0</v>
      </c>
      <c r="CW459" s="1">
        <v>0</v>
      </c>
      <c r="CX459" s="1">
        <v>0</v>
      </c>
      <c r="CY459" s="1">
        <v>0</v>
      </c>
      <c r="CZ459" s="1">
        <v>0</v>
      </c>
      <c r="DA459" s="1">
        <v>0</v>
      </c>
      <c r="DB459" s="1">
        <v>0</v>
      </c>
      <c r="DC459" s="1">
        <v>0</v>
      </c>
      <c r="DD459" s="1">
        <v>0</v>
      </c>
      <c r="DE459" s="1">
        <v>0</v>
      </c>
      <c r="DF459" s="1">
        <v>0</v>
      </c>
      <c r="DG459" s="1">
        <v>0</v>
      </c>
      <c r="DH459" s="1">
        <v>0</v>
      </c>
      <c r="DI459" s="1">
        <v>0</v>
      </c>
      <c r="DJ459" s="1">
        <v>0</v>
      </c>
      <c r="DK459" s="1">
        <v>0</v>
      </c>
      <c r="DL459" s="1">
        <v>0</v>
      </c>
      <c r="DM459" s="1">
        <v>0</v>
      </c>
      <c r="DN459" s="1">
        <v>0</v>
      </c>
      <c r="DO459" s="1">
        <v>0</v>
      </c>
      <c r="DP459" s="1">
        <v>0</v>
      </c>
      <c r="DQ459" s="1">
        <v>0</v>
      </c>
      <c r="DR459" s="1">
        <v>0</v>
      </c>
      <c r="DS459" s="1">
        <v>0</v>
      </c>
      <c r="DT459" s="1">
        <v>0</v>
      </c>
      <c r="DU459" s="1">
        <v>0</v>
      </c>
      <c r="DV459" s="1">
        <v>0</v>
      </c>
      <c r="DW459" s="1">
        <v>0</v>
      </c>
      <c r="DX459" s="1">
        <v>0</v>
      </c>
      <c r="DY459" s="1">
        <v>0</v>
      </c>
      <c r="DZ459" s="1">
        <v>0</v>
      </c>
      <c r="EA459" s="1">
        <v>0</v>
      </c>
      <c r="EB459" s="1">
        <v>0</v>
      </c>
      <c r="EC459" s="1">
        <v>0</v>
      </c>
      <c r="ED459" s="1">
        <v>0</v>
      </c>
      <c r="EE459" s="1">
        <v>0</v>
      </c>
      <c r="EF459" s="1">
        <v>0</v>
      </c>
      <c r="EG459" s="1">
        <v>0</v>
      </c>
      <c r="EH459" s="1">
        <v>0</v>
      </c>
      <c r="EI459" s="1">
        <v>0</v>
      </c>
      <c r="EJ459" s="1">
        <v>0</v>
      </c>
      <c r="EK459" s="1">
        <v>0</v>
      </c>
      <c r="EL459" s="1">
        <v>0</v>
      </c>
      <c r="EM459" s="1">
        <v>0</v>
      </c>
      <c r="EN459" s="1">
        <v>0</v>
      </c>
      <c r="EO459" s="1">
        <v>0</v>
      </c>
      <c r="EP459" s="1">
        <v>0</v>
      </c>
      <c r="EQ459" s="1">
        <v>0</v>
      </c>
      <c r="ER459" s="1">
        <v>0</v>
      </c>
      <c r="ES459" s="1">
        <v>0</v>
      </c>
      <c r="ET459" s="1">
        <v>0</v>
      </c>
      <c r="EU459" s="1">
        <v>0</v>
      </c>
      <c r="EV459" s="1">
        <v>0</v>
      </c>
      <c r="EW459" s="1">
        <v>0</v>
      </c>
      <c r="EX459" s="1">
        <v>0</v>
      </c>
      <c r="EY459" s="1">
        <v>0</v>
      </c>
      <c r="EZ459" s="1">
        <v>0</v>
      </c>
      <c r="FA459" s="1">
        <v>0</v>
      </c>
      <c r="FB459" s="1">
        <v>0</v>
      </c>
      <c r="FC459" s="1">
        <v>0</v>
      </c>
      <c r="FD459" s="1">
        <v>0</v>
      </c>
      <c r="FE459" s="1">
        <v>0</v>
      </c>
      <c r="FF459" s="1">
        <v>0</v>
      </c>
    </row>
    <row r="460" spans="1:162" x14ac:dyDescent="0.4">
      <c r="A460" s="1">
        <v>456</v>
      </c>
      <c r="B460" s="1" t="s">
        <v>439</v>
      </c>
      <c r="C460" s="1" t="s">
        <v>650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v>0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3</v>
      </c>
      <c r="CO460" s="1">
        <v>9</v>
      </c>
      <c r="CP460" s="1">
        <v>6</v>
      </c>
      <c r="CQ460" s="1">
        <v>1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>
        <v>0</v>
      </c>
      <c r="CY460" s="1">
        <v>0</v>
      </c>
      <c r="CZ460" s="1">
        <v>0</v>
      </c>
      <c r="DA460" s="1">
        <v>0</v>
      </c>
      <c r="DB460" s="1">
        <v>0</v>
      </c>
      <c r="DC460" s="1">
        <v>0</v>
      </c>
      <c r="DD460" s="1">
        <v>0</v>
      </c>
      <c r="DE460" s="1">
        <v>2</v>
      </c>
      <c r="DF460" s="1">
        <v>0</v>
      </c>
      <c r="DG460" s="1">
        <v>0</v>
      </c>
      <c r="DH460" s="1">
        <v>0</v>
      </c>
      <c r="DI460" s="1">
        <v>0</v>
      </c>
      <c r="DJ460" s="1">
        <v>0</v>
      </c>
      <c r="DK460" s="1">
        <v>0</v>
      </c>
      <c r="DL460" s="1">
        <v>0</v>
      </c>
      <c r="DM460" s="1">
        <v>0</v>
      </c>
      <c r="DN460" s="1">
        <v>0</v>
      </c>
      <c r="DO460" s="1">
        <v>0</v>
      </c>
      <c r="DP460" s="1">
        <v>0</v>
      </c>
      <c r="DQ460" s="1">
        <v>0</v>
      </c>
      <c r="DR460" s="1">
        <v>0</v>
      </c>
      <c r="DS460" s="1">
        <v>0</v>
      </c>
      <c r="DT460" s="1">
        <v>0</v>
      </c>
      <c r="DU460" s="1">
        <v>0</v>
      </c>
      <c r="DV460" s="1">
        <v>0</v>
      </c>
      <c r="DW460" s="1">
        <v>0</v>
      </c>
      <c r="DX460" s="1">
        <v>0</v>
      </c>
      <c r="DY460" s="1">
        <v>0</v>
      </c>
      <c r="DZ460" s="1">
        <v>0</v>
      </c>
      <c r="EA460" s="1">
        <v>0</v>
      </c>
      <c r="EB460" s="1">
        <v>0</v>
      </c>
      <c r="EC460" s="1">
        <v>0</v>
      </c>
      <c r="ED460" s="1">
        <v>0</v>
      </c>
      <c r="EE460" s="1">
        <v>0</v>
      </c>
      <c r="EF460" s="1">
        <v>0</v>
      </c>
      <c r="EG460" s="1">
        <v>0</v>
      </c>
      <c r="EH460" s="1">
        <v>0</v>
      </c>
      <c r="EI460" s="1">
        <v>0</v>
      </c>
      <c r="EJ460" s="1">
        <v>0</v>
      </c>
      <c r="EK460" s="1">
        <v>0</v>
      </c>
      <c r="EL460" s="1">
        <v>0</v>
      </c>
      <c r="EM460" s="1">
        <v>0</v>
      </c>
      <c r="EN460" s="1">
        <v>0</v>
      </c>
      <c r="EO460" s="1">
        <v>0</v>
      </c>
      <c r="EP460" s="1">
        <v>0</v>
      </c>
      <c r="EQ460" s="1">
        <v>0</v>
      </c>
      <c r="ER460" s="1">
        <v>0</v>
      </c>
      <c r="ES460" s="1">
        <v>0</v>
      </c>
      <c r="ET460" s="1">
        <v>0</v>
      </c>
      <c r="EU460" s="1">
        <v>0</v>
      </c>
      <c r="EV460" s="1">
        <v>0</v>
      </c>
      <c r="EW460" s="1">
        <v>0</v>
      </c>
      <c r="EX460" s="1">
        <v>0</v>
      </c>
      <c r="EY460" s="1">
        <v>0</v>
      </c>
      <c r="EZ460" s="1">
        <v>0</v>
      </c>
      <c r="FA460" s="1">
        <v>0</v>
      </c>
      <c r="FB460" s="1">
        <v>0</v>
      </c>
      <c r="FC460" s="1">
        <v>0</v>
      </c>
      <c r="FD460" s="1">
        <v>0</v>
      </c>
      <c r="FE460" s="1">
        <v>0</v>
      </c>
      <c r="FF460" s="1">
        <v>0</v>
      </c>
    </row>
    <row r="461" spans="1:162" x14ac:dyDescent="0.4">
      <c r="A461" s="1">
        <v>457</v>
      </c>
      <c r="B461" s="1" t="s">
        <v>440</v>
      </c>
      <c r="C461" s="1" t="s">
        <v>655</v>
      </c>
      <c r="D461" s="1">
        <v>0</v>
      </c>
      <c r="E461" s="1">
        <v>0</v>
      </c>
      <c r="F461" s="1">
        <v>1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3</v>
      </c>
      <c r="X461" s="1">
        <v>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2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1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1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  <c r="CQ461" s="1">
        <v>0</v>
      </c>
      <c r="CR461" s="1">
        <v>0</v>
      </c>
      <c r="CS461" s="1">
        <v>0</v>
      </c>
      <c r="CT461" s="1">
        <v>0</v>
      </c>
      <c r="CU461" s="1">
        <v>0</v>
      </c>
      <c r="CV461" s="1">
        <v>0</v>
      </c>
      <c r="CW461" s="1">
        <v>0</v>
      </c>
      <c r="CX461" s="1">
        <v>0</v>
      </c>
      <c r="CY461" s="1">
        <v>0</v>
      </c>
      <c r="CZ461" s="1">
        <v>0</v>
      </c>
      <c r="DA461" s="1">
        <v>0</v>
      </c>
      <c r="DB461" s="1">
        <v>0</v>
      </c>
      <c r="DC461" s="1">
        <v>0</v>
      </c>
      <c r="DD461" s="1">
        <v>0</v>
      </c>
      <c r="DE461" s="1">
        <v>0</v>
      </c>
      <c r="DF461" s="1">
        <v>0</v>
      </c>
      <c r="DG461" s="1">
        <v>0</v>
      </c>
      <c r="DH461" s="1">
        <v>0</v>
      </c>
      <c r="DI461" s="1">
        <v>0</v>
      </c>
      <c r="DJ461" s="1">
        <v>0</v>
      </c>
      <c r="DK461" s="1">
        <v>1</v>
      </c>
      <c r="DL461" s="1">
        <v>0</v>
      </c>
      <c r="DM461" s="1">
        <v>0</v>
      </c>
      <c r="DN461" s="1">
        <v>0</v>
      </c>
      <c r="DO461" s="1">
        <v>0</v>
      </c>
      <c r="DP461" s="1">
        <v>0</v>
      </c>
      <c r="DQ461" s="1">
        <v>0</v>
      </c>
      <c r="DR461" s="1">
        <v>0</v>
      </c>
      <c r="DS461" s="1">
        <v>0</v>
      </c>
      <c r="DT461" s="1">
        <v>0</v>
      </c>
      <c r="DU461" s="1">
        <v>0</v>
      </c>
      <c r="DV461" s="1">
        <v>0</v>
      </c>
      <c r="DW461" s="1">
        <v>0</v>
      </c>
      <c r="DX461" s="1">
        <v>0</v>
      </c>
      <c r="DY461" s="1">
        <v>0</v>
      </c>
      <c r="DZ461" s="1">
        <v>0</v>
      </c>
      <c r="EA461" s="1">
        <v>0</v>
      </c>
      <c r="EB461" s="1">
        <v>0</v>
      </c>
      <c r="EC461" s="1">
        <v>0</v>
      </c>
      <c r="ED461" s="1">
        <v>0</v>
      </c>
      <c r="EE461" s="1">
        <v>0</v>
      </c>
      <c r="EF461" s="1">
        <v>0</v>
      </c>
      <c r="EG461" s="1">
        <v>0</v>
      </c>
      <c r="EH461" s="1">
        <v>0</v>
      </c>
      <c r="EI461" s="1">
        <v>0</v>
      </c>
      <c r="EJ461" s="1">
        <v>0</v>
      </c>
      <c r="EK461" s="1">
        <v>0</v>
      </c>
      <c r="EL461" s="1">
        <v>0</v>
      </c>
      <c r="EM461" s="1">
        <v>0</v>
      </c>
      <c r="EN461" s="1">
        <v>0</v>
      </c>
      <c r="EO461" s="1">
        <v>0</v>
      </c>
      <c r="EP461" s="1">
        <v>0</v>
      </c>
      <c r="EQ461" s="1">
        <v>0</v>
      </c>
      <c r="ER461" s="1">
        <v>0</v>
      </c>
      <c r="ES461" s="1">
        <v>0</v>
      </c>
      <c r="ET461" s="1">
        <v>1</v>
      </c>
      <c r="EU461" s="1">
        <v>0</v>
      </c>
      <c r="EV461" s="1">
        <v>0</v>
      </c>
      <c r="EW461" s="1">
        <v>0</v>
      </c>
      <c r="EX461" s="1">
        <v>0</v>
      </c>
      <c r="EY461" s="1">
        <v>0</v>
      </c>
      <c r="EZ461" s="1">
        <v>0</v>
      </c>
      <c r="FA461" s="1">
        <v>0</v>
      </c>
      <c r="FB461" s="1">
        <v>0</v>
      </c>
      <c r="FC461" s="1">
        <v>0</v>
      </c>
      <c r="FD461" s="1">
        <v>0</v>
      </c>
      <c r="FE461" s="1">
        <v>0</v>
      </c>
      <c r="FF461" s="1">
        <v>0</v>
      </c>
    </row>
    <row r="462" spans="1:162" x14ac:dyDescent="0.4">
      <c r="A462" s="1">
        <v>458</v>
      </c>
      <c r="B462" s="1" t="s">
        <v>441</v>
      </c>
      <c r="C462" s="1" t="s">
        <v>608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1</v>
      </c>
      <c r="BX462" s="1">
        <v>0</v>
      </c>
      <c r="BY462" s="1">
        <v>0</v>
      </c>
      <c r="BZ462" s="1">
        <v>0</v>
      </c>
      <c r="CA462" s="1">
        <v>0</v>
      </c>
      <c r="CB462" s="1">
        <v>1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1</v>
      </c>
      <c r="CJ462" s="1">
        <v>0</v>
      </c>
      <c r="CK462" s="1">
        <v>3</v>
      </c>
      <c r="CL462" s="1">
        <v>1</v>
      </c>
      <c r="CM462" s="1">
        <v>0</v>
      </c>
      <c r="CN462" s="1">
        <v>0</v>
      </c>
      <c r="CO462" s="1">
        <v>0</v>
      </c>
      <c r="CP462" s="1">
        <v>0</v>
      </c>
      <c r="CQ462" s="1">
        <v>0</v>
      </c>
      <c r="CR462" s="1">
        <v>0</v>
      </c>
      <c r="CS462" s="1">
        <v>0</v>
      </c>
      <c r="CT462" s="1">
        <v>0</v>
      </c>
      <c r="CU462" s="1">
        <v>0</v>
      </c>
      <c r="CV462" s="1">
        <v>0</v>
      </c>
      <c r="CW462" s="1">
        <v>0</v>
      </c>
      <c r="CX462" s="1">
        <v>0</v>
      </c>
      <c r="CY462" s="1">
        <v>0</v>
      </c>
      <c r="CZ462" s="1">
        <v>0</v>
      </c>
      <c r="DA462" s="1">
        <v>0</v>
      </c>
      <c r="DB462" s="1">
        <v>0</v>
      </c>
      <c r="DC462" s="1">
        <v>0</v>
      </c>
      <c r="DD462" s="1">
        <v>0</v>
      </c>
      <c r="DE462" s="1">
        <v>0</v>
      </c>
      <c r="DF462" s="1">
        <v>0</v>
      </c>
      <c r="DG462" s="1">
        <v>0</v>
      </c>
      <c r="DH462" s="1">
        <v>0</v>
      </c>
      <c r="DI462" s="1">
        <v>0</v>
      </c>
      <c r="DJ462" s="1">
        <v>0</v>
      </c>
      <c r="DK462" s="1">
        <v>0</v>
      </c>
      <c r="DL462" s="1">
        <v>1</v>
      </c>
      <c r="DM462" s="1">
        <v>0</v>
      </c>
      <c r="DN462" s="1">
        <v>0</v>
      </c>
      <c r="DO462" s="1">
        <v>0</v>
      </c>
      <c r="DP462" s="1">
        <v>0</v>
      </c>
      <c r="DQ462" s="1">
        <v>0</v>
      </c>
      <c r="DR462" s="1">
        <v>0</v>
      </c>
      <c r="DS462" s="1">
        <v>0</v>
      </c>
      <c r="DT462" s="1">
        <v>0</v>
      </c>
      <c r="DU462" s="1">
        <v>0</v>
      </c>
      <c r="DV462" s="1">
        <v>0</v>
      </c>
      <c r="DW462" s="1">
        <v>0</v>
      </c>
      <c r="DX462" s="1">
        <v>2</v>
      </c>
      <c r="DY462" s="1">
        <v>0</v>
      </c>
      <c r="DZ462" s="1">
        <v>0</v>
      </c>
      <c r="EA462" s="1">
        <v>0</v>
      </c>
      <c r="EB462" s="1">
        <v>1</v>
      </c>
      <c r="EC462" s="1">
        <v>0</v>
      </c>
      <c r="ED462" s="1">
        <v>0</v>
      </c>
      <c r="EE462" s="1">
        <v>0</v>
      </c>
      <c r="EF462" s="1">
        <v>0</v>
      </c>
      <c r="EG462" s="1">
        <v>0</v>
      </c>
      <c r="EH462" s="1">
        <v>0</v>
      </c>
      <c r="EI462" s="1">
        <v>0</v>
      </c>
      <c r="EJ462" s="1">
        <v>0</v>
      </c>
      <c r="EK462" s="1">
        <v>0</v>
      </c>
      <c r="EL462" s="1">
        <v>0</v>
      </c>
      <c r="EM462" s="1">
        <v>0</v>
      </c>
      <c r="EN462" s="1">
        <v>0</v>
      </c>
      <c r="EO462" s="1">
        <v>0</v>
      </c>
      <c r="EP462" s="1">
        <v>0</v>
      </c>
      <c r="EQ462" s="1">
        <v>0</v>
      </c>
      <c r="ER462" s="1">
        <v>0</v>
      </c>
      <c r="ES462" s="1">
        <v>0</v>
      </c>
      <c r="ET462" s="1">
        <v>0</v>
      </c>
      <c r="EU462" s="1">
        <v>0</v>
      </c>
      <c r="EV462" s="1">
        <v>0</v>
      </c>
      <c r="EW462" s="1">
        <v>0</v>
      </c>
      <c r="EX462" s="1">
        <v>0</v>
      </c>
      <c r="EY462" s="1">
        <v>0</v>
      </c>
      <c r="EZ462" s="1">
        <v>0</v>
      </c>
      <c r="FA462" s="1">
        <v>0</v>
      </c>
      <c r="FB462" s="1">
        <v>0</v>
      </c>
      <c r="FC462" s="1">
        <v>0</v>
      </c>
      <c r="FD462" s="1">
        <v>0</v>
      </c>
      <c r="FE462" s="1">
        <v>0</v>
      </c>
      <c r="FF462" s="1">
        <v>0</v>
      </c>
    </row>
    <row r="463" spans="1:162" x14ac:dyDescent="0.4">
      <c r="A463" s="1">
        <v>459</v>
      </c>
      <c r="B463" s="1" t="s">
        <v>442</v>
      </c>
      <c r="C463" s="1" t="s">
        <v>635</v>
      </c>
      <c r="D463" s="1">
        <v>0</v>
      </c>
      <c r="E463" s="1">
        <v>0</v>
      </c>
      <c r="F463" s="1">
        <v>1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1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1</v>
      </c>
      <c r="AG463" s="1">
        <v>1</v>
      </c>
      <c r="AH463" s="1">
        <v>0</v>
      </c>
      <c r="AI463" s="1">
        <v>0</v>
      </c>
      <c r="AJ463" s="1">
        <v>0</v>
      </c>
      <c r="AK463" s="1">
        <v>1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1</v>
      </c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0</v>
      </c>
      <c r="BR463" s="1">
        <v>0</v>
      </c>
      <c r="BS463" s="1">
        <v>0</v>
      </c>
      <c r="BT463" s="1">
        <v>0</v>
      </c>
      <c r="BU463" s="1">
        <v>0</v>
      </c>
      <c r="BV463" s="1">
        <v>0</v>
      </c>
      <c r="BW463" s="1">
        <v>0</v>
      </c>
      <c r="BX463" s="1">
        <v>0</v>
      </c>
      <c r="BY463" s="1">
        <v>0</v>
      </c>
      <c r="BZ463" s="1">
        <v>0</v>
      </c>
      <c r="CA463" s="1">
        <v>0</v>
      </c>
      <c r="CB463" s="1">
        <v>0</v>
      </c>
      <c r="CC463" s="1">
        <v>0</v>
      </c>
      <c r="CD463" s="1">
        <v>0</v>
      </c>
      <c r="CE463" s="1">
        <v>0</v>
      </c>
      <c r="CF463" s="1">
        <v>0</v>
      </c>
      <c r="CG463" s="1">
        <v>0</v>
      </c>
      <c r="CH463" s="1">
        <v>0</v>
      </c>
      <c r="CI463" s="1">
        <v>0</v>
      </c>
      <c r="CJ463" s="1">
        <v>0</v>
      </c>
      <c r="CK463" s="1">
        <v>0</v>
      </c>
      <c r="CL463" s="1">
        <v>2</v>
      </c>
      <c r="CM463" s="1">
        <v>7</v>
      </c>
      <c r="CN463" s="1">
        <v>2</v>
      </c>
      <c r="CO463" s="1">
        <v>0</v>
      </c>
      <c r="CP463" s="1">
        <v>0</v>
      </c>
      <c r="CQ463" s="1">
        <v>0</v>
      </c>
      <c r="CR463" s="1">
        <v>0</v>
      </c>
      <c r="CS463" s="1">
        <v>0</v>
      </c>
      <c r="CT463" s="1">
        <v>0</v>
      </c>
      <c r="CU463" s="1">
        <v>0</v>
      </c>
      <c r="CV463" s="1">
        <v>0</v>
      </c>
      <c r="CW463" s="1">
        <v>0</v>
      </c>
      <c r="CX463" s="1">
        <v>0</v>
      </c>
      <c r="CY463" s="1">
        <v>0</v>
      </c>
      <c r="CZ463" s="1">
        <v>0</v>
      </c>
      <c r="DA463" s="1">
        <v>0</v>
      </c>
      <c r="DB463" s="1">
        <v>0</v>
      </c>
      <c r="DC463" s="1">
        <v>0</v>
      </c>
      <c r="DD463" s="1">
        <v>0</v>
      </c>
      <c r="DE463" s="1">
        <v>0</v>
      </c>
      <c r="DF463" s="1">
        <v>0</v>
      </c>
      <c r="DG463" s="1">
        <v>0</v>
      </c>
      <c r="DH463" s="1">
        <v>0</v>
      </c>
      <c r="DI463" s="1">
        <v>0</v>
      </c>
      <c r="DJ463" s="1">
        <v>0</v>
      </c>
      <c r="DK463" s="1">
        <v>0</v>
      </c>
      <c r="DL463" s="1">
        <v>0</v>
      </c>
      <c r="DM463" s="1">
        <v>0</v>
      </c>
      <c r="DN463" s="1">
        <v>0</v>
      </c>
      <c r="DO463" s="1">
        <v>0</v>
      </c>
      <c r="DP463" s="1">
        <v>0</v>
      </c>
      <c r="DQ463" s="1">
        <v>0</v>
      </c>
      <c r="DR463" s="1">
        <v>0</v>
      </c>
      <c r="DS463" s="1">
        <v>0</v>
      </c>
      <c r="DT463" s="1">
        <v>0</v>
      </c>
      <c r="DU463" s="1">
        <v>0</v>
      </c>
      <c r="DV463" s="1">
        <v>0</v>
      </c>
      <c r="DW463" s="1">
        <v>0</v>
      </c>
      <c r="DX463" s="1">
        <v>0</v>
      </c>
      <c r="DY463" s="1">
        <v>0</v>
      </c>
      <c r="DZ463" s="1">
        <v>0</v>
      </c>
      <c r="EA463" s="1">
        <v>0</v>
      </c>
      <c r="EB463" s="1">
        <v>0</v>
      </c>
      <c r="EC463" s="1">
        <v>0</v>
      </c>
      <c r="ED463" s="1">
        <v>0</v>
      </c>
      <c r="EE463" s="1">
        <v>0</v>
      </c>
      <c r="EF463" s="1">
        <v>0</v>
      </c>
      <c r="EG463" s="1">
        <v>0</v>
      </c>
      <c r="EH463" s="1">
        <v>0</v>
      </c>
      <c r="EI463" s="1">
        <v>0</v>
      </c>
      <c r="EJ463" s="1">
        <v>0</v>
      </c>
      <c r="EK463" s="1">
        <v>0</v>
      </c>
      <c r="EL463" s="1">
        <v>0</v>
      </c>
      <c r="EM463" s="1">
        <v>0</v>
      </c>
      <c r="EN463" s="1">
        <v>0</v>
      </c>
      <c r="EO463" s="1">
        <v>0</v>
      </c>
      <c r="EP463" s="1">
        <v>0</v>
      </c>
      <c r="EQ463" s="1">
        <v>0</v>
      </c>
      <c r="ER463" s="1">
        <v>0</v>
      </c>
      <c r="ES463" s="1">
        <v>0</v>
      </c>
      <c r="ET463" s="1">
        <v>0</v>
      </c>
      <c r="EU463" s="1">
        <v>0</v>
      </c>
      <c r="EV463" s="1">
        <v>0</v>
      </c>
      <c r="EW463" s="1">
        <v>0</v>
      </c>
      <c r="EX463" s="1">
        <v>0</v>
      </c>
      <c r="EY463" s="1">
        <v>0</v>
      </c>
      <c r="EZ463" s="1">
        <v>0</v>
      </c>
      <c r="FA463" s="1">
        <v>0</v>
      </c>
      <c r="FB463" s="1">
        <v>0</v>
      </c>
      <c r="FC463" s="1">
        <v>0</v>
      </c>
      <c r="FD463" s="1">
        <v>0</v>
      </c>
      <c r="FE463" s="1">
        <v>0</v>
      </c>
      <c r="FF463" s="1">
        <v>0</v>
      </c>
    </row>
    <row r="464" spans="1:162" x14ac:dyDescent="0.4">
      <c r="A464" s="1">
        <v>460</v>
      </c>
      <c r="B464" s="1" t="s">
        <v>443</v>
      </c>
      <c r="C464" s="1" t="s">
        <v>613</v>
      </c>
      <c r="D464" s="1">
        <v>0</v>
      </c>
      <c r="E464" s="1">
        <v>0</v>
      </c>
      <c r="F464" s="1">
        <v>2</v>
      </c>
      <c r="G464" s="1">
        <v>2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2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1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1</v>
      </c>
      <c r="CH464" s="1">
        <v>0</v>
      </c>
      <c r="CI464" s="1">
        <v>0</v>
      </c>
      <c r="CJ464" s="1">
        <v>0</v>
      </c>
      <c r="CK464" s="1">
        <v>1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  <c r="CQ464" s="1">
        <v>0</v>
      </c>
      <c r="CR464" s="1">
        <v>0</v>
      </c>
      <c r="CS464" s="1">
        <v>0</v>
      </c>
      <c r="CT464" s="1">
        <v>0</v>
      </c>
      <c r="CU464" s="1">
        <v>0</v>
      </c>
      <c r="CV464" s="1">
        <v>0</v>
      </c>
      <c r="CW464" s="1">
        <v>0</v>
      </c>
      <c r="CX464" s="1">
        <v>2</v>
      </c>
      <c r="CY464" s="1">
        <v>0</v>
      </c>
      <c r="CZ464" s="1">
        <v>0</v>
      </c>
      <c r="DA464" s="1">
        <v>0</v>
      </c>
      <c r="DB464" s="1">
        <v>0</v>
      </c>
      <c r="DC464" s="1">
        <v>0</v>
      </c>
      <c r="DD464" s="1">
        <v>0</v>
      </c>
      <c r="DE464" s="1">
        <v>0</v>
      </c>
      <c r="DF464" s="1">
        <v>0</v>
      </c>
      <c r="DG464" s="1">
        <v>0</v>
      </c>
      <c r="DH464" s="1">
        <v>0</v>
      </c>
      <c r="DI464" s="1">
        <v>0</v>
      </c>
      <c r="DJ464" s="1">
        <v>0</v>
      </c>
      <c r="DK464" s="1">
        <v>0</v>
      </c>
      <c r="DL464" s="1">
        <v>0</v>
      </c>
      <c r="DM464" s="1">
        <v>0</v>
      </c>
      <c r="DN464" s="1">
        <v>0</v>
      </c>
      <c r="DO464" s="1">
        <v>0</v>
      </c>
      <c r="DP464" s="1">
        <v>0</v>
      </c>
      <c r="DQ464" s="1">
        <v>0</v>
      </c>
      <c r="DR464" s="1">
        <v>0</v>
      </c>
      <c r="DS464" s="1">
        <v>0</v>
      </c>
      <c r="DT464" s="1">
        <v>0</v>
      </c>
      <c r="DU464" s="1">
        <v>0</v>
      </c>
      <c r="DV464" s="1">
        <v>0</v>
      </c>
      <c r="DW464" s="1">
        <v>0</v>
      </c>
      <c r="DX464" s="1">
        <v>0</v>
      </c>
      <c r="DY464" s="1">
        <v>0</v>
      </c>
      <c r="DZ464" s="1">
        <v>0</v>
      </c>
      <c r="EA464" s="1">
        <v>0</v>
      </c>
      <c r="EB464" s="1">
        <v>0</v>
      </c>
      <c r="EC464" s="1">
        <v>0</v>
      </c>
      <c r="ED464" s="1">
        <v>0</v>
      </c>
      <c r="EE464" s="1">
        <v>0</v>
      </c>
      <c r="EF464" s="1">
        <v>0</v>
      </c>
      <c r="EG464" s="1">
        <v>0</v>
      </c>
      <c r="EH464" s="1">
        <v>0</v>
      </c>
      <c r="EI464" s="1">
        <v>0</v>
      </c>
      <c r="EJ464" s="1">
        <v>0</v>
      </c>
      <c r="EK464" s="1">
        <v>0</v>
      </c>
      <c r="EL464" s="1">
        <v>0</v>
      </c>
      <c r="EM464" s="1">
        <v>0</v>
      </c>
      <c r="EN464" s="1">
        <v>0</v>
      </c>
      <c r="EO464" s="1">
        <v>0</v>
      </c>
      <c r="EP464" s="1">
        <v>0</v>
      </c>
      <c r="EQ464" s="1">
        <v>0</v>
      </c>
      <c r="ER464" s="1">
        <v>0</v>
      </c>
      <c r="ES464" s="1">
        <v>0</v>
      </c>
      <c r="ET464" s="1">
        <v>0</v>
      </c>
      <c r="EU464" s="1">
        <v>0</v>
      </c>
      <c r="EV464" s="1">
        <v>0</v>
      </c>
      <c r="EW464" s="1">
        <v>0</v>
      </c>
      <c r="EX464" s="1">
        <v>0</v>
      </c>
      <c r="EY464" s="1">
        <v>0</v>
      </c>
      <c r="EZ464" s="1">
        <v>0</v>
      </c>
      <c r="FA464" s="1">
        <v>0</v>
      </c>
      <c r="FB464" s="1">
        <v>0</v>
      </c>
      <c r="FC464" s="1">
        <v>0</v>
      </c>
      <c r="FD464" s="1">
        <v>0</v>
      </c>
      <c r="FE464" s="1">
        <v>0</v>
      </c>
      <c r="FF464" s="1">
        <v>0</v>
      </c>
    </row>
    <row r="465" spans="1:162" x14ac:dyDescent="0.4">
      <c r="A465" s="1">
        <v>461</v>
      </c>
      <c r="B465" s="1" t="s">
        <v>444</v>
      </c>
      <c r="C465" s="1" t="s">
        <v>624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0</v>
      </c>
      <c r="CK465" s="1">
        <v>1</v>
      </c>
      <c r="CL465" s="1">
        <v>0</v>
      </c>
      <c r="CM465" s="1">
        <v>1</v>
      </c>
      <c r="CN465" s="1">
        <v>0</v>
      </c>
      <c r="CO465" s="1">
        <v>0</v>
      </c>
      <c r="CP465" s="1">
        <v>0</v>
      </c>
      <c r="CQ465" s="1">
        <v>0</v>
      </c>
      <c r="CR465" s="1">
        <v>0</v>
      </c>
      <c r="CS465" s="1">
        <v>0</v>
      </c>
      <c r="CT465" s="1">
        <v>0</v>
      </c>
      <c r="CU465" s="1">
        <v>0</v>
      </c>
      <c r="CV465" s="1">
        <v>0</v>
      </c>
      <c r="CW465" s="1">
        <v>0</v>
      </c>
      <c r="CX465" s="1">
        <v>1</v>
      </c>
      <c r="CY465" s="1">
        <v>0</v>
      </c>
      <c r="CZ465" s="1">
        <v>1</v>
      </c>
      <c r="DA465" s="1">
        <v>1</v>
      </c>
      <c r="DB465" s="1">
        <v>6</v>
      </c>
      <c r="DC465" s="1">
        <v>6</v>
      </c>
      <c r="DD465" s="1">
        <v>1</v>
      </c>
      <c r="DE465" s="1">
        <v>0</v>
      </c>
      <c r="DF465" s="1">
        <v>0</v>
      </c>
      <c r="DG465" s="1">
        <v>0</v>
      </c>
      <c r="DH465" s="1">
        <v>0</v>
      </c>
      <c r="DI465" s="1">
        <v>0</v>
      </c>
      <c r="DJ465" s="1">
        <v>0</v>
      </c>
      <c r="DK465" s="1">
        <v>0</v>
      </c>
      <c r="DL465" s="1">
        <v>0</v>
      </c>
      <c r="DM465" s="1">
        <v>0</v>
      </c>
      <c r="DN465" s="1">
        <v>0</v>
      </c>
      <c r="DO465" s="1">
        <v>0</v>
      </c>
      <c r="DP465" s="1">
        <v>0</v>
      </c>
      <c r="DQ465" s="1">
        <v>0</v>
      </c>
      <c r="DR465" s="1">
        <v>0</v>
      </c>
      <c r="DS465" s="1">
        <v>0</v>
      </c>
      <c r="DT465" s="1">
        <v>0</v>
      </c>
      <c r="DU465" s="1">
        <v>0</v>
      </c>
      <c r="DV465" s="1">
        <v>0</v>
      </c>
      <c r="DW465" s="1">
        <v>0</v>
      </c>
      <c r="DX465" s="1">
        <v>0</v>
      </c>
      <c r="DY465" s="1">
        <v>0</v>
      </c>
      <c r="DZ465" s="1">
        <v>0</v>
      </c>
      <c r="EA465" s="1">
        <v>0</v>
      </c>
      <c r="EB465" s="1">
        <v>0</v>
      </c>
      <c r="EC465" s="1">
        <v>0</v>
      </c>
      <c r="ED465" s="1">
        <v>0</v>
      </c>
      <c r="EE465" s="1">
        <v>0</v>
      </c>
      <c r="EF465" s="1">
        <v>0</v>
      </c>
      <c r="EG465" s="1">
        <v>0</v>
      </c>
      <c r="EH465" s="1">
        <v>0</v>
      </c>
      <c r="EI465" s="1">
        <v>0</v>
      </c>
      <c r="EJ465" s="1">
        <v>0</v>
      </c>
      <c r="EK465" s="1">
        <v>0</v>
      </c>
      <c r="EL465" s="1">
        <v>0</v>
      </c>
      <c r="EM465" s="1">
        <v>0</v>
      </c>
      <c r="EN465" s="1">
        <v>0</v>
      </c>
      <c r="EO465" s="1">
        <v>0</v>
      </c>
      <c r="EP465" s="1">
        <v>0</v>
      </c>
      <c r="EQ465" s="1">
        <v>0</v>
      </c>
      <c r="ER465" s="1">
        <v>0</v>
      </c>
      <c r="ES465" s="1">
        <v>0</v>
      </c>
      <c r="ET465" s="1">
        <v>0</v>
      </c>
      <c r="EU465" s="1">
        <v>0</v>
      </c>
      <c r="EV465" s="1">
        <v>0</v>
      </c>
      <c r="EW465" s="1">
        <v>0</v>
      </c>
      <c r="EX465" s="1">
        <v>0</v>
      </c>
      <c r="EY465" s="1">
        <v>0</v>
      </c>
      <c r="EZ465" s="1">
        <v>0</v>
      </c>
      <c r="FA465" s="1">
        <v>0</v>
      </c>
      <c r="FB465" s="1">
        <v>0</v>
      </c>
      <c r="FC465" s="1">
        <v>0</v>
      </c>
      <c r="FD465" s="1">
        <v>0</v>
      </c>
      <c r="FE465" s="1">
        <v>0</v>
      </c>
      <c r="FF465" s="1">
        <v>0</v>
      </c>
    </row>
    <row r="466" spans="1:162" x14ac:dyDescent="0.4">
      <c r="A466" s="1">
        <v>462</v>
      </c>
      <c r="B466" s="1" t="s">
        <v>445</v>
      </c>
      <c r="C466" s="1" t="s">
        <v>651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1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0</v>
      </c>
      <c r="BR466" s="1">
        <v>2</v>
      </c>
      <c r="BS466" s="1">
        <v>6</v>
      </c>
      <c r="BT466" s="1">
        <v>5</v>
      </c>
      <c r="BU466" s="1">
        <v>2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2</v>
      </c>
      <c r="CC466" s="1">
        <v>1</v>
      </c>
      <c r="CD466" s="1">
        <v>1</v>
      </c>
      <c r="CE466" s="1">
        <v>0</v>
      </c>
      <c r="CF466" s="1">
        <v>0</v>
      </c>
      <c r="CG466" s="1">
        <v>0</v>
      </c>
      <c r="CH466" s="1">
        <v>0</v>
      </c>
      <c r="CI466" s="1">
        <v>0</v>
      </c>
      <c r="CJ466" s="1">
        <v>0</v>
      </c>
      <c r="CK466" s="1">
        <v>0</v>
      </c>
      <c r="CL466" s="1">
        <v>0</v>
      </c>
      <c r="CM466" s="1">
        <v>0</v>
      </c>
      <c r="CN466" s="1">
        <v>0</v>
      </c>
      <c r="CO466" s="1">
        <v>0</v>
      </c>
      <c r="CP466" s="1">
        <v>0</v>
      </c>
      <c r="CQ466" s="1">
        <v>0</v>
      </c>
      <c r="CR466" s="1">
        <v>0</v>
      </c>
      <c r="CS466" s="1">
        <v>0</v>
      </c>
      <c r="CT466" s="1">
        <v>0</v>
      </c>
      <c r="CU466" s="1">
        <v>0</v>
      </c>
      <c r="CV466" s="1">
        <v>0</v>
      </c>
      <c r="CW466" s="1">
        <v>0</v>
      </c>
      <c r="CX466" s="1">
        <v>0</v>
      </c>
      <c r="CY466" s="1">
        <v>1</v>
      </c>
      <c r="CZ466" s="1">
        <v>0</v>
      </c>
      <c r="DA466" s="1">
        <v>0</v>
      </c>
      <c r="DB466" s="1">
        <v>0</v>
      </c>
      <c r="DC466" s="1">
        <v>0</v>
      </c>
      <c r="DD466" s="1">
        <v>0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0</v>
      </c>
      <c r="DK466" s="1">
        <v>0</v>
      </c>
      <c r="DL466" s="1">
        <v>0</v>
      </c>
      <c r="DM466" s="1">
        <v>0</v>
      </c>
      <c r="DN466" s="1">
        <v>0</v>
      </c>
      <c r="DO466" s="1">
        <v>0</v>
      </c>
      <c r="DP466" s="1">
        <v>0</v>
      </c>
      <c r="DQ466" s="1">
        <v>0</v>
      </c>
      <c r="DR466" s="1">
        <v>0</v>
      </c>
      <c r="DS466" s="1">
        <v>0</v>
      </c>
      <c r="DT466" s="1">
        <v>0</v>
      </c>
      <c r="DU466" s="1">
        <v>0</v>
      </c>
      <c r="DV466" s="1">
        <v>0</v>
      </c>
      <c r="DW466" s="1">
        <v>0</v>
      </c>
      <c r="DX466" s="1">
        <v>0</v>
      </c>
      <c r="DY466" s="1">
        <v>0</v>
      </c>
      <c r="DZ466" s="1">
        <v>0</v>
      </c>
      <c r="EA466" s="1">
        <v>0</v>
      </c>
      <c r="EB466" s="1">
        <v>0</v>
      </c>
      <c r="EC466" s="1">
        <v>0</v>
      </c>
      <c r="ED466" s="1">
        <v>0</v>
      </c>
      <c r="EE466" s="1">
        <v>0</v>
      </c>
      <c r="EF466" s="1">
        <v>0</v>
      </c>
      <c r="EG466" s="1">
        <v>0</v>
      </c>
      <c r="EH466" s="1">
        <v>0</v>
      </c>
      <c r="EI466" s="1">
        <v>0</v>
      </c>
      <c r="EJ466" s="1">
        <v>0</v>
      </c>
      <c r="EK466" s="1">
        <v>0</v>
      </c>
      <c r="EL466" s="1">
        <v>0</v>
      </c>
      <c r="EM466" s="1">
        <v>0</v>
      </c>
      <c r="EN466" s="1">
        <v>0</v>
      </c>
      <c r="EO466" s="1">
        <v>0</v>
      </c>
      <c r="EP466" s="1">
        <v>0</v>
      </c>
      <c r="EQ466" s="1">
        <v>0</v>
      </c>
      <c r="ER466" s="1">
        <v>0</v>
      </c>
      <c r="ES466" s="1">
        <v>0</v>
      </c>
      <c r="ET466" s="1">
        <v>0</v>
      </c>
      <c r="EU466" s="1">
        <v>0</v>
      </c>
      <c r="EV466" s="1">
        <v>0</v>
      </c>
      <c r="EW466" s="1">
        <v>0</v>
      </c>
      <c r="EX466" s="1">
        <v>0</v>
      </c>
      <c r="EY466" s="1">
        <v>0</v>
      </c>
      <c r="EZ466" s="1">
        <v>0</v>
      </c>
      <c r="FA466" s="1">
        <v>0</v>
      </c>
      <c r="FB466" s="1">
        <v>0</v>
      </c>
      <c r="FC466" s="1">
        <v>0</v>
      </c>
      <c r="FD466" s="1">
        <v>0</v>
      </c>
      <c r="FE466" s="1">
        <v>0</v>
      </c>
      <c r="FF466" s="1">
        <v>0</v>
      </c>
    </row>
    <row r="467" spans="1:162" x14ac:dyDescent="0.4">
      <c r="A467" s="1">
        <v>463</v>
      </c>
      <c r="B467" s="1" t="s">
        <v>446</v>
      </c>
      <c r="C467" s="1" t="s">
        <v>636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1</v>
      </c>
      <c r="BE467" s="1">
        <v>5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2</v>
      </c>
      <c r="BU467" s="1">
        <v>8</v>
      </c>
      <c r="BV467" s="1">
        <v>2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  <c r="CQ467" s="1">
        <v>0</v>
      </c>
      <c r="CR467" s="1">
        <v>0</v>
      </c>
      <c r="CS467" s="1">
        <v>0</v>
      </c>
      <c r="CT467" s="1">
        <v>0</v>
      </c>
      <c r="CU467" s="1">
        <v>0</v>
      </c>
      <c r="CV467" s="1">
        <v>0</v>
      </c>
      <c r="CW467" s="1">
        <v>0</v>
      </c>
      <c r="CX467" s="1">
        <v>0</v>
      </c>
      <c r="CY467" s="1">
        <v>0</v>
      </c>
      <c r="CZ467" s="1">
        <v>0</v>
      </c>
      <c r="DA467" s="1">
        <v>0</v>
      </c>
      <c r="DB467" s="1">
        <v>0</v>
      </c>
      <c r="DC467" s="1">
        <v>0</v>
      </c>
      <c r="DD467" s="1">
        <v>0</v>
      </c>
      <c r="DE467" s="1">
        <v>0</v>
      </c>
      <c r="DF467" s="1">
        <v>0</v>
      </c>
      <c r="DG467" s="1">
        <v>0</v>
      </c>
      <c r="DH467" s="1">
        <v>0</v>
      </c>
      <c r="DI467" s="1">
        <v>0</v>
      </c>
      <c r="DJ467" s="1">
        <v>0</v>
      </c>
      <c r="DK467" s="1">
        <v>0</v>
      </c>
      <c r="DL467" s="1">
        <v>0</v>
      </c>
      <c r="DM467" s="1">
        <v>0</v>
      </c>
      <c r="DN467" s="1">
        <v>0</v>
      </c>
      <c r="DO467" s="1">
        <v>0</v>
      </c>
      <c r="DP467" s="1">
        <v>0</v>
      </c>
      <c r="DQ467" s="1">
        <v>0</v>
      </c>
      <c r="DR467" s="1">
        <v>0</v>
      </c>
      <c r="DS467" s="1">
        <v>0</v>
      </c>
      <c r="DT467" s="1">
        <v>0</v>
      </c>
      <c r="DU467" s="1">
        <v>0</v>
      </c>
      <c r="DV467" s="1">
        <v>0</v>
      </c>
      <c r="DW467" s="1">
        <v>0</v>
      </c>
      <c r="DX467" s="1">
        <v>0</v>
      </c>
      <c r="DY467" s="1">
        <v>0</v>
      </c>
      <c r="DZ467" s="1">
        <v>0</v>
      </c>
      <c r="EA467" s="1">
        <v>0</v>
      </c>
      <c r="EB467" s="1">
        <v>0</v>
      </c>
      <c r="EC467" s="1">
        <v>0</v>
      </c>
      <c r="ED467" s="1">
        <v>0</v>
      </c>
      <c r="EE467" s="1">
        <v>0</v>
      </c>
      <c r="EF467" s="1">
        <v>0</v>
      </c>
      <c r="EG467" s="1">
        <v>0</v>
      </c>
      <c r="EH467" s="1">
        <v>0</v>
      </c>
      <c r="EI467" s="1">
        <v>0</v>
      </c>
      <c r="EJ467" s="1">
        <v>0</v>
      </c>
      <c r="EK467" s="1">
        <v>0</v>
      </c>
      <c r="EL467" s="1">
        <v>0</v>
      </c>
      <c r="EM467" s="1">
        <v>0</v>
      </c>
      <c r="EN467" s="1">
        <v>0</v>
      </c>
      <c r="EO467" s="1">
        <v>0</v>
      </c>
      <c r="EP467" s="1">
        <v>0</v>
      </c>
      <c r="EQ467" s="1">
        <v>0</v>
      </c>
      <c r="ER467" s="1">
        <v>0</v>
      </c>
      <c r="ES467" s="1">
        <v>0</v>
      </c>
      <c r="ET467" s="1">
        <v>0</v>
      </c>
      <c r="EU467" s="1">
        <v>0</v>
      </c>
      <c r="EV467" s="1">
        <v>0</v>
      </c>
      <c r="EW467" s="1">
        <v>0</v>
      </c>
      <c r="EX467" s="1">
        <v>0</v>
      </c>
      <c r="EY467" s="1">
        <v>0</v>
      </c>
      <c r="EZ467" s="1">
        <v>0</v>
      </c>
      <c r="FA467" s="1">
        <v>0</v>
      </c>
      <c r="FB467" s="1">
        <v>0</v>
      </c>
      <c r="FC467" s="1">
        <v>0</v>
      </c>
      <c r="FD467" s="1">
        <v>0</v>
      </c>
      <c r="FE467" s="1">
        <v>0</v>
      </c>
      <c r="FF467" s="1">
        <v>0</v>
      </c>
    </row>
    <row r="468" spans="1:162" x14ac:dyDescent="0.4">
      <c r="A468" s="1">
        <v>464</v>
      </c>
      <c r="B468" s="1" t="s">
        <v>447</v>
      </c>
      <c r="C468" s="1" t="s">
        <v>614</v>
      </c>
      <c r="D468" s="1">
        <v>0</v>
      </c>
      <c r="E468" s="1">
        <v>0</v>
      </c>
      <c r="F468" s="1">
        <v>1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1</v>
      </c>
      <c r="BD468" s="1">
        <v>2</v>
      </c>
      <c r="BE468" s="1">
        <v>1</v>
      </c>
      <c r="BF468" s="1">
        <v>3</v>
      </c>
      <c r="BG468" s="1">
        <v>0</v>
      </c>
      <c r="BH468" s="1">
        <v>0</v>
      </c>
      <c r="BI468" s="1">
        <v>0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2</v>
      </c>
      <c r="BT468" s="1">
        <v>2</v>
      </c>
      <c r="BU468" s="1">
        <v>0</v>
      </c>
      <c r="BV468" s="1">
        <v>1</v>
      </c>
      <c r="BW468" s="1">
        <v>0</v>
      </c>
      <c r="BX468" s="1">
        <v>0</v>
      </c>
      <c r="BY468" s="1">
        <v>0</v>
      </c>
      <c r="BZ468" s="1">
        <v>0</v>
      </c>
      <c r="CA468" s="1">
        <v>0</v>
      </c>
      <c r="CB468" s="1">
        <v>0</v>
      </c>
      <c r="CC468" s="1">
        <v>1</v>
      </c>
      <c r="CD468" s="1">
        <v>0</v>
      </c>
      <c r="CE468" s="1">
        <v>0</v>
      </c>
      <c r="CF468" s="1">
        <v>1</v>
      </c>
      <c r="CG468" s="1">
        <v>0</v>
      </c>
      <c r="CH468" s="1">
        <v>0</v>
      </c>
      <c r="CI468" s="1">
        <v>0</v>
      </c>
      <c r="CJ468" s="1">
        <v>0</v>
      </c>
      <c r="CK468" s="1">
        <v>0</v>
      </c>
      <c r="CL468" s="1">
        <v>0</v>
      </c>
      <c r="CM468" s="1">
        <v>1</v>
      </c>
      <c r="CN468" s="1">
        <v>0</v>
      </c>
      <c r="CO468" s="1">
        <v>0</v>
      </c>
      <c r="CP468" s="1">
        <v>0</v>
      </c>
      <c r="CQ468" s="1">
        <v>0</v>
      </c>
      <c r="CR468" s="1">
        <v>0</v>
      </c>
      <c r="CS468" s="1">
        <v>0</v>
      </c>
      <c r="CT468" s="1">
        <v>0</v>
      </c>
      <c r="CU468" s="1">
        <v>0</v>
      </c>
      <c r="CV468" s="1">
        <v>0</v>
      </c>
      <c r="CW468" s="1">
        <v>0</v>
      </c>
      <c r="CX468" s="1">
        <v>0</v>
      </c>
      <c r="CY468" s="1">
        <v>0</v>
      </c>
      <c r="CZ468" s="1">
        <v>0</v>
      </c>
      <c r="DA468" s="1">
        <v>1</v>
      </c>
      <c r="DB468" s="1">
        <v>0</v>
      </c>
      <c r="DC468" s="1">
        <v>0</v>
      </c>
      <c r="DD468" s="1">
        <v>0</v>
      </c>
      <c r="DE468" s="1">
        <v>0</v>
      </c>
      <c r="DF468" s="1">
        <v>0</v>
      </c>
      <c r="DG468" s="1">
        <v>0</v>
      </c>
      <c r="DH468" s="1">
        <v>0</v>
      </c>
      <c r="DI468" s="1">
        <v>0</v>
      </c>
      <c r="DJ468" s="1">
        <v>0</v>
      </c>
      <c r="DK468" s="1">
        <v>0</v>
      </c>
      <c r="DL468" s="1">
        <v>0</v>
      </c>
      <c r="DM468" s="1">
        <v>0</v>
      </c>
      <c r="DN468" s="1">
        <v>0</v>
      </c>
      <c r="DO468" s="1">
        <v>0</v>
      </c>
      <c r="DP468" s="1">
        <v>0</v>
      </c>
      <c r="DQ468" s="1">
        <v>0</v>
      </c>
      <c r="DR468" s="1">
        <v>0</v>
      </c>
      <c r="DS468" s="1">
        <v>0</v>
      </c>
      <c r="DT468" s="1">
        <v>0</v>
      </c>
      <c r="DU468" s="1">
        <v>0</v>
      </c>
      <c r="DV468" s="1">
        <v>0</v>
      </c>
      <c r="DW468" s="1">
        <v>0</v>
      </c>
      <c r="DX468" s="1">
        <v>0</v>
      </c>
      <c r="DY468" s="1">
        <v>0</v>
      </c>
      <c r="DZ468" s="1">
        <v>0</v>
      </c>
      <c r="EA468" s="1">
        <v>0</v>
      </c>
      <c r="EB468" s="1">
        <v>0</v>
      </c>
      <c r="EC468" s="1">
        <v>0</v>
      </c>
      <c r="ED468" s="1">
        <v>0</v>
      </c>
      <c r="EE468" s="1">
        <v>0</v>
      </c>
      <c r="EF468" s="1">
        <v>0</v>
      </c>
      <c r="EG468" s="1">
        <v>0</v>
      </c>
      <c r="EH468" s="1">
        <v>0</v>
      </c>
      <c r="EI468" s="1">
        <v>0</v>
      </c>
      <c r="EJ468" s="1">
        <v>0</v>
      </c>
      <c r="EK468" s="1">
        <v>0</v>
      </c>
      <c r="EL468" s="1">
        <v>0</v>
      </c>
      <c r="EM468" s="1">
        <v>0</v>
      </c>
      <c r="EN468" s="1">
        <v>0</v>
      </c>
      <c r="EO468" s="1">
        <v>0</v>
      </c>
      <c r="EP468" s="1">
        <v>0</v>
      </c>
      <c r="EQ468" s="1">
        <v>0</v>
      </c>
      <c r="ER468" s="1">
        <v>0</v>
      </c>
      <c r="ES468" s="1">
        <v>0</v>
      </c>
      <c r="ET468" s="1">
        <v>0</v>
      </c>
      <c r="EU468" s="1">
        <v>0</v>
      </c>
      <c r="EV468" s="1">
        <v>0</v>
      </c>
      <c r="EW468" s="1">
        <v>0</v>
      </c>
      <c r="EX468" s="1">
        <v>0</v>
      </c>
      <c r="EY468" s="1">
        <v>0</v>
      </c>
      <c r="EZ468" s="1">
        <v>0</v>
      </c>
      <c r="FA468" s="1">
        <v>0</v>
      </c>
      <c r="FB468" s="1">
        <v>0</v>
      </c>
      <c r="FC468" s="1">
        <v>0</v>
      </c>
      <c r="FD468" s="1">
        <v>0</v>
      </c>
      <c r="FE468" s="1">
        <v>0</v>
      </c>
      <c r="FF468" s="1">
        <v>0</v>
      </c>
    </row>
    <row r="469" spans="1:162" x14ac:dyDescent="0.4">
      <c r="A469" s="1">
        <v>465</v>
      </c>
      <c r="B469" s="1" t="s">
        <v>448</v>
      </c>
      <c r="C469" s="1" t="s">
        <v>571</v>
      </c>
      <c r="D469" s="1">
        <v>0</v>
      </c>
      <c r="E469" s="1">
        <v>0</v>
      </c>
      <c r="F469" s="1">
        <v>3</v>
      </c>
      <c r="G469" s="1">
        <v>2</v>
      </c>
      <c r="H469" s="1">
        <v>1</v>
      </c>
      <c r="I469" s="1">
        <v>1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1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1</v>
      </c>
      <c r="AL469" s="1">
        <v>3</v>
      </c>
      <c r="AM469" s="1">
        <v>1</v>
      </c>
      <c r="AN469" s="1">
        <v>0</v>
      </c>
      <c r="AO469" s="1">
        <v>0</v>
      </c>
      <c r="AP469" s="1">
        <v>1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0</v>
      </c>
      <c r="CW469" s="1">
        <v>0</v>
      </c>
      <c r="CX469" s="1">
        <v>0</v>
      </c>
      <c r="CY469" s="1">
        <v>0</v>
      </c>
      <c r="CZ469" s="1">
        <v>0</v>
      </c>
      <c r="DA469" s="1">
        <v>0</v>
      </c>
      <c r="DB469" s="1">
        <v>0</v>
      </c>
      <c r="DC469" s="1">
        <v>0</v>
      </c>
      <c r="DD469" s="1">
        <v>0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>
        <v>0</v>
      </c>
      <c r="DM469" s="1">
        <v>0</v>
      </c>
      <c r="DN469" s="1">
        <v>0</v>
      </c>
      <c r="DO469" s="1">
        <v>0</v>
      </c>
      <c r="DP469" s="1">
        <v>0</v>
      </c>
      <c r="DQ469" s="1">
        <v>0</v>
      </c>
      <c r="DR469" s="1">
        <v>0</v>
      </c>
      <c r="DS469" s="1">
        <v>0</v>
      </c>
      <c r="DT469" s="1">
        <v>0</v>
      </c>
      <c r="DU469" s="1">
        <v>0</v>
      </c>
      <c r="DV469" s="1">
        <v>0</v>
      </c>
      <c r="DW469" s="1">
        <v>0</v>
      </c>
      <c r="DX469" s="1">
        <v>0</v>
      </c>
      <c r="DY469" s="1">
        <v>0</v>
      </c>
      <c r="DZ469" s="1">
        <v>0</v>
      </c>
      <c r="EA469" s="1">
        <v>0</v>
      </c>
      <c r="EB469" s="1">
        <v>0</v>
      </c>
      <c r="EC469" s="1">
        <v>0</v>
      </c>
      <c r="ED469" s="1">
        <v>0</v>
      </c>
      <c r="EE469" s="1">
        <v>0</v>
      </c>
      <c r="EF469" s="1">
        <v>0</v>
      </c>
      <c r="EG469" s="1">
        <v>0</v>
      </c>
      <c r="EH469" s="1">
        <v>0</v>
      </c>
      <c r="EI469" s="1">
        <v>0</v>
      </c>
      <c r="EJ469" s="1">
        <v>0</v>
      </c>
      <c r="EK469" s="1">
        <v>0</v>
      </c>
      <c r="EL469" s="1">
        <v>0</v>
      </c>
      <c r="EM469" s="1">
        <v>0</v>
      </c>
      <c r="EN469" s="1">
        <v>0</v>
      </c>
      <c r="EO469" s="1">
        <v>0</v>
      </c>
      <c r="EP469" s="1">
        <v>0</v>
      </c>
      <c r="EQ469" s="1">
        <v>0</v>
      </c>
      <c r="ER469" s="1">
        <v>0</v>
      </c>
      <c r="ES469" s="1">
        <v>0</v>
      </c>
      <c r="ET469" s="1">
        <v>0</v>
      </c>
      <c r="EU469" s="1">
        <v>0</v>
      </c>
      <c r="EV469" s="1">
        <v>0</v>
      </c>
      <c r="EW469" s="1">
        <v>0</v>
      </c>
      <c r="EX469" s="1">
        <v>0</v>
      </c>
      <c r="EY469" s="1">
        <v>0</v>
      </c>
      <c r="EZ469" s="1">
        <v>0</v>
      </c>
      <c r="FA469" s="1">
        <v>0</v>
      </c>
      <c r="FB469" s="1">
        <v>0</v>
      </c>
      <c r="FC469" s="1">
        <v>0</v>
      </c>
      <c r="FD469" s="1">
        <v>0</v>
      </c>
      <c r="FE469" s="1">
        <v>0</v>
      </c>
      <c r="FF469" s="1">
        <v>0</v>
      </c>
    </row>
    <row r="470" spans="1:162" x14ac:dyDescent="0.4">
      <c r="A470" s="1">
        <v>466</v>
      </c>
      <c r="B470" s="1" t="s">
        <v>449</v>
      </c>
      <c r="C470" s="1" t="s">
        <v>634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0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0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2</v>
      </c>
      <c r="CO470" s="1">
        <v>0</v>
      </c>
      <c r="CP470" s="1">
        <v>0</v>
      </c>
      <c r="CQ470" s="1">
        <v>0</v>
      </c>
      <c r="CR470" s="1">
        <v>0</v>
      </c>
      <c r="CS470" s="1">
        <v>0</v>
      </c>
      <c r="CT470" s="1">
        <v>0</v>
      </c>
      <c r="CU470" s="1">
        <v>0</v>
      </c>
      <c r="CV470" s="1">
        <v>0</v>
      </c>
      <c r="CW470" s="1">
        <v>0</v>
      </c>
      <c r="CX470" s="1">
        <v>0</v>
      </c>
      <c r="CY470" s="1">
        <v>1</v>
      </c>
      <c r="CZ470" s="1">
        <v>0</v>
      </c>
      <c r="DA470" s="1">
        <v>0</v>
      </c>
      <c r="DB470" s="1">
        <v>0</v>
      </c>
      <c r="DC470" s="1">
        <v>0</v>
      </c>
      <c r="DD470" s="1">
        <v>3</v>
      </c>
      <c r="DE470" s="1">
        <v>0</v>
      </c>
      <c r="DF470" s="1">
        <v>0</v>
      </c>
      <c r="DG470" s="1">
        <v>0</v>
      </c>
      <c r="DH470" s="1">
        <v>0</v>
      </c>
      <c r="DI470" s="1">
        <v>0</v>
      </c>
      <c r="DJ470" s="1">
        <v>0</v>
      </c>
      <c r="DK470" s="1">
        <v>0</v>
      </c>
      <c r="DL470" s="1">
        <v>0</v>
      </c>
      <c r="DM470" s="1">
        <v>0</v>
      </c>
      <c r="DN470" s="1">
        <v>0</v>
      </c>
      <c r="DO470" s="1">
        <v>1</v>
      </c>
      <c r="DP470" s="1">
        <v>1</v>
      </c>
      <c r="DQ470" s="1">
        <v>0</v>
      </c>
      <c r="DR470" s="1">
        <v>0</v>
      </c>
      <c r="DS470" s="1">
        <v>0</v>
      </c>
      <c r="DT470" s="1">
        <v>0</v>
      </c>
      <c r="DU470" s="1">
        <v>0</v>
      </c>
      <c r="DV470" s="1">
        <v>0</v>
      </c>
      <c r="DW470" s="1">
        <v>0</v>
      </c>
      <c r="DX470" s="1">
        <v>0</v>
      </c>
      <c r="DY470" s="1">
        <v>0</v>
      </c>
      <c r="DZ470" s="1">
        <v>0</v>
      </c>
      <c r="EA470" s="1">
        <v>0</v>
      </c>
      <c r="EB470" s="1">
        <v>0</v>
      </c>
      <c r="EC470" s="1">
        <v>0</v>
      </c>
      <c r="ED470" s="1">
        <v>0</v>
      </c>
      <c r="EE470" s="1">
        <v>0</v>
      </c>
      <c r="EF470" s="1">
        <v>0</v>
      </c>
      <c r="EG470" s="1">
        <v>1</v>
      </c>
      <c r="EH470" s="1">
        <v>0</v>
      </c>
      <c r="EI470" s="1">
        <v>0</v>
      </c>
      <c r="EJ470" s="1">
        <v>0</v>
      </c>
      <c r="EK470" s="1">
        <v>0</v>
      </c>
      <c r="EL470" s="1">
        <v>0</v>
      </c>
      <c r="EM470" s="1">
        <v>0</v>
      </c>
      <c r="EN470" s="1">
        <v>0</v>
      </c>
      <c r="EO470" s="1">
        <v>0</v>
      </c>
      <c r="EP470" s="1">
        <v>0</v>
      </c>
      <c r="EQ470" s="1">
        <v>0</v>
      </c>
      <c r="ER470" s="1">
        <v>0</v>
      </c>
      <c r="ES470" s="1">
        <v>0</v>
      </c>
      <c r="ET470" s="1">
        <v>0</v>
      </c>
      <c r="EU470" s="1">
        <v>0</v>
      </c>
      <c r="EV470" s="1">
        <v>0</v>
      </c>
      <c r="EW470" s="1">
        <v>0</v>
      </c>
      <c r="EX470" s="1">
        <v>0</v>
      </c>
      <c r="EY470" s="1">
        <v>0</v>
      </c>
      <c r="EZ470" s="1">
        <v>0</v>
      </c>
      <c r="FA470" s="1">
        <v>0</v>
      </c>
      <c r="FB470" s="1">
        <v>0</v>
      </c>
      <c r="FC470" s="1">
        <v>0</v>
      </c>
      <c r="FD470" s="1">
        <v>0</v>
      </c>
      <c r="FE470" s="1">
        <v>0</v>
      </c>
      <c r="FF470" s="1">
        <v>0</v>
      </c>
    </row>
    <row r="471" spans="1:162" x14ac:dyDescent="0.4">
      <c r="A471" s="1">
        <v>467</v>
      </c>
      <c r="B471" s="1" t="s">
        <v>450</v>
      </c>
      <c r="C471" s="1" t="s">
        <v>667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v>0</v>
      </c>
      <c r="BG471" s="1">
        <v>0</v>
      </c>
      <c r="BH471" s="1">
        <v>0</v>
      </c>
      <c r="BI471" s="1">
        <v>0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0</v>
      </c>
      <c r="BR471" s="1">
        <v>0</v>
      </c>
      <c r="BS471" s="1">
        <v>0</v>
      </c>
      <c r="BT471" s="1">
        <v>0</v>
      </c>
      <c r="BU471" s="1">
        <v>1</v>
      </c>
      <c r="BV471" s="1">
        <v>1</v>
      </c>
      <c r="BW471" s="1">
        <v>1</v>
      </c>
      <c r="BX471" s="1">
        <v>0</v>
      </c>
      <c r="BY471" s="1">
        <v>0</v>
      </c>
      <c r="BZ471" s="1">
        <v>0</v>
      </c>
      <c r="CA471" s="1">
        <v>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0</v>
      </c>
      <c r="CH471" s="1">
        <v>0</v>
      </c>
      <c r="CI471" s="1">
        <v>0</v>
      </c>
      <c r="CJ471" s="1">
        <v>0</v>
      </c>
      <c r="CK471" s="1">
        <v>0</v>
      </c>
      <c r="CL471" s="1">
        <v>2</v>
      </c>
      <c r="CM471" s="1">
        <v>4</v>
      </c>
      <c r="CN471" s="1">
        <v>0</v>
      </c>
      <c r="CO471" s="1">
        <v>0</v>
      </c>
      <c r="CP471" s="1">
        <v>0</v>
      </c>
      <c r="CQ471" s="1">
        <v>0</v>
      </c>
      <c r="CR471" s="1">
        <v>0</v>
      </c>
      <c r="CS471" s="1">
        <v>0</v>
      </c>
      <c r="CT471" s="1">
        <v>0</v>
      </c>
      <c r="CU471" s="1">
        <v>0</v>
      </c>
      <c r="CV471" s="1">
        <v>0</v>
      </c>
      <c r="CW471" s="1">
        <v>0</v>
      </c>
      <c r="CX471" s="1">
        <v>0</v>
      </c>
      <c r="CY471" s="1">
        <v>0</v>
      </c>
      <c r="CZ471" s="1">
        <v>0</v>
      </c>
      <c r="DA471" s="1">
        <v>0</v>
      </c>
      <c r="DB471" s="1">
        <v>2</v>
      </c>
      <c r="DC471" s="1">
        <v>2</v>
      </c>
      <c r="DD471" s="1">
        <v>1</v>
      </c>
      <c r="DE471" s="1">
        <v>0</v>
      </c>
      <c r="DF471" s="1">
        <v>0</v>
      </c>
      <c r="DG471" s="1">
        <v>0</v>
      </c>
      <c r="DH471" s="1">
        <v>0</v>
      </c>
      <c r="DI471" s="1">
        <v>0</v>
      </c>
      <c r="DJ471" s="1">
        <v>0</v>
      </c>
      <c r="DK471" s="1">
        <v>0</v>
      </c>
      <c r="DL471" s="1">
        <v>0</v>
      </c>
      <c r="DM471" s="1">
        <v>0</v>
      </c>
      <c r="DN471" s="1">
        <v>0</v>
      </c>
      <c r="DO471" s="1">
        <v>0</v>
      </c>
      <c r="DP471" s="1">
        <v>0</v>
      </c>
      <c r="DQ471" s="1">
        <v>0</v>
      </c>
      <c r="DR471" s="1">
        <v>0</v>
      </c>
      <c r="DS471" s="1">
        <v>0</v>
      </c>
      <c r="DT471" s="1">
        <v>0</v>
      </c>
      <c r="DU471" s="1">
        <v>0</v>
      </c>
      <c r="DV471" s="1">
        <v>0</v>
      </c>
      <c r="DW471" s="1">
        <v>0</v>
      </c>
      <c r="DX471" s="1">
        <v>0</v>
      </c>
      <c r="DY471" s="1">
        <v>0</v>
      </c>
      <c r="DZ471" s="1">
        <v>0</v>
      </c>
      <c r="EA471" s="1">
        <v>0</v>
      </c>
      <c r="EB471" s="1">
        <v>0</v>
      </c>
      <c r="EC471" s="1">
        <v>0</v>
      </c>
      <c r="ED471" s="1">
        <v>0</v>
      </c>
      <c r="EE471" s="1">
        <v>0</v>
      </c>
      <c r="EF471" s="1">
        <v>0</v>
      </c>
      <c r="EG471" s="1">
        <v>0</v>
      </c>
      <c r="EH471" s="1">
        <v>0</v>
      </c>
      <c r="EI471" s="1">
        <v>0</v>
      </c>
      <c r="EJ471" s="1">
        <v>0</v>
      </c>
      <c r="EK471" s="1">
        <v>0</v>
      </c>
      <c r="EL471" s="1">
        <v>0</v>
      </c>
      <c r="EM471" s="1">
        <v>0</v>
      </c>
      <c r="EN471" s="1">
        <v>0</v>
      </c>
      <c r="EO471" s="1">
        <v>0</v>
      </c>
      <c r="EP471" s="1">
        <v>0</v>
      </c>
      <c r="EQ471" s="1">
        <v>0</v>
      </c>
      <c r="ER471" s="1">
        <v>0</v>
      </c>
      <c r="ES471" s="1">
        <v>0</v>
      </c>
      <c r="ET471" s="1">
        <v>0</v>
      </c>
      <c r="EU471" s="1">
        <v>0</v>
      </c>
      <c r="EV471" s="1">
        <v>0</v>
      </c>
      <c r="EW471" s="1">
        <v>0</v>
      </c>
      <c r="EX471" s="1">
        <v>0</v>
      </c>
      <c r="EY471" s="1">
        <v>0</v>
      </c>
      <c r="EZ471" s="1">
        <v>0</v>
      </c>
      <c r="FA471" s="1">
        <v>0</v>
      </c>
      <c r="FB471" s="1">
        <v>0</v>
      </c>
      <c r="FC471" s="1">
        <v>0</v>
      </c>
      <c r="FD471" s="1">
        <v>0</v>
      </c>
      <c r="FE471" s="1">
        <v>0</v>
      </c>
      <c r="FF471" s="1">
        <v>0</v>
      </c>
    </row>
    <row r="472" spans="1:162" x14ac:dyDescent="0.4">
      <c r="A472" s="1">
        <v>468</v>
      </c>
      <c r="B472" s="1" t="s">
        <v>451</v>
      </c>
      <c r="C472" s="1" t="s">
        <v>622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1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3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1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1</v>
      </c>
      <c r="CN472" s="1">
        <v>0</v>
      </c>
      <c r="CO472" s="1">
        <v>1</v>
      </c>
      <c r="CP472" s="1">
        <v>0</v>
      </c>
      <c r="CQ472" s="1">
        <v>0</v>
      </c>
      <c r="CR472" s="1">
        <v>0</v>
      </c>
      <c r="CS472" s="1">
        <v>0</v>
      </c>
      <c r="CT472" s="1">
        <v>0</v>
      </c>
      <c r="CU472" s="1">
        <v>0</v>
      </c>
      <c r="CV472" s="1">
        <v>0</v>
      </c>
      <c r="CW472" s="1">
        <v>0</v>
      </c>
      <c r="CX472" s="1">
        <v>0</v>
      </c>
      <c r="CY472" s="1">
        <v>0</v>
      </c>
      <c r="CZ472" s="1">
        <v>0</v>
      </c>
      <c r="DA472" s="1">
        <v>1</v>
      </c>
      <c r="DB472" s="1">
        <v>0</v>
      </c>
      <c r="DC472" s="1">
        <v>0</v>
      </c>
      <c r="DD472" s="1">
        <v>0</v>
      </c>
      <c r="DE472" s="1">
        <v>0</v>
      </c>
      <c r="DF472" s="1">
        <v>0</v>
      </c>
      <c r="DG472" s="1">
        <v>0</v>
      </c>
      <c r="DH472" s="1">
        <v>0</v>
      </c>
      <c r="DI472" s="1">
        <v>0</v>
      </c>
      <c r="DJ472" s="1">
        <v>0</v>
      </c>
      <c r="DK472" s="1">
        <v>0</v>
      </c>
      <c r="DL472" s="1">
        <v>0</v>
      </c>
      <c r="DM472" s="1">
        <v>0</v>
      </c>
      <c r="DN472" s="1">
        <v>0</v>
      </c>
      <c r="DO472" s="1">
        <v>0</v>
      </c>
      <c r="DP472" s="1">
        <v>0</v>
      </c>
      <c r="DQ472" s="1">
        <v>0</v>
      </c>
      <c r="DR472" s="1">
        <v>0</v>
      </c>
      <c r="DS472" s="1">
        <v>0</v>
      </c>
      <c r="DT472" s="1">
        <v>0</v>
      </c>
      <c r="DU472" s="1">
        <v>0</v>
      </c>
      <c r="DV472" s="1">
        <v>0</v>
      </c>
      <c r="DW472" s="1">
        <v>0</v>
      </c>
      <c r="DX472" s="1">
        <v>0</v>
      </c>
      <c r="DY472" s="1">
        <v>3</v>
      </c>
      <c r="DZ472" s="1">
        <v>3</v>
      </c>
      <c r="EA472" s="1">
        <v>0</v>
      </c>
      <c r="EB472" s="1">
        <v>0</v>
      </c>
      <c r="EC472" s="1">
        <v>0</v>
      </c>
      <c r="ED472" s="1">
        <v>0</v>
      </c>
      <c r="EE472" s="1">
        <v>0</v>
      </c>
      <c r="EF472" s="1">
        <v>0</v>
      </c>
      <c r="EG472" s="1">
        <v>0</v>
      </c>
      <c r="EH472" s="1">
        <v>0</v>
      </c>
      <c r="EI472" s="1">
        <v>0</v>
      </c>
      <c r="EJ472" s="1">
        <v>0</v>
      </c>
      <c r="EK472" s="1">
        <v>0</v>
      </c>
      <c r="EL472" s="1">
        <v>0</v>
      </c>
      <c r="EM472" s="1">
        <v>0</v>
      </c>
      <c r="EN472" s="1">
        <v>0</v>
      </c>
      <c r="EO472" s="1">
        <v>1</v>
      </c>
      <c r="EP472" s="1">
        <v>3</v>
      </c>
      <c r="EQ472" s="1">
        <v>0</v>
      </c>
      <c r="ER472" s="1">
        <v>0</v>
      </c>
      <c r="ES472" s="1">
        <v>0</v>
      </c>
      <c r="ET472" s="1">
        <v>0</v>
      </c>
      <c r="EU472" s="1">
        <v>0</v>
      </c>
      <c r="EV472" s="1">
        <v>0</v>
      </c>
      <c r="EW472" s="1">
        <v>0</v>
      </c>
      <c r="EX472" s="1">
        <v>0</v>
      </c>
      <c r="EY472" s="1">
        <v>0</v>
      </c>
      <c r="EZ472" s="1">
        <v>0</v>
      </c>
      <c r="FA472" s="1">
        <v>0</v>
      </c>
      <c r="FB472" s="1">
        <v>0</v>
      </c>
      <c r="FC472" s="1">
        <v>0</v>
      </c>
      <c r="FD472" s="1">
        <v>0</v>
      </c>
      <c r="FE472" s="1">
        <v>0</v>
      </c>
      <c r="FF472" s="1">
        <v>0</v>
      </c>
    </row>
    <row r="473" spans="1:162" x14ac:dyDescent="0.4">
      <c r="A473" s="1">
        <v>469</v>
      </c>
      <c r="B473" s="1" t="s">
        <v>452</v>
      </c>
      <c r="C473" s="1" t="s">
        <v>584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1</v>
      </c>
      <c r="BD473" s="1">
        <v>1</v>
      </c>
      <c r="BE473" s="1">
        <v>6</v>
      </c>
      <c r="BF473" s="1">
        <v>6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0</v>
      </c>
      <c r="BR473" s="1">
        <v>0</v>
      </c>
      <c r="BS473" s="1">
        <v>0</v>
      </c>
      <c r="BT473" s="1">
        <v>0</v>
      </c>
      <c r="BU473" s="1">
        <v>2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1</v>
      </c>
      <c r="CQ473" s="1">
        <v>0</v>
      </c>
      <c r="CR473" s="1">
        <v>0</v>
      </c>
      <c r="CS473" s="1">
        <v>0</v>
      </c>
      <c r="CT473" s="1">
        <v>0</v>
      </c>
      <c r="CU473" s="1">
        <v>0</v>
      </c>
      <c r="CV473" s="1">
        <v>0</v>
      </c>
      <c r="CW473" s="1">
        <v>0</v>
      </c>
      <c r="CX473" s="1">
        <v>0</v>
      </c>
      <c r="CY473" s="1">
        <v>0</v>
      </c>
      <c r="CZ473" s="1">
        <v>0</v>
      </c>
      <c r="DA473" s="1">
        <v>0</v>
      </c>
      <c r="DB473" s="1">
        <v>0</v>
      </c>
      <c r="DC473" s="1">
        <v>0</v>
      </c>
      <c r="DD473" s="1">
        <v>0</v>
      </c>
      <c r="DE473" s="1">
        <v>0</v>
      </c>
      <c r="DF473" s="1">
        <v>0</v>
      </c>
      <c r="DG473" s="1">
        <v>0</v>
      </c>
      <c r="DH473" s="1">
        <v>0</v>
      </c>
      <c r="DI473" s="1">
        <v>0</v>
      </c>
      <c r="DJ473" s="1">
        <v>0</v>
      </c>
      <c r="DK473" s="1">
        <v>0</v>
      </c>
      <c r="DL473" s="1">
        <v>0</v>
      </c>
      <c r="DM473" s="1">
        <v>0</v>
      </c>
      <c r="DN473" s="1">
        <v>0</v>
      </c>
      <c r="DO473" s="1">
        <v>0</v>
      </c>
      <c r="DP473" s="1">
        <v>0</v>
      </c>
      <c r="DQ473" s="1">
        <v>0</v>
      </c>
      <c r="DR473" s="1">
        <v>0</v>
      </c>
      <c r="DS473" s="1">
        <v>0</v>
      </c>
      <c r="DT473" s="1">
        <v>0</v>
      </c>
      <c r="DU473" s="1">
        <v>0</v>
      </c>
      <c r="DV473" s="1">
        <v>0</v>
      </c>
      <c r="DW473" s="1">
        <v>0</v>
      </c>
      <c r="DX473" s="1">
        <v>0</v>
      </c>
      <c r="DY473" s="1">
        <v>0</v>
      </c>
      <c r="DZ473" s="1">
        <v>0</v>
      </c>
      <c r="EA473" s="1">
        <v>0</v>
      </c>
      <c r="EB473" s="1">
        <v>1</v>
      </c>
      <c r="EC473" s="1">
        <v>0</v>
      </c>
      <c r="ED473" s="1">
        <v>0</v>
      </c>
      <c r="EE473" s="1">
        <v>0</v>
      </c>
      <c r="EF473" s="1">
        <v>0</v>
      </c>
      <c r="EG473" s="1">
        <v>0</v>
      </c>
      <c r="EH473" s="1">
        <v>0</v>
      </c>
      <c r="EI473" s="1">
        <v>0</v>
      </c>
      <c r="EJ473" s="1">
        <v>0</v>
      </c>
      <c r="EK473" s="1">
        <v>0</v>
      </c>
      <c r="EL473" s="1">
        <v>0</v>
      </c>
      <c r="EM473" s="1">
        <v>0</v>
      </c>
      <c r="EN473" s="1">
        <v>0</v>
      </c>
      <c r="EO473" s="1">
        <v>0</v>
      </c>
      <c r="EP473" s="1">
        <v>0</v>
      </c>
      <c r="EQ473" s="1">
        <v>0</v>
      </c>
      <c r="ER473" s="1">
        <v>0</v>
      </c>
      <c r="ES473" s="1">
        <v>0</v>
      </c>
      <c r="ET473" s="1">
        <v>0</v>
      </c>
      <c r="EU473" s="1">
        <v>0</v>
      </c>
      <c r="EV473" s="1">
        <v>0</v>
      </c>
      <c r="EW473" s="1">
        <v>0</v>
      </c>
      <c r="EX473" s="1">
        <v>0</v>
      </c>
      <c r="EY473" s="1">
        <v>0</v>
      </c>
      <c r="EZ473" s="1">
        <v>0</v>
      </c>
      <c r="FA473" s="1">
        <v>0</v>
      </c>
      <c r="FB473" s="1">
        <v>0</v>
      </c>
      <c r="FC473" s="1">
        <v>0</v>
      </c>
      <c r="FD473" s="1">
        <v>0</v>
      </c>
      <c r="FE473" s="1">
        <v>0</v>
      </c>
      <c r="FF473" s="1">
        <v>0</v>
      </c>
    </row>
    <row r="474" spans="1:162" x14ac:dyDescent="0.4">
      <c r="A474" s="1">
        <v>470</v>
      </c>
      <c r="B474" s="1" t="s">
        <v>453</v>
      </c>
      <c r="C474" s="1" t="s">
        <v>570</v>
      </c>
      <c r="D474" s="1">
        <v>0</v>
      </c>
      <c r="E474" s="1">
        <v>0</v>
      </c>
      <c r="F474" s="1">
        <v>0</v>
      </c>
      <c r="G474" s="1">
        <v>0</v>
      </c>
      <c r="H474" s="1">
        <v>1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9</v>
      </c>
      <c r="AC474" s="1">
        <v>1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2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1</v>
      </c>
      <c r="CC474" s="1">
        <v>0</v>
      </c>
      <c r="CD474" s="1">
        <v>0</v>
      </c>
      <c r="CE474" s="1">
        <v>0</v>
      </c>
      <c r="CF474" s="1">
        <v>0</v>
      </c>
      <c r="CG474" s="1">
        <v>0</v>
      </c>
      <c r="CH474" s="1">
        <v>0</v>
      </c>
      <c r="CI474" s="1">
        <v>0</v>
      </c>
      <c r="CJ474" s="1">
        <v>0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0</v>
      </c>
      <c r="CQ474" s="1">
        <v>0</v>
      </c>
      <c r="CR474" s="1">
        <v>0</v>
      </c>
      <c r="CS474" s="1">
        <v>0</v>
      </c>
      <c r="CT474" s="1">
        <v>1</v>
      </c>
      <c r="CU474" s="1">
        <v>0</v>
      </c>
      <c r="CV474" s="1">
        <v>0</v>
      </c>
      <c r="CW474" s="1">
        <v>0</v>
      </c>
      <c r="CX474" s="1">
        <v>0</v>
      </c>
      <c r="CY474" s="1">
        <v>0</v>
      </c>
      <c r="CZ474" s="1">
        <v>0</v>
      </c>
      <c r="DA474" s="1">
        <v>0</v>
      </c>
      <c r="DB474" s="1">
        <v>0</v>
      </c>
      <c r="DC474" s="1">
        <v>0</v>
      </c>
      <c r="DD474" s="1">
        <v>0</v>
      </c>
      <c r="DE474" s="1">
        <v>0</v>
      </c>
      <c r="DF474" s="1">
        <v>0</v>
      </c>
      <c r="DG474" s="1">
        <v>0</v>
      </c>
      <c r="DH474" s="1">
        <v>0</v>
      </c>
      <c r="DI474" s="1">
        <v>0</v>
      </c>
      <c r="DJ474" s="1">
        <v>0</v>
      </c>
      <c r="DK474" s="1">
        <v>0</v>
      </c>
      <c r="DL474" s="1">
        <v>0</v>
      </c>
      <c r="DM474" s="1">
        <v>0</v>
      </c>
      <c r="DN474" s="1">
        <v>0</v>
      </c>
      <c r="DO474" s="1">
        <v>0</v>
      </c>
      <c r="DP474" s="1">
        <v>0</v>
      </c>
      <c r="DQ474" s="1">
        <v>0</v>
      </c>
      <c r="DR474" s="1">
        <v>0</v>
      </c>
      <c r="DS474" s="1">
        <v>0</v>
      </c>
      <c r="DT474" s="1">
        <v>0</v>
      </c>
      <c r="DU474" s="1">
        <v>0</v>
      </c>
      <c r="DV474" s="1">
        <v>0</v>
      </c>
      <c r="DW474" s="1">
        <v>0</v>
      </c>
      <c r="DX474" s="1">
        <v>0</v>
      </c>
      <c r="DY474" s="1">
        <v>0</v>
      </c>
      <c r="DZ474" s="1">
        <v>0</v>
      </c>
      <c r="EA474" s="1">
        <v>0</v>
      </c>
      <c r="EB474" s="1">
        <v>0</v>
      </c>
      <c r="EC474" s="1">
        <v>0</v>
      </c>
      <c r="ED474" s="1">
        <v>0</v>
      </c>
      <c r="EE474" s="1">
        <v>0</v>
      </c>
      <c r="EF474" s="1">
        <v>0</v>
      </c>
      <c r="EG474" s="1">
        <v>0</v>
      </c>
      <c r="EH474" s="1">
        <v>0</v>
      </c>
      <c r="EI474" s="1">
        <v>0</v>
      </c>
      <c r="EJ474" s="1">
        <v>0</v>
      </c>
      <c r="EK474" s="1">
        <v>0</v>
      </c>
      <c r="EL474" s="1">
        <v>0</v>
      </c>
      <c r="EM474" s="1">
        <v>0</v>
      </c>
      <c r="EN474" s="1">
        <v>0</v>
      </c>
      <c r="EO474" s="1">
        <v>0</v>
      </c>
      <c r="EP474" s="1">
        <v>0</v>
      </c>
      <c r="EQ474" s="1">
        <v>0</v>
      </c>
      <c r="ER474" s="1">
        <v>0</v>
      </c>
      <c r="ES474" s="1">
        <v>0</v>
      </c>
      <c r="ET474" s="1">
        <v>0</v>
      </c>
      <c r="EU474" s="1">
        <v>0</v>
      </c>
      <c r="EV474" s="1">
        <v>0</v>
      </c>
      <c r="EW474" s="1">
        <v>0</v>
      </c>
      <c r="EX474" s="1">
        <v>0</v>
      </c>
      <c r="EY474" s="1">
        <v>0</v>
      </c>
      <c r="EZ474" s="1">
        <v>0</v>
      </c>
      <c r="FA474" s="1">
        <v>0</v>
      </c>
      <c r="FB474" s="1">
        <v>0</v>
      </c>
      <c r="FC474" s="1">
        <v>0</v>
      </c>
      <c r="FD474" s="1">
        <v>0</v>
      </c>
      <c r="FE474" s="1">
        <v>0</v>
      </c>
      <c r="FF474" s="1">
        <v>0</v>
      </c>
    </row>
    <row r="475" spans="1:162" x14ac:dyDescent="0.4">
      <c r="A475" s="1">
        <v>471</v>
      </c>
      <c r="B475" s="1" t="s">
        <v>454</v>
      </c>
      <c r="C475" s="1" t="s">
        <v>678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0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0</v>
      </c>
      <c r="CN475" s="1">
        <v>0</v>
      </c>
      <c r="CO475" s="1">
        <v>0</v>
      </c>
      <c r="CP475" s="1">
        <v>0</v>
      </c>
      <c r="CQ475" s="1">
        <v>0</v>
      </c>
      <c r="CR475" s="1">
        <v>0</v>
      </c>
      <c r="CS475" s="1">
        <v>0</v>
      </c>
      <c r="CT475" s="1">
        <v>0</v>
      </c>
      <c r="CU475" s="1">
        <v>0</v>
      </c>
      <c r="CV475" s="1">
        <v>0</v>
      </c>
      <c r="CW475" s="1">
        <v>0</v>
      </c>
      <c r="CX475" s="1">
        <v>0</v>
      </c>
      <c r="CY475" s="1">
        <v>0</v>
      </c>
      <c r="CZ475" s="1">
        <v>0</v>
      </c>
      <c r="DA475" s="1">
        <v>0</v>
      </c>
      <c r="DB475" s="1">
        <v>0</v>
      </c>
      <c r="DC475" s="1">
        <v>0</v>
      </c>
      <c r="DD475" s="1">
        <v>0</v>
      </c>
      <c r="DE475" s="1">
        <v>0</v>
      </c>
      <c r="DF475" s="1">
        <v>0</v>
      </c>
      <c r="DG475" s="1">
        <v>0</v>
      </c>
      <c r="DH475" s="1">
        <v>0</v>
      </c>
      <c r="DI475" s="1">
        <v>0</v>
      </c>
      <c r="DJ475" s="1">
        <v>0</v>
      </c>
      <c r="DK475" s="1">
        <v>0</v>
      </c>
      <c r="DL475" s="1">
        <v>0</v>
      </c>
      <c r="DM475" s="1">
        <v>0</v>
      </c>
      <c r="DN475" s="1">
        <v>0</v>
      </c>
      <c r="DO475" s="1">
        <v>0</v>
      </c>
      <c r="DP475" s="1">
        <v>0</v>
      </c>
      <c r="DQ475" s="1">
        <v>0</v>
      </c>
      <c r="DR475" s="1">
        <v>0</v>
      </c>
      <c r="DS475" s="1">
        <v>0</v>
      </c>
      <c r="DT475" s="1">
        <v>0</v>
      </c>
      <c r="DU475" s="1">
        <v>0</v>
      </c>
      <c r="DV475" s="1">
        <v>0</v>
      </c>
      <c r="DW475" s="1">
        <v>0</v>
      </c>
      <c r="DX475" s="1">
        <v>0</v>
      </c>
      <c r="DY475" s="1">
        <v>0</v>
      </c>
      <c r="DZ475" s="1">
        <v>0</v>
      </c>
      <c r="EA475" s="1">
        <v>0</v>
      </c>
      <c r="EB475" s="1">
        <v>0</v>
      </c>
      <c r="EC475" s="1">
        <v>0</v>
      </c>
      <c r="ED475" s="1">
        <v>0</v>
      </c>
      <c r="EE475" s="1">
        <v>0</v>
      </c>
      <c r="EF475" s="1">
        <v>0</v>
      </c>
      <c r="EG475" s="1">
        <v>3</v>
      </c>
      <c r="EH475" s="1">
        <v>4</v>
      </c>
      <c r="EI475" s="1">
        <v>2</v>
      </c>
      <c r="EJ475" s="1">
        <v>0</v>
      </c>
      <c r="EK475" s="1">
        <v>0</v>
      </c>
      <c r="EL475" s="1">
        <v>0</v>
      </c>
      <c r="EM475" s="1">
        <v>0</v>
      </c>
      <c r="EN475" s="1">
        <v>0</v>
      </c>
      <c r="EO475" s="1">
        <v>0</v>
      </c>
      <c r="EP475" s="1">
        <v>0</v>
      </c>
      <c r="EQ475" s="1">
        <v>0</v>
      </c>
      <c r="ER475" s="1">
        <v>0</v>
      </c>
      <c r="ES475" s="1">
        <v>0</v>
      </c>
      <c r="ET475" s="1">
        <v>0</v>
      </c>
      <c r="EU475" s="1">
        <v>0</v>
      </c>
      <c r="EV475" s="1">
        <v>0</v>
      </c>
      <c r="EW475" s="1">
        <v>8</v>
      </c>
      <c r="EX475" s="1">
        <v>5</v>
      </c>
      <c r="EY475" s="1">
        <v>0</v>
      </c>
      <c r="EZ475" s="1">
        <v>0</v>
      </c>
      <c r="FA475" s="1">
        <v>0</v>
      </c>
      <c r="FB475" s="1">
        <v>0</v>
      </c>
      <c r="FC475" s="1">
        <v>0</v>
      </c>
      <c r="FD475" s="1">
        <v>0</v>
      </c>
      <c r="FE475" s="1">
        <v>0</v>
      </c>
      <c r="FF475" s="1">
        <v>0</v>
      </c>
    </row>
    <row r="476" spans="1:162" x14ac:dyDescent="0.4">
      <c r="A476" s="1">
        <v>472</v>
      </c>
      <c r="B476" s="1" t="s">
        <v>455</v>
      </c>
      <c r="C476" s="1" t="s">
        <v>665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1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3</v>
      </c>
      <c r="BI476" s="1">
        <v>1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1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0</v>
      </c>
      <c r="CL476" s="1">
        <v>1</v>
      </c>
      <c r="CM476" s="1">
        <v>0</v>
      </c>
      <c r="CN476" s="1">
        <v>0</v>
      </c>
      <c r="CO476" s="1">
        <v>0</v>
      </c>
      <c r="CP476" s="1">
        <v>0</v>
      </c>
      <c r="CQ476" s="1">
        <v>0</v>
      </c>
      <c r="CR476" s="1">
        <v>0</v>
      </c>
      <c r="CS476" s="1">
        <v>0</v>
      </c>
      <c r="CT476" s="1">
        <v>0</v>
      </c>
      <c r="CU476" s="1">
        <v>0</v>
      </c>
      <c r="CV476" s="1">
        <v>0</v>
      </c>
      <c r="CW476" s="1">
        <v>0</v>
      </c>
      <c r="CX476" s="1">
        <v>0</v>
      </c>
      <c r="CY476" s="1">
        <v>0</v>
      </c>
      <c r="CZ476" s="1">
        <v>0</v>
      </c>
      <c r="DA476" s="1">
        <v>0</v>
      </c>
      <c r="DB476" s="1">
        <v>0</v>
      </c>
      <c r="DC476" s="1">
        <v>0</v>
      </c>
      <c r="DD476" s="1">
        <v>0</v>
      </c>
      <c r="DE476" s="1">
        <v>1</v>
      </c>
      <c r="DF476" s="1">
        <v>1</v>
      </c>
      <c r="DG476" s="1">
        <v>0</v>
      </c>
      <c r="DH476" s="1">
        <v>0</v>
      </c>
      <c r="DI476" s="1">
        <v>0</v>
      </c>
      <c r="DJ476" s="1">
        <v>0</v>
      </c>
      <c r="DK476" s="1">
        <v>0</v>
      </c>
      <c r="DL476" s="1">
        <v>0</v>
      </c>
      <c r="DM476" s="1">
        <v>0</v>
      </c>
      <c r="DN476" s="1">
        <v>0</v>
      </c>
      <c r="DO476" s="1">
        <v>0</v>
      </c>
      <c r="DP476" s="1">
        <v>0</v>
      </c>
      <c r="DQ476" s="1">
        <v>0</v>
      </c>
      <c r="DR476" s="1">
        <v>0</v>
      </c>
      <c r="DS476" s="1">
        <v>0</v>
      </c>
      <c r="DT476" s="1">
        <v>0</v>
      </c>
      <c r="DU476" s="1">
        <v>0</v>
      </c>
      <c r="DV476" s="1">
        <v>1</v>
      </c>
      <c r="DW476" s="1">
        <v>1</v>
      </c>
      <c r="DX476" s="1">
        <v>0</v>
      </c>
      <c r="DY476" s="1">
        <v>0</v>
      </c>
      <c r="DZ476" s="1">
        <v>0</v>
      </c>
      <c r="EA476" s="1">
        <v>0</v>
      </c>
      <c r="EB476" s="1">
        <v>0</v>
      </c>
      <c r="EC476" s="1">
        <v>0</v>
      </c>
      <c r="ED476" s="1">
        <v>0</v>
      </c>
      <c r="EE476" s="1">
        <v>0</v>
      </c>
      <c r="EF476" s="1">
        <v>0</v>
      </c>
      <c r="EG476" s="1">
        <v>0</v>
      </c>
      <c r="EH476" s="1">
        <v>1</v>
      </c>
      <c r="EI476" s="1">
        <v>0</v>
      </c>
      <c r="EJ476" s="1">
        <v>0</v>
      </c>
      <c r="EK476" s="1">
        <v>0</v>
      </c>
      <c r="EL476" s="1">
        <v>0</v>
      </c>
      <c r="EM476" s="1">
        <v>0</v>
      </c>
      <c r="EN476" s="1">
        <v>0</v>
      </c>
      <c r="EO476" s="1">
        <v>0</v>
      </c>
      <c r="EP476" s="1">
        <v>0</v>
      </c>
      <c r="EQ476" s="1">
        <v>0</v>
      </c>
      <c r="ER476" s="1">
        <v>0</v>
      </c>
      <c r="ES476" s="1">
        <v>0</v>
      </c>
      <c r="ET476" s="1">
        <v>0</v>
      </c>
      <c r="EU476" s="1">
        <v>0</v>
      </c>
      <c r="EV476" s="1">
        <v>0</v>
      </c>
      <c r="EW476" s="1">
        <v>0</v>
      </c>
      <c r="EX476" s="1">
        <v>0</v>
      </c>
      <c r="EY476" s="1">
        <v>0</v>
      </c>
      <c r="EZ476" s="1">
        <v>0</v>
      </c>
      <c r="FA476" s="1">
        <v>0</v>
      </c>
      <c r="FB476" s="1">
        <v>0</v>
      </c>
      <c r="FC476" s="1">
        <v>0</v>
      </c>
      <c r="FD476" s="1">
        <v>0</v>
      </c>
      <c r="FE476" s="1">
        <v>0</v>
      </c>
      <c r="FF476" s="1">
        <v>0</v>
      </c>
    </row>
    <row r="477" spans="1:162" x14ac:dyDescent="0.4">
      <c r="A477" s="1">
        <v>473</v>
      </c>
      <c r="B477" s="1" t="s">
        <v>456</v>
      </c>
      <c r="C477" s="1" t="s">
        <v>638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1</v>
      </c>
      <c r="AN477" s="1">
        <v>2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2</v>
      </c>
      <c r="BC477" s="1">
        <v>1</v>
      </c>
      <c r="BD477" s="1">
        <v>2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1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2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  <c r="CQ477" s="1">
        <v>0</v>
      </c>
      <c r="CR477" s="1">
        <v>0</v>
      </c>
      <c r="CS477" s="1">
        <v>0</v>
      </c>
      <c r="CT477" s="1">
        <v>0</v>
      </c>
      <c r="CU477" s="1">
        <v>0</v>
      </c>
      <c r="CV477" s="1">
        <v>0</v>
      </c>
      <c r="CW477" s="1">
        <v>0</v>
      </c>
      <c r="CX477" s="1">
        <v>0</v>
      </c>
      <c r="CY477" s="1">
        <v>0</v>
      </c>
      <c r="CZ477" s="1">
        <v>0</v>
      </c>
      <c r="DA477" s="1">
        <v>0</v>
      </c>
      <c r="DB477" s="1">
        <v>0</v>
      </c>
      <c r="DC477" s="1">
        <v>0</v>
      </c>
      <c r="DD477" s="1">
        <v>0</v>
      </c>
      <c r="DE477" s="1">
        <v>0</v>
      </c>
      <c r="DF477" s="1">
        <v>0</v>
      </c>
      <c r="DG477" s="1">
        <v>0</v>
      </c>
      <c r="DH477" s="1">
        <v>0</v>
      </c>
      <c r="DI477" s="1">
        <v>0</v>
      </c>
      <c r="DJ477" s="1">
        <v>0</v>
      </c>
      <c r="DK477" s="1">
        <v>0</v>
      </c>
      <c r="DL477" s="1">
        <v>0</v>
      </c>
      <c r="DM477" s="1">
        <v>0</v>
      </c>
      <c r="DN477" s="1">
        <v>2</v>
      </c>
      <c r="DO477" s="1">
        <v>0</v>
      </c>
      <c r="DP477" s="1">
        <v>0</v>
      </c>
      <c r="DQ477" s="1">
        <v>0</v>
      </c>
      <c r="DR477" s="1">
        <v>0</v>
      </c>
      <c r="DS477" s="1">
        <v>0</v>
      </c>
      <c r="DT477" s="1">
        <v>0</v>
      </c>
      <c r="DU477" s="1">
        <v>0</v>
      </c>
      <c r="DV477" s="1">
        <v>0</v>
      </c>
      <c r="DW477" s="1">
        <v>0</v>
      </c>
      <c r="DX477" s="1">
        <v>0</v>
      </c>
      <c r="DY477" s="1">
        <v>0</v>
      </c>
      <c r="DZ477" s="1">
        <v>0</v>
      </c>
      <c r="EA477" s="1">
        <v>0</v>
      </c>
      <c r="EB477" s="1">
        <v>0</v>
      </c>
      <c r="EC477" s="1">
        <v>0</v>
      </c>
      <c r="ED477" s="1">
        <v>1</v>
      </c>
      <c r="EE477" s="1">
        <v>0</v>
      </c>
      <c r="EF477" s="1">
        <v>0</v>
      </c>
      <c r="EG477" s="1">
        <v>0</v>
      </c>
      <c r="EH477" s="1">
        <v>0</v>
      </c>
      <c r="EI477" s="1">
        <v>0</v>
      </c>
      <c r="EJ477" s="1">
        <v>0</v>
      </c>
      <c r="EK477" s="1">
        <v>0</v>
      </c>
      <c r="EL477" s="1">
        <v>0</v>
      </c>
      <c r="EM477" s="1">
        <v>0</v>
      </c>
      <c r="EN477" s="1">
        <v>0</v>
      </c>
      <c r="EO477" s="1">
        <v>0</v>
      </c>
      <c r="EP477" s="1">
        <v>0</v>
      </c>
      <c r="EQ477" s="1">
        <v>0</v>
      </c>
      <c r="ER477" s="1">
        <v>0</v>
      </c>
      <c r="ES477" s="1">
        <v>0</v>
      </c>
      <c r="ET477" s="1">
        <v>1</v>
      </c>
      <c r="EU477" s="1">
        <v>0</v>
      </c>
      <c r="EV477" s="1">
        <v>0</v>
      </c>
      <c r="EW477" s="1">
        <v>0</v>
      </c>
      <c r="EX477" s="1">
        <v>0</v>
      </c>
      <c r="EY477" s="1">
        <v>1</v>
      </c>
      <c r="EZ477" s="1">
        <v>1</v>
      </c>
      <c r="FA477" s="1">
        <v>0</v>
      </c>
      <c r="FB477" s="1">
        <v>0</v>
      </c>
      <c r="FC477" s="1">
        <v>0</v>
      </c>
      <c r="FD477" s="1">
        <v>0</v>
      </c>
      <c r="FE477" s="1">
        <v>0</v>
      </c>
      <c r="FF477" s="1">
        <v>0</v>
      </c>
    </row>
    <row r="478" spans="1:162" x14ac:dyDescent="0.4">
      <c r="A478" s="1">
        <v>474</v>
      </c>
      <c r="B478" s="1" t="s">
        <v>457</v>
      </c>
      <c r="C478" s="1" t="s">
        <v>611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1</v>
      </c>
      <c r="AM478" s="1">
        <v>0</v>
      </c>
      <c r="AN478" s="1">
        <v>0</v>
      </c>
      <c r="AO478" s="1">
        <v>0</v>
      </c>
      <c r="AP478" s="1">
        <v>1</v>
      </c>
      <c r="AQ478" s="1">
        <v>1</v>
      </c>
      <c r="AR478" s="1">
        <v>1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1</v>
      </c>
      <c r="BC478" s="1">
        <v>2</v>
      </c>
      <c r="BD478" s="1">
        <v>3</v>
      </c>
      <c r="BE478" s="1">
        <v>0</v>
      </c>
      <c r="BF478" s="1">
        <v>0</v>
      </c>
      <c r="BG478" s="1">
        <v>0</v>
      </c>
      <c r="BH478" s="1">
        <v>1</v>
      </c>
      <c r="BI478" s="1">
        <v>0</v>
      </c>
      <c r="BJ478" s="1">
        <v>1</v>
      </c>
      <c r="BK478" s="1">
        <v>2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1</v>
      </c>
      <c r="CJ478" s="1">
        <v>0</v>
      </c>
      <c r="CK478" s="1">
        <v>0</v>
      </c>
      <c r="CL478" s="1">
        <v>0</v>
      </c>
      <c r="CM478" s="1">
        <v>1</v>
      </c>
      <c r="CN478" s="1">
        <v>0</v>
      </c>
      <c r="CO478" s="1">
        <v>0</v>
      </c>
      <c r="CP478" s="1">
        <v>0</v>
      </c>
      <c r="CQ478" s="1">
        <v>1</v>
      </c>
      <c r="CR478" s="1">
        <v>0</v>
      </c>
      <c r="CS478" s="1">
        <v>0</v>
      </c>
      <c r="CT478" s="1">
        <v>0</v>
      </c>
      <c r="CU478" s="1">
        <v>0</v>
      </c>
      <c r="CV478" s="1">
        <v>0</v>
      </c>
      <c r="CW478" s="1">
        <v>0</v>
      </c>
      <c r="CX478" s="1">
        <v>0</v>
      </c>
      <c r="CY478" s="1">
        <v>0</v>
      </c>
      <c r="CZ478" s="1">
        <v>0</v>
      </c>
      <c r="DA478" s="1">
        <v>0</v>
      </c>
      <c r="DB478" s="1">
        <v>0</v>
      </c>
      <c r="DC478" s="1">
        <v>0</v>
      </c>
      <c r="DD478" s="1">
        <v>0</v>
      </c>
      <c r="DE478" s="1">
        <v>0</v>
      </c>
      <c r="DF478" s="1">
        <v>0</v>
      </c>
      <c r="DG478" s="1">
        <v>0</v>
      </c>
      <c r="DH478" s="1">
        <v>0</v>
      </c>
      <c r="DI478" s="1">
        <v>0</v>
      </c>
      <c r="DJ478" s="1">
        <v>0</v>
      </c>
      <c r="DK478" s="1">
        <v>0</v>
      </c>
      <c r="DL478" s="1">
        <v>0</v>
      </c>
      <c r="DM478" s="1">
        <v>0</v>
      </c>
      <c r="DN478" s="1">
        <v>0</v>
      </c>
      <c r="DO478" s="1">
        <v>0</v>
      </c>
      <c r="DP478" s="1">
        <v>0</v>
      </c>
      <c r="DQ478" s="1">
        <v>0</v>
      </c>
      <c r="DR478" s="1">
        <v>0</v>
      </c>
      <c r="DS478" s="1">
        <v>0</v>
      </c>
      <c r="DT478" s="1">
        <v>0</v>
      </c>
      <c r="DU478" s="1">
        <v>0</v>
      </c>
      <c r="DV478" s="1">
        <v>0</v>
      </c>
      <c r="DW478" s="1">
        <v>0</v>
      </c>
      <c r="DX478" s="1">
        <v>0</v>
      </c>
      <c r="DY478" s="1">
        <v>0</v>
      </c>
      <c r="DZ478" s="1">
        <v>0</v>
      </c>
      <c r="EA478" s="1">
        <v>0</v>
      </c>
      <c r="EB478" s="1">
        <v>0</v>
      </c>
      <c r="EC478" s="1">
        <v>0</v>
      </c>
      <c r="ED478" s="1">
        <v>0</v>
      </c>
      <c r="EE478" s="1">
        <v>0</v>
      </c>
      <c r="EF478" s="1">
        <v>0</v>
      </c>
      <c r="EG478" s="1">
        <v>0</v>
      </c>
      <c r="EH478" s="1">
        <v>0</v>
      </c>
      <c r="EI478" s="1">
        <v>0</v>
      </c>
      <c r="EJ478" s="1">
        <v>0</v>
      </c>
      <c r="EK478" s="1">
        <v>0</v>
      </c>
      <c r="EL478" s="1">
        <v>0</v>
      </c>
      <c r="EM478" s="1">
        <v>0</v>
      </c>
      <c r="EN478" s="1">
        <v>0</v>
      </c>
      <c r="EO478" s="1">
        <v>0</v>
      </c>
      <c r="EP478" s="1">
        <v>0</v>
      </c>
      <c r="EQ478" s="1">
        <v>0</v>
      </c>
      <c r="ER478" s="1">
        <v>0</v>
      </c>
      <c r="ES478" s="1">
        <v>0</v>
      </c>
      <c r="ET478" s="1">
        <v>0</v>
      </c>
      <c r="EU478" s="1">
        <v>0</v>
      </c>
      <c r="EV478" s="1">
        <v>0</v>
      </c>
      <c r="EW478" s="1">
        <v>0</v>
      </c>
      <c r="EX478" s="1">
        <v>0</v>
      </c>
      <c r="EY478" s="1">
        <v>0</v>
      </c>
      <c r="EZ478" s="1">
        <v>0</v>
      </c>
      <c r="FA478" s="1">
        <v>0</v>
      </c>
      <c r="FB478" s="1">
        <v>0</v>
      </c>
      <c r="FC478" s="1">
        <v>0</v>
      </c>
      <c r="FD478" s="1">
        <v>0</v>
      </c>
      <c r="FE478" s="1">
        <v>0</v>
      </c>
      <c r="FF478" s="1">
        <v>0</v>
      </c>
    </row>
    <row r="479" spans="1:162" x14ac:dyDescent="0.4">
      <c r="A479" s="1">
        <v>475</v>
      </c>
      <c r="B479" s="1" t="s">
        <v>458</v>
      </c>
      <c r="C479" s="1" t="s">
        <v>660</v>
      </c>
      <c r="D479" s="1">
        <v>0</v>
      </c>
      <c r="E479" s="1">
        <v>0</v>
      </c>
      <c r="F479" s="1">
        <v>0</v>
      </c>
      <c r="G479" s="1">
        <v>1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2</v>
      </c>
      <c r="CI479" s="1">
        <v>3</v>
      </c>
      <c r="CJ479" s="1">
        <v>2</v>
      </c>
      <c r="CK479" s="1">
        <v>0</v>
      </c>
      <c r="CL479" s="1">
        <v>5</v>
      </c>
      <c r="CM479" s="1">
        <v>3</v>
      </c>
      <c r="CN479" s="1">
        <v>2</v>
      </c>
      <c r="CO479" s="1">
        <v>1</v>
      </c>
      <c r="CP479" s="1">
        <v>0</v>
      </c>
      <c r="CQ479" s="1">
        <v>0</v>
      </c>
      <c r="CR479" s="1">
        <v>0</v>
      </c>
      <c r="CS479" s="1">
        <v>0</v>
      </c>
      <c r="CT479" s="1">
        <v>0</v>
      </c>
      <c r="CU479" s="1">
        <v>0</v>
      </c>
      <c r="CV479" s="1">
        <v>0</v>
      </c>
      <c r="CW479" s="1">
        <v>0</v>
      </c>
      <c r="CX479" s="1">
        <v>0</v>
      </c>
      <c r="CY479" s="1">
        <v>0</v>
      </c>
      <c r="CZ479" s="1">
        <v>0</v>
      </c>
      <c r="DA479" s="1">
        <v>0</v>
      </c>
      <c r="DB479" s="1">
        <v>0</v>
      </c>
      <c r="DC479" s="1">
        <v>0</v>
      </c>
      <c r="DD479" s="1">
        <v>0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>
        <v>0</v>
      </c>
      <c r="DM479" s="1">
        <v>0</v>
      </c>
      <c r="DN479" s="1">
        <v>0</v>
      </c>
      <c r="DO479" s="1">
        <v>0</v>
      </c>
      <c r="DP479" s="1">
        <v>0</v>
      </c>
      <c r="DQ479" s="1">
        <v>0</v>
      </c>
      <c r="DR479" s="1">
        <v>0</v>
      </c>
      <c r="DS479" s="1">
        <v>0</v>
      </c>
      <c r="DT479" s="1">
        <v>0</v>
      </c>
      <c r="DU479" s="1">
        <v>0</v>
      </c>
      <c r="DV479" s="1">
        <v>0</v>
      </c>
      <c r="DW479" s="1">
        <v>0</v>
      </c>
      <c r="DX479" s="1">
        <v>0</v>
      </c>
      <c r="DY479" s="1">
        <v>0</v>
      </c>
      <c r="DZ479" s="1">
        <v>0</v>
      </c>
      <c r="EA479" s="1">
        <v>0</v>
      </c>
      <c r="EB479" s="1">
        <v>0</v>
      </c>
      <c r="EC479" s="1">
        <v>0</v>
      </c>
      <c r="ED479" s="1">
        <v>0</v>
      </c>
      <c r="EE479" s="1">
        <v>0</v>
      </c>
      <c r="EF479" s="1">
        <v>0</v>
      </c>
      <c r="EG479" s="1">
        <v>0</v>
      </c>
      <c r="EH479" s="1">
        <v>0</v>
      </c>
      <c r="EI479" s="1">
        <v>0</v>
      </c>
      <c r="EJ479" s="1">
        <v>0</v>
      </c>
      <c r="EK479" s="1">
        <v>0</v>
      </c>
      <c r="EL479" s="1">
        <v>0</v>
      </c>
      <c r="EM479" s="1">
        <v>0</v>
      </c>
      <c r="EN479" s="1">
        <v>0</v>
      </c>
      <c r="EO479" s="1">
        <v>0</v>
      </c>
      <c r="EP479" s="1">
        <v>0</v>
      </c>
      <c r="EQ479" s="1">
        <v>0</v>
      </c>
      <c r="ER479" s="1">
        <v>0</v>
      </c>
      <c r="ES479" s="1">
        <v>0</v>
      </c>
      <c r="ET479" s="1">
        <v>0</v>
      </c>
      <c r="EU479" s="1">
        <v>0</v>
      </c>
      <c r="EV479" s="1">
        <v>0</v>
      </c>
      <c r="EW479" s="1">
        <v>0</v>
      </c>
      <c r="EX479" s="1">
        <v>0</v>
      </c>
      <c r="EY479" s="1">
        <v>0</v>
      </c>
      <c r="EZ479" s="1">
        <v>0</v>
      </c>
      <c r="FA479" s="1">
        <v>0</v>
      </c>
      <c r="FB479" s="1">
        <v>0</v>
      </c>
      <c r="FC479" s="1">
        <v>0</v>
      </c>
      <c r="FD479" s="1">
        <v>0</v>
      </c>
      <c r="FE479" s="1">
        <v>0</v>
      </c>
      <c r="FF479" s="1">
        <v>0</v>
      </c>
    </row>
    <row r="480" spans="1:162" x14ac:dyDescent="0.4">
      <c r="A480" s="1">
        <v>476</v>
      </c>
      <c r="B480" s="1" t="s">
        <v>459</v>
      </c>
      <c r="C480" s="1" t="s">
        <v>650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1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  <c r="CQ480" s="1">
        <v>0</v>
      </c>
      <c r="CR480" s="1">
        <v>0</v>
      </c>
      <c r="CS480" s="1">
        <v>0</v>
      </c>
      <c r="CT480" s="1">
        <v>0</v>
      </c>
      <c r="CU480" s="1">
        <v>0</v>
      </c>
      <c r="CV480" s="1">
        <v>0</v>
      </c>
      <c r="CW480" s="1">
        <v>0</v>
      </c>
      <c r="CX480" s="1">
        <v>0</v>
      </c>
      <c r="CY480" s="1">
        <v>0</v>
      </c>
      <c r="CZ480" s="1">
        <v>0</v>
      </c>
      <c r="DA480" s="1">
        <v>0</v>
      </c>
      <c r="DB480" s="1">
        <v>0</v>
      </c>
      <c r="DC480" s="1">
        <v>0</v>
      </c>
      <c r="DD480" s="1">
        <v>4</v>
      </c>
      <c r="DE480" s="1">
        <v>7</v>
      </c>
      <c r="DF480" s="1">
        <v>2</v>
      </c>
      <c r="DG480" s="1">
        <v>0</v>
      </c>
      <c r="DH480" s="1">
        <v>0</v>
      </c>
      <c r="DI480" s="1">
        <v>1</v>
      </c>
      <c r="DJ480" s="1">
        <v>0</v>
      </c>
      <c r="DK480" s="1">
        <v>0</v>
      </c>
      <c r="DL480" s="1">
        <v>0</v>
      </c>
      <c r="DM480" s="1">
        <v>0</v>
      </c>
      <c r="DN480" s="1">
        <v>0</v>
      </c>
      <c r="DO480" s="1">
        <v>0</v>
      </c>
      <c r="DP480" s="1">
        <v>0</v>
      </c>
      <c r="DQ480" s="1">
        <v>0</v>
      </c>
      <c r="DR480" s="1">
        <v>0</v>
      </c>
      <c r="DS480" s="1">
        <v>0</v>
      </c>
      <c r="DT480" s="1">
        <v>2</v>
      </c>
      <c r="DU480" s="1">
        <v>3</v>
      </c>
      <c r="DV480" s="1">
        <v>0</v>
      </c>
      <c r="DW480" s="1">
        <v>0</v>
      </c>
      <c r="DX480" s="1">
        <v>0</v>
      </c>
      <c r="DY480" s="1">
        <v>0</v>
      </c>
      <c r="DZ480" s="1">
        <v>0</v>
      </c>
      <c r="EA480" s="1">
        <v>0</v>
      </c>
      <c r="EB480" s="1">
        <v>0</v>
      </c>
      <c r="EC480" s="1">
        <v>0</v>
      </c>
      <c r="ED480" s="1">
        <v>0</v>
      </c>
      <c r="EE480" s="1">
        <v>0</v>
      </c>
      <c r="EF480" s="1">
        <v>0</v>
      </c>
      <c r="EG480" s="1">
        <v>0</v>
      </c>
      <c r="EH480" s="1">
        <v>0</v>
      </c>
      <c r="EI480" s="1">
        <v>0</v>
      </c>
      <c r="EJ480" s="1">
        <v>0</v>
      </c>
      <c r="EK480" s="1">
        <v>0</v>
      </c>
      <c r="EL480" s="1">
        <v>0</v>
      </c>
      <c r="EM480" s="1">
        <v>0</v>
      </c>
      <c r="EN480" s="1">
        <v>0</v>
      </c>
      <c r="EO480" s="1">
        <v>0</v>
      </c>
      <c r="EP480" s="1">
        <v>0</v>
      </c>
      <c r="EQ480" s="1">
        <v>0</v>
      </c>
      <c r="ER480" s="1">
        <v>0</v>
      </c>
      <c r="ES480" s="1">
        <v>0</v>
      </c>
      <c r="ET480" s="1">
        <v>0</v>
      </c>
      <c r="EU480" s="1">
        <v>0</v>
      </c>
      <c r="EV480" s="1">
        <v>0</v>
      </c>
      <c r="EW480" s="1">
        <v>0</v>
      </c>
      <c r="EX480" s="1">
        <v>0</v>
      </c>
      <c r="EY480" s="1">
        <v>0</v>
      </c>
      <c r="EZ480" s="1">
        <v>0</v>
      </c>
      <c r="FA480" s="1">
        <v>0</v>
      </c>
      <c r="FB480" s="1">
        <v>0</v>
      </c>
      <c r="FC480" s="1">
        <v>0</v>
      </c>
      <c r="FD480" s="1">
        <v>0</v>
      </c>
      <c r="FE480" s="1">
        <v>0</v>
      </c>
      <c r="FF480" s="1">
        <v>0</v>
      </c>
    </row>
    <row r="481" spans="1:162" x14ac:dyDescent="0.4">
      <c r="A481" s="1">
        <v>477</v>
      </c>
      <c r="B481" s="1" t="s">
        <v>460</v>
      </c>
      <c r="C481" s="1" t="s">
        <v>601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1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4</v>
      </c>
      <c r="AB481" s="1">
        <v>10</v>
      </c>
      <c r="AC481" s="1">
        <v>1</v>
      </c>
      <c r="AD481" s="1">
        <v>1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v>0</v>
      </c>
      <c r="BG481" s="1">
        <v>0</v>
      </c>
      <c r="BH481" s="1">
        <v>0</v>
      </c>
      <c r="BI481" s="1">
        <v>0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0</v>
      </c>
      <c r="BR481" s="1">
        <v>0</v>
      </c>
      <c r="BS481" s="1">
        <v>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v>0</v>
      </c>
      <c r="CF481" s="1">
        <v>0</v>
      </c>
      <c r="CG481" s="1">
        <v>0</v>
      </c>
      <c r="CH481" s="1">
        <v>0</v>
      </c>
      <c r="CI481" s="1">
        <v>0</v>
      </c>
      <c r="CJ481" s="1">
        <v>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  <c r="CQ481" s="1">
        <v>0</v>
      </c>
      <c r="CR481" s="1">
        <v>0</v>
      </c>
      <c r="CS481" s="1">
        <v>0</v>
      </c>
      <c r="CT481" s="1">
        <v>0</v>
      </c>
      <c r="CU481" s="1">
        <v>0</v>
      </c>
      <c r="CV481" s="1">
        <v>0</v>
      </c>
      <c r="CW481" s="1">
        <v>0</v>
      </c>
      <c r="CX481" s="1">
        <v>0</v>
      </c>
      <c r="CY481" s="1">
        <v>0</v>
      </c>
      <c r="CZ481" s="1">
        <v>0</v>
      </c>
      <c r="DA481" s="1">
        <v>0</v>
      </c>
      <c r="DB481" s="1">
        <v>0</v>
      </c>
      <c r="DC481" s="1">
        <v>0</v>
      </c>
      <c r="DD481" s="1">
        <v>0</v>
      </c>
      <c r="DE481" s="1">
        <v>0</v>
      </c>
      <c r="DF481" s="1">
        <v>0</v>
      </c>
      <c r="DG481" s="1">
        <v>0</v>
      </c>
      <c r="DH481" s="1">
        <v>0</v>
      </c>
      <c r="DI481" s="1">
        <v>0</v>
      </c>
      <c r="DJ481" s="1">
        <v>0</v>
      </c>
      <c r="DK481" s="1">
        <v>0</v>
      </c>
      <c r="DL481" s="1">
        <v>0</v>
      </c>
      <c r="DM481" s="1">
        <v>0</v>
      </c>
      <c r="DN481" s="1">
        <v>0</v>
      </c>
      <c r="DO481" s="1">
        <v>0</v>
      </c>
      <c r="DP481" s="1">
        <v>0</v>
      </c>
      <c r="DQ481" s="1">
        <v>0</v>
      </c>
      <c r="DR481" s="1">
        <v>0</v>
      </c>
      <c r="DS481" s="1">
        <v>0</v>
      </c>
      <c r="DT481" s="1">
        <v>0</v>
      </c>
      <c r="DU481" s="1">
        <v>0</v>
      </c>
      <c r="DV481" s="1">
        <v>0</v>
      </c>
      <c r="DW481" s="1">
        <v>0</v>
      </c>
      <c r="DX481" s="1">
        <v>0</v>
      </c>
      <c r="DY481" s="1">
        <v>0</v>
      </c>
      <c r="DZ481" s="1">
        <v>0</v>
      </c>
      <c r="EA481" s="1">
        <v>0</v>
      </c>
      <c r="EB481" s="1">
        <v>0</v>
      </c>
      <c r="EC481" s="1">
        <v>0</v>
      </c>
      <c r="ED481" s="1">
        <v>0</v>
      </c>
      <c r="EE481" s="1">
        <v>0</v>
      </c>
      <c r="EF481" s="1">
        <v>0</v>
      </c>
      <c r="EG481" s="1">
        <v>0</v>
      </c>
      <c r="EH481" s="1">
        <v>0</v>
      </c>
      <c r="EI481" s="1">
        <v>0</v>
      </c>
      <c r="EJ481" s="1">
        <v>0</v>
      </c>
      <c r="EK481" s="1">
        <v>0</v>
      </c>
      <c r="EL481" s="1">
        <v>0</v>
      </c>
      <c r="EM481" s="1">
        <v>0</v>
      </c>
      <c r="EN481" s="1">
        <v>0</v>
      </c>
      <c r="EO481" s="1">
        <v>0</v>
      </c>
      <c r="EP481" s="1">
        <v>0</v>
      </c>
      <c r="EQ481" s="1">
        <v>0</v>
      </c>
      <c r="ER481" s="1">
        <v>0</v>
      </c>
      <c r="ES481" s="1">
        <v>0</v>
      </c>
      <c r="ET481" s="1">
        <v>0</v>
      </c>
      <c r="EU481" s="1">
        <v>0</v>
      </c>
      <c r="EV481" s="1">
        <v>0</v>
      </c>
      <c r="EW481" s="1">
        <v>0</v>
      </c>
      <c r="EX481" s="1">
        <v>0</v>
      </c>
      <c r="EY481" s="1">
        <v>0</v>
      </c>
      <c r="EZ481" s="1">
        <v>0</v>
      </c>
      <c r="FA481" s="1">
        <v>0</v>
      </c>
      <c r="FB481" s="1">
        <v>0</v>
      </c>
      <c r="FC481" s="1">
        <v>0</v>
      </c>
      <c r="FD481" s="1">
        <v>0</v>
      </c>
      <c r="FE481" s="1">
        <v>0</v>
      </c>
      <c r="FF481" s="1">
        <v>0</v>
      </c>
    </row>
    <row r="482" spans="1:162" x14ac:dyDescent="0.4">
      <c r="A482" s="1">
        <v>478</v>
      </c>
      <c r="B482" s="1" t="s">
        <v>461</v>
      </c>
      <c r="C482" s="1" t="s">
        <v>587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1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1</v>
      </c>
      <c r="AU482" s="1">
        <v>0</v>
      </c>
      <c r="AV482" s="1">
        <v>2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0</v>
      </c>
      <c r="BG482" s="1">
        <v>0</v>
      </c>
      <c r="BH482" s="1">
        <v>0</v>
      </c>
      <c r="BI482" s="1">
        <v>0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2</v>
      </c>
      <c r="CC482" s="1">
        <v>0</v>
      </c>
      <c r="CD482" s="1">
        <v>0</v>
      </c>
      <c r="CE482" s="1">
        <v>0</v>
      </c>
      <c r="CF482" s="1">
        <v>0</v>
      </c>
      <c r="CG482" s="1">
        <v>0</v>
      </c>
      <c r="CH482" s="1">
        <v>0</v>
      </c>
      <c r="CI482" s="1">
        <v>0</v>
      </c>
      <c r="CJ482" s="1">
        <v>0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  <c r="CQ482" s="1">
        <v>3</v>
      </c>
      <c r="CR482" s="1">
        <v>2</v>
      </c>
      <c r="CS482" s="1">
        <v>1</v>
      </c>
      <c r="CT482" s="1">
        <v>2</v>
      </c>
      <c r="CU482" s="1">
        <v>0</v>
      </c>
      <c r="CV482" s="1">
        <v>0</v>
      </c>
      <c r="CW482" s="1">
        <v>0</v>
      </c>
      <c r="CX482" s="1">
        <v>0</v>
      </c>
      <c r="CY482" s="1">
        <v>1</v>
      </c>
      <c r="CZ482" s="1">
        <v>0</v>
      </c>
      <c r="DA482" s="1">
        <v>0</v>
      </c>
      <c r="DB482" s="1">
        <v>0</v>
      </c>
      <c r="DC482" s="1">
        <v>0</v>
      </c>
      <c r="DD482" s="1">
        <v>0</v>
      </c>
      <c r="DE482" s="1">
        <v>0</v>
      </c>
      <c r="DF482" s="1">
        <v>0</v>
      </c>
      <c r="DG482" s="1">
        <v>0</v>
      </c>
      <c r="DH482" s="1">
        <v>0</v>
      </c>
      <c r="DI482" s="1">
        <v>1</v>
      </c>
      <c r="DJ482" s="1">
        <v>0</v>
      </c>
      <c r="DK482" s="1">
        <v>0</v>
      </c>
      <c r="DL482" s="1">
        <v>0</v>
      </c>
      <c r="DM482" s="1">
        <v>0</v>
      </c>
      <c r="DN482" s="1">
        <v>0</v>
      </c>
      <c r="DO482" s="1">
        <v>0</v>
      </c>
      <c r="DP482" s="1">
        <v>0</v>
      </c>
      <c r="DQ482" s="1">
        <v>0</v>
      </c>
      <c r="DR482" s="1">
        <v>0</v>
      </c>
      <c r="DS482" s="1">
        <v>0</v>
      </c>
      <c r="DT482" s="1">
        <v>0</v>
      </c>
      <c r="DU482" s="1">
        <v>0</v>
      </c>
      <c r="DV482" s="1">
        <v>0</v>
      </c>
      <c r="DW482" s="1">
        <v>0</v>
      </c>
      <c r="DX482" s="1">
        <v>0</v>
      </c>
      <c r="DY482" s="1">
        <v>0</v>
      </c>
      <c r="DZ482" s="1">
        <v>0</v>
      </c>
      <c r="EA482" s="1">
        <v>0</v>
      </c>
      <c r="EB482" s="1">
        <v>0</v>
      </c>
      <c r="EC482" s="1">
        <v>0</v>
      </c>
      <c r="ED482" s="1">
        <v>0</v>
      </c>
      <c r="EE482" s="1">
        <v>0</v>
      </c>
      <c r="EF482" s="1">
        <v>0</v>
      </c>
      <c r="EG482" s="1">
        <v>0</v>
      </c>
      <c r="EH482" s="1">
        <v>0</v>
      </c>
      <c r="EI482" s="1">
        <v>0</v>
      </c>
      <c r="EJ482" s="1">
        <v>0</v>
      </c>
      <c r="EK482" s="1">
        <v>0</v>
      </c>
      <c r="EL482" s="1">
        <v>0</v>
      </c>
      <c r="EM482" s="1">
        <v>0</v>
      </c>
      <c r="EN482" s="1">
        <v>0</v>
      </c>
      <c r="EO482" s="1">
        <v>0</v>
      </c>
      <c r="EP482" s="1">
        <v>0</v>
      </c>
      <c r="EQ482" s="1">
        <v>0</v>
      </c>
      <c r="ER482" s="1">
        <v>0</v>
      </c>
      <c r="ES482" s="1">
        <v>0</v>
      </c>
      <c r="ET482" s="1">
        <v>0</v>
      </c>
      <c r="EU482" s="1">
        <v>0</v>
      </c>
      <c r="EV482" s="1">
        <v>0</v>
      </c>
      <c r="EW482" s="1">
        <v>0</v>
      </c>
      <c r="EX482" s="1">
        <v>0</v>
      </c>
      <c r="EY482" s="1">
        <v>0</v>
      </c>
      <c r="EZ482" s="1">
        <v>0</v>
      </c>
      <c r="FA482" s="1">
        <v>0</v>
      </c>
      <c r="FB482" s="1">
        <v>0</v>
      </c>
      <c r="FC482" s="1">
        <v>0</v>
      </c>
      <c r="FD482" s="1">
        <v>0</v>
      </c>
      <c r="FE482" s="1">
        <v>0</v>
      </c>
      <c r="FF482" s="1">
        <v>0</v>
      </c>
    </row>
    <row r="483" spans="1:162" x14ac:dyDescent="0.4">
      <c r="A483" s="1">
        <v>479</v>
      </c>
      <c r="B483" s="1" t="s">
        <v>462</v>
      </c>
      <c r="C483" s="1" t="s">
        <v>663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v>0</v>
      </c>
      <c r="BI483" s="1">
        <v>0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0</v>
      </c>
      <c r="BT483" s="1">
        <v>0</v>
      </c>
      <c r="BU483" s="1">
        <v>0</v>
      </c>
      <c r="BV483" s="1">
        <v>0</v>
      </c>
      <c r="BW483" s="1">
        <v>3</v>
      </c>
      <c r="BX483" s="1">
        <v>0</v>
      </c>
      <c r="BY483" s="1">
        <v>1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v>0</v>
      </c>
      <c r="CF483" s="1">
        <v>0</v>
      </c>
      <c r="CG483" s="1">
        <v>0</v>
      </c>
      <c r="CH483" s="1">
        <v>0</v>
      </c>
      <c r="CI483" s="1">
        <v>0</v>
      </c>
      <c r="CJ483" s="1">
        <v>0</v>
      </c>
      <c r="CK483" s="1">
        <v>0</v>
      </c>
      <c r="CL483" s="1">
        <v>0</v>
      </c>
      <c r="CM483" s="1">
        <v>2</v>
      </c>
      <c r="CN483" s="1">
        <v>1</v>
      </c>
      <c r="CO483" s="1">
        <v>1</v>
      </c>
      <c r="CP483" s="1">
        <v>0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>
        <v>0</v>
      </c>
      <c r="CY483" s="1">
        <v>0</v>
      </c>
      <c r="CZ483" s="1">
        <v>1</v>
      </c>
      <c r="DA483" s="1">
        <v>0</v>
      </c>
      <c r="DB483" s="1">
        <v>0</v>
      </c>
      <c r="DC483" s="1">
        <v>1</v>
      </c>
      <c r="DD483" s="1">
        <v>0</v>
      </c>
      <c r="DE483" s="1">
        <v>0</v>
      </c>
      <c r="DF483" s="1">
        <v>0</v>
      </c>
      <c r="DG483" s="1">
        <v>0</v>
      </c>
      <c r="DH483" s="1">
        <v>0</v>
      </c>
      <c r="DI483" s="1">
        <v>0</v>
      </c>
      <c r="DJ483" s="1">
        <v>0</v>
      </c>
      <c r="DK483" s="1">
        <v>0</v>
      </c>
      <c r="DL483" s="1">
        <v>0</v>
      </c>
      <c r="DM483" s="1">
        <v>0</v>
      </c>
      <c r="DN483" s="1">
        <v>0</v>
      </c>
      <c r="DO483" s="1">
        <v>1</v>
      </c>
      <c r="DP483" s="1">
        <v>0</v>
      </c>
      <c r="DQ483" s="1">
        <v>0</v>
      </c>
      <c r="DR483" s="1">
        <v>0</v>
      </c>
      <c r="DS483" s="1">
        <v>1</v>
      </c>
      <c r="DT483" s="1">
        <v>0</v>
      </c>
      <c r="DU483" s="1">
        <v>0</v>
      </c>
      <c r="DV483" s="1">
        <v>0</v>
      </c>
      <c r="DW483" s="1">
        <v>0</v>
      </c>
      <c r="DX483" s="1">
        <v>0</v>
      </c>
      <c r="DY483" s="1">
        <v>0</v>
      </c>
      <c r="DZ483" s="1">
        <v>0</v>
      </c>
      <c r="EA483" s="1">
        <v>0</v>
      </c>
      <c r="EB483" s="1">
        <v>0</v>
      </c>
      <c r="EC483" s="1">
        <v>0</v>
      </c>
      <c r="ED483" s="1">
        <v>0</v>
      </c>
      <c r="EE483" s="1">
        <v>0</v>
      </c>
      <c r="EF483" s="1">
        <v>0</v>
      </c>
      <c r="EG483" s="1">
        <v>0</v>
      </c>
      <c r="EH483" s="1">
        <v>0</v>
      </c>
      <c r="EI483" s="1">
        <v>0</v>
      </c>
      <c r="EJ483" s="1">
        <v>0</v>
      </c>
      <c r="EK483" s="1">
        <v>0</v>
      </c>
      <c r="EL483" s="1">
        <v>0</v>
      </c>
      <c r="EM483" s="1">
        <v>0</v>
      </c>
      <c r="EN483" s="1">
        <v>0</v>
      </c>
      <c r="EO483" s="1">
        <v>0</v>
      </c>
      <c r="EP483" s="1">
        <v>0</v>
      </c>
      <c r="EQ483" s="1">
        <v>0</v>
      </c>
      <c r="ER483" s="1">
        <v>0</v>
      </c>
      <c r="ES483" s="1">
        <v>0</v>
      </c>
      <c r="ET483" s="1">
        <v>0</v>
      </c>
      <c r="EU483" s="1">
        <v>0</v>
      </c>
      <c r="EV483" s="1">
        <v>0</v>
      </c>
      <c r="EW483" s="1">
        <v>0</v>
      </c>
      <c r="EX483" s="1">
        <v>0</v>
      </c>
      <c r="EY483" s="1">
        <v>0</v>
      </c>
      <c r="EZ483" s="1">
        <v>0</v>
      </c>
      <c r="FA483" s="1">
        <v>0</v>
      </c>
      <c r="FB483" s="1">
        <v>0</v>
      </c>
      <c r="FC483" s="1">
        <v>0</v>
      </c>
      <c r="FD483" s="1">
        <v>0</v>
      </c>
      <c r="FE483" s="1">
        <v>0</v>
      </c>
      <c r="FF483" s="1">
        <v>0</v>
      </c>
    </row>
    <row r="484" spans="1:162" x14ac:dyDescent="0.4">
      <c r="A484" s="1">
        <v>480</v>
      </c>
      <c r="B484" s="1" t="s">
        <v>463</v>
      </c>
      <c r="C484" s="1" t="s">
        <v>621</v>
      </c>
      <c r="D484" s="1">
        <v>0</v>
      </c>
      <c r="E484" s="1">
        <v>0</v>
      </c>
      <c r="F484" s="1">
        <v>0</v>
      </c>
      <c r="G484" s="1">
        <v>1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1</v>
      </c>
      <c r="X484" s="1">
        <v>1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2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1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  <c r="CQ484" s="1">
        <v>0</v>
      </c>
      <c r="CR484" s="1">
        <v>0</v>
      </c>
      <c r="CS484" s="1">
        <v>0</v>
      </c>
      <c r="CT484" s="1">
        <v>0</v>
      </c>
      <c r="CU484" s="1">
        <v>0</v>
      </c>
      <c r="CV484" s="1">
        <v>0</v>
      </c>
      <c r="CW484" s="1">
        <v>0</v>
      </c>
      <c r="CX484" s="1">
        <v>0</v>
      </c>
      <c r="CY484" s="1">
        <v>0</v>
      </c>
      <c r="CZ484" s="1">
        <v>0</v>
      </c>
      <c r="DA484" s="1">
        <v>0</v>
      </c>
      <c r="DB484" s="1">
        <v>0</v>
      </c>
      <c r="DC484" s="1">
        <v>0</v>
      </c>
      <c r="DD484" s="1">
        <v>0</v>
      </c>
      <c r="DE484" s="1">
        <v>0</v>
      </c>
      <c r="DF484" s="1">
        <v>0</v>
      </c>
      <c r="DG484" s="1">
        <v>0</v>
      </c>
      <c r="DH484" s="1">
        <v>0</v>
      </c>
      <c r="DI484" s="1">
        <v>0</v>
      </c>
      <c r="DJ484" s="1">
        <v>0</v>
      </c>
      <c r="DK484" s="1">
        <v>0</v>
      </c>
      <c r="DL484" s="1">
        <v>0</v>
      </c>
      <c r="DM484" s="1">
        <v>0</v>
      </c>
      <c r="DN484" s="1">
        <v>0</v>
      </c>
      <c r="DO484" s="1">
        <v>0</v>
      </c>
      <c r="DP484" s="1">
        <v>1</v>
      </c>
      <c r="DQ484" s="1">
        <v>0</v>
      </c>
      <c r="DR484" s="1">
        <v>0</v>
      </c>
      <c r="DS484" s="1">
        <v>0</v>
      </c>
      <c r="DT484" s="1">
        <v>0</v>
      </c>
      <c r="DU484" s="1">
        <v>0</v>
      </c>
      <c r="DV484" s="1">
        <v>0</v>
      </c>
      <c r="DW484" s="1">
        <v>0</v>
      </c>
      <c r="DX484" s="1">
        <v>0</v>
      </c>
      <c r="DY484" s="1">
        <v>0</v>
      </c>
      <c r="DZ484" s="1">
        <v>0</v>
      </c>
      <c r="EA484" s="1">
        <v>0</v>
      </c>
      <c r="EB484" s="1">
        <v>0</v>
      </c>
      <c r="EC484" s="1">
        <v>0</v>
      </c>
      <c r="ED484" s="1">
        <v>0</v>
      </c>
      <c r="EE484" s="1">
        <v>0</v>
      </c>
      <c r="EF484" s="1">
        <v>0</v>
      </c>
      <c r="EG484" s="1">
        <v>0</v>
      </c>
      <c r="EH484" s="1">
        <v>0</v>
      </c>
      <c r="EI484" s="1">
        <v>0</v>
      </c>
      <c r="EJ484" s="1">
        <v>0</v>
      </c>
      <c r="EK484" s="1">
        <v>0</v>
      </c>
      <c r="EL484" s="1">
        <v>0</v>
      </c>
      <c r="EM484" s="1">
        <v>0</v>
      </c>
      <c r="EN484" s="1">
        <v>0</v>
      </c>
      <c r="EO484" s="1">
        <v>0</v>
      </c>
      <c r="EP484" s="1">
        <v>0</v>
      </c>
      <c r="EQ484" s="1">
        <v>0</v>
      </c>
      <c r="ER484" s="1">
        <v>0</v>
      </c>
      <c r="ES484" s="1">
        <v>0</v>
      </c>
      <c r="ET484" s="1">
        <v>0</v>
      </c>
      <c r="EU484" s="1">
        <v>0</v>
      </c>
      <c r="EV484" s="1">
        <v>0</v>
      </c>
      <c r="EW484" s="1">
        <v>0</v>
      </c>
      <c r="EX484" s="1">
        <v>0</v>
      </c>
      <c r="EY484" s="1">
        <v>0</v>
      </c>
      <c r="EZ484" s="1">
        <v>0</v>
      </c>
      <c r="FA484" s="1">
        <v>0</v>
      </c>
      <c r="FB484" s="1">
        <v>0</v>
      </c>
      <c r="FC484" s="1">
        <v>0</v>
      </c>
      <c r="FD484" s="1">
        <v>0</v>
      </c>
      <c r="FE484" s="1">
        <v>0</v>
      </c>
      <c r="FF484" s="1">
        <v>0</v>
      </c>
    </row>
    <row r="485" spans="1:162" x14ac:dyDescent="0.4">
      <c r="A485" s="1">
        <v>481</v>
      </c>
      <c r="B485" s="1" t="s">
        <v>464</v>
      </c>
      <c r="C485" s="1" t="s">
        <v>610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2</v>
      </c>
      <c r="AQ485" s="1">
        <v>2</v>
      </c>
      <c r="AR485" s="1">
        <v>1</v>
      </c>
      <c r="AS485" s="1">
        <v>1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v>4</v>
      </c>
      <c r="BH485" s="1">
        <v>2</v>
      </c>
      <c r="BI485" s="1">
        <v>0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v>0</v>
      </c>
      <c r="CF485" s="1">
        <v>0</v>
      </c>
      <c r="CG485" s="1">
        <v>0</v>
      </c>
      <c r="CH485" s="1">
        <v>0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0</v>
      </c>
      <c r="CQ485" s="1">
        <v>0</v>
      </c>
      <c r="CR485" s="1">
        <v>0</v>
      </c>
      <c r="CS485" s="1">
        <v>0</v>
      </c>
      <c r="CT485" s="1">
        <v>0</v>
      </c>
      <c r="CU485" s="1">
        <v>0</v>
      </c>
      <c r="CV485" s="1">
        <v>0</v>
      </c>
      <c r="CW485" s="1">
        <v>0</v>
      </c>
      <c r="CX485" s="1">
        <v>0</v>
      </c>
      <c r="CY485" s="1">
        <v>0</v>
      </c>
      <c r="CZ485" s="1">
        <v>0</v>
      </c>
      <c r="DA485" s="1">
        <v>0</v>
      </c>
      <c r="DB485" s="1">
        <v>0</v>
      </c>
      <c r="DC485" s="1">
        <v>0</v>
      </c>
      <c r="DD485" s="1">
        <v>0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0</v>
      </c>
      <c r="DK485" s="1">
        <v>0</v>
      </c>
      <c r="DL485" s="1">
        <v>0</v>
      </c>
      <c r="DM485" s="1">
        <v>0</v>
      </c>
      <c r="DN485" s="1">
        <v>0</v>
      </c>
      <c r="DO485" s="1">
        <v>0</v>
      </c>
      <c r="DP485" s="1">
        <v>0</v>
      </c>
      <c r="DQ485" s="1">
        <v>0</v>
      </c>
      <c r="DR485" s="1">
        <v>0</v>
      </c>
      <c r="DS485" s="1">
        <v>0</v>
      </c>
      <c r="DT485" s="1">
        <v>0</v>
      </c>
      <c r="DU485" s="1">
        <v>0</v>
      </c>
      <c r="DV485" s="1">
        <v>0</v>
      </c>
      <c r="DW485" s="1">
        <v>0</v>
      </c>
      <c r="DX485" s="1">
        <v>0</v>
      </c>
      <c r="DY485" s="1">
        <v>0</v>
      </c>
      <c r="DZ485" s="1">
        <v>0</v>
      </c>
      <c r="EA485" s="1">
        <v>0</v>
      </c>
      <c r="EB485" s="1">
        <v>0</v>
      </c>
      <c r="EC485" s="1">
        <v>0</v>
      </c>
      <c r="ED485" s="1">
        <v>0</v>
      </c>
      <c r="EE485" s="1">
        <v>0</v>
      </c>
      <c r="EF485" s="1">
        <v>0</v>
      </c>
      <c r="EG485" s="1">
        <v>0</v>
      </c>
      <c r="EH485" s="1">
        <v>0</v>
      </c>
      <c r="EI485" s="1">
        <v>0</v>
      </c>
      <c r="EJ485" s="1">
        <v>0</v>
      </c>
      <c r="EK485" s="1">
        <v>0</v>
      </c>
      <c r="EL485" s="1">
        <v>0</v>
      </c>
      <c r="EM485" s="1">
        <v>0</v>
      </c>
      <c r="EN485" s="1">
        <v>0</v>
      </c>
      <c r="EO485" s="1">
        <v>0</v>
      </c>
      <c r="EP485" s="1">
        <v>0</v>
      </c>
      <c r="EQ485" s="1">
        <v>0</v>
      </c>
      <c r="ER485" s="1">
        <v>0</v>
      </c>
      <c r="ES485" s="1">
        <v>0</v>
      </c>
      <c r="ET485" s="1">
        <v>0</v>
      </c>
      <c r="EU485" s="1">
        <v>0</v>
      </c>
      <c r="EV485" s="1">
        <v>0</v>
      </c>
      <c r="EW485" s="1">
        <v>0</v>
      </c>
      <c r="EX485" s="1">
        <v>0</v>
      </c>
      <c r="EY485" s="1">
        <v>0</v>
      </c>
      <c r="EZ485" s="1">
        <v>0</v>
      </c>
      <c r="FA485" s="1">
        <v>0</v>
      </c>
      <c r="FB485" s="1">
        <v>0</v>
      </c>
      <c r="FC485" s="1">
        <v>0</v>
      </c>
      <c r="FD485" s="1">
        <v>0</v>
      </c>
      <c r="FE485" s="1">
        <v>0</v>
      </c>
      <c r="FF485" s="1">
        <v>0</v>
      </c>
    </row>
    <row r="486" spans="1:162" x14ac:dyDescent="0.4">
      <c r="A486" s="1">
        <v>482</v>
      </c>
      <c r="B486" s="1" t="s">
        <v>465</v>
      </c>
      <c r="C486" s="1" t="s">
        <v>625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2</v>
      </c>
      <c r="BX486" s="1">
        <v>5</v>
      </c>
      <c r="BY486" s="1">
        <v>3</v>
      </c>
      <c r="BZ486" s="1">
        <v>2</v>
      </c>
      <c r="CA486" s="1">
        <v>1</v>
      </c>
      <c r="CB486" s="1">
        <v>1</v>
      </c>
      <c r="CC486" s="1">
        <v>0</v>
      </c>
      <c r="CD486" s="1">
        <v>0</v>
      </c>
      <c r="CE486" s="1">
        <v>0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1</v>
      </c>
      <c r="CO486" s="1">
        <v>0</v>
      </c>
      <c r="CP486" s="1">
        <v>0</v>
      </c>
      <c r="CQ486" s="1">
        <v>0</v>
      </c>
      <c r="CR486" s="1">
        <v>0</v>
      </c>
      <c r="CS486" s="1">
        <v>0</v>
      </c>
      <c r="CT486" s="1">
        <v>0</v>
      </c>
      <c r="CU486" s="1">
        <v>0</v>
      </c>
      <c r="CV486" s="1">
        <v>0</v>
      </c>
      <c r="CW486" s="1">
        <v>0</v>
      </c>
      <c r="CX486" s="1">
        <v>0</v>
      </c>
      <c r="CY486" s="1">
        <v>0</v>
      </c>
      <c r="CZ486" s="1">
        <v>0</v>
      </c>
      <c r="DA486" s="1">
        <v>0</v>
      </c>
      <c r="DB486" s="1">
        <v>0</v>
      </c>
      <c r="DC486" s="1">
        <v>0</v>
      </c>
      <c r="DD486" s="1">
        <v>0</v>
      </c>
      <c r="DE486" s="1">
        <v>0</v>
      </c>
      <c r="DF486" s="1">
        <v>0</v>
      </c>
      <c r="DG486" s="1">
        <v>0</v>
      </c>
      <c r="DH486" s="1">
        <v>0</v>
      </c>
      <c r="DI486" s="1">
        <v>0</v>
      </c>
      <c r="DJ486" s="1">
        <v>0</v>
      </c>
      <c r="DK486" s="1">
        <v>0</v>
      </c>
      <c r="DL486" s="1">
        <v>0</v>
      </c>
      <c r="DM486" s="1">
        <v>0</v>
      </c>
      <c r="DN486" s="1">
        <v>0</v>
      </c>
      <c r="DO486" s="1">
        <v>0</v>
      </c>
      <c r="DP486" s="1">
        <v>0</v>
      </c>
      <c r="DQ486" s="1">
        <v>0</v>
      </c>
      <c r="DR486" s="1">
        <v>0</v>
      </c>
      <c r="DS486" s="1">
        <v>0</v>
      </c>
      <c r="DT486" s="1">
        <v>0</v>
      </c>
      <c r="DU486" s="1">
        <v>0</v>
      </c>
      <c r="DV486" s="1">
        <v>0</v>
      </c>
      <c r="DW486" s="1">
        <v>0</v>
      </c>
      <c r="DX486" s="1">
        <v>0</v>
      </c>
      <c r="DY486" s="1">
        <v>0</v>
      </c>
      <c r="DZ486" s="1">
        <v>0</v>
      </c>
      <c r="EA486" s="1">
        <v>0</v>
      </c>
      <c r="EB486" s="1">
        <v>0</v>
      </c>
      <c r="EC486" s="1">
        <v>0</v>
      </c>
      <c r="ED486" s="1">
        <v>0</v>
      </c>
      <c r="EE486" s="1">
        <v>0</v>
      </c>
      <c r="EF486" s="1">
        <v>0</v>
      </c>
      <c r="EG486" s="1">
        <v>0</v>
      </c>
      <c r="EH486" s="1">
        <v>0</v>
      </c>
      <c r="EI486" s="1">
        <v>1</v>
      </c>
      <c r="EJ486" s="1">
        <v>1</v>
      </c>
      <c r="EK486" s="1">
        <v>0</v>
      </c>
      <c r="EL486" s="1">
        <v>0</v>
      </c>
      <c r="EM486" s="1">
        <v>0</v>
      </c>
      <c r="EN486" s="1">
        <v>0</v>
      </c>
      <c r="EO486" s="1">
        <v>0</v>
      </c>
      <c r="EP486" s="1">
        <v>0</v>
      </c>
      <c r="EQ486" s="1">
        <v>0</v>
      </c>
      <c r="ER486" s="1">
        <v>0</v>
      </c>
      <c r="ES486" s="1">
        <v>0</v>
      </c>
      <c r="ET486" s="1">
        <v>0</v>
      </c>
      <c r="EU486" s="1">
        <v>0</v>
      </c>
      <c r="EV486" s="1">
        <v>0</v>
      </c>
      <c r="EW486" s="1">
        <v>0</v>
      </c>
      <c r="EX486" s="1">
        <v>0</v>
      </c>
      <c r="EY486" s="1">
        <v>0</v>
      </c>
      <c r="EZ486" s="1">
        <v>0</v>
      </c>
      <c r="FA486" s="1">
        <v>0</v>
      </c>
      <c r="FB486" s="1">
        <v>0</v>
      </c>
      <c r="FC486" s="1">
        <v>0</v>
      </c>
      <c r="FD486" s="1">
        <v>0</v>
      </c>
      <c r="FE486" s="1">
        <v>0</v>
      </c>
      <c r="FF486" s="1">
        <v>0</v>
      </c>
    </row>
    <row r="487" spans="1:162" x14ac:dyDescent="0.4">
      <c r="A487" s="1">
        <v>483</v>
      </c>
      <c r="B487" s="1" t="s">
        <v>466</v>
      </c>
      <c r="C487" s="1" t="s">
        <v>624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4</v>
      </c>
      <c r="BK487" s="1">
        <v>6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0</v>
      </c>
      <c r="BR487" s="1">
        <v>0</v>
      </c>
      <c r="BS487" s="1">
        <v>1</v>
      </c>
      <c r="BT487" s="1">
        <v>0</v>
      </c>
      <c r="BU487" s="1">
        <v>0</v>
      </c>
      <c r="BV487" s="1">
        <v>0</v>
      </c>
      <c r="BW487" s="1">
        <v>0</v>
      </c>
      <c r="BX487" s="1">
        <v>0</v>
      </c>
      <c r="BY487" s="1">
        <v>0</v>
      </c>
      <c r="BZ487" s="1">
        <v>0</v>
      </c>
      <c r="CA487" s="1">
        <v>0</v>
      </c>
      <c r="CB487" s="1">
        <v>0</v>
      </c>
      <c r="CC487" s="1">
        <v>0</v>
      </c>
      <c r="CD487" s="1">
        <v>0</v>
      </c>
      <c r="CE487" s="1">
        <v>0</v>
      </c>
      <c r="CF487" s="1">
        <v>0</v>
      </c>
      <c r="CG487" s="1">
        <v>0</v>
      </c>
      <c r="CH487" s="1">
        <v>0</v>
      </c>
      <c r="CI487" s="1">
        <v>0</v>
      </c>
      <c r="CJ487" s="1">
        <v>0</v>
      </c>
      <c r="CK487" s="1">
        <v>0</v>
      </c>
      <c r="CL487" s="1">
        <v>0</v>
      </c>
      <c r="CM487" s="1">
        <v>0</v>
      </c>
      <c r="CN487" s="1">
        <v>0</v>
      </c>
      <c r="CO487" s="1">
        <v>0</v>
      </c>
      <c r="CP487" s="1">
        <v>0</v>
      </c>
      <c r="CQ487" s="1">
        <v>0</v>
      </c>
      <c r="CR487" s="1">
        <v>0</v>
      </c>
      <c r="CS487" s="1">
        <v>0</v>
      </c>
      <c r="CT487" s="1">
        <v>0</v>
      </c>
      <c r="CU487" s="1">
        <v>0</v>
      </c>
      <c r="CV487" s="1">
        <v>0</v>
      </c>
      <c r="CW487" s="1">
        <v>0</v>
      </c>
      <c r="CX487" s="1">
        <v>0</v>
      </c>
      <c r="CY487" s="1">
        <v>0</v>
      </c>
      <c r="CZ487" s="1">
        <v>0</v>
      </c>
      <c r="DA487" s="1">
        <v>0</v>
      </c>
      <c r="DB487" s="1">
        <v>0</v>
      </c>
      <c r="DC487" s="1">
        <v>0</v>
      </c>
      <c r="DD487" s="1">
        <v>0</v>
      </c>
      <c r="DE487" s="1">
        <v>0</v>
      </c>
      <c r="DF487" s="1">
        <v>0</v>
      </c>
      <c r="DG487" s="1">
        <v>0</v>
      </c>
      <c r="DH487" s="1">
        <v>0</v>
      </c>
      <c r="DI487" s="1">
        <v>0</v>
      </c>
      <c r="DJ487" s="1">
        <v>0</v>
      </c>
      <c r="DK487" s="1">
        <v>0</v>
      </c>
      <c r="DL487" s="1">
        <v>0</v>
      </c>
      <c r="DM487" s="1">
        <v>0</v>
      </c>
      <c r="DN487" s="1">
        <v>0</v>
      </c>
      <c r="DO487" s="1">
        <v>0</v>
      </c>
      <c r="DP487" s="1">
        <v>0</v>
      </c>
      <c r="DQ487" s="1">
        <v>0</v>
      </c>
      <c r="DR487" s="1">
        <v>0</v>
      </c>
      <c r="DS487" s="1">
        <v>0</v>
      </c>
      <c r="DT487" s="1">
        <v>0</v>
      </c>
      <c r="DU487" s="1">
        <v>0</v>
      </c>
      <c r="DV487" s="1">
        <v>0</v>
      </c>
      <c r="DW487" s="1">
        <v>0</v>
      </c>
      <c r="DX487" s="1">
        <v>0</v>
      </c>
      <c r="DY487" s="1">
        <v>0</v>
      </c>
      <c r="DZ487" s="1">
        <v>0</v>
      </c>
      <c r="EA487" s="1">
        <v>0</v>
      </c>
      <c r="EB487" s="1">
        <v>0</v>
      </c>
      <c r="EC487" s="1">
        <v>0</v>
      </c>
      <c r="ED487" s="1">
        <v>0</v>
      </c>
      <c r="EE487" s="1">
        <v>0</v>
      </c>
      <c r="EF487" s="1">
        <v>0</v>
      </c>
      <c r="EG487" s="1">
        <v>0</v>
      </c>
      <c r="EH487" s="1">
        <v>0</v>
      </c>
      <c r="EI487" s="1">
        <v>0</v>
      </c>
      <c r="EJ487" s="1">
        <v>0</v>
      </c>
      <c r="EK487" s="1">
        <v>0</v>
      </c>
      <c r="EL487" s="1">
        <v>0</v>
      </c>
      <c r="EM487" s="1">
        <v>0</v>
      </c>
      <c r="EN487" s="1">
        <v>0</v>
      </c>
      <c r="EO487" s="1">
        <v>0</v>
      </c>
      <c r="EP487" s="1">
        <v>0</v>
      </c>
      <c r="EQ487" s="1">
        <v>0</v>
      </c>
      <c r="ER487" s="1">
        <v>0</v>
      </c>
      <c r="ES487" s="1">
        <v>0</v>
      </c>
      <c r="ET487" s="1">
        <v>0</v>
      </c>
      <c r="EU487" s="1">
        <v>0</v>
      </c>
      <c r="EV487" s="1">
        <v>0</v>
      </c>
      <c r="EW487" s="1">
        <v>0</v>
      </c>
      <c r="EX487" s="1">
        <v>0</v>
      </c>
      <c r="EY487" s="1">
        <v>0</v>
      </c>
      <c r="EZ487" s="1">
        <v>0</v>
      </c>
      <c r="FA487" s="1">
        <v>0</v>
      </c>
      <c r="FB487" s="1">
        <v>0</v>
      </c>
      <c r="FC487" s="1">
        <v>0</v>
      </c>
      <c r="FD487" s="1">
        <v>0</v>
      </c>
      <c r="FE487" s="1">
        <v>0</v>
      </c>
      <c r="FF487" s="1">
        <v>0</v>
      </c>
    </row>
    <row r="488" spans="1:162" x14ac:dyDescent="0.4">
      <c r="A488" s="1">
        <v>484</v>
      </c>
      <c r="B488" s="1" t="s">
        <v>467</v>
      </c>
      <c r="C488" s="1" t="s">
        <v>570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4</v>
      </c>
      <c r="N488" s="1">
        <v>2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4</v>
      </c>
      <c r="AD488" s="1">
        <v>6</v>
      </c>
      <c r="AE488" s="1">
        <v>1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0</v>
      </c>
      <c r="BR488" s="1">
        <v>0</v>
      </c>
      <c r="BS488" s="1">
        <v>0</v>
      </c>
      <c r="BT488" s="1">
        <v>0</v>
      </c>
      <c r="BU488" s="1">
        <v>0</v>
      </c>
      <c r="BV488" s="1">
        <v>0</v>
      </c>
      <c r="BW488" s="1">
        <v>0</v>
      </c>
      <c r="BX488" s="1">
        <v>0</v>
      </c>
      <c r="BY488" s="1">
        <v>0</v>
      </c>
      <c r="BZ488" s="1">
        <v>0</v>
      </c>
      <c r="CA488" s="1">
        <v>0</v>
      </c>
      <c r="CB488" s="1">
        <v>0</v>
      </c>
      <c r="CC488" s="1">
        <v>0</v>
      </c>
      <c r="CD488" s="1">
        <v>0</v>
      </c>
      <c r="CE488" s="1">
        <v>0</v>
      </c>
      <c r="CF488" s="1">
        <v>0</v>
      </c>
      <c r="CG488" s="1">
        <v>0</v>
      </c>
      <c r="CH488" s="1">
        <v>0</v>
      </c>
      <c r="CI488" s="1">
        <v>0</v>
      </c>
      <c r="CJ488" s="1">
        <v>0</v>
      </c>
      <c r="CK488" s="1">
        <v>0</v>
      </c>
      <c r="CL488" s="1">
        <v>0</v>
      </c>
      <c r="CM488" s="1">
        <v>0</v>
      </c>
      <c r="CN488" s="1">
        <v>0</v>
      </c>
      <c r="CO488" s="1">
        <v>0</v>
      </c>
      <c r="CP488" s="1">
        <v>0</v>
      </c>
      <c r="CQ488" s="1">
        <v>0</v>
      </c>
      <c r="CR488" s="1">
        <v>0</v>
      </c>
      <c r="CS488" s="1">
        <v>0</v>
      </c>
      <c r="CT488" s="1">
        <v>0</v>
      </c>
      <c r="CU488" s="1">
        <v>0</v>
      </c>
      <c r="CV488" s="1">
        <v>0</v>
      </c>
      <c r="CW488" s="1">
        <v>0</v>
      </c>
      <c r="CX488" s="1">
        <v>0</v>
      </c>
      <c r="CY488" s="1">
        <v>0</v>
      </c>
      <c r="CZ488" s="1">
        <v>0</v>
      </c>
      <c r="DA488" s="1">
        <v>0</v>
      </c>
      <c r="DB488" s="1">
        <v>0</v>
      </c>
      <c r="DC488" s="1">
        <v>0</v>
      </c>
      <c r="DD488" s="1">
        <v>0</v>
      </c>
      <c r="DE488" s="1">
        <v>0</v>
      </c>
      <c r="DF488" s="1">
        <v>0</v>
      </c>
      <c r="DG488" s="1">
        <v>0</v>
      </c>
      <c r="DH488" s="1">
        <v>0</v>
      </c>
      <c r="DI488" s="1">
        <v>0</v>
      </c>
      <c r="DJ488" s="1">
        <v>0</v>
      </c>
      <c r="DK488" s="1">
        <v>0</v>
      </c>
      <c r="DL488" s="1">
        <v>0</v>
      </c>
      <c r="DM488" s="1">
        <v>0</v>
      </c>
      <c r="DN488" s="1">
        <v>0</v>
      </c>
      <c r="DO488" s="1">
        <v>1</v>
      </c>
      <c r="DP488" s="1">
        <v>0</v>
      </c>
      <c r="DQ488" s="1">
        <v>0</v>
      </c>
      <c r="DR488" s="1">
        <v>0</v>
      </c>
      <c r="DS488" s="1">
        <v>0</v>
      </c>
      <c r="DT488" s="1">
        <v>0</v>
      </c>
      <c r="DU488" s="1">
        <v>0</v>
      </c>
      <c r="DV488" s="1">
        <v>0</v>
      </c>
      <c r="DW488" s="1">
        <v>0</v>
      </c>
      <c r="DX488" s="1">
        <v>0</v>
      </c>
      <c r="DY488" s="1">
        <v>0</v>
      </c>
      <c r="DZ488" s="1">
        <v>0</v>
      </c>
      <c r="EA488" s="1">
        <v>0</v>
      </c>
      <c r="EB488" s="1">
        <v>0</v>
      </c>
      <c r="EC488" s="1">
        <v>0</v>
      </c>
      <c r="ED488" s="1">
        <v>0</v>
      </c>
      <c r="EE488" s="1">
        <v>0</v>
      </c>
      <c r="EF488" s="1">
        <v>0</v>
      </c>
      <c r="EG488" s="1">
        <v>0</v>
      </c>
      <c r="EH488" s="1">
        <v>0</v>
      </c>
      <c r="EI488" s="1">
        <v>0</v>
      </c>
      <c r="EJ488" s="1">
        <v>0</v>
      </c>
      <c r="EK488" s="1">
        <v>0</v>
      </c>
      <c r="EL488" s="1">
        <v>0</v>
      </c>
      <c r="EM488" s="1">
        <v>0</v>
      </c>
      <c r="EN488" s="1">
        <v>0</v>
      </c>
      <c r="EO488" s="1">
        <v>0</v>
      </c>
      <c r="EP488" s="1">
        <v>0</v>
      </c>
      <c r="EQ488" s="1">
        <v>0</v>
      </c>
      <c r="ER488" s="1">
        <v>0</v>
      </c>
      <c r="ES488" s="1">
        <v>0</v>
      </c>
      <c r="ET488" s="1">
        <v>0</v>
      </c>
      <c r="EU488" s="1">
        <v>0</v>
      </c>
      <c r="EV488" s="1">
        <v>0</v>
      </c>
      <c r="EW488" s="1">
        <v>0</v>
      </c>
      <c r="EX488" s="1">
        <v>0</v>
      </c>
      <c r="EY488" s="1">
        <v>0</v>
      </c>
      <c r="EZ488" s="1">
        <v>0</v>
      </c>
      <c r="FA488" s="1">
        <v>0</v>
      </c>
      <c r="FB488" s="1">
        <v>0</v>
      </c>
      <c r="FC488" s="1">
        <v>0</v>
      </c>
      <c r="FD488" s="1">
        <v>0</v>
      </c>
      <c r="FE488" s="1">
        <v>0</v>
      </c>
      <c r="FF488" s="1">
        <v>0</v>
      </c>
    </row>
    <row r="489" spans="1:162" x14ac:dyDescent="0.4">
      <c r="A489" s="1">
        <v>485</v>
      </c>
      <c r="B489" s="1" t="s">
        <v>468</v>
      </c>
      <c r="C489" s="1" t="s">
        <v>633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3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0</v>
      </c>
      <c r="CK489" s="1">
        <v>0</v>
      </c>
      <c r="CL489" s="1">
        <v>0</v>
      </c>
      <c r="CM489" s="1">
        <v>4</v>
      </c>
      <c r="CN489" s="1">
        <v>5</v>
      </c>
      <c r="CO489" s="1">
        <v>2</v>
      </c>
      <c r="CP489" s="1">
        <v>1</v>
      </c>
      <c r="CQ489" s="1">
        <v>0</v>
      </c>
      <c r="CR489" s="1">
        <v>0</v>
      </c>
      <c r="CS489" s="1">
        <v>0</v>
      </c>
      <c r="CT489" s="1">
        <v>0</v>
      </c>
      <c r="CU489" s="1">
        <v>0</v>
      </c>
      <c r="CV489" s="1">
        <v>0</v>
      </c>
      <c r="CW489" s="1">
        <v>0</v>
      </c>
      <c r="CX489" s="1">
        <v>0</v>
      </c>
      <c r="CY489" s="1">
        <v>0</v>
      </c>
      <c r="CZ489" s="1">
        <v>0</v>
      </c>
      <c r="DA489" s="1">
        <v>0</v>
      </c>
      <c r="DB489" s="1">
        <v>0</v>
      </c>
      <c r="DC489" s="1">
        <v>0</v>
      </c>
      <c r="DD489" s="1">
        <v>2</v>
      </c>
      <c r="DE489" s="1">
        <v>0</v>
      </c>
      <c r="DF489" s="1">
        <v>0</v>
      </c>
      <c r="DG489" s="1">
        <v>0</v>
      </c>
      <c r="DH489" s="1">
        <v>0</v>
      </c>
      <c r="DI489" s="1">
        <v>0</v>
      </c>
      <c r="DJ489" s="1">
        <v>0</v>
      </c>
      <c r="DK489" s="1">
        <v>0</v>
      </c>
      <c r="DL489" s="1">
        <v>0</v>
      </c>
      <c r="DM489" s="1">
        <v>0</v>
      </c>
      <c r="DN489" s="1">
        <v>0</v>
      </c>
      <c r="DO489" s="1">
        <v>0</v>
      </c>
      <c r="DP489" s="1">
        <v>0</v>
      </c>
      <c r="DQ489" s="1">
        <v>0</v>
      </c>
      <c r="DR489" s="1">
        <v>0</v>
      </c>
      <c r="DS489" s="1">
        <v>0</v>
      </c>
      <c r="DT489" s="1">
        <v>0</v>
      </c>
      <c r="DU489" s="1">
        <v>0</v>
      </c>
      <c r="DV489" s="1">
        <v>0</v>
      </c>
      <c r="DW489" s="1">
        <v>0</v>
      </c>
      <c r="DX489" s="1">
        <v>0</v>
      </c>
      <c r="DY489" s="1">
        <v>0</v>
      </c>
      <c r="DZ489" s="1">
        <v>0</v>
      </c>
      <c r="EA489" s="1">
        <v>0</v>
      </c>
      <c r="EB489" s="1">
        <v>0</v>
      </c>
      <c r="EC489" s="1">
        <v>0</v>
      </c>
      <c r="ED489" s="1">
        <v>0</v>
      </c>
      <c r="EE489" s="1">
        <v>0</v>
      </c>
      <c r="EF489" s="1">
        <v>0</v>
      </c>
      <c r="EG489" s="1">
        <v>0</v>
      </c>
      <c r="EH489" s="1">
        <v>0</v>
      </c>
      <c r="EI489" s="1">
        <v>0</v>
      </c>
      <c r="EJ489" s="1">
        <v>0</v>
      </c>
      <c r="EK489" s="1">
        <v>0</v>
      </c>
      <c r="EL489" s="1">
        <v>0</v>
      </c>
      <c r="EM489" s="1">
        <v>0</v>
      </c>
      <c r="EN489" s="1">
        <v>0</v>
      </c>
      <c r="EO489" s="1">
        <v>0</v>
      </c>
      <c r="EP489" s="1">
        <v>0</v>
      </c>
      <c r="EQ489" s="1">
        <v>0</v>
      </c>
      <c r="ER489" s="1">
        <v>0</v>
      </c>
      <c r="ES489" s="1">
        <v>0</v>
      </c>
      <c r="ET489" s="1">
        <v>0</v>
      </c>
      <c r="EU489" s="1">
        <v>0</v>
      </c>
      <c r="EV489" s="1">
        <v>0</v>
      </c>
      <c r="EW489" s="1">
        <v>0</v>
      </c>
      <c r="EX489" s="1">
        <v>0</v>
      </c>
      <c r="EY489" s="1">
        <v>0</v>
      </c>
      <c r="EZ489" s="1">
        <v>0</v>
      </c>
      <c r="FA489" s="1">
        <v>0</v>
      </c>
      <c r="FB489" s="1">
        <v>0</v>
      </c>
      <c r="FC489" s="1">
        <v>0</v>
      </c>
      <c r="FD489" s="1">
        <v>0</v>
      </c>
      <c r="FE489" s="1">
        <v>0</v>
      </c>
      <c r="FF489" s="1">
        <v>0</v>
      </c>
    </row>
    <row r="490" spans="1:162" x14ac:dyDescent="0.4">
      <c r="A490" s="1">
        <v>486</v>
      </c>
      <c r="B490" s="1" t="s">
        <v>469</v>
      </c>
      <c r="C490" s="1" t="s">
        <v>663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3</v>
      </c>
      <c r="BY490" s="1">
        <v>0</v>
      </c>
      <c r="BZ490" s="1">
        <v>0</v>
      </c>
      <c r="CA490" s="1">
        <v>0</v>
      </c>
      <c r="CB490" s="1">
        <v>1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3</v>
      </c>
      <c r="CN490" s="1">
        <v>8</v>
      </c>
      <c r="CO490" s="1">
        <v>2</v>
      </c>
      <c r="CP490" s="1">
        <v>0</v>
      </c>
      <c r="CQ490" s="1">
        <v>0</v>
      </c>
      <c r="CR490" s="1">
        <v>0</v>
      </c>
      <c r="CS490" s="1">
        <v>1</v>
      </c>
      <c r="CT490" s="1">
        <v>0</v>
      </c>
      <c r="CU490" s="1">
        <v>0</v>
      </c>
      <c r="CV490" s="1">
        <v>0</v>
      </c>
      <c r="CW490" s="1">
        <v>0</v>
      </c>
      <c r="CX490" s="1">
        <v>0</v>
      </c>
      <c r="CY490" s="1">
        <v>0</v>
      </c>
      <c r="CZ490" s="1">
        <v>0</v>
      </c>
      <c r="DA490" s="1">
        <v>0</v>
      </c>
      <c r="DB490" s="1">
        <v>0</v>
      </c>
      <c r="DC490" s="1">
        <v>0</v>
      </c>
      <c r="DD490" s="1">
        <v>0</v>
      </c>
      <c r="DE490" s="1">
        <v>0</v>
      </c>
      <c r="DF490" s="1">
        <v>0</v>
      </c>
      <c r="DG490" s="1">
        <v>0</v>
      </c>
      <c r="DH490" s="1">
        <v>0</v>
      </c>
      <c r="DI490" s="1">
        <v>0</v>
      </c>
      <c r="DJ490" s="1">
        <v>0</v>
      </c>
      <c r="DK490" s="1">
        <v>0</v>
      </c>
      <c r="DL490" s="1">
        <v>0</v>
      </c>
      <c r="DM490" s="1">
        <v>0</v>
      </c>
      <c r="DN490" s="1">
        <v>0</v>
      </c>
      <c r="DO490" s="1">
        <v>0</v>
      </c>
      <c r="DP490" s="1">
        <v>0</v>
      </c>
      <c r="DQ490" s="1">
        <v>0</v>
      </c>
      <c r="DR490" s="1">
        <v>0</v>
      </c>
      <c r="DS490" s="1">
        <v>0</v>
      </c>
      <c r="DT490" s="1">
        <v>0</v>
      </c>
      <c r="DU490" s="1">
        <v>0</v>
      </c>
      <c r="DV490" s="1">
        <v>0</v>
      </c>
      <c r="DW490" s="1">
        <v>0</v>
      </c>
      <c r="DX490" s="1">
        <v>0</v>
      </c>
      <c r="DY490" s="1">
        <v>0</v>
      </c>
      <c r="DZ490" s="1">
        <v>0</v>
      </c>
      <c r="EA490" s="1">
        <v>0</v>
      </c>
      <c r="EB490" s="1">
        <v>0</v>
      </c>
      <c r="EC490" s="1">
        <v>0</v>
      </c>
      <c r="ED490" s="1">
        <v>0</v>
      </c>
      <c r="EE490" s="1">
        <v>0</v>
      </c>
      <c r="EF490" s="1">
        <v>0</v>
      </c>
      <c r="EG490" s="1">
        <v>0</v>
      </c>
      <c r="EH490" s="1">
        <v>0</v>
      </c>
      <c r="EI490" s="1">
        <v>0</v>
      </c>
      <c r="EJ490" s="1">
        <v>0</v>
      </c>
      <c r="EK490" s="1">
        <v>0</v>
      </c>
      <c r="EL490" s="1">
        <v>0</v>
      </c>
      <c r="EM490" s="1">
        <v>0</v>
      </c>
      <c r="EN490" s="1">
        <v>0</v>
      </c>
      <c r="EO490" s="1">
        <v>0</v>
      </c>
      <c r="EP490" s="1">
        <v>0</v>
      </c>
      <c r="EQ490" s="1">
        <v>0</v>
      </c>
      <c r="ER490" s="1">
        <v>0</v>
      </c>
      <c r="ES490" s="1">
        <v>0</v>
      </c>
      <c r="ET490" s="1">
        <v>0</v>
      </c>
      <c r="EU490" s="1">
        <v>0</v>
      </c>
      <c r="EV490" s="1">
        <v>0</v>
      </c>
      <c r="EW490" s="1">
        <v>0</v>
      </c>
      <c r="EX490" s="1">
        <v>0</v>
      </c>
      <c r="EY490" s="1">
        <v>0</v>
      </c>
      <c r="EZ490" s="1">
        <v>0</v>
      </c>
      <c r="FA490" s="1">
        <v>0</v>
      </c>
      <c r="FB490" s="1">
        <v>0</v>
      </c>
      <c r="FC490" s="1">
        <v>0</v>
      </c>
      <c r="FD490" s="1">
        <v>0</v>
      </c>
      <c r="FE490" s="1">
        <v>0</v>
      </c>
      <c r="FF490" s="1">
        <v>0</v>
      </c>
    </row>
    <row r="491" spans="1:162" x14ac:dyDescent="0.4">
      <c r="A491" s="1">
        <v>487</v>
      </c>
      <c r="B491" s="1" t="s">
        <v>470</v>
      </c>
      <c r="C491" s="1" t="s">
        <v>607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10</v>
      </c>
      <c r="P491" s="1">
        <v>4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2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0</v>
      </c>
      <c r="BH491" s="1">
        <v>0</v>
      </c>
      <c r="BI491" s="1">
        <v>0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v>0</v>
      </c>
      <c r="CF491" s="1">
        <v>0</v>
      </c>
      <c r="CG491" s="1">
        <v>0</v>
      </c>
      <c r="CH491" s="1">
        <v>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0</v>
      </c>
      <c r="CP491" s="1">
        <v>0</v>
      </c>
      <c r="CQ491" s="1">
        <v>0</v>
      </c>
      <c r="CR491" s="1">
        <v>0</v>
      </c>
      <c r="CS491" s="1">
        <v>0</v>
      </c>
      <c r="CT491" s="1">
        <v>0</v>
      </c>
      <c r="CU491" s="1">
        <v>0</v>
      </c>
      <c r="CV491" s="1">
        <v>0</v>
      </c>
      <c r="CW491" s="1">
        <v>0</v>
      </c>
      <c r="CX491" s="1">
        <v>0</v>
      </c>
      <c r="CY491" s="1">
        <v>0</v>
      </c>
      <c r="CZ491" s="1">
        <v>0</v>
      </c>
      <c r="DA491" s="1">
        <v>0</v>
      </c>
      <c r="DB491" s="1">
        <v>0</v>
      </c>
      <c r="DC491" s="1">
        <v>0</v>
      </c>
      <c r="DD491" s="1">
        <v>0</v>
      </c>
      <c r="DE491" s="1">
        <v>0</v>
      </c>
      <c r="DF491" s="1">
        <v>0</v>
      </c>
      <c r="DG491" s="1">
        <v>0</v>
      </c>
      <c r="DH491" s="1">
        <v>0</v>
      </c>
      <c r="DI491" s="1">
        <v>0</v>
      </c>
      <c r="DJ491" s="1">
        <v>0</v>
      </c>
      <c r="DK491" s="1">
        <v>0</v>
      </c>
      <c r="DL491" s="1">
        <v>0</v>
      </c>
      <c r="DM491" s="1">
        <v>0</v>
      </c>
      <c r="DN491" s="1">
        <v>0</v>
      </c>
      <c r="DO491" s="1">
        <v>0</v>
      </c>
      <c r="DP491" s="1">
        <v>0</v>
      </c>
      <c r="DQ491" s="1">
        <v>0</v>
      </c>
      <c r="DR491" s="1">
        <v>0</v>
      </c>
      <c r="DS491" s="1">
        <v>0</v>
      </c>
      <c r="DT491" s="1">
        <v>0</v>
      </c>
      <c r="DU491" s="1">
        <v>0</v>
      </c>
      <c r="DV491" s="1">
        <v>0</v>
      </c>
      <c r="DW491" s="1">
        <v>0</v>
      </c>
      <c r="DX491" s="1">
        <v>0</v>
      </c>
      <c r="DY491" s="1">
        <v>0</v>
      </c>
      <c r="DZ491" s="1">
        <v>0</v>
      </c>
      <c r="EA491" s="1">
        <v>0</v>
      </c>
      <c r="EB491" s="1">
        <v>0</v>
      </c>
      <c r="EC491" s="1">
        <v>0</v>
      </c>
      <c r="ED491" s="1">
        <v>0</v>
      </c>
      <c r="EE491" s="1">
        <v>0</v>
      </c>
      <c r="EF491" s="1">
        <v>0</v>
      </c>
      <c r="EG491" s="1">
        <v>0</v>
      </c>
      <c r="EH491" s="1">
        <v>0</v>
      </c>
      <c r="EI491" s="1">
        <v>0</v>
      </c>
      <c r="EJ491" s="1">
        <v>0</v>
      </c>
      <c r="EK491" s="1">
        <v>0</v>
      </c>
      <c r="EL491" s="1">
        <v>0</v>
      </c>
      <c r="EM491" s="1">
        <v>0</v>
      </c>
      <c r="EN491" s="1">
        <v>0</v>
      </c>
      <c r="EO491" s="1">
        <v>0</v>
      </c>
      <c r="EP491" s="1">
        <v>0</v>
      </c>
      <c r="EQ491" s="1">
        <v>0</v>
      </c>
      <c r="ER491" s="1">
        <v>0</v>
      </c>
      <c r="ES491" s="1">
        <v>0</v>
      </c>
      <c r="ET491" s="1">
        <v>0</v>
      </c>
      <c r="EU491" s="1">
        <v>0</v>
      </c>
      <c r="EV491" s="1">
        <v>0</v>
      </c>
      <c r="EW491" s="1">
        <v>0</v>
      </c>
      <c r="EX491" s="1">
        <v>0</v>
      </c>
      <c r="EY491" s="1">
        <v>0</v>
      </c>
      <c r="EZ491" s="1">
        <v>0</v>
      </c>
      <c r="FA491" s="1">
        <v>0</v>
      </c>
      <c r="FB491" s="1">
        <v>0</v>
      </c>
      <c r="FC491" s="1">
        <v>0</v>
      </c>
      <c r="FD491" s="1">
        <v>0</v>
      </c>
      <c r="FE491" s="1">
        <v>0</v>
      </c>
      <c r="FF491" s="1">
        <v>0</v>
      </c>
    </row>
    <row r="492" spans="1:162" x14ac:dyDescent="0.4">
      <c r="A492" s="1">
        <v>488</v>
      </c>
      <c r="B492" s="1" t="s">
        <v>471</v>
      </c>
      <c r="C492" s="1" t="s">
        <v>679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1</v>
      </c>
      <c r="AW492" s="1">
        <v>0</v>
      </c>
      <c r="AX492" s="1">
        <v>1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v>0</v>
      </c>
      <c r="BH492" s="1">
        <v>0</v>
      </c>
      <c r="BI492" s="1">
        <v>0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0</v>
      </c>
      <c r="BR492" s="1">
        <v>0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>
        <v>0</v>
      </c>
      <c r="CA492" s="1">
        <v>1</v>
      </c>
      <c r="CB492" s="1">
        <v>0</v>
      </c>
      <c r="CC492" s="1">
        <v>0</v>
      </c>
      <c r="CD492" s="1">
        <v>0</v>
      </c>
      <c r="CE492" s="1">
        <v>0</v>
      </c>
      <c r="CF492" s="1">
        <v>0</v>
      </c>
      <c r="CG492" s="1">
        <v>0</v>
      </c>
      <c r="CH492" s="1">
        <v>0</v>
      </c>
      <c r="CI492" s="1">
        <v>0</v>
      </c>
      <c r="CJ492" s="1">
        <v>0</v>
      </c>
      <c r="CK492" s="1">
        <v>0</v>
      </c>
      <c r="CL492" s="1">
        <v>0</v>
      </c>
      <c r="CM492" s="1">
        <v>0</v>
      </c>
      <c r="CN492" s="1">
        <v>0</v>
      </c>
      <c r="CO492" s="1">
        <v>0</v>
      </c>
      <c r="CP492" s="1">
        <v>0</v>
      </c>
      <c r="CQ492" s="1">
        <v>1</v>
      </c>
      <c r="CR492" s="1">
        <v>2</v>
      </c>
      <c r="CS492" s="1">
        <v>0</v>
      </c>
      <c r="CT492" s="1">
        <v>1</v>
      </c>
      <c r="CU492" s="1">
        <v>0</v>
      </c>
      <c r="CV492" s="1">
        <v>0</v>
      </c>
      <c r="CW492" s="1">
        <v>0</v>
      </c>
      <c r="CX492" s="1">
        <v>0</v>
      </c>
      <c r="CY492" s="1">
        <v>0</v>
      </c>
      <c r="CZ492" s="1">
        <v>0</v>
      </c>
      <c r="DA492" s="1">
        <v>0</v>
      </c>
      <c r="DB492" s="1">
        <v>0</v>
      </c>
      <c r="DC492" s="1">
        <v>0</v>
      </c>
      <c r="DD492" s="1">
        <v>0</v>
      </c>
      <c r="DE492" s="1">
        <v>0</v>
      </c>
      <c r="DF492" s="1">
        <v>0</v>
      </c>
      <c r="DG492" s="1">
        <v>1</v>
      </c>
      <c r="DH492" s="1">
        <v>0</v>
      </c>
      <c r="DI492" s="1">
        <v>1</v>
      </c>
      <c r="DJ492" s="1">
        <v>1</v>
      </c>
      <c r="DK492" s="1">
        <v>0</v>
      </c>
      <c r="DL492" s="1">
        <v>0</v>
      </c>
      <c r="DM492" s="1">
        <v>0</v>
      </c>
      <c r="DN492" s="1">
        <v>0</v>
      </c>
      <c r="DO492" s="1">
        <v>0</v>
      </c>
      <c r="DP492" s="1">
        <v>0</v>
      </c>
      <c r="DQ492" s="1">
        <v>0</v>
      </c>
      <c r="DR492" s="1">
        <v>0</v>
      </c>
      <c r="DS492" s="1">
        <v>0</v>
      </c>
      <c r="DT492" s="1">
        <v>0</v>
      </c>
      <c r="DU492" s="1">
        <v>0</v>
      </c>
      <c r="DV492" s="1">
        <v>0</v>
      </c>
      <c r="DW492" s="1">
        <v>0</v>
      </c>
      <c r="DX492" s="1">
        <v>0</v>
      </c>
      <c r="DY492" s="1">
        <v>0</v>
      </c>
      <c r="DZ492" s="1">
        <v>0</v>
      </c>
      <c r="EA492" s="1">
        <v>0</v>
      </c>
      <c r="EB492" s="1">
        <v>0</v>
      </c>
      <c r="EC492" s="1">
        <v>0</v>
      </c>
      <c r="ED492" s="1">
        <v>0</v>
      </c>
      <c r="EE492" s="1">
        <v>0</v>
      </c>
      <c r="EF492" s="1">
        <v>0</v>
      </c>
      <c r="EG492" s="1">
        <v>0</v>
      </c>
      <c r="EH492" s="1">
        <v>0</v>
      </c>
      <c r="EI492" s="1">
        <v>0</v>
      </c>
      <c r="EJ492" s="1">
        <v>0</v>
      </c>
      <c r="EK492" s="1">
        <v>0</v>
      </c>
      <c r="EL492" s="1">
        <v>0</v>
      </c>
      <c r="EM492" s="1">
        <v>0</v>
      </c>
      <c r="EN492" s="1">
        <v>0</v>
      </c>
      <c r="EO492" s="1">
        <v>0</v>
      </c>
      <c r="EP492" s="1">
        <v>0</v>
      </c>
      <c r="EQ492" s="1">
        <v>0</v>
      </c>
      <c r="ER492" s="1">
        <v>0</v>
      </c>
      <c r="ES492" s="1">
        <v>0</v>
      </c>
      <c r="ET492" s="1">
        <v>0</v>
      </c>
      <c r="EU492" s="1">
        <v>0</v>
      </c>
      <c r="EV492" s="1">
        <v>0</v>
      </c>
      <c r="EW492" s="1">
        <v>0</v>
      </c>
      <c r="EX492" s="1">
        <v>0</v>
      </c>
      <c r="EY492" s="1">
        <v>0</v>
      </c>
      <c r="EZ492" s="1">
        <v>0</v>
      </c>
      <c r="FA492" s="1">
        <v>0</v>
      </c>
      <c r="FB492" s="1">
        <v>0</v>
      </c>
      <c r="FC492" s="1">
        <v>0</v>
      </c>
      <c r="FD492" s="1">
        <v>0</v>
      </c>
      <c r="FE492" s="1">
        <v>0</v>
      </c>
      <c r="FF492" s="1">
        <v>0</v>
      </c>
    </row>
    <row r="493" spans="1:162" x14ac:dyDescent="0.4">
      <c r="A493" s="1">
        <v>489</v>
      </c>
      <c r="B493" s="1" t="s">
        <v>472</v>
      </c>
      <c r="C493" s="1" t="s">
        <v>608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1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v>0</v>
      </c>
      <c r="BI493" s="1">
        <v>0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0</v>
      </c>
      <c r="BR493" s="1">
        <v>0</v>
      </c>
      <c r="BS493" s="1">
        <v>0</v>
      </c>
      <c r="BT493" s="1">
        <v>0</v>
      </c>
      <c r="BU493" s="1">
        <v>0</v>
      </c>
      <c r="BV493" s="1">
        <v>0</v>
      </c>
      <c r="BW493" s="1">
        <v>0</v>
      </c>
      <c r="BX493" s="1">
        <v>0</v>
      </c>
      <c r="BY493" s="1">
        <v>0</v>
      </c>
      <c r="BZ493" s="1">
        <v>0</v>
      </c>
      <c r="CA493" s="1">
        <v>0</v>
      </c>
      <c r="CB493" s="1">
        <v>0</v>
      </c>
      <c r="CC493" s="1">
        <v>0</v>
      </c>
      <c r="CD493" s="1">
        <v>0</v>
      </c>
      <c r="CE493" s="1">
        <v>0</v>
      </c>
      <c r="CF493" s="1">
        <v>0</v>
      </c>
      <c r="CG493" s="1">
        <v>0</v>
      </c>
      <c r="CH493" s="1">
        <v>0</v>
      </c>
      <c r="CI493" s="1">
        <v>0</v>
      </c>
      <c r="CJ493" s="1">
        <v>0</v>
      </c>
      <c r="CK493" s="1">
        <v>0</v>
      </c>
      <c r="CL493" s="1">
        <v>0</v>
      </c>
      <c r="CM493" s="1">
        <v>0</v>
      </c>
      <c r="CN493" s="1">
        <v>0</v>
      </c>
      <c r="CO493" s="1">
        <v>0</v>
      </c>
      <c r="CP493" s="1">
        <v>0</v>
      </c>
      <c r="CQ493" s="1">
        <v>0</v>
      </c>
      <c r="CR493" s="1">
        <v>0</v>
      </c>
      <c r="CS493" s="1">
        <v>0</v>
      </c>
      <c r="CT493" s="1">
        <v>0</v>
      </c>
      <c r="CU493" s="1">
        <v>0</v>
      </c>
      <c r="CV493" s="1">
        <v>0</v>
      </c>
      <c r="CW493" s="1">
        <v>0</v>
      </c>
      <c r="CX493" s="1">
        <v>0</v>
      </c>
      <c r="CY493" s="1">
        <v>0</v>
      </c>
      <c r="CZ493" s="1">
        <v>0</v>
      </c>
      <c r="DA493" s="1">
        <v>0</v>
      </c>
      <c r="DB493" s="1">
        <v>0</v>
      </c>
      <c r="DC493" s="1">
        <v>0</v>
      </c>
      <c r="DD493" s="1">
        <v>0</v>
      </c>
      <c r="DE493" s="1">
        <v>0</v>
      </c>
      <c r="DF493" s="1">
        <v>0</v>
      </c>
      <c r="DG493" s="1">
        <v>0</v>
      </c>
      <c r="DH493" s="1">
        <v>0</v>
      </c>
      <c r="DI493" s="1">
        <v>0</v>
      </c>
      <c r="DJ493" s="1">
        <v>0</v>
      </c>
      <c r="DK493" s="1">
        <v>0</v>
      </c>
      <c r="DL493" s="1">
        <v>0</v>
      </c>
      <c r="DM493" s="1">
        <v>0</v>
      </c>
      <c r="DN493" s="1">
        <v>1</v>
      </c>
      <c r="DO493" s="1">
        <v>0</v>
      </c>
      <c r="DP493" s="1">
        <v>0</v>
      </c>
      <c r="DQ493" s="1">
        <v>0</v>
      </c>
      <c r="DR493" s="1">
        <v>0</v>
      </c>
      <c r="DS493" s="1">
        <v>0</v>
      </c>
      <c r="DT493" s="1">
        <v>0</v>
      </c>
      <c r="DU493" s="1">
        <v>0</v>
      </c>
      <c r="DV493" s="1">
        <v>0</v>
      </c>
      <c r="DW493" s="1">
        <v>0</v>
      </c>
      <c r="DX493" s="1">
        <v>0</v>
      </c>
      <c r="DY493" s="1">
        <v>1</v>
      </c>
      <c r="DZ493" s="1">
        <v>0</v>
      </c>
      <c r="EA493" s="1">
        <v>0</v>
      </c>
      <c r="EB493" s="1">
        <v>0</v>
      </c>
      <c r="EC493" s="1">
        <v>0</v>
      </c>
      <c r="ED493" s="1">
        <v>0</v>
      </c>
      <c r="EE493" s="1">
        <v>0</v>
      </c>
      <c r="EF493" s="1">
        <v>0</v>
      </c>
      <c r="EG493" s="1">
        <v>0</v>
      </c>
      <c r="EH493" s="1">
        <v>0</v>
      </c>
      <c r="EI493" s="1">
        <v>0</v>
      </c>
      <c r="EJ493" s="1">
        <v>0</v>
      </c>
      <c r="EK493" s="1">
        <v>0</v>
      </c>
      <c r="EL493" s="1">
        <v>0</v>
      </c>
      <c r="EM493" s="1">
        <v>0</v>
      </c>
      <c r="EN493" s="1">
        <v>0</v>
      </c>
      <c r="EO493" s="1">
        <v>0</v>
      </c>
      <c r="EP493" s="1">
        <v>0</v>
      </c>
      <c r="EQ493" s="1">
        <v>0</v>
      </c>
      <c r="ER493" s="1">
        <v>0</v>
      </c>
      <c r="ES493" s="1">
        <v>0</v>
      </c>
      <c r="ET493" s="1">
        <v>0</v>
      </c>
      <c r="EU493" s="1">
        <v>0</v>
      </c>
      <c r="EV493" s="1">
        <v>0</v>
      </c>
      <c r="EW493" s="1">
        <v>0</v>
      </c>
      <c r="EX493" s="1">
        <v>0</v>
      </c>
      <c r="EY493" s="1">
        <v>0</v>
      </c>
      <c r="EZ493" s="1">
        <v>0</v>
      </c>
      <c r="FA493" s="1">
        <v>0</v>
      </c>
      <c r="FB493" s="1">
        <v>0</v>
      </c>
      <c r="FC493" s="1">
        <v>0</v>
      </c>
      <c r="FD493" s="1">
        <v>0</v>
      </c>
      <c r="FE493" s="1">
        <v>0</v>
      </c>
      <c r="FF493" s="1">
        <v>0</v>
      </c>
    </row>
    <row r="494" spans="1:162" x14ac:dyDescent="0.4">
      <c r="A494" s="1">
        <v>490</v>
      </c>
      <c r="B494" s="1" t="s">
        <v>473</v>
      </c>
      <c r="C494" s="1" t="s">
        <v>676</v>
      </c>
      <c r="D494" s="1">
        <v>0</v>
      </c>
      <c r="E494" s="1">
        <v>0</v>
      </c>
      <c r="F494" s="1">
        <v>2</v>
      </c>
      <c r="G494" s="1">
        <v>1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1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0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0</v>
      </c>
      <c r="CL494" s="1">
        <v>0</v>
      </c>
      <c r="CM494" s="1">
        <v>0</v>
      </c>
      <c r="CN494" s="1">
        <v>0</v>
      </c>
      <c r="CO494" s="1">
        <v>0</v>
      </c>
      <c r="CP494" s="1">
        <v>0</v>
      </c>
      <c r="CQ494" s="1">
        <v>0</v>
      </c>
      <c r="CR494" s="1">
        <v>0</v>
      </c>
      <c r="CS494" s="1">
        <v>0</v>
      </c>
      <c r="CT494" s="1">
        <v>0</v>
      </c>
      <c r="CU494" s="1">
        <v>0</v>
      </c>
      <c r="CV494" s="1">
        <v>0</v>
      </c>
      <c r="CW494" s="1">
        <v>0</v>
      </c>
      <c r="CX494" s="1">
        <v>0</v>
      </c>
      <c r="CY494" s="1">
        <v>0</v>
      </c>
      <c r="CZ494" s="1">
        <v>0</v>
      </c>
      <c r="DA494" s="1">
        <v>0</v>
      </c>
      <c r="DB494" s="1">
        <v>0</v>
      </c>
      <c r="DC494" s="1">
        <v>0</v>
      </c>
      <c r="DD494" s="1">
        <v>0</v>
      </c>
      <c r="DE494" s="1">
        <v>0</v>
      </c>
      <c r="DF494" s="1">
        <v>0</v>
      </c>
      <c r="DG494" s="1">
        <v>0</v>
      </c>
      <c r="DH494" s="1">
        <v>0</v>
      </c>
      <c r="DI494" s="1">
        <v>0</v>
      </c>
      <c r="DJ494" s="1">
        <v>0</v>
      </c>
      <c r="DK494" s="1">
        <v>0</v>
      </c>
      <c r="DL494" s="1">
        <v>0</v>
      </c>
      <c r="DM494" s="1">
        <v>0</v>
      </c>
      <c r="DN494" s="1">
        <v>0</v>
      </c>
      <c r="DO494" s="1">
        <v>0</v>
      </c>
      <c r="DP494" s="1">
        <v>0</v>
      </c>
      <c r="DQ494" s="1">
        <v>0</v>
      </c>
      <c r="DR494" s="1">
        <v>0</v>
      </c>
      <c r="DS494" s="1">
        <v>0</v>
      </c>
      <c r="DT494" s="1">
        <v>0</v>
      </c>
      <c r="DU494" s="1">
        <v>0</v>
      </c>
      <c r="DV494" s="1">
        <v>0</v>
      </c>
      <c r="DW494" s="1">
        <v>0</v>
      </c>
      <c r="DX494" s="1">
        <v>0</v>
      </c>
      <c r="DY494" s="1">
        <v>0</v>
      </c>
      <c r="DZ494" s="1">
        <v>0</v>
      </c>
      <c r="EA494" s="1">
        <v>0</v>
      </c>
      <c r="EB494" s="1">
        <v>0</v>
      </c>
      <c r="EC494" s="1">
        <v>0</v>
      </c>
      <c r="ED494" s="1">
        <v>0</v>
      </c>
      <c r="EE494" s="1">
        <v>0</v>
      </c>
      <c r="EF494" s="1">
        <v>1</v>
      </c>
      <c r="EG494" s="1">
        <v>0</v>
      </c>
      <c r="EH494" s="1">
        <v>0</v>
      </c>
      <c r="EI494" s="1">
        <v>0</v>
      </c>
      <c r="EJ494" s="1">
        <v>0</v>
      </c>
      <c r="EK494" s="1">
        <v>0</v>
      </c>
      <c r="EL494" s="1">
        <v>0</v>
      </c>
      <c r="EM494" s="1">
        <v>0</v>
      </c>
      <c r="EN494" s="1">
        <v>0</v>
      </c>
      <c r="EO494" s="1">
        <v>0</v>
      </c>
      <c r="EP494" s="1">
        <v>0</v>
      </c>
      <c r="EQ494" s="1">
        <v>0</v>
      </c>
      <c r="ER494" s="1">
        <v>0</v>
      </c>
      <c r="ES494" s="1">
        <v>0</v>
      </c>
      <c r="ET494" s="1">
        <v>0</v>
      </c>
      <c r="EU494" s="1">
        <v>0</v>
      </c>
      <c r="EV494" s="1">
        <v>0</v>
      </c>
      <c r="EW494" s="1">
        <v>0</v>
      </c>
      <c r="EX494" s="1">
        <v>0</v>
      </c>
      <c r="EY494" s="1">
        <v>0</v>
      </c>
      <c r="EZ494" s="1">
        <v>0</v>
      </c>
      <c r="FA494" s="1">
        <v>0</v>
      </c>
      <c r="FB494" s="1">
        <v>0</v>
      </c>
      <c r="FC494" s="1">
        <v>0</v>
      </c>
      <c r="FD494" s="1">
        <v>0</v>
      </c>
      <c r="FE494" s="1">
        <v>0</v>
      </c>
      <c r="FF494" s="1">
        <v>0</v>
      </c>
    </row>
    <row r="495" spans="1:162" x14ac:dyDescent="0.4">
      <c r="A495" s="1">
        <v>491</v>
      </c>
      <c r="B495" s="1" t="s">
        <v>474</v>
      </c>
      <c r="C495" s="1" t="s">
        <v>575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1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v>3</v>
      </c>
      <c r="BI495" s="1">
        <v>5</v>
      </c>
      <c r="BJ495" s="1">
        <v>0</v>
      </c>
      <c r="BK495" s="1">
        <v>1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1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0</v>
      </c>
      <c r="CK495" s="1">
        <v>0</v>
      </c>
      <c r="CL495" s="1">
        <v>0</v>
      </c>
      <c r="CM495" s="1">
        <v>0</v>
      </c>
      <c r="CN495" s="1">
        <v>0</v>
      </c>
      <c r="CO495" s="1">
        <v>1</v>
      </c>
      <c r="CP495" s="1">
        <v>1</v>
      </c>
      <c r="CQ495" s="1">
        <v>0</v>
      </c>
      <c r="CR495" s="1">
        <v>0</v>
      </c>
      <c r="CS495" s="1">
        <v>0</v>
      </c>
      <c r="CT495" s="1">
        <v>0</v>
      </c>
      <c r="CU495" s="1">
        <v>0</v>
      </c>
      <c r="CV495" s="1">
        <v>0</v>
      </c>
      <c r="CW495" s="1">
        <v>0</v>
      </c>
      <c r="CX495" s="1">
        <v>0</v>
      </c>
      <c r="CY495" s="1">
        <v>0</v>
      </c>
      <c r="CZ495" s="1">
        <v>0</v>
      </c>
      <c r="DA495" s="1">
        <v>0</v>
      </c>
      <c r="DB495" s="1">
        <v>0</v>
      </c>
      <c r="DC495" s="1">
        <v>0</v>
      </c>
      <c r="DD495" s="1">
        <v>0</v>
      </c>
      <c r="DE495" s="1">
        <v>1</v>
      </c>
      <c r="DF495" s="1">
        <v>0</v>
      </c>
      <c r="DG495" s="1">
        <v>0</v>
      </c>
      <c r="DH495" s="1">
        <v>0</v>
      </c>
      <c r="DI495" s="1">
        <v>0</v>
      </c>
      <c r="DJ495" s="1">
        <v>0</v>
      </c>
      <c r="DK495" s="1">
        <v>0</v>
      </c>
      <c r="DL495" s="1">
        <v>0</v>
      </c>
      <c r="DM495" s="1">
        <v>0</v>
      </c>
      <c r="DN495" s="1">
        <v>0</v>
      </c>
      <c r="DO495" s="1">
        <v>0</v>
      </c>
      <c r="DP495" s="1">
        <v>0</v>
      </c>
      <c r="DQ495" s="1">
        <v>0</v>
      </c>
      <c r="DR495" s="1">
        <v>0</v>
      </c>
      <c r="DS495" s="1">
        <v>0</v>
      </c>
      <c r="DT495" s="1">
        <v>0</v>
      </c>
      <c r="DU495" s="1">
        <v>0</v>
      </c>
      <c r="DV495" s="1">
        <v>0</v>
      </c>
      <c r="DW495" s="1">
        <v>0</v>
      </c>
      <c r="DX495" s="1">
        <v>0</v>
      </c>
      <c r="DY495" s="1">
        <v>0</v>
      </c>
      <c r="DZ495" s="1">
        <v>0</v>
      </c>
      <c r="EA495" s="1">
        <v>0</v>
      </c>
      <c r="EB495" s="1">
        <v>0</v>
      </c>
      <c r="EC495" s="1">
        <v>0</v>
      </c>
      <c r="ED495" s="1">
        <v>0</v>
      </c>
      <c r="EE495" s="1">
        <v>0</v>
      </c>
      <c r="EF495" s="1">
        <v>0</v>
      </c>
      <c r="EG495" s="1">
        <v>0</v>
      </c>
      <c r="EH495" s="1">
        <v>0</v>
      </c>
      <c r="EI495" s="1">
        <v>0</v>
      </c>
      <c r="EJ495" s="1">
        <v>0</v>
      </c>
      <c r="EK495" s="1">
        <v>0</v>
      </c>
      <c r="EL495" s="1">
        <v>0</v>
      </c>
      <c r="EM495" s="1">
        <v>0</v>
      </c>
      <c r="EN495" s="1">
        <v>0</v>
      </c>
      <c r="EO495" s="1">
        <v>0</v>
      </c>
      <c r="EP495" s="1">
        <v>0</v>
      </c>
      <c r="EQ495" s="1">
        <v>0</v>
      </c>
      <c r="ER495" s="1">
        <v>0</v>
      </c>
      <c r="ES495" s="1">
        <v>0</v>
      </c>
      <c r="ET495" s="1">
        <v>0</v>
      </c>
      <c r="EU495" s="1">
        <v>0</v>
      </c>
      <c r="EV495" s="1">
        <v>0</v>
      </c>
      <c r="EW495" s="1">
        <v>0</v>
      </c>
      <c r="EX495" s="1">
        <v>0</v>
      </c>
      <c r="EY495" s="1">
        <v>0</v>
      </c>
      <c r="EZ495" s="1">
        <v>0</v>
      </c>
      <c r="FA495" s="1">
        <v>0</v>
      </c>
      <c r="FB495" s="1">
        <v>0</v>
      </c>
      <c r="FC495" s="1">
        <v>0</v>
      </c>
      <c r="FD495" s="1">
        <v>0</v>
      </c>
      <c r="FE495" s="1">
        <v>0</v>
      </c>
      <c r="FF495" s="1">
        <v>0</v>
      </c>
    </row>
    <row r="496" spans="1:162" x14ac:dyDescent="0.4">
      <c r="A496" s="1">
        <v>492</v>
      </c>
      <c r="B496" s="1" t="s">
        <v>475</v>
      </c>
      <c r="C496" s="1" t="s">
        <v>570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0</v>
      </c>
      <c r="BR496" s="1">
        <v>0</v>
      </c>
      <c r="BS496" s="1">
        <v>0</v>
      </c>
      <c r="BT496" s="1">
        <v>0</v>
      </c>
      <c r="BU496" s="1">
        <v>1</v>
      </c>
      <c r="BV496" s="1">
        <v>6</v>
      </c>
      <c r="BW496" s="1">
        <v>2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1</v>
      </c>
      <c r="CE496" s="1">
        <v>0</v>
      </c>
      <c r="CF496" s="1">
        <v>0</v>
      </c>
      <c r="CG496" s="1">
        <v>0</v>
      </c>
      <c r="CH496" s="1">
        <v>0</v>
      </c>
      <c r="CI496" s="1">
        <v>0</v>
      </c>
      <c r="CJ496" s="1">
        <v>0</v>
      </c>
      <c r="CK496" s="1">
        <v>0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  <c r="CQ496" s="1">
        <v>0</v>
      </c>
      <c r="CR496" s="1">
        <v>0</v>
      </c>
      <c r="CS496" s="1">
        <v>0</v>
      </c>
      <c r="CT496" s="1">
        <v>0</v>
      </c>
      <c r="CU496" s="1">
        <v>0</v>
      </c>
      <c r="CV496" s="1">
        <v>0</v>
      </c>
      <c r="CW496" s="1">
        <v>0</v>
      </c>
      <c r="CX496" s="1">
        <v>0</v>
      </c>
      <c r="CY496" s="1">
        <v>0</v>
      </c>
      <c r="CZ496" s="1">
        <v>0</v>
      </c>
      <c r="DA496" s="1">
        <v>0</v>
      </c>
      <c r="DB496" s="1">
        <v>0</v>
      </c>
      <c r="DC496" s="1">
        <v>0</v>
      </c>
      <c r="DD496" s="1">
        <v>0</v>
      </c>
      <c r="DE496" s="1">
        <v>0</v>
      </c>
      <c r="DF496" s="1">
        <v>0</v>
      </c>
      <c r="DG496" s="1">
        <v>0</v>
      </c>
      <c r="DH496" s="1">
        <v>0</v>
      </c>
      <c r="DI496" s="1">
        <v>0</v>
      </c>
      <c r="DJ496" s="1">
        <v>0</v>
      </c>
      <c r="DK496" s="1">
        <v>0</v>
      </c>
      <c r="DL496" s="1">
        <v>0</v>
      </c>
      <c r="DM496" s="1">
        <v>1</v>
      </c>
      <c r="DN496" s="1">
        <v>1</v>
      </c>
      <c r="DO496" s="1">
        <v>0</v>
      </c>
      <c r="DP496" s="1">
        <v>0</v>
      </c>
      <c r="DQ496" s="1">
        <v>0</v>
      </c>
      <c r="DR496" s="1">
        <v>0</v>
      </c>
      <c r="DS496" s="1">
        <v>0</v>
      </c>
      <c r="DT496" s="1">
        <v>0</v>
      </c>
      <c r="DU496" s="1">
        <v>0</v>
      </c>
      <c r="DV496" s="1">
        <v>0</v>
      </c>
      <c r="DW496" s="1">
        <v>0</v>
      </c>
      <c r="DX496" s="1">
        <v>0</v>
      </c>
      <c r="DY496" s="1">
        <v>0</v>
      </c>
      <c r="DZ496" s="1">
        <v>0</v>
      </c>
      <c r="EA496" s="1">
        <v>0</v>
      </c>
      <c r="EB496" s="1">
        <v>0</v>
      </c>
      <c r="EC496" s="1">
        <v>0</v>
      </c>
      <c r="ED496" s="1">
        <v>0</v>
      </c>
      <c r="EE496" s="1">
        <v>0</v>
      </c>
      <c r="EF496" s="1">
        <v>0</v>
      </c>
      <c r="EG496" s="1">
        <v>0</v>
      </c>
      <c r="EH496" s="1">
        <v>0</v>
      </c>
      <c r="EI496" s="1">
        <v>0</v>
      </c>
      <c r="EJ496" s="1">
        <v>0</v>
      </c>
      <c r="EK496" s="1">
        <v>0</v>
      </c>
      <c r="EL496" s="1">
        <v>0</v>
      </c>
      <c r="EM496" s="1">
        <v>0</v>
      </c>
      <c r="EN496" s="1">
        <v>0</v>
      </c>
      <c r="EO496" s="1">
        <v>0</v>
      </c>
      <c r="EP496" s="1">
        <v>0</v>
      </c>
      <c r="EQ496" s="1">
        <v>0</v>
      </c>
      <c r="ER496" s="1">
        <v>0</v>
      </c>
      <c r="ES496" s="1">
        <v>0</v>
      </c>
      <c r="ET496" s="1">
        <v>0</v>
      </c>
      <c r="EU496" s="1">
        <v>0</v>
      </c>
      <c r="EV496" s="1">
        <v>0</v>
      </c>
      <c r="EW496" s="1">
        <v>0</v>
      </c>
      <c r="EX496" s="1">
        <v>0</v>
      </c>
      <c r="EY496" s="1">
        <v>0</v>
      </c>
      <c r="EZ496" s="1">
        <v>0</v>
      </c>
      <c r="FA496" s="1">
        <v>0</v>
      </c>
      <c r="FB496" s="1">
        <v>0</v>
      </c>
      <c r="FC496" s="1">
        <v>0</v>
      </c>
      <c r="FD496" s="1">
        <v>0</v>
      </c>
      <c r="FE496" s="1">
        <v>0</v>
      </c>
      <c r="FF496" s="1">
        <v>0</v>
      </c>
    </row>
    <row r="497" spans="1:162" x14ac:dyDescent="0.4">
      <c r="A497" s="1">
        <v>493</v>
      </c>
      <c r="B497" s="1" t="s">
        <v>476</v>
      </c>
      <c r="C497" s="1" t="s">
        <v>661</v>
      </c>
      <c r="D497" s="1">
        <v>0</v>
      </c>
      <c r="E497" s="1">
        <v>0</v>
      </c>
      <c r="F497" s="1">
        <v>0</v>
      </c>
      <c r="G497" s="1">
        <v>3</v>
      </c>
      <c r="H497" s="1">
        <v>3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1</v>
      </c>
      <c r="X497" s="1">
        <v>2</v>
      </c>
      <c r="Y497" s="1">
        <v>1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v>0</v>
      </c>
      <c r="CF497" s="1">
        <v>0</v>
      </c>
      <c r="CG497" s="1">
        <v>0</v>
      </c>
      <c r="CH497" s="1">
        <v>0</v>
      </c>
      <c r="CI497" s="1">
        <v>0</v>
      </c>
      <c r="CJ497" s="1">
        <v>0</v>
      </c>
      <c r="CK497" s="1">
        <v>0</v>
      </c>
      <c r="CL497" s="1">
        <v>0</v>
      </c>
      <c r="CM497" s="1">
        <v>0</v>
      </c>
      <c r="CN497" s="1">
        <v>0</v>
      </c>
      <c r="CO497" s="1">
        <v>0</v>
      </c>
      <c r="CP497" s="1">
        <v>0</v>
      </c>
      <c r="CQ497" s="1">
        <v>0</v>
      </c>
      <c r="CR497" s="1">
        <v>0</v>
      </c>
      <c r="CS497" s="1">
        <v>0</v>
      </c>
      <c r="CT497" s="1">
        <v>0</v>
      </c>
      <c r="CU497" s="1">
        <v>0</v>
      </c>
      <c r="CV497" s="1">
        <v>0</v>
      </c>
      <c r="CW497" s="1">
        <v>0</v>
      </c>
      <c r="CX497" s="1">
        <v>0</v>
      </c>
      <c r="CY497" s="1">
        <v>0</v>
      </c>
      <c r="CZ497" s="1">
        <v>0</v>
      </c>
      <c r="DA497" s="1">
        <v>0</v>
      </c>
      <c r="DB497" s="1">
        <v>0</v>
      </c>
      <c r="DC497" s="1">
        <v>0</v>
      </c>
      <c r="DD497" s="1">
        <v>0</v>
      </c>
      <c r="DE497" s="1">
        <v>0</v>
      </c>
      <c r="DF497" s="1">
        <v>0</v>
      </c>
      <c r="DG497" s="1">
        <v>0</v>
      </c>
      <c r="DH497" s="1">
        <v>0</v>
      </c>
      <c r="DI497" s="1">
        <v>0</v>
      </c>
      <c r="DJ497" s="1">
        <v>0</v>
      </c>
      <c r="DK497" s="1">
        <v>0</v>
      </c>
      <c r="DL497" s="1">
        <v>0</v>
      </c>
      <c r="DM497" s="1">
        <v>0</v>
      </c>
      <c r="DN497" s="1">
        <v>0</v>
      </c>
      <c r="DO497" s="1">
        <v>0</v>
      </c>
      <c r="DP497" s="1">
        <v>0</v>
      </c>
      <c r="DQ497" s="1">
        <v>0</v>
      </c>
      <c r="DR497" s="1">
        <v>0</v>
      </c>
      <c r="DS497" s="1">
        <v>0</v>
      </c>
      <c r="DT497" s="1">
        <v>0</v>
      </c>
      <c r="DU497" s="1">
        <v>0</v>
      </c>
      <c r="DV497" s="1">
        <v>0</v>
      </c>
      <c r="DW497" s="1">
        <v>0</v>
      </c>
      <c r="DX497" s="1">
        <v>0</v>
      </c>
      <c r="DY497" s="1">
        <v>0</v>
      </c>
      <c r="DZ497" s="1">
        <v>0</v>
      </c>
      <c r="EA497" s="1">
        <v>0</v>
      </c>
      <c r="EB497" s="1">
        <v>0</v>
      </c>
      <c r="EC497" s="1">
        <v>0</v>
      </c>
      <c r="ED497" s="1">
        <v>0</v>
      </c>
      <c r="EE497" s="1">
        <v>0</v>
      </c>
      <c r="EF497" s="1">
        <v>0</v>
      </c>
      <c r="EG497" s="1">
        <v>0</v>
      </c>
      <c r="EH497" s="1">
        <v>0</v>
      </c>
      <c r="EI497" s="1">
        <v>0</v>
      </c>
      <c r="EJ497" s="1">
        <v>0</v>
      </c>
      <c r="EK497" s="1">
        <v>0</v>
      </c>
      <c r="EL497" s="1">
        <v>0</v>
      </c>
      <c r="EM497" s="1">
        <v>0</v>
      </c>
      <c r="EN497" s="1">
        <v>0</v>
      </c>
      <c r="EO497" s="1">
        <v>0</v>
      </c>
      <c r="EP497" s="1">
        <v>0</v>
      </c>
      <c r="EQ497" s="1">
        <v>0</v>
      </c>
      <c r="ER497" s="1">
        <v>0</v>
      </c>
      <c r="ES497" s="1">
        <v>0</v>
      </c>
      <c r="ET497" s="1">
        <v>0</v>
      </c>
      <c r="EU497" s="1">
        <v>0</v>
      </c>
      <c r="EV497" s="1">
        <v>0</v>
      </c>
      <c r="EW497" s="1">
        <v>0</v>
      </c>
      <c r="EX497" s="1">
        <v>0</v>
      </c>
      <c r="EY497" s="1">
        <v>0</v>
      </c>
      <c r="EZ497" s="1">
        <v>0</v>
      </c>
      <c r="FA497" s="1">
        <v>0</v>
      </c>
      <c r="FB497" s="1">
        <v>0</v>
      </c>
      <c r="FC497" s="1">
        <v>0</v>
      </c>
      <c r="FD497" s="1">
        <v>0</v>
      </c>
      <c r="FE497" s="1">
        <v>0</v>
      </c>
      <c r="FF497" s="1">
        <v>0</v>
      </c>
    </row>
    <row r="498" spans="1:162" x14ac:dyDescent="0.4">
      <c r="A498" s="1">
        <v>494</v>
      </c>
      <c r="B498" s="1" t="s">
        <v>477</v>
      </c>
      <c r="C498" s="1" t="s">
        <v>679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1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0</v>
      </c>
      <c r="BR498" s="1">
        <v>0</v>
      </c>
      <c r="BS498" s="1">
        <v>0</v>
      </c>
      <c r="BT498" s="1">
        <v>0</v>
      </c>
      <c r="BU498" s="1">
        <v>0</v>
      </c>
      <c r="BV498" s="1">
        <v>0</v>
      </c>
      <c r="BW498" s="1">
        <v>0</v>
      </c>
      <c r="BX498" s="1">
        <v>0</v>
      </c>
      <c r="BY498" s="1">
        <v>0</v>
      </c>
      <c r="BZ498" s="1">
        <v>0</v>
      </c>
      <c r="CA498" s="1">
        <v>0</v>
      </c>
      <c r="CB498" s="1">
        <v>0</v>
      </c>
      <c r="CC498" s="1">
        <v>0</v>
      </c>
      <c r="CD498" s="1">
        <v>0</v>
      </c>
      <c r="CE498" s="1">
        <v>0</v>
      </c>
      <c r="CF498" s="1">
        <v>0</v>
      </c>
      <c r="CG498" s="1">
        <v>0</v>
      </c>
      <c r="CH498" s="1">
        <v>1</v>
      </c>
      <c r="CI498" s="1">
        <v>1</v>
      </c>
      <c r="CJ498" s="1">
        <v>0</v>
      </c>
      <c r="CK498" s="1">
        <v>0</v>
      </c>
      <c r="CL498" s="1">
        <v>3</v>
      </c>
      <c r="CM498" s="1">
        <v>1</v>
      </c>
      <c r="CN498" s="1">
        <v>1</v>
      </c>
      <c r="CO498" s="1">
        <v>0</v>
      </c>
      <c r="CP498" s="1">
        <v>0</v>
      </c>
      <c r="CQ498" s="1">
        <v>2</v>
      </c>
      <c r="CR498" s="1">
        <v>0</v>
      </c>
      <c r="CS498" s="1">
        <v>1</v>
      </c>
      <c r="CT498" s="1">
        <v>0</v>
      </c>
      <c r="CU498" s="1">
        <v>0</v>
      </c>
      <c r="CV498" s="1">
        <v>0</v>
      </c>
      <c r="CW498" s="1">
        <v>0</v>
      </c>
      <c r="CX498" s="1">
        <v>0</v>
      </c>
      <c r="CY498" s="1">
        <v>0</v>
      </c>
      <c r="CZ498" s="1">
        <v>1</v>
      </c>
      <c r="DA498" s="1">
        <v>0</v>
      </c>
      <c r="DB498" s="1">
        <v>1</v>
      </c>
      <c r="DC498" s="1">
        <v>1</v>
      </c>
      <c r="DD498" s="1">
        <v>0</v>
      </c>
      <c r="DE498" s="1">
        <v>0</v>
      </c>
      <c r="DF498" s="1">
        <v>0</v>
      </c>
      <c r="DG498" s="1">
        <v>1</v>
      </c>
      <c r="DH498" s="1">
        <v>0</v>
      </c>
      <c r="DI498" s="1">
        <v>0</v>
      </c>
      <c r="DJ498" s="1">
        <v>0</v>
      </c>
      <c r="DK498" s="1">
        <v>0</v>
      </c>
      <c r="DL498" s="1">
        <v>0</v>
      </c>
      <c r="DM498" s="1">
        <v>0</v>
      </c>
      <c r="DN498" s="1">
        <v>0</v>
      </c>
      <c r="DO498" s="1">
        <v>0</v>
      </c>
      <c r="DP498" s="1">
        <v>0</v>
      </c>
      <c r="DQ498" s="1">
        <v>0</v>
      </c>
      <c r="DR498" s="1">
        <v>0</v>
      </c>
      <c r="DS498" s="1">
        <v>0</v>
      </c>
      <c r="DT498" s="1">
        <v>0</v>
      </c>
      <c r="DU498" s="1">
        <v>0</v>
      </c>
      <c r="DV498" s="1">
        <v>0</v>
      </c>
      <c r="DW498" s="1">
        <v>0</v>
      </c>
      <c r="DX498" s="1">
        <v>0</v>
      </c>
      <c r="DY498" s="1">
        <v>0</v>
      </c>
      <c r="DZ498" s="1">
        <v>0</v>
      </c>
      <c r="EA498" s="1">
        <v>0</v>
      </c>
      <c r="EB498" s="1">
        <v>0</v>
      </c>
      <c r="EC498" s="1">
        <v>0</v>
      </c>
      <c r="ED498" s="1">
        <v>0</v>
      </c>
      <c r="EE498" s="1">
        <v>0</v>
      </c>
      <c r="EF498" s="1">
        <v>0</v>
      </c>
      <c r="EG498" s="1">
        <v>0</v>
      </c>
      <c r="EH498" s="1">
        <v>0</v>
      </c>
      <c r="EI498" s="1">
        <v>0</v>
      </c>
      <c r="EJ498" s="1">
        <v>0</v>
      </c>
      <c r="EK498" s="1">
        <v>0</v>
      </c>
      <c r="EL498" s="1">
        <v>0</v>
      </c>
      <c r="EM498" s="1">
        <v>0</v>
      </c>
      <c r="EN498" s="1">
        <v>0</v>
      </c>
      <c r="EO498" s="1">
        <v>0</v>
      </c>
      <c r="EP498" s="1">
        <v>0</v>
      </c>
      <c r="EQ498" s="1">
        <v>0</v>
      </c>
      <c r="ER498" s="1">
        <v>0</v>
      </c>
      <c r="ES498" s="1">
        <v>0</v>
      </c>
      <c r="ET498" s="1">
        <v>0</v>
      </c>
      <c r="EU498" s="1">
        <v>0</v>
      </c>
      <c r="EV498" s="1">
        <v>0</v>
      </c>
      <c r="EW498" s="1">
        <v>0</v>
      </c>
      <c r="EX498" s="1">
        <v>0</v>
      </c>
      <c r="EY498" s="1">
        <v>0</v>
      </c>
      <c r="EZ498" s="1">
        <v>0</v>
      </c>
      <c r="FA498" s="1">
        <v>0</v>
      </c>
      <c r="FB498" s="1">
        <v>0</v>
      </c>
      <c r="FC498" s="1">
        <v>0</v>
      </c>
      <c r="FD498" s="1">
        <v>0</v>
      </c>
      <c r="FE498" s="1">
        <v>0</v>
      </c>
      <c r="FF498" s="1">
        <v>0</v>
      </c>
    </row>
    <row r="499" spans="1:162" x14ac:dyDescent="0.4">
      <c r="A499" s="1">
        <v>495</v>
      </c>
      <c r="B499" s="1" t="s">
        <v>478</v>
      </c>
      <c r="C499" s="1" t="s">
        <v>596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1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1</v>
      </c>
      <c r="BC499" s="1">
        <v>2</v>
      </c>
      <c r="BD499" s="1">
        <v>2</v>
      </c>
      <c r="BE499" s="1">
        <v>0</v>
      </c>
      <c r="BF499" s="1">
        <v>0</v>
      </c>
      <c r="BG499" s="1">
        <v>3</v>
      </c>
      <c r="BH499" s="1">
        <v>1</v>
      </c>
      <c r="BI499" s="1">
        <v>0</v>
      </c>
      <c r="BJ499" s="1">
        <v>0</v>
      </c>
      <c r="BK499" s="1">
        <v>0</v>
      </c>
      <c r="BL499" s="1">
        <v>1</v>
      </c>
      <c r="BM499" s="1">
        <v>0</v>
      </c>
      <c r="BN499" s="1">
        <v>0</v>
      </c>
      <c r="BO499" s="1">
        <v>0</v>
      </c>
      <c r="BP499" s="1">
        <v>0</v>
      </c>
      <c r="BQ499" s="1">
        <v>0</v>
      </c>
      <c r="BR499" s="1">
        <v>0</v>
      </c>
      <c r="BS499" s="1">
        <v>0</v>
      </c>
      <c r="BT499" s="1">
        <v>0</v>
      </c>
      <c r="BU499" s="1">
        <v>0</v>
      </c>
      <c r="BV499" s="1">
        <v>0</v>
      </c>
      <c r="BW499" s="1">
        <v>0</v>
      </c>
      <c r="BX499" s="1">
        <v>0</v>
      </c>
      <c r="BY499" s="1">
        <v>0</v>
      </c>
      <c r="BZ499" s="1">
        <v>0</v>
      </c>
      <c r="CA499" s="1">
        <v>0</v>
      </c>
      <c r="CB499" s="1">
        <v>0</v>
      </c>
      <c r="CC499" s="1">
        <v>0</v>
      </c>
      <c r="CD499" s="1">
        <v>0</v>
      </c>
      <c r="CE499" s="1">
        <v>0</v>
      </c>
      <c r="CF499" s="1">
        <v>0</v>
      </c>
      <c r="CG499" s="1">
        <v>1</v>
      </c>
      <c r="CH499" s="1">
        <v>0</v>
      </c>
      <c r="CI499" s="1">
        <v>0</v>
      </c>
      <c r="CJ499" s="1">
        <v>0</v>
      </c>
      <c r="CK499" s="1">
        <v>0</v>
      </c>
      <c r="CL499" s="1">
        <v>0</v>
      </c>
      <c r="CM499" s="1">
        <v>0</v>
      </c>
      <c r="CN499" s="1">
        <v>0</v>
      </c>
      <c r="CO499" s="1">
        <v>0</v>
      </c>
      <c r="CP499" s="1">
        <v>0</v>
      </c>
      <c r="CQ499" s="1">
        <v>0</v>
      </c>
      <c r="CR499" s="1">
        <v>0</v>
      </c>
      <c r="CS499" s="1">
        <v>0</v>
      </c>
      <c r="CT499" s="1">
        <v>0</v>
      </c>
      <c r="CU499" s="1">
        <v>0</v>
      </c>
      <c r="CV499" s="1">
        <v>0</v>
      </c>
      <c r="CW499" s="1">
        <v>0</v>
      </c>
      <c r="CX499" s="1">
        <v>0</v>
      </c>
      <c r="CY499" s="1">
        <v>0</v>
      </c>
      <c r="CZ499" s="1">
        <v>0</v>
      </c>
      <c r="DA499" s="1">
        <v>0</v>
      </c>
      <c r="DB499" s="1">
        <v>0</v>
      </c>
      <c r="DC499" s="1">
        <v>0</v>
      </c>
      <c r="DD499" s="1">
        <v>0</v>
      </c>
      <c r="DE499" s="1">
        <v>0</v>
      </c>
      <c r="DF499" s="1">
        <v>0</v>
      </c>
      <c r="DG499" s="1">
        <v>0</v>
      </c>
      <c r="DH499" s="1">
        <v>0</v>
      </c>
      <c r="DI499" s="1">
        <v>0</v>
      </c>
      <c r="DJ499" s="1">
        <v>0</v>
      </c>
      <c r="DK499" s="1">
        <v>0</v>
      </c>
      <c r="DL499" s="1">
        <v>0</v>
      </c>
      <c r="DM499" s="1">
        <v>0</v>
      </c>
      <c r="DN499" s="1">
        <v>0</v>
      </c>
      <c r="DO499" s="1">
        <v>0</v>
      </c>
      <c r="DP499" s="1">
        <v>0</v>
      </c>
      <c r="DQ499" s="1">
        <v>0</v>
      </c>
      <c r="DR499" s="1">
        <v>0</v>
      </c>
      <c r="DS499" s="1">
        <v>0</v>
      </c>
      <c r="DT499" s="1">
        <v>0</v>
      </c>
      <c r="DU499" s="1">
        <v>0</v>
      </c>
      <c r="DV499" s="1">
        <v>0</v>
      </c>
      <c r="DW499" s="1">
        <v>0</v>
      </c>
      <c r="DX499" s="1">
        <v>0</v>
      </c>
      <c r="DY499" s="1">
        <v>1</v>
      </c>
      <c r="DZ499" s="1">
        <v>0</v>
      </c>
      <c r="EA499" s="1">
        <v>0</v>
      </c>
      <c r="EB499" s="1">
        <v>0</v>
      </c>
      <c r="EC499" s="1">
        <v>0</v>
      </c>
      <c r="ED499" s="1">
        <v>0</v>
      </c>
      <c r="EE499" s="1">
        <v>0</v>
      </c>
      <c r="EF499" s="1">
        <v>0</v>
      </c>
      <c r="EG499" s="1">
        <v>0</v>
      </c>
      <c r="EH499" s="1">
        <v>0</v>
      </c>
      <c r="EI499" s="1">
        <v>0</v>
      </c>
      <c r="EJ499" s="1">
        <v>0</v>
      </c>
      <c r="EK499" s="1">
        <v>0</v>
      </c>
      <c r="EL499" s="1">
        <v>0</v>
      </c>
      <c r="EM499" s="1">
        <v>0</v>
      </c>
      <c r="EN499" s="1">
        <v>0</v>
      </c>
      <c r="EO499" s="1">
        <v>0</v>
      </c>
      <c r="EP499" s="1">
        <v>0</v>
      </c>
      <c r="EQ499" s="1">
        <v>0</v>
      </c>
      <c r="ER499" s="1">
        <v>0</v>
      </c>
      <c r="ES499" s="1">
        <v>0</v>
      </c>
      <c r="ET499" s="1">
        <v>0</v>
      </c>
      <c r="EU499" s="1">
        <v>0</v>
      </c>
      <c r="EV499" s="1">
        <v>0</v>
      </c>
      <c r="EW499" s="1">
        <v>0</v>
      </c>
      <c r="EX499" s="1">
        <v>0</v>
      </c>
      <c r="EY499" s="1">
        <v>0</v>
      </c>
      <c r="EZ499" s="1">
        <v>0</v>
      </c>
      <c r="FA499" s="1">
        <v>0</v>
      </c>
      <c r="FB499" s="1">
        <v>0</v>
      </c>
      <c r="FC499" s="1">
        <v>0</v>
      </c>
      <c r="FD499" s="1">
        <v>0</v>
      </c>
      <c r="FE499" s="1">
        <v>0</v>
      </c>
      <c r="FF499" s="1">
        <v>0</v>
      </c>
    </row>
    <row r="500" spans="1:162" x14ac:dyDescent="0.4">
      <c r="A500" s="1">
        <v>496</v>
      </c>
      <c r="B500" s="1" t="s">
        <v>479</v>
      </c>
      <c r="C500" s="1" t="s">
        <v>651</v>
      </c>
      <c r="D500" s="1">
        <v>0</v>
      </c>
      <c r="E500" s="1">
        <v>0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0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0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0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  <c r="CQ500" s="1">
        <v>0</v>
      </c>
      <c r="CR500" s="1">
        <v>0</v>
      </c>
      <c r="CS500" s="1">
        <v>0</v>
      </c>
      <c r="CT500" s="1">
        <v>0</v>
      </c>
      <c r="CU500" s="1">
        <v>0</v>
      </c>
      <c r="CV500" s="1">
        <v>0</v>
      </c>
      <c r="CW500" s="1">
        <v>0</v>
      </c>
      <c r="CX500" s="1">
        <v>0</v>
      </c>
      <c r="CY500" s="1">
        <v>0</v>
      </c>
      <c r="CZ500" s="1">
        <v>0</v>
      </c>
      <c r="DA500" s="1">
        <v>1</v>
      </c>
      <c r="DB500" s="1">
        <v>0</v>
      </c>
      <c r="DC500" s="1">
        <v>0</v>
      </c>
      <c r="DD500" s="1">
        <v>3</v>
      </c>
      <c r="DE500" s="1">
        <v>1</v>
      </c>
      <c r="DF500" s="1">
        <v>1</v>
      </c>
      <c r="DG500" s="1">
        <v>0</v>
      </c>
      <c r="DH500" s="1">
        <v>0</v>
      </c>
      <c r="DI500" s="1">
        <v>0</v>
      </c>
      <c r="DJ500" s="1">
        <v>0</v>
      </c>
      <c r="DK500" s="1">
        <v>0</v>
      </c>
      <c r="DL500" s="1">
        <v>0</v>
      </c>
      <c r="DM500" s="1">
        <v>0</v>
      </c>
      <c r="DN500" s="1">
        <v>1</v>
      </c>
      <c r="DO500" s="1">
        <v>0</v>
      </c>
      <c r="DP500" s="1">
        <v>0</v>
      </c>
      <c r="DQ500" s="1">
        <v>0</v>
      </c>
      <c r="DR500" s="1">
        <v>0</v>
      </c>
      <c r="DS500" s="1">
        <v>0</v>
      </c>
      <c r="DT500" s="1">
        <v>1</v>
      </c>
      <c r="DU500" s="1">
        <v>0</v>
      </c>
      <c r="DV500" s="1">
        <v>1</v>
      </c>
      <c r="DW500" s="1">
        <v>0</v>
      </c>
      <c r="DX500" s="1">
        <v>0</v>
      </c>
      <c r="DY500" s="1">
        <v>0</v>
      </c>
      <c r="DZ500" s="1">
        <v>0</v>
      </c>
      <c r="EA500" s="1">
        <v>0</v>
      </c>
      <c r="EB500" s="1">
        <v>0</v>
      </c>
      <c r="EC500" s="1">
        <v>0</v>
      </c>
      <c r="ED500" s="1">
        <v>0</v>
      </c>
      <c r="EE500" s="1">
        <v>0</v>
      </c>
      <c r="EF500" s="1">
        <v>0</v>
      </c>
      <c r="EG500" s="1">
        <v>0</v>
      </c>
      <c r="EH500" s="1">
        <v>0</v>
      </c>
      <c r="EI500" s="1">
        <v>0</v>
      </c>
      <c r="EJ500" s="1">
        <v>0</v>
      </c>
      <c r="EK500" s="1">
        <v>0</v>
      </c>
      <c r="EL500" s="1">
        <v>0</v>
      </c>
      <c r="EM500" s="1">
        <v>0</v>
      </c>
      <c r="EN500" s="1">
        <v>0</v>
      </c>
      <c r="EO500" s="1">
        <v>0</v>
      </c>
      <c r="EP500" s="1">
        <v>0</v>
      </c>
      <c r="EQ500" s="1">
        <v>0</v>
      </c>
      <c r="ER500" s="1">
        <v>0</v>
      </c>
      <c r="ES500" s="1">
        <v>0</v>
      </c>
      <c r="ET500" s="1">
        <v>0</v>
      </c>
      <c r="EU500" s="1">
        <v>0</v>
      </c>
      <c r="EV500" s="1">
        <v>0</v>
      </c>
      <c r="EW500" s="1">
        <v>0</v>
      </c>
      <c r="EX500" s="1">
        <v>0</v>
      </c>
      <c r="EY500" s="1">
        <v>0</v>
      </c>
      <c r="EZ500" s="1">
        <v>0</v>
      </c>
      <c r="FA500" s="1">
        <v>0</v>
      </c>
      <c r="FB500" s="1">
        <v>0</v>
      </c>
      <c r="FC500" s="1">
        <v>0</v>
      </c>
      <c r="FD500" s="1">
        <v>0</v>
      </c>
      <c r="FE500" s="1">
        <v>0</v>
      </c>
      <c r="FF500" s="1">
        <v>0</v>
      </c>
    </row>
    <row r="501" spans="1:162" x14ac:dyDescent="0.4">
      <c r="A501" s="1">
        <v>497</v>
      </c>
      <c r="B501" s="1" t="s">
        <v>480</v>
      </c>
      <c r="C501" s="1" t="s">
        <v>610</v>
      </c>
      <c r="D501" s="1">
        <v>0</v>
      </c>
      <c r="E501" s="1">
        <v>0</v>
      </c>
      <c r="F501" s="1">
        <v>1</v>
      </c>
      <c r="G501" s="1">
        <v>2</v>
      </c>
      <c r="H501" s="1">
        <v>1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1</v>
      </c>
      <c r="W501" s="1">
        <v>2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1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0</v>
      </c>
      <c r="CN501" s="1">
        <v>0</v>
      </c>
      <c r="CO501" s="1">
        <v>0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>
        <v>0</v>
      </c>
      <c r="CY501" s="1">
        <v>0</v>
      </c>
      <c r="CZ501" s="1">
        <v>0</v>
      </c>
      <c r="DA501" s="1">
        <v>0</v>
      </c>
      <c r="DB501" s="1">
        <v>0</v>
      </c>
      <c r="DC501" s="1">
        <v>0</v>
      </c>
      <c r="DD501" s="1">
        <v>0</v>
      </c>
      <c r="DE501" s="1">
        <v>0</v>
      </c>
      <c r="DF501" s="1">
        <v>0</v>
      </c>
      <c r="DG501" s="1">
        <v>0</v>
      </c>
      <c r="DH501" s="1">
        <v>0</v>
      </c>
      <c r="DI501" s="1">
        <v>0</v>
      </c>
      <c r="DJ501" s="1">
        <v>0</v>
      </c>
      <c r="DK501" s="1">
        <v>0</v>
      </c>
      <c r="DL501" s="1">
        <v>0</v>
      </c>
      <c r="DM501" s="1">
        <v>0</v>
      </c>
      <c r="DN501" s="1">
        <v>0</v>
      </c>
      <c r="DO501" s="1">
        <v>0</v>
      </c>
      <c r="DP501" s="1">
        <v>0</v>
      </c>
      <c r="DQ501" s="1">
        <v>0</v>
      </c>
      <c r="DR501" s="1">
        <v>0</v>
      </c>
      <c r="DS501" s="1">
        <v>0</v>
      </c>
      <c r="DT501" s="1">
        <v>0</v>
      </c>
      <c r="DU501" s="1">
        <v>0</v>
      </c>
      <c r="DV501" s="1">
        <v>0</v>
      </c>
      <c r="DW501" s="1">
        <v>0</v>
      </c>
      <c r="DX501" s="1">
        <v>0</v>
      </c>
      <c r="DY501" s="1">
        <v>0</v>
      </c>
      <c r="DZ501" s="1">
        <v>0</v>
      </c>
      <c r="EA501" s="1">
        <v>0</v>
      </c>
      <c r="EB501" s="1">
        <v>0</v>
      </c>
      <c r="EC501" s="1">
        <v>0</v>
      </c>
      <c r="ED501" s="1">
        <v>0</v>
      </c>
      <c r="EE501" s="1">
        <v>0</v>
      </c>
      <c r="EF501" s="1">
        <v>1</v>
      </c>
      <c r="EG501" s="1">
        <v>0</v>
      </c>
      <c r="EH501" s="1">
        <v>0</v>
      </c>
      <c r="EI501" s="1">
        <v>0</v>
      </c>
      <c r="EJ501" s="1">
        <v>0</v>
      </c>
      <c r="EK501" s="1">
        <v>0</v>
      </c>
      <c r="EL501" s="1">
        <v>0</v>
      </c>
      <c r="EM501" s="1">
        <v>0</v>
      </c>
      <c r="EN501" s="1">
        <v>0</v>
      </c>
      <c r="EO501" s="1">
        <v>0</v>
      </c>
      <c r="EP501" s="1">
        <v>0</v>
      </c>
      <c r="EQ501" s="1">
        <v>0</v>
      </c>
      <c r="ER501" s="1">
        <v>0</v>
      </c>
      <c r="ES501" s="1">
        <v>0</v>
      </c>
      <c r="ET501" s="1">
        <v>0</v>
      </c>
      <c r="EU501" s="1">
        <v>0</v>
      </c>
      <c r="EV501" s="1">
        <v>0</v>
      </c>
      <c r="EW501" s="1">
        <v>0</v>
      </c>
      <c r="EX501" s="1">
        <v>0</v>
      </c>
      <c r="EY501" s="1">
        <v>0</v>
      </c>
      <c r="EZ501" s="1">
        <v>0</v>
      </c>
      <c r="FA501" s="1">
        <v>0</v>
      </c>
      <c r="FB501" s="1">
        <v>0</v>
      </c>
      <c r="FC501" s="1">
        <v>0</v>
      </c>
      <c r="FD501" s="1">
        <v>0</v>
      </c>
      <c r="FE501" s="1">
        <v>0</v>
      </c>
      <c r="FF501" s="1">
        <v>0</v>
      </c>
    </row>
    <row r="502" spans="1:162" x14ac:dyDescent="0.4">
      <c r="A502" s="1">
        <v>498</v>
      </c>
      <c r="B502" s="1" t="s">
        <v>481</v>
      </c>
      <c r="C502" s="1" t="s">
        <v>615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0</v>
      </c>
      <c r="BR502" s="1">
        <v>0</v>
      </c>
      <c r="BS502" s="1">
        <v>1</v>
      </c>
      <c r="BT502" s="1">
        <v>1</v>
      </c>
      <c r="BU502" s="1">
        <v>0</v>
      </c>
      <c r="BV502" s="1">
        <v>0</v>
      </c>
      <c r="BW502" s="1">
        <v>0</v>
      </c>
      <c r="BX502" s="1">
        <v>0</v>
      </c>
      <c r="BY502" s="1">
        <v>0</v>
      </c>
      <c r="BZ502" s="1">
        <v>0</v>
      </c>
      <c r="CA502" s="1">
        <v>0</v>
      </c>
      <c r="CB502" s="1">
        <v>1</v>
      </c>
      <c r="CC502" s="1">
        <v>0</v>
      </c>
      <c r="CD502" s="1">
        <v>0</v>
      </c>
      <c r="CE502" s="1">
        <v>0</v>
      </c>
      <c r="CF502" s="1">
        <v>0</v>
      </c>
      <c r="CG502" s="1">
        <v>0</v>
      </c>
      <c r="CH502" s="1">
        <v>0</v>
      </c>
      <c r="CI502" s="1">
        <v>1</v>
      </c>
      <c r="CJ502" s="1">
        <v>1</v>
      </c>
      <c r="CK502" s="1">
        <v>0</v>
      </c>
      <c r="CL502" s="1">
        <v>0</v>
      </c>
      <c r="CM502" s="1">
        <v>0</v>
      </c>
      <c r="CN502" s="1">
        <v>0</v>
      </c>
      <c r="CO502" s="1">
        <v>0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0</v>
      </c>
      <c r="CW502" s="1">
        <v>0</v>
      </c>
      <c r="CX502" s="1">
        <v>0</v>
      </c>
      <c r="CY502" s="1">
        <v>2</v>
      </c>
      <c r="CZ502" s="1">
        <v>2</v>
      </c>
      <c r="DA502" s="1">
        <v>0</v>
      </c>
      <c r="DB502" s="1">
        <v>0</v>
      </c>
      <c r="DC502" s="1">
        <v>0</v>
      </c>
      <c r="DD502" s="1">
        <v>0</v>
      </c>
      <c r="DE502" s="1">
        <v>0</v>
      </c>
      <c r="DF502" s="1">
        <v>0</v>
      </c>
      <c r="DG502" s="1">
        <v>0</v>
      </c>
      <c r="DH502" s="1">
        <v>0</v>
      </c>
      <c r="DI502" s="1">
        <v>0</v>
      </c>
      <c r="DJ502" s="1">
        <v>0</v>
      </c>
      <c r="DK502" s="1">
        <v>0</v>
      </c>
      <c r="DL502" s="1">
        <v>0</v>
      </c>
      <c r="DM502" s="1">
        <v>0</v>
      </c>
      <c r="DN502" s="1">
        <v>0</v>
      </c>
      <c r="DO502" s="1">
        <v>3</v>
      </c>
      <c r="DP502" s="1">
        <v>2</v>
      </c>
      <c r="DQ502" s="1">
        <v>0</v>
      </c>
      <c r="DR502" s="1">
        <v>0</v>
      </c>
      <c r="DS502" s="1">
        <v>0</v>
      </c>
      <c r="DT502" s="1">
        <v>0</v>
      </c>
      <c r="DU502" s="1">
        <v>0</v>
      </c>
      <c r="DV502" s="1">
        <v>0</v>
      </c>
      <c r="DW502" s="1">
        <v>0</v>
      </c>
      <c r="DX502" s="1">
        <v>0</v>
      </c>
      <c r="DY502" s="1">
        <v>0</v>
      </c>
      <c r="DZ502" s="1">
        <v>0</v>
      </c>
      <c r="EA502" s="1">
        <v>0</v>
      </c>
      <c r="EB502" s="1">
        <v>0</v>
      </c>
      <c r="EC502" s="1">
        <v>0</v>
      </c>
      <c r="ED502" s="1">
        <v>0</v>
      </c>
      <c r="EE502" s="1">
        <v>0</v>
      </c>
      <c r="EF502" s="1">
        <v>0</v>
      </c>
      <c r="EG502" s="1">
        <v>0</v>
      </c>
      <c r="EH502" s="1">
        <v>0</v>
      </c>
      <c r="EI502" s="1">
        <v>0</v>
      </c>
      <c r="EJ502" s="1">
        <v>0</v>
      </c>
      <c r="EK502" s="1">
        <v>0</v>
      </c>
      <c r="EL502" s="1">
        <v>0</v>
      </c>
      <c r="EM502" s="1">
        <v>0</v>
      </c>
      <c r="EN502" s="1">
        <v>0</v>
      </c>
      <c r="EO502" s="1">
        <v>0</v>
      </c>
      <c r="EP502" s="1">
        <v>0</v>
      </c>
      <c r="EQ502" s="1">
        <v>0</v>
      </c>
      <c r="ER502" s="1">
        <v>0</v>
      </c>
      <c r="ES502" s="1">
        <v>0</v>
      </c>
      <c r="ET502" s="1">
        <v>0</v>
      </c>
      <c r="EU502" s="1">
        <v>0</v>
      </c>
      <c r="EV502" s="1">
        <v>0</v>
      </c>
      <c r="EW502" s="1">
        <v>0</v>
      </c>
      <c r="EX502" s="1">
        <v>0</v>
      </c>
      <c r="EY502" s="1">
        <v>0</v>
      </c>
      <c r="EZ502" s="1">
        <v>0</v>
      </c>
      <c r="FA502" s="1">
        <v>0</v>
      </c>
      <c r="FB502" s="1">
        <v>0</v>
      </c>
      <c r="FC502" s="1">
        <v>0</v>
      </c>
      <c r="FD502" s="1">
        <v>0</v>
      </c>
      <c r="FE502" s="1">
        <v>0</v>
      </c>
      <c r="FF502" s="1">
        <v>0</v>
      </c>
    </row>
    <row r="503" spans="1:162" x14ac:dyDescent="0.4">
      <c r="A503" s="1">
        <v>499</v>
      </c>
      <c r="B503" s="1" t="s">
        <v>482</v>
      </c>
      <c r="C503" s="1" t="s">
        <v>569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0</v>
      </c>
      <c r="BE503" s="1">
        <v>1</v>
      </c>
      <c r="BF503" s="1">
        <v>1</v>
      </c>
      <c r="BG503" s="1">
        <v>5</v>
      </c>
      <c r="BH503" s="1">
        <v>1</v>
      </c>
      <c r="BI503" s="1">
        <v>0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0</v>
      </c>
      <c r="BR503" s="1">
        <v>0</v>
      </c>
      <c r="BS503" s="1">
        <v>0</v>
      </c>
      <c r="BT503" s="1">
        <v>0</v>
      </c>
      <c r="BU503" s="1">
        <v>0</v>
      </c>
      <c r="BV503" s="1">
        <v>0</v>
      </c>
      <c r="BW503" s="1">
        <v>0</v>
      </c>
      <c r="BX503" s="1">
        <v>0</v>
      </c>
      <c r="BY503" s="1">
        <v>0</v>
      </c>
      <c r="BZ503" s="1">
        <v>0</v>
      </c>
      <c r="CA503" s="1">
        <v>0</v>
      </c>
      <c r="CB503" s="1">
        <v>1</v>
      </c>
      <c r="CC503" s="1">
        <v>0</v>
      </c>
      <c r="CD503" s="1">
        <v>0</v>
      </c>
      <c r="CE503" s="1">
        <v>0</v>
      </c>
      <c r="CF503" s="1">
        <v>0</v>
      </c>
      <c r="CG503" s="1">
        <v>0</v>
      </c>
      <c r="CH503" s="1">
        <v>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0</v>
      </c>
      <c r="CQ503" s="1">
        <v>0</v>
      </c>
      <c r="CR503" s="1">
        <v>0</v>
      </c>
      <c r="CS503" s="1">
        <v>0</v>
      </c>
      <c r="CT503" s="1">
        <v>0</v>
      </c>
      <c r="CU503" s="1">
        <v>0</v>
      </c>
      <c r="CV503" s="1">
        <v>0</v>
      </c>
      <c r="CW503" s="1">
        <v>0</v>
      </c>
      <c r="CX503" s="1">
        <v>0</v>
      </c>
      <c r="CY503" s="1">
        <v>0</v>
      </c>
      <c r="CZ503" s="1">
        <v>0</v>
      </c>
      <c r="DA503" s="1">
        <v>0</v>
      </c>
      <c r="DB503" s="1">
        <v>0</v>
      </c>
      <c r="DC503" s="1">
        <v>0</v>
      </c>
      <c r="DD503" s="1">
        <v>0</v>
      </c>
      <c r="DE503" s="1">
        <v>0</v>
      </c>
      <c r="DF503" s="1">
        <v>0</v>
      </c>
      <c r="DG503" s="1">
        <v>0</v>
      </c>
      <c r="DH503" s="1">
        <v>0</v>
      </c>
      <c r="DI503" s="1">
        <v>0</v>
      </c>
      <c r="DJ503" s="1">
        <v>0</v>
      </c>
      <c r="DK503" s="1">
        <v>0</v>
      </c>
      <c r="DL503" s="1">
        <v>0</v>
      </c>
      <c r="DM503" s="1">
        <v>0</v>
      </c>
      <c r="DN503" s="1">
        <v>0</v>
      </c>
      <c r="DO503" s="1">
        <v>0</v>
      </c>
      <c r="DP503" s="1">
        <v>0</v>
      </c>
      <c r="DQ503" s="1">
        <v>0</v>
      </c>
      <c r="DR503" s="1">
        <v>0</v>
      </c>
      <c r="DS503" s="1">
        <v>0</v>
      </c>
      <c r="DT503" s="1">
        <v>0</v>
      </c>
      <c r="DU503" s="1">
        <v>0</v>
      </c>
      <c r="DV503" s="1">
        <v>0</v>
      </c>
      <c r="DW503" s="1">
        <v>0</v>
      </c>
      <c r="DX503" s="1">
        <v>0</v>
      </c>
      <c r="DY503" s="1">
        <v>0</v>
      </c>
      <c r="DZ503" s="1">
        <v>0</v>
      </c>
      <c r="EA503" s="1">
        <v>0</v>
      </c>
      <c r="EB503" s="1">
        <v>0</v>
      </c>
      <c r="EC503" s="1">
        <v>0</v>
      </c>
      <c r="ED503" s="1">
        <v>0</v>
      </c>
      <c r="EE503" s="1">
        <v>0</v>
      </c>
      <c r="EF503" s="1">
        <v>0</v>
      </c>
      <c r="EG503" s="1">
        <v>0</v>
      </c>
      <c r="EH503" s="1">
        <v>0</v>
      </c>
      <c r="EI503" s="1">
        <v>0</v>
      </c>
      <c r="EJ503" s="1">
        <v>0</v>
      </c>
      <c r="EK503" s="1">
        <v>0</v>
      </c>
      <c r="EL503" s="1">
        <v>0</v>
      </c>
      <c r="EM503" s="1">
        <v>0</v>
      </c>
      <c r="EN503" s="1">
        <v>0</v>
      </c>
      <c r="EO503" s="1">
        <v>0</v>
      </c>
      <c r="EP503" s="1">
        <v>0</v>
      </c>
      <c r="EQ503" s="1">
        <v>0</v>
      </c>
      <c r="ER503" s="1">
        <v>0</v>
      </c>
      <c r="ES503" s="1">
        <v>0</v>
      </c>
      <c r="ET503" s="1">
        <v>0</v>
      </c>
      <c r="EU503" s="1">
        <v>0</v>
      </c>
      <c r="EV503" s="1">
        <v>0</v>
      </c>
      <c r="EW503" s="1">
        <v>0</v>
      </c>
      <c r="EX503" s="1">
        <v>0</v>
      </c>
      <c r="EY503" s="1">
        <v>0</v>
      </c>
      <c r="EZ503" s="1">
        <v>0</v>
      </c>
      <c r="FA503" s="1">
        <v>0</v>
      </c>
      <c r="FB503" s="1">
        <v>0</v>
      </c>
      <c r="FC503" s="1">
        <v>0</v>
      </c>
      <c r="FD503" s="1">
        <v>0</v>
      </c>
      <c r="FE503" s="1">
        <v>0</v>
      </c>
      <c r="FF503" s="1">
        <v>0</v>
      </c>
    </row>
    <row r="504" spans="1:162" x14ac:dyDescent="0.4">
      <c r="A504" s="1">
        <v>500</v>
      </c>
      <c r="B504" s="1" t="s">
        <v>483</v>
      </c>
      <c r="C504" s="1" t="s">
        <v>617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4</v>
      </c>
      <c r="AN504" s="1">
        <v>1</v>
      </c>
      <c r="AO504" s="1">
        <v>1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2</v>
      </c>
      <c r="AW504" s="1">
        <v>2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v>0</v>
      </c>
      <c r="BH504" s="1">
        <v>0</v>
      </c>
      <c r="BI504" s="1">
        <v>0</v>
      </c>
      <c r="BJ504" s="1">
        <v>0</v>
      </c>
      <c r="BK504" s="1">
        <v>0</v>
      </c>
      <c r="BL504" s="1">
        <v>0</v>
      </c>
      <c r="BM504" s="1">
        <v>0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  <c r="BX504" s="1">
        <v>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v>0</v>
      </c>
      <c r="CF504" s="1">
        <v>0</v>
      </c>
      <c r="CG504" s="1">
        <v>0</v>
      </c>
      <c r="CH504" s="1">
        <v>0</v>
      </c>
      <c r="CI504" s="1">
        <v>0</v>
      </c>
      <c r="CJ504" s="1">
        <v>0</v>
      </c>
      <c r="CK504" s="1">
        <v>0</v>
      </c>
      <c r="CL504" s="1">
        <v>0</v>
      </c>
      <c r="CM504" s="1">
        <v>0</v>
      </c>
      <c r="CN504" s="1">
        <v>0</v>
      </c>
      <c r="CO504" s="1">
        <v>0</v>
      </c>
      <c r="CP504" s="1">
        <v>0</v>
      </c>
      <c r="CQ504" s="1">
        <v>1</v>
      </c>
      <c r="CR504" s="1">
        <v>0</v>
      </c>
      <c r="CS504" s="1">
        <v>0</v>
      </c>
      <c r="CT504" s="1">
        <v>0</v>
      </c>
      <c r="CU504" s="1">
        <v>0</v>
      </c>
      <c r="CV504" s="1">
        <v>0</v>
      </c>
      <c r="CW504" s="1">
        <v>0</v>
      </c>
      <c r="CX504" s="1">
        <v>0</v>
      </c>
      <c r="CY504" s="1">
        <v>0</v>
      </c>
      <c r="CZ504" s="1">
        <v>0</v>
      </c>
      <c r="DA504" s="1">
        <v>0</v>
      </c>
      <c r="DB504" s="1">
        <v>0</v>
      </c>
      <c r="DC504" s="1">
        <v>0</v>
      </c>
      <c r="DD504" s="1">
        <v>0</v>
      </c>
      <c r="DE504" s="1">
        <v>0</v>
      </c>
      <c r="DF504" s="1">
        <v>0</v>
      </c>
      <c r="DG504" s="1">
        <v>0</v>
      </c>
      <c r="DH504" s="1">
        <v>0</v>
      </c>
      <c r="DI504" s="1">
        <v>0</v>
      </c>
      <c r="DJ504" s="1">
        <v>0</v>
      </c>
      <c r="DK504" s="1">
        <v>0</v>
      </c>
      <c r="DL504" s="1">
        <v>0</v>
      </c>
      <c r="DM504" s="1">
        <v>0</v>
      </c>
      <c r="DN504" s="1">
        <v>0</v>
      </c>
      <c r="DO504" s="1">
        <v>0</v>
      </c>
      <c r="DP504" s="1">
        <v>0</v>
      </c>
      <c r="DQ504" s="1">
        <v>0</v>
      </c>
      <c r="DR504" s="1">
        <v>0</v>
      </c>
      <c r="DS504" s="1">
        <v>0</v>
      </c>
      <c r="DT504" s="1">
        <v>0</v>
      </c>
      <c r="DU504" s="1">
        <v>0</v>
      </c>
      <c r="DV504" s="1">
        <v>0</v>
      </c>
      <c r="DW504" s="1">
        <v>0</v>
      </c>
      <c r="DX504" s="1">
        <v>0</v>
      </c>
      <c r="DY504" s="1">
        <v>0</v>
      </c>
      <c r="DZ504" s="1">
        <v>0</v>
      </c>
      <c r="EA504" s="1">
        <v>0</v>
      </c>
      <c r="EB504" s="1">
        <v>0</v>
      </c>
      <c r="EC504" s="1">
        <v>0</v>
      </c>
      <c r="ED504" s="1">
        <v>0</v>
      </c>
      <c r="EE504" s="1">
        <v>0</v>
      </c>
      <c r="EF504" s="1">
        <v>0</v>
      </c>
      <c r="EG504" s="1">
        <v>0</v>
      </c>
      <c r="EH504" s="1">
        <v>0</v>
      </c>
      <c r="EI504" s="1">
        <v>0</v>
      </c>
      <c r="EJ504" s="1">
        <v>0</v>
      </c>
      <c r="EK504" s="1">
        <v>0</v>
      </c>
      <c r="EL504" s="1">
        <v>0</v>
      </c>
      <c r="EM504" s="1">
        <v>0</v>
      </c>
      <c r="EN504" s="1">
        <v>0</v>
      </c>
      <c r="EO504" s="1">
        <v>0</v>
      </c>
      <c r="EP504" s="1">
        <v>0</v>
      </c>
      <c r="EQ504" s="1">
        <v>0</v>
      </c>
      <c r="ER504" s="1">
        <v>0</v>
      </c>
      <c r="ES504" s="1">
        <v>0</v>
      </c>
      <c r="ET504" s="1">
        <v>0</v>
      </c>
      <c r="EU504" s="1">
        <v>0</v>
      </c>
      <c r="EV504" s="1">
        <v>0</v>
      </c>
      <c r="EW504" s="1">
        <v>0</v>
      </c>
      <c r="EX504" s="1">
        <v>0</v>
      </c>
      <c r="EY504" s="1">
        <v>0</v>
      </c>
      <c r="EZ504" s="1">
        <v>0</v>
      </c>
      <c r="FA504" s="1">
        <v>0</v>
      </c>
      <c r="FB504" s="1">
        <v>0</v>
      </c>
      <c r="FC504" s="1">
        <v>0</v>
      </c>
      <c r="FD504" s="1">
        <v>0</v>
      </c>
      <c r="FE504" s="1">
        <v>0</v>
      </c>
      <c r="FF504" s="1">
        <v>0</v>
      </c>
    </row>
    <row r="505" spans="1:162" x14ac:dyDescent="0.4">
      <c r="A505" s="1">
        <v>501</v>
      </c>
      <c r="B505" s="1" t="s">
        <v>484</v>
      </c>
      <c r="C505" s="1" t="s">
        <v>624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1</v>
      </c>
      <c r="AS505" s="1">
        <v>3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v>0</v>
      </c>
      <c r="BH505" s="1">
        <v>2</v>
      </c>
      <c r="BI505" s="1">
        <v>6</v>
      </c>
      <c r="BJ505" s="1">
        <v>0</v>
      </c>
      <c r="BK505" s="1">
        <v>0</v>
      </c>
      <c r="BL505" s="1">
        <v>0</v>
      </c>
      <c r="BM505" s="1">
        <v>0</v>
      </c>
      <c r="BN505" s="1">
        <v>0</v>
      </c>
      <c r="BO505" s="1">
        <v>0</v>
      </c>
      <c r="BP505" s="1">
        <v>0</v>
      </c>
      <c r="BQ505" s="1">
        <v>0</v>
      </c>
      <c r="BR505" s="1">
        <v>0</v>
      </c>
      <c r="BS505" s="1">
        <v>0</v>
      </c>
      <c r="BT505" s="1">
        <v>0</v>
      </c>
      <c r="BU505" s="1">
        <v>0</v>
      </c>
      <c r="BV505" s="1">
        <v>0</v>
      </c>
      <c r="BW505" s="1">
        <v>0</v>
      </c>
      <c r="BX505" s="1">
        <v>0</v>
      </c>
      <c r="BY505" s="1">
        <v>0</v>
      </c>
      <c r="BZ505" s="1">
        <v>0</v>
      </c>
      <c r="CA505" s="1">
        <v>0</v>
      </c>
      <c r="CB505" s="1">
        <v>0</v>
      </c>
      <c r="CC505" s="1">
        <v>0</v>
      </c>
      <c r="CD505" s="1">
        <v>0</v>
      </c>
      <c r="CE505" s="1">
        <v>0</v>
      </c>
      <c r="CF505" s="1">
        <v>0</v>
      </c>
      <c r="CG505" s="1">
        <v>0</v>
      </c>
      <c r="CH505" s="1">
        <v>0</v>
      </c>
      <c r="CI505" s="1">
        <v>0</v>
      </c>
      <c r="CJ505" s="1">
        <v>0</v>
      </c>
      <c r="CK505" s="1">
        <v>0</v>
      </c>
      <c r="CL505" s="1">
        <v>0</v>
      </c>
      <c r="CM505" s="1">
        <v>0</v>
      </c>
      <c r="CN505" s="1">
        <v>0</v>
      </c>
      <c r="CO505" s="1">
        <v>1</v>
      </c>
      <c r="CP505" s="1">
        <v>0</v>
      </c>
      <c r="CQ505" s="1">
        <v>0</v>
      </c>
      <c r="CR505" s="1">
        <v>0</v>
      </c>
      <c r="CS505" s="1">
        <v>0</v>
      </c>
      <c r="CT505" s="1">
        <v>0</v>
      </c>
      <c r="CU505" s="1">
        <v>0</v>
      </c>
      <c r="CV505" s="1">
        <v>0</v>
      </c>
      <c r="CW505" s="1">
        <v>0</v>
      </c>
      <c r="CX505" s="1">
        <v>0</v>
      </c>
      <c r="CY505" s="1">
        <v>0</v>
      </c>
      <c r="CZ505" s="1">
        <v>0</v>
      </c>
      <c r="DA505" s="1">
        <v>0</v>
      </c>
      <c r="DB505" s="1">
        <v>0</v>
      </c>
      <c r="DC505" s="1">
        <v>0</v>
      </c>
      <c r="DD505" s="1">
        <v>0</v>
      </c>
      <c r="DE505" s="1">
        <v>0</v>
      </c>
      <c r="DF505" s="1">
        <v>0</v>
      </c>
      <c r="DG505" s="1">
        <v>0</v>
      </c>
      <c r="DH505" s="1">
        <v>0</v>
      </c>
      <c r="DI505" s="1">
        <v>0</v>
      </c>
      <c r="DJ505" s="1">
        <v>0</v>
      </c>
      <c r="DK505" s="1">
        <v>0</v>
      </c>
      <c r="DL505" s="1">
        <v>0</v>
      </c>
      <c r="DM505" s="1">
        <v>0</v>
      </c>
      <c r="DN505" s="1">
        <v>0</v>
      </c>
      <c r="DO505" s="1">
        <v>0</v>
      </c>
      <c r="DP505" s="1">
        <v>0</v>
      </c>
      <c r="DQ505" s="1">
        <v>0</v>
      </c>
      <c r="DR505" s="1">
        <v>0</v>
      </c>
      <c r="DS505" s="1">
        <v>0</v>
      </c>
      <c r="DT505" s="1">
        <v>0</v>
      </c>
      <c r="DU505" s="1">
        <v>0</v>
      </c>
      <c r="DV505" s="1">
        <v>0</v>
      </c>
      <c r="DW505" s="1">
        <v>0</v>
      </c>
      <c r="DX505" s="1">
        <v>0</v>
      </c>
      <c r="DY505" s="1">
        <v>0</v>
      </c>
      <c r="DZ505" s="1">
        <v>0</v>
      </c>
      <c r="EA505" s="1">
        <v>0</v>
      </c>
      <c r="EB505" s="1">
        <v>0</v>
      </c>
      <c r="EC505" s="1">
        <v>0</v>
      </c>
      <c r="ED505" s="1">
        <v>0</v>
      </c>
      <c r="EE505" s="1">
        <v>0</v>
      </c>
      <c r="EF505" s="1">
        <v>0</v>
      </c>
      <c r="EG505" s="1">
        <v>0</v>
      </c>
      <c r="EH505" s="1">
        <v>0</v>
      </c>
      <c r="EI505" s="1">
        <v>0</v>
      </c>
      <c r="EJ505" s="1">
        <v>0</v>
      </c>
      <c r="EK505" s="1">
        <v>0</v>
      </c>
      <c r="EL505" s="1">
        <v>0</v>
      </c>
      <c r="EM505" s="1">
        <v>0</v>
      </c>
      <c r="EN505" s="1">
        <v>0</v>
      </c>
      <c r="EO505" s="1">
        <v>0</v>
      </c>
      <c r="EP505" s="1">
        <v>0</v>
      </c>
      <c r="EQ505" s="1">
        <v>0</v>
      </c>
      <c r="ER505" s="1">
        <v>0</v>
      </c>
      <c r="ES505" s="1">
        <v>0</v>
      </c>
      <c r="ET505" s="1">
        <v>0</v>
      </c>
      <c r="EU505" s="1">
        <v>0</v>
      </c>
      <c r="EV505" s="1">
        <v>0</v>
      </c>
      <c r="EW505" s="1">
        <v>0</v>
      </c>
      <c r="EX505" s="1">
        <v>0</v>
      </c>
      <c r="EY505" s="1">
        <v>0</v>
      </c>
      <c r="EZ505" s="1">
        <v>0</v>
      </c>
      <c r="FA505" s="1">
        <v>0</v>
      </c>
      <c r="FB505" s="1">
        <v>0</v>
      </c>
      <c r="FC505" s="1">
        <v>0</v>
      </c>
      <c r="FD505" s="1">
        <v>0</v>
      </c>
      <c r="FE505" s="1">
        <v>0</v>
      </c>
      <c r="FF505" s="1">
        <v>0</v>
      </c>
    </row>
    <row r="506" spans="1:162" x14ac:dyDescent="0.4">
      <c r="A506" s="1">
        <v>502</v>
      </c>
      <c r="B506" s="1" t="s">
        <v>485</v>
      </c>
      <c r="C506" s="1" t="s">
        <v>663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v>0</v>
      </c>
      <c r="BH506" s="1">
        <v>0</v>
      </c>
      <c r="BI506" s="1">
        <v>0</v>
      </c>
      <c r="BJ506" s="1">
        <v>0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BZ506" s="1">
        <v>0</v>
      </c>
      <c r="CA506" s="1">
        <v>0</v>
      </c>
      <c r="CB506" s="1">
        <v>0</v>
      </c>
      <c r="CC506" s="1">
        <v>0</v>
      </c>
      <c r="CD506" s="1">
        <v>0</v>
      </c>
      <c r="CE506" s="1">
        <v>0</v>
      </c>
      <c r="CF506" s="1">
        <v>0</v>
      </c>
      <c r="CG506" s="1">
        <v>0</v>
      </c>
      <c r="CH506" s="1">
        <v>0</v>
      </c>
      <c r="CI506" s="1">
        <v>0</v>
      </c>
      <c r="CJ506" s="1">
        <v>0</v>
      </c>
      <c r="CK506" s="1">
        <v>0</v>
      </c>
      <c r="CL506" s="1">
        <v>0</v>
      </c>
      <c r="CM506" s="1">
        <v>0</v>
      </c>
      <c r="CN506" s="1">
        <v>1</v>
      </c>
      <c r="CO506" s="1">
        <v>0</v>
      </c>
      <c r="CP506" s="1">
        <v>0</v>
      </c>
      <c r="CQ506" s="1">
        <v>0</v>
      </c>
      <c r="CR506" s="1">
        <v>0</v>
      </c>
      <c r="CS506" s="1">
        <v>0</v>
      </c>
      <c r="CT506" s="1">
        <v>0</v>
      </c>
      <c r="CU506" s="1">
        <v>0</v>
      </c>
      <c r="CV506" s="1">
        <v>0</v>
      </c>
      <c r="CW506" s="1">
        <v>0</v>
      </c>
      <c r="CX506" s="1">
        <v>0</v>
      </c>
      <c r="CY506" s="1">
        <v>1</v>
      </c>
      <c r="CZ506" s="1">
        <v>0</v>
      </c>
      <c r="DA506" s="1">
        <v>0</v>
      </c>
      <c r="DB506" s="1">
        <v>0</v>
      </c>
      <c r="DC506" s="1">
        <v>2</v>
      </c>
      <c r="DD506" s="1">
        <v>6</v>
      </c>
      <c r="DE506" s="1">
        <v>2</v>
      </c>
      <c r="DF506" s="1">
        <v>0</v>
      </c>
      <c r="DG506" s="1">
        <v>0</v>
      </c>
      <c r="DH506" s="1">
        <v>0</v>
      </c>
      <c r="DI506" s="1">
        <v>0</v>
      </c>
      <c r="DJ506" s="1">
        <v>0</v>
      </c>
      <c r="DK506" s="1">
        <v>0</v>
      </c>
      <c r="DL506" s="1">
        <v>0</v>
      </c>
      <c r="DM506" s="1">
        <v>0</v>
      </c>
      <c r="DN506" s="1">
        <v>0</v>
      </c>
      <c r="DO506" s="1">
        <v>2</v>
      </c>
      <c r="DP506" s="1">
        <v>0</v>
      </c>
      <c r="DQ506" s="1">
        <v>0</v>
      </c>
      <c r="DR506" s="1">
        <v>0</v>
      </c>
      <c r="DS506" s="1">
        <v>0</v>
      </c>
      <c r="DT506" s="1">
        <v>2</v>
      </c>
      <c r="DU506" s="1">
        <v>0</v>
      </c>
      <c r="DV506" s="1">
        <v>0</v>
      </c>
      <c r="DW506" s="1">
        <v>0</v>
      </c>
      <c r="DX506" s="1">
        <v>0</v>
      </c>
      <c r="DY506" s="1">
        <v>0</v>
      </c>
      <c r="DZ506" s="1">
        <v>0</v>
      </c>
      <c r="EA506" s="1">
        <v>0</v>
      </c>
      <c r="EB506" s="1">
        <v>0</v>
      </c>
      <c r="EC506" s="1">
        <v>0</v>
      </c>
      <c r="ED506" s="1">
        <v>0</v>
      </c>
      <c r="EE506" s="1">
        <v>0</v>
      </c>
      <c r="EF506" s="1">
        <v>0</v>
      </c>
      <c r="EG506" s="1">
        <v>0</v>
      </c>
      <c r="EH506" s="1">
        <v>0</v>
      </c>
      <c r="EI506" s="1">
        <v>0</v>
      </c>
      <c r="EJ506" s="1">
        <v>0</v>
      </c>
      <c r="EK506" s="1">
        <v>0</v>
      </c>
      <c r="EL506" s="1">
        <v>0</v>
      </c>
      <c r="EM506" s="1">
        <v>0</v>
      </c>
      <c r="EN506" s="1">
        <v>0</v>
      </c>
      <c r="EO506" s="1">
        <v>0</v>
      </c>
      <c r="EP506" s="1">
        <v>0</v>
      </c>
      <c r="EQ506" s="1">
        <v>0</v>
      </c>
      <c r="ER506" s="1">
        <v>0</v>
      </c>
      <c r="ES506" s="1">
        <v>0</v>
      </c>
      <c r="ET506" s="1">
        <v>0</v>
      </c>
      <c r="EU506" s="1">
        <v>0</v>
      </c>
      <c r="EV506" s="1">
        <v>0</v>
      </c>
      <c r="EW506" s="1">
        <v>0</v>
      </c>
      <c r="EX506" s="1">
        <v>0</v>
      </c>
      <c r="EY506" s="1">
        <v>0</v>
      </c>
      <c r="EZ506" s="1">
        <v>0</v>
      </c>
      <c r="FA506" s="1">
        <v>0</v>
      </c>
      <c r="FB506" s="1">
        <v>0</v>
      </c>
      <c r="FC506" s="1">
        <v>0</v>
      </c>
      <c r="FD506" s="1">
        <v>0</v>
      </c>
      <c r="FE506" s="1">
        <v>0</v>
      </c>
      <c r="FF506" s="1">
        <v>0</v>
      </c>
    </row>
    <row r="507" spans="1:162" x14ac:dyDescent="0.4">
      <c r="A507" s="1">
        <v>503</v>
      </c>
      <c r="B507" s="1" t="s">
        <v>486</v>
      </c>
      <c r="C507" s="1" t="s">
        <v>587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6</v>
      </c>
      <c r="AE507" s="1">
        <v>1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2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>
        <v>0</v>
      </c>
      <c r="BH507" s="1">
        <v>0</v>
      </c>
      <c r="BI507" s="1">
        <v>0</v>
      </c>
      <c r="BJ507" s="1">
        <v>0</v>
      </c>
      <c r="BK507" s="1">
        <v>0</v>
      </c>
      <c r="BL507" s="1">
        <v>0</v>
      </c>
      <c r="BM507" s="1">
        <v>0</v>
      </c>
      <c r="BN507" s="1">
        <v>0</v>
      </c>
      <c r="BO507" s="1">
        <v>0</v>
      </c>
      <c r="BP507" s="1">
        <v>0</v>
      </c>
      <c r="BQ507" s="1">
        <v>0</v>
      </c>
      <c r="BR507" s="1">
        <v>0</v>
      </c>
      <c r="BS507" s="1">
        <v>0</v>
      </c>
      <c r="BT507" s="1">
        <v>0</v>
      </c>
      <c r="BU507" s="1">
        <v>0</v>
      </c>
      <c r="BV507" s="1">
        <v>0</v>
      </c>
      <c r="BW507" s="1">
        <v>0</v>
      </c>
      <c r="BX507" s="1">
        <v>0</v>
      </c>
      <c r="BY507" s="1">
        <v>0</v>
      </c>
      <c r="BZ507" s="1">
        <v>0</v>
      </c>
      <c r="CA507" s="1">
        <v>0</v>
      </c>
      <c r="CB507" s="1">
        <v>0</v>
      </c>
      <c r="CC507" s="1">
        <v>0</v>
      </c>
      <c r="CD507" s="1">
        <v>0</v>
      </c>
      <c r="CE507" s="1">
        <v>0</v>
      </c>
      <c r="CF507" s="1">
        <v>0</v>
      </c>
      <c r="CG507" s="1">
        <v>0</v>
      </c>
      <c r="CH507" s="1">
        <v>0</v>
      </c>
      <c r="CI507" s="1">
        <v>0</v>
      </c>
      <c r="CJ507" s="1">
        <v>0</v>
      </c>
      <c r="CK507" s="1">
        <v>0</v>
      </c>
      <c r="CL507" s="1">
        <v>0</v>
      </c>
      <c r="CM507" s="1">
        <v>0</v>
      </c>
      <c r="CN507" s="1">
        <v>0</v>
      </c>
      <c r="CO507" s="1">
        <v>0</v>
      </c>
      <c r="CP507" s="1">
        <v>0</v>
      </c>
      <c r="CQ507" s="1">
        <v>0</v>
      </c>
      <c r="CR507" s="1">
        <v>0</v>
      </c>
      <c r="CS507" s="1">
        <v>0</v>
      </c>
      <c r="CT507" s="1">
        <v>0</v>
      </c>
      <c r="CU507" s="1">
        <v>0</v>
      </c>
      <c r="CV507" s="1">
        <v>0</v>
      </c>
      <c r="CW507" s="1">
        <v>0</v>
      </c>
      <c r="CX507" s="1">
        <v>0</v>
      </c>
      <c r="CY507" s="1">
        <v>0</v>
      </c>
      <c r="CZ507" s="1">
        <v>0</v>
      </c>
      <c r="DA507" s="1">
        <v>0</v>
      </c>
      <c r="DB507" s="1">
        <v>0</v>
      </c>
      <c r="DC507" s="1">
        <v>0</v>
      </c>
      <c r="DD507" s="1">
        <v>0</v>
      </c>
      <c r="DE507" s="1">
        <v>0</v>
      </c>
      <c r="DF507" s="1">
        <v>0</v>
      </c>
      <c r="DG507" s="1">
        <v>0</v>
      </c>
      <c r="DH507" s="1">
        <v>0</v>
      </c>
      <c r="DI507" s="1">
        <v>0</v>
      </c>
      <c r="DJ507" s="1">
        <v>0</v>
      </c>
      <c r="DK507" s="1">
        <v>0</v>
      </c>
      <c r="DL507" s="1">
        <v>0</v>
      </c>
      <c r="DM507" s="1">
        <v>0</v>
      </c>
      <c r="DN507" s="1">
        <v>0</v>
      </c>
      <c r="DO507" s="1">
        <v>0</v>
      </c>
      <c r="DP507" s="1">
        <v>0</v>
      </c>
      <c r="DQ507" s="1">
        <v>0</v>
      </c>
      <c r="DR507" s="1">
        <v>0</v>
      </c>
      <c r="DS507" s="1">
        <v>0</v>
      </c>
      <c r="DT507" s="1">
        <v>0</v>
      </c>
      <c r="DU507" s="1">
        <v>0</v>
      </c>
      <c r="DV507" s="1">
        <v>0</v>
      </c>
      <c r="DW507" s="1">
        <v>0</v>
      </c>
      <c r="DX507" s="1">
        <v>0</v>
      </c>
      <c r="DY507" s="1">
        <v>0</v>
      </c>
      <c r="DZ507" s="1">
        <v>0</v>
      </c>
      <c r="EA507" s="1">
        <v>0</v>
      </c>
      <c r="EB507" s="1">
        <v>0</v>
      </c>
      <c r="EC507" s="1">
        <v>0</v>
      </c>
      <c r="ED507" s="1">
        <v>0</v>
      </c>
      <c r="EE507" s="1">
        <v>0</v>
      </c>
      <c r="EF507" s="1">
        <v>0</v>
      </c>
      <c r="EG507" s="1">
        <v>0</v>
      </c>
      <c r="EH507" s="1">
        <v>0</v>
      </c>
      <c r="EI507" s="1">
        <v>0</v>
      </c>
      <c r="EJ507" s="1">
        <v>0</v>
      </c>
      <c r="EK507" s="1">
        <v>0</v>
      </c>
      <c r="EL507" s="1">
        <v>0</v>
      </c>
      <c r="EM507" s="1">
        <v>0</v>
      </c>
      <c r="EN507" s="1">
        <v>0</v>
      </c>
      <c r="EO507" s="1">
        <v>0</v>
      </c>
      <c r="EP507" s="1">
        <v>0</v>
      </c>
      <c r="EQ507" s="1">
        <v>0</v>
      </c>
      <c r="ER507" s="1">
        <v>0</v>
      </c>
      <c r="ES507" s="1">
        <v>0</v>
      </c>
      <c r="ET507" s="1">
        <v>0</v>
      </c>
      <c r="EU507" s="1">
        <v>0</v>
      </c>
      <c r="EV507" s="1">
        <v>0</v>
      </c>
      <c r="EW507" s="1">
        <v>0</v>
      </c>
      <c r="EX507" s="1">
        <v>0</v>
      </c>
      <c r="EY507" s="1">
        <v>0</v>
      </c>
      <c r="EZ507" s="1">
        <v>0</v>
      </c>
      <c r="FA507" s="1">
        <v>0</v>
      </c>
      <c r="FB507" s="1">
        <v>0</v>
      </c>
      <c r="FC507" s="1">
        <v>0</v>
      </c>
      <c r="FD507" s="1">
        <v>0</v>
      </c>
      <c r="FE507" s="1">
        <v>0</v>
      </c>
      <c r="FF507" s="1">
        <v>0</v>
      </c>
    </row>
    <row r="508" spans="1:162" x14ac:dyDescent="0.4">
      <c r="A508" s="1">
        <v>504</v>
      </c>
      <c r="B508" s="1" t="s">
        <v>487</v>
      </c>
      <c r="C508" s="1" t="s">
        <v>633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v>0</v>
      </c>
      <c r="BG508" s="1">
        <v>1</v>
      </c>
      <c r="BH508" s="1">
        <v>1</v>
      </c>
      <c r="BI508" s="1">
        <v>0</v>
      </c>
      <c r="BJ508" s="1">
        <v>0</v>
      </c>
      <c r="BK508" s="1">
        <v>0</v>
      </c>
      <c r="BL508" s="1">
        <v>0</v>
      </c>
      <c r="BM508" s="1">
        <v>0</v>
      </c>
      <c r="BN508" s="1">
        <v>0</v>
      </c>
      <c r="BO508" s="1">
        <v>0</v>
      </c>
      <c r="BP508" s="1">
        <v>0</v>
      </c>
      <c r="BQ508" s="1">
        <v>0</v>
      </c>
      <c r="BR508" s="1">
        <v>0</v>
      </c>
      <c r="BS508" s="1">
        <v>0</v>
      </c>
      <c r="BT508" s="1">
        <v>0</v>
      </c>
      <c r="BU508" s="1">
        <v>0</v>
      </c>
      <c r="BV508" s="1">
        <v>0</v>
      </c>
      <c r="BW508" s="1">
        <v>5</v>
      </c>
      <c r="BX508" s="1">
        <v>5</v>
      </c>
      <c r="BY508" s="1">
        <v>2</v>
      </c>
      <c r="BZ508" s="1">
        <v>0</v>
      </c>
      <c r="CA508" s="1">
        <v>0</v>
      </c>
      <c r="CB508" s="1">
        <v>0</v>
      </c>
      <c r="CC508" s="1">
        <v>0</v>
      </c>
      <c r="CD508" s="1">
        <v>0</v>
      </c>
      <c r="CE508" s="1">
        <v>0</v>
      </c>
      <c r="CF508" s="1">
        <v>0</v>
      </c>
      <c r="CG508" s="1">
        <v>0</v>
      </c>
      <c r="CH508" s="1">
        <v>0</v>
      </c>
      <c r="CI508" s="1">
        <v>0</v>
      </c>
      <c r="CJ508" s="1">
        <v>0</v>
      </c>
      <c r="CK508" s="1">
        <v>0</v>
      </c>
      <c r="CL508" s="1">
        <v>0</v>
      </c>
      <c r="CM508" s="1">
        <v>0</v>
      </c>
      <c r="CN508" s="1">
        <v>0</v>
      </c>
      <c r="CO508" s="1">
        <v>0</v>
      </c>
      <c r="CP508" s="1">
        <v>0</v>
      </c>
      <c r="CQ508" s="1">
        <v>0</v>
      </c>
      <c r="CR508" s="1">
        <v>0</v>
      </c>
      <c r="CS508" s="1">
        <v>0</v>
      </c>
      <c r="CT508" s="1">
        <v>0</v>
      </c>
      <c r="CU508" s="1">
        <v>0</v>
      </c>
      <c r="CV508" s="1">
        <v>0</v>
      </c>
      <c r="CW508" s="1">
        <v>0</v>
      </c>
      <c r="CX508" s="1">
        <v>0</v>
      </c>
      <c r="CY508" s="1">
        <v>0</v>
      </c>
      <c r="CZ508" s="1">
        <v>0</v>
      </c>
      <c r="DA508" s="1">
        <v>0</v>
      </c>
      <c r="DB508" s="1">
        <v>0</v>
      </c>
      <c r="DC508" s="1">
        <v>0</v>
      </c>
      <c r="DD508" s="1">
        <v>0</v>
      </c>
      <c r="DE508" s="1">
        <v>0</v>
      </c>
      <c r="DF508" s="1">
        <v>0</v>
      </c>
      <c r="DG508" s="1">
        <v>0</v>
      </c>
      <c r="DH508" s="1">
        <v>0</v>
      </c>
      <c r="DI508" s="1">
        <v>0</v>
      </c>
      <c r="DJ508" s="1">
        <v>0</v>
      </c>
      <c r="DK508" s="1">
        <v>0</v>
      </c>
      <c r="DL508" s="1">
        <v>0</v>
      </c>
      <c r="DM508" s="1">
        <v>0</v>
      </c>
      <c r="DN508" s="1">
        <v>0</v>
      </c>
      <c r="DO508" s="1">
        <v>0</v>
      </c>
      <c r="DP508" s="1">
        <v>0</v>
      </c>
      <c r="DQ508" s="1">
        <v>0</v>
      </c>
      <c r="DR508" s="1">
        <v>0</v>
      </c>
      <c r="DS508" s="1">
        <v>0</v>
      </c>
      <c r="DT508" s="1">
        <v>0</v>
      </c>
      <c r="DU508" s="1">
        <v>0</v>
      </c>
      <c r="DV508" s="1">
        <v>0</v>
      </c>
      <c r="DW508" s="1">
        <v>0</v>
      </c>
      <c r="DX508" s="1">
        <v>0</v>
      </c>
      <c r="DY508" s="1">
        <v>0</v>
      </c>
      <c r="DZ508" s="1">
        <v>0</v>
      </c>
      <c r="EA508" s="1">
        <v>0</v>
      </c>
      <c r="EB508" s="1">
        <v>0</v>
      </c>
      <c r="EC508" s="1">
        <v>0</v>
      </c>
      <c r="ED508" s="1">
        <v>0</v>
      </c>
      <c r="EE508" s="1">
        <v>0</v>
      </c>
      <c r="EF508" s="1">
        <v>0</v>
      </c>
      <c r="EG508" s="1">
        <v>0</v>
      </c>
      <c r="EH508" s="1">
        <v>0</v>
      </c>
      <c r="EI508" s="1">
        <v>0</v>
      </c>
      <c r="EJ508" s="1">
        <v>0</v>
      </c>
      <c r="EK508" s="1">
        <v>0</v>
      </c>
      <c r="EL508" s="1">
        <v>0</v>
      </c>
      <c r="EM508" s="1">
        <v>0</v>
      </c>
      <c r="EN508" s="1">
        <v>0</v>
      </c>
      <c r="EO508" s="1">
        <v>0</v>
      </c>
      <c r="EP508" s="1">
        <v>0</v>
      </c>
      <c r="EQ508" s="1">
        <v>0</v>
      </c>
      <c r="ER508" s="1">
        <v>0</v>
      </c>
      <c r="ES508" s="1">
        <v>0</v>
      </c>
      <c r="ET508" s="1">
        <v>0</v>
      </c>
      <c r="EU508" s="1">
        <v>0</v>
      </c>
      <c r="EV508" s="1">
        <v>0</v>
      </c>
      <c r="EW508" s="1">
        <v>0</v>
      </c>
      <c r="EX508" s="1">
        <v>0</v>
      </c>
      <c r="EY508" s="1">
        <v>0</v>
      </c>
      <c r="EZ508" s="1">
        <v>0</v>
      </c>
      <c r="FA508" s="1">
        <v>0</v>
      </c>
      <c r="FB508" s="1">
        <v>0</v>
      </c>
      <c r="FC508" s="1">
        <v>0</v>
      </c>
      <c r="FD508" s="1">
        <v>0</v>
      </c>
      <c r="FE508" s="1">
        <v>0</v>
      </c>
      <c r="FF508" s="1">
        <v>0</v>
      </c>
    </row>
    <row r="509" spans="1:162" x14ac:dyDescent="0.4">
      <c r="A509" s="1">
        <v>505</v>
      </c>
      <c r="B509" s="1" t="s">
        <v>488</v>
      </c>
      <c r="C509" s="1" t="s">
        <v>580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2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7</v>
      </c>
      <c r="AR509" s="1">
        <v>5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0</v>
      </c>
      <c r="BG509" s="1">
        <v>0</v>
      </c>
      <c r="BH509" s="1">
        <v>0</v>
      </c>
      <c r="BI509" s="1">
        <v>0</v>
      </c>
      <c r="BJ509" s="1">
        <v>0</v>
      </c>
      <c r="BK509" s="1">
        <v>0</v>
      </c>
      <c r="BL509" s="1">
        <v>0</v>
      </c>
      <c r="BM509" s="1">
        <v>0</v>
      </c>
      <c r="BN509" s="1">
        <v>0</v>
      </c>
      <c r="BO509" s="1">
        <v>0</v>
      </c>
      <c r="BP509" s="1">
        <v>0</v>
      </c>
      <c r="BQ509" s="1">
        <v>0</v>
      </c>
      <c r="BR509" s="1">
        <v>0</v>
      </c>
      <c r="BS509" s="1">
        <v>0</v>
      </c>
      <c r="BT509" s="1">
        <v>0</v>
      </c>
      <c r="BU509" s="1">
        <v>0</v>
      </c>
      <c r="BV509" s="1">
        <v>0</v>
      </c>
      <c r="BW509" s="1">
        <v>0</v>
      </c>
      <c r="BX509" s="1">
        <v>0</v>
      </c>
      <c r="BY509" s="1">
        <v>0</v>
      </c>
      <c r="BZ509" s="1">
        <v>0</v>
      </c>
      <c r="CA509" s="1">
        <v>0</v>
      </c>
      <c r="CB509" s="1">
        <v>0</v>
      </c>
      <c r="CC509" s="1">
        <v>0</v>
      </c>
      <c r="CD509" s="1">
        <v>0</v>
      </c>
      <c r="CE509" s="1">
        <v>0</v>
      </c>
      <c r="CF509" s="1">
        <v>0</v>
      </c>
      <c r="CG509" s="1">
        <v>0</v>
      </c>
      <c r="CH509" s="1">
        <v>0</v>
      </c>
      <c r="CI509" s="1">
        <v>0</v>
      </c>
      <c r="CJ509" s="1">
        <v>0</v>
      </c>
      <c r="CK509" s="1">
        <v>0</v>
      </c>
      <c r="CL509" s="1">
        <v>0</v>
      </c>
      <c r="CM509" s="1">
        <v>0</v>
      </c>
      <c r="CN509" s="1">
        <v>0</v>
      </c>
      <c r="CO509" s="1">
        <v>0</v>
      </c>
      <c r="CP509" s="1">
        <v>0</v>
      </c>
      <c r="CQ509" s="1">
        <v>0</v>
      </c>
      <c r="CR509" s="1">
        <v>0</v>
      </c>
      <c r="CS509" s="1">
        <v>0</v>
      </c>
      <c r="CT509" s="1">
        <v>0</v>
      </c>
      <c r="CU509" s="1">
        <v>0</v>
      </c>
      <c r="CV509" s="1">
        <v>0</v>
      </c>
      <c r="CW509" s="1">
        <v>0</v>
      </c>
      <c r="CX509" s="1">
        <v>0</v>
      </c>
      <c r="CY509" s="1">
        <v>0</v>
      </c>
      <c r="CZ509" s="1">
        <v>0</v>
      </c>
      <c r="DA509" s="1">
        <v>0</v>
      </c>
      <c r="DB509" s="1">
        <v>0</v>
      </c>
      <c r="DC509" s="1">
        <v>0</v>
      </c>
      <c r="DD509" s="1">
        <v>0</v>
      </c>
      <c r="DE509" s="1">
        <v>0</v>
      </c>
      <c r="DF509" s="1">
        <v>0</v>
      </c>
      <c r="DG509" s="1">
        <v>0</v>
      </c>
      <c r="DH509" s="1">
        <v>0</v>
      </c>
      <c r="DI509" s="1">
        <v>0</v>
      </c>
      <c r="DJ509" s="1">
        <v>0</v>
      </c>
      <c r="DK509" s="1">
        <v>0</v>
      </c>
      <c r="DL509" s="1">
        <v>0</v>
      </c>
      <c r="DM509" s="1">
        <v>0</v>
      </c>
      <c r="DN509" s="1">
        <v>0</v>
      </c>
      <c r="DO509" s="1">
        <v>0</v>
      </c>
      <c r="DP509" s="1">
        <v>0</v>
      </c>
      <c r="DQ509" s="1">
        <v>0</v>
      </c>
      <c r="DR509" s="1">
        <v>0</v>
      </c>
      <c r="DS509" s="1">
        <v>0</v>
      </c>
      <c r="DT509" s="1">
        <v>0</v>
      </c>
      <c r="DU509" s="1">
        <v>0</v>
      </c>
      <c r="DV509" s="1">
        <v>0</v>
      </c>
      <c r="DW509" s="1">
        <v>0</v>
      </c>
      <c r="DX509" s="1">
        <v>0</v>
      </c>
      <c r="DY509" s="1">
        <v>0</v>
      </c>
      <c r="DZ509" s="1">
        <v>0</v>
      </c>
      <c r="EA509" s="1">
        <v>0</v>
      </c>
      <c r="EB509" s="1">
        <v>0</v>
      </c>
      <c r="EC509" s="1">
        <v>0</v>
      </c>
      <c r="ED509" s="1">
        <v>0</v>
      </c>
      <c r="EE509" s="1">
        <v>0</v>
      </c>
      <c r="EF509" s="1">
        <v>0</v>
      </c>
      <c r="EG509" s="1">
        <v>0</v>
      </c>
      <c r="EH509" s="1">
        <v>0</v>
      </c>
      <c r="EI509" s="1">
        <v>0</v>
      </c>
      <c r="EJ509" s="1">
        <v>0</v>
      </c>
      <c r="EK509" s="1">
        <v>0</v>
      </c>
      <c r="EL509" s="1">
        <v>0</v>
      </c>
      <c r="EM509" s="1">
        <v>0</v>
      </c>
      <c r="EN509" s="1">
        <v>0</v>
      </c>
      <c r="EO509" s="1">
        <v>0</v>
      </c>
      <c r="EP509" s="1">
        <v>0</v>
      </c>
      <c r="EQ509" s="1">
        <v>0</v>
      </c>
      <c r="ER509" s="1">
        <v>0</v>
      </c>
      <c r="ES509" s="1">
        <v>0</v>
      </c>
      <c r="ET509" s="1">
        <v>0</v>
      </c>
      <c r="EU509" s="1">
        <v>0</v>
      </c>
      <c r="EV509" s="1">
        <v>0</v>
      </c>
      <c r="EW509" s="1">
        <v>0</v>
      </c>
      <c r="EX509" s="1">
        <v>0</v>
      </c>
      <c r="EY509" s="1">
        <v>0</v>
      </c>
      <c r="EZ509" s="1">
        <v>0</v>
      </c>
      <c r="FA509" s="1">
        <v>0</v>
      </c>
      <c r="FB509" s="1">
        <v>0</v>
      </c>
      <c r="FC509" s="1">
        <v>0</v>
      </c>
      <c r="FD509" s="1">
        <v>0</v>
      </c>
      <c r="FE509" s="1">
        <v>0</v>
      </c>
      <c r="FF509" s="1">
        <v>0</v>
      </c>
    </row>
    <row r="510" spans="1:162" x14ac:dyDescent="0.4">
      <c r="A510" s="1">
        <v>506</v>
      </c>
      <c r="B510" s="1" t="s">
        <v>489</v>
      </c>
      <c r="C510" s="1" t="s">
        <v>577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9</v>
      </c>
      <c r="AS510" s="1">
        <v>4</v>
      </c>
      <c r="AT510" s="1">
        <v>3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1">
        <v>0</v>
      </c>
      <c r="BL510" s="1">
        <v>0</v>
      </c>
      <c r="BM510" s="1">
        <v>0</v>
      </c>
      <c r="BN510" s="1">
        <v>0</v>
      </c>
      <c r="BO510" s="1">
        <v>0</v>
      </c>
      <c r="BP510" s="1">
        <v>0</v>
      </c>
      <c r="BQ510" s="1">
        <v>0</v>
      </c>
      <c r="BR510" s="1">
        <v>0</v>
      </c>
      <c r="BS510" s="1">
        <v>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>
        <v>0</v>
      </c>
      <c r="CA510" s="1">
        <v>0</v>
      </c>
      <c r="CB510" s="1">
        <v>0</v>
      </c>
      <c r="CC510" s="1">
        <v>0</v>
      </c>
      <c r="CD510" s="1">
        <v>0</v>
      </c>
      <c r="CE510" s="1">
        <v>0</v>
      </c>
      <c r="CF510" s="1">
        <v>0</v>
      </c>
      <c r="CG510" s="1">
        <v>0</v>
      </c>
      <c r="CH510" s="1">
        <v>0</v>
      </c>
      <c r="CI510" s="1">
        <v>0</v>
      </c>
      <c r="CJ510" s="1">
        <v>0</v>
      </c>
      <c r="CK510" s="1">
        <v>0</v>
      </c>
      <c r="CL510" s="1">
        <v>0</v>
      </c>
      <c r="CM510" s="1">
        <v>0</v>
      </c>
      <c r="CN510" s="1">
        <v>0</v>
      </c>
      <c r="CO510" s="1">
        <v>0</v>
      </c>
      <c r="CP510" s="1">
        <v>0</v>
      </c>
      <c r="CQ510" s="1">
        <v>0</v>
      </c>
      <c r="CR510" s="1">
        <v>0</v>
      </c>
      <c r="CS510" s="1">
        <v>0</v>
      </c>
      <c r="CT510" s="1">
        <v>0</v>
      </c>
      <c r="CU510" s="1">
        <v>0</v>
      </c>
      <c r="CV510" s="1">
        <v>0</v>
      </c>
      <c r="CW510" s="1">
        <v>0</v>
      </c>
      <c r="CX510" s="1">
        <v>0</v>
      </c>
      <c r="CY510" s="1">
        <v>0</v>
      </c>
      <c r="CZ510" s="1">
        <v>0</v>
      </c>
      <c r="DA510" s="1">
        <v>0</v>
      </c>
      <c r="DB510" s="1">
        <v>0</v>
      </c>
      <c r="DC510" s="1">
        <v>0</v>
      </c>
      <c r="DD510" s="1">
        <v>0</v>
      </c>
      <c r="DE510" s="1">
        <v>0</v>
      </c>
      <c r="DF510" s="1">
        <v>0</v>
      </c>
      <c r="DG510" s="1">
        <v>0</v>
      </c>
      <c r="DH510" s="1">
        <v>0</v>
      </c>
      <c r="DI510" s="1">
        <v>0</v>
      </c>
      <c r="DJ510" s="1">
        <v>0</v>
      </c>
      <c r="DK510" s="1">
        <v>0</v>
      </c>
      <c r="DL510" s="1">
        <v>0</v>
      </c>
      <c r="DM510" s="1">
        <v>0</v>
      </c>
      <c r="DN510" s="1">
        <v>0</v>
      </c>
      <c r="DO510" s="1">
        <v>0</v>
      </c>
      <c r="DP510" s="1">
        <v>0</v>
      </c>
      <c r="DQ510" s="1">
        <v>0</v>
      </c>
      <c r="DR510" s="1">
        <v>0</v>
      </c>
      <c r="DS510" s="1">
        <v>0</v>
      </c>
      <c r="DT510" s="1">
        <v>0</v>
      </c>
      <c r="DU510" s="1">
        <v>0</v>
      </c>
      <c r="DV510" s="1">
        <v>0</v>
      </c>
      <c r="DW510" s="1">
        <v>0</v>
      </c>
      <c r="DX510" s="1">
        <v>0</v>
      </c>
      <c r="DY510" s="1">
        <v>0</v>
      </c>
      <c r="DZ510" s="1">
        <v>0</v>
      </c>
      <c r="EA510" s="1">
        <v>0</v>
      </c>
      <c r="EB510" s="1">
        <v>0</v>
      </c>
      <c r="EC510" s="1">
        <v>0</v>
      </c>
      <c r="ED510" s="1">
        <v>0</v>
      </c>
      <c r="EE510" s="1">
        <v>0</v>
      </c>
      <c r="EF510" s="1">
        <v>0</v>
      </c>
      <c r="EG510" s="1">
        <v>0</v>
      </c>
      <c r="EH510" s="1">
        <v>0</v>
      </c>
      <c r="EI510" s="1">
        <v>0</v>
      </c>
      <c r="EJ510" s="1">
        <v>0</v>
      </c>
      <c r="EK510" s="1">
        <v>0</v>
      </c>
      <c r="EL510" s="1">
        <v>0</v>
      </c>
      <c r="EM510" s="1">
        <v>0</v>
      </c>
      <c r="EN510" s="1">
        <v>0</v>
      </c>
      <c r="EO510" s="1">
        <v>0</v>
      </c>
      <c r="EP510" s="1">
        <v>0</v>
      </c>
      <c r="EQ510" s="1">
        <v>0</v>
      </c>
      <c r="ER510" s="1">
        <v>0</v>
      </c>
      <c r="ES510" s="1">
        <v>0</v>
      </c>
      <c r="ET510" s="1">
        <v>0</v>
      </c>
      <c r="EU510" s="1">
        <v>0</v>
      </c>
      <c r="EV510" s="1">
        <v>0</v>
      </c>
      <c r="EW510" s="1">
        <v>0</v>
      </c>
      <c r="EX510" s="1">
        <v>0</v>
      </c>
      <c r="EY510" s="1">
        <v>0</v>
      </c>
      <c r="EZ510" s="1">
        <v>0</v>
      </c>
      <c r="FA510" s="1">
        <v>0</v>
      </c>
      <c r="FB510" s="1">
        <v>0</v>
      </c>
      <c r="FC510" s="1">
        <v>0</v>
      </c>
      <c r="FD510" s="1">
        <v>0</v>
      </c>
      <c r="FE510" s="1">
        <v>0</v>
      </c>
      <c r="FF510" s="1">
        <v>0</v>
      </c>
    </row>
    <row r="511" spans="1:162" x14ac:dyDescent="0.4">
      <c r="A511" s="1">
        <v>507</v>
      </c>
      <c r="B511" s="1" t="s">
        <v>490</v>
      </c>
      <c r="C511" s="1" t="s">
        <v>652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1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v>0</v>
      </c>
      <c r="BI511" s="1">
        <v>0</v>
      </c>
      <c r="BJ511" s="1">
        <v>0</v>
      </c>
      <c r="BK511" s="1">
        <v>0</v>
      </c>
      <c r="BL511" s="1">
        <v>0</v>
      </c>
      <c r="BM511" s="1">
        <v>0</v>
      </c>
      <c r="BN511" s="1">
        <v>0</v>
      </c>
      <c r="BO511" s="1">
        <v>0</v>
      </c>
      <c r="BP511" s="1">
        <v>0</v>
      </c>
      <c r="BQ511" s="1">
        <v>0</v>
      </c>
      <c r="BR511" s="1">
        <v>0</v>
      </c>
      <c r="BS511" s="1">
        <v>0</v>
      </c>
      <c r="BT511" s="1">
        <v>0</v>
      </c>
      <c r="BU511" s="1">
        <v>0</v>
      </c>
      <c r="BV511" s="1">
        <v>0</v>
      </c>
      <c r="BW511" s="1">
        <v>0</v>
      </c>
      <c r="BX511" s="1">
        <v>0</v>
      </c>
      <c r="BY511" s="1">
        <v>0</v>
      </c>
      <c r="BZ511" s="1">
        <v>0</v>
      </c>
      <c r="CA511" s="1">
        <v>0</v>
      </c>
      <c r="CB511" s="1">
        <v>0</v>
      </c>
      <c r="CC511" s="1">
        <v>0</v>
      </c>
      <c r="CD511" s="1">
        <v>0</v>
      </c>
      <c r="CE511" s="1">
        <v>0</v>
      </c>
      <c r="CF511" s="1">
        <v>0</v>
      </c>
      <c r="CG511" s="1">
        <v>0</v>
      </c>
      <c r="CH511" s="1">
        <v>0</v>
      </c>
      <c r="CI511" s="1">
        <v>0</v>
      </c>
      <c r="CJ511" s="1">
        <v>0</v>
      </c>
      <c r="CK511" s="1">
        <v>0</v>
      </c>
      <c r="CL511" s="1">
        <v>0</v>
      </c>
      <c r="CM511" s="1">
        <v>0</v>
      </c>
      <c r="CN511" s="1">
        <v>3</v>
      </c>
      <c r="CO511" s="1">
        <v>3</v>
      </c>
      <c r="CP511" s="1">
        <v>1</v>
      </c>
      <c r="CQ511" s="1">
        <v>0</v>
      </c>
      <c r="CR511" s="1">
        <v>0</v>
      </c>
      <c r="CS511" s="1">
        <v>0</v>
      </c>
      <c r="CT511" s="1">
        <v>0</v>
      </c>
      <c r="CU511" s="1">
        <v>0</v>
      </c>
      <c r="CV511" s="1">
        <v>0</v>
      </c>
      <c r="CW511" s="1">
        <v>0</v>
      </c>
      <c r="CX511" s="1">
        <v>0</v>
      </c>
      <c r="CY511" s="1">
        <v>0</v>
      </c>
      <c r="CZ511" s="1">
        <v>0</v>
      </c>
      <c r="DA511" s="1">
        <v>0</v>
      </c>
      <c r="DB511" s="1">
        <v>0</v>
      </c>
      <c r="DC511" s="1">
        <v>0</v>
      </c>
      <c r="DD511" s="1">
        <v>1</v>
      </c>
      <c r="DE511" s="1">
        <v>1</v>
      </c>
      <c r="DF511" s="1">
        <v>0</v>
      </c>
      <c r="DG511" s="1">
        <v>0</v>
      </c>
      <c r="DH511" s="1">
        <v>0</v>
      </c>
      <c r="DI511" s="1">
        <v>0</v>
      </c>
      <c r="DJ511" s="1">
        <v>0</v>
      </c>
      <c r="DK511" s="1">
        <v>0</v>
      </c>
      <c r="DL511" s="1">
        <v>0</v>
      </c>
      <c r="DM511" s="1">
        <v>0</v>
      </c>
      <c r="DN511" s="1">
        <v>0</v>
      </c>
      <c r="DO511" s="1">
        <v>0</v>
      </c>
      <c r="DP511" s="1">
        <v>0</v>
      </c>
      <c r="DQ511" s="1">
        <v>0</v>
      </c>
      <c r="DR511" s="1">
        <v>0</v>
      </c>
      <c r="DS511" s="1">
        <v>0</v>
      </c>
      <c r="DT511" s="1">
        <v>1</v>
      </c>
      <c r="DU511" s="1">
        <v>1</v>
      </c>
      <c r="DV511" s="1">
        <v>0</v>
      </c>
      <c r="DW511" s="1">
        <v>0</v>
      </c>
      <c r="DX511" s="1">
        <v>0</v>
      </c>
      <c r="DY511" s="1">
        <v>0</v>
      </c>
      <c r="DZ511" s="1">
        <v>0</v>
      </c>
      <c r="EA511" s="1">
        <v>0</v>
      </c>
      <c r="EB511" s="1">
        <v>0</v>
      </c>
      <c r="EC511" s="1">
        <v>0</v>
      </c>
      <c r="ED511" s="1">
        <v>0</v>
      </c>
      <c r="EE511" s="1">
        <v>0</v>
      </c>
      <c r="EF511" s="1">
        <v>0</v>
      </c>
      <c r="EG511" s="1">
        <v>0</v>
      </c>
      <c r="EH511" s="1">
        <v>0</v>
      </c>
      <c r="EI511" s="1">
        <v>0</v>
      </c>
      <c r="EJ511" s="1">
        <v>0</v>
      </c>
      <c r="EK511" s="1">
        <v>0</v>
      </c>
      <c r="EL511" s="1">
        <v>0</v>
      </c>
      <c r="EM511" s="1">
        <v>0</v>
      </c>
      <c r="EN511" s="1">
        <v>0</v>
      </c>
      <c r="EO511" s="1">
        <v>0</v>
      </c>
      <c r="EP511" s="1">
        <v>0</v>
      </c>
      <c r="EQ511" s="1">
        <v>0</v>
      </c>
      <c r="ER511" s="1">
        <v>0</v>
      </c>
      <c r="ES511" s="1">
        <v>0</v>
      </c>
      <c r="ET511" s="1">
        <v>0</v>
      </c>
      <c r="EU511" s="1">
        <v>0</v>
      </c>
      <c r="EV511" s="1">
        <v>0</v>
      </c>
      <c r="EW511" s="1">
        <v>0</v>
      </c>
      <c r="EX511" s="1">
        <v>0</v>
      </c>
      <c r="EY511" s="1">
        <v>0</v>
      </c>
      <c r="EZ511" s="1">
        <v>1</v>
      </c>
      <c r="FA511" s="1">
        <v>1</v>
      </c>
      <c r="FB511" s="1">
        <v>0</v>
      </c>
      <c r="FC511" s="1">
        <v>0</v>
      </c>
      <c r="FD511" s="1">
        <v>0</v>
      </c>
      <c r="FE511" s="1">
        <v>0</v>
      </c>
      <c r="FF511" s="1">
        <v>0</v>
      </c>
    </row>
    <row r="512" spans="1:162" x14ac:dyDescent="0.4">
      <c r="A512" s="1">
        <v>508</v>
      </c>
      <c r="B512" s="1" t="s">
        <v>491</v>
      </c>
      <c r="C512" s="1" t="s">
        <v>622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1</v>
      </c>
      <c r="R512" s="1">
        <v>2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0</v>
      </c>
      <c r="BL512" s="1">
        <v>0</v>
      </c>
      <c r="BM512" s="1">
        <v>0</v>
      </c>
      <c r="BN512" s="1">
        <v>0</v>
      </c>
      <c r="BO512" s="1">
        <v>0</v>
      </c>
      <c r="BP512" s="1">
        <v>0</v>
      </c>
      <c r="BQ512" s="1">
        <v>0</v>
      </c>
      <c r="BR512" s="1">
        <v>0</v>
      </c>
      <c r="BS512" s="1">
        <v>0</v>
      </c>
      <c r="BT512" s="1">
        <v>0</v>
      </c>
      <c r="BU512" s="1">
        <v>0</v>
      </c>
      <c r="BV512" s="1">
        <v>0</v>
      </c>
      <c r="BW512" s="1">
        <v>0</v>
      </c>
      <c r="BX512" s="1">
        <v>0</v>
      </c>
      <c r="BY512" s="1">
        <v>0</v>
      </c>
      <c r="BZ512" s="1">
        <v>0</v>
      </c>
      <c r="CA512" s="1">
        <v>0</v>
      </c>
      <c r="CB512" s="1">
        <v>0</v>
      </c>
      <c r="CC512" s="1">
        <v>0</v>
      </c>
      <c r="CD512" s="1">
        <v>0</v>
      </c>
      <c r="CE512" s="1">
        <v>0</v>
      </c>
      <c r="CF512" s="1">
        <v>0</v>
      </c>
      <c r="CG512" s="1">
        <v>0</v>
      </c>
      <c r="CH512" s="1">
        <v>0</v>
      </c>
      <c r="CI512" s="1">
        <v>0</v>
      </c>
      <c r="CJ512" s="1">
        <v>0</v>
      </c>
      <c r="CK512" s="1">
        <v>0</v>
      </c>
      <c r="CL512" s="1">
        <v>0</v>
      </c>
      <c r="CM512" s="1">
        <v>0</v>
      </c>
      <c r="CN512" s="1">
        <v>0</v>
      </c>
      <c r="CO512" s="1">
        <v>0</v>
      </c>
      <c r="CP512" s="1">
        <v>0</v>
      </c>
      <c r="CQ512" s="1">
        <v>0</v>
      </c>
      <c r="CR512" s="1">
        <v>0</v>
      </c>
      <c r="CS512" s="1">
        <v>0</v>
      </c>
      <c r="CT512" s="1">
        <v>0</v>
      </c>
      <c r="CU512" s="1">
        <v>0</v>
      </c>
      <c r="CV512" s="1">
        <v>0</v>
      </c>
      <c r="CW512" s="1">
        <v>0</v>
      </c>
      <c r="CX512" s="1">
        <v>0</v>
      </c>
      <c r="CY512" s="1">
        <v>0</v>
      </c>
      <c r="CZ512" s="1">
        <v>0</v>
      </c>
      <c r="DA512" s="1">
        <v>0</v>
      </c>
      <c r="DB512" s="1">
        <v>0</v>
      </c>
      <c r="DC512" s="1">
        <v>0</v>
      </c>
      <c r="DD512" s="1">
        <v>0</v>
      </c>
      <c r="DE512" s="1">
        <v>0</v>
      </c>
      <c r="DF512" s="1">
        <v>0</v>
      </c>
      <c r="DG512" s="1">
        <v>0</v>
      </c>
      <c r="DH512" s="1">
        <v>0</v>
      </c>
      <c r="DI512" s="1">
        <v>0</v>
      </c>
      <c r="DJ512" s="1">
        <v>0</v>
      </c>
      <c r="DK512" s="1">
        <v>0</v>
      </c>
      <c r="DL512" s="1">
        <v>0</v>
      </c>
      <c r="DM512" s="1">
        <v>0</v>
      </c>
      <c r="DN512" s="1">
        <v>0</v>
      </c>
      <c r="DO512" s="1">
        <v>0</v>
      </c>
      <c r="DP512" s="1">
        <v>0</v>
      </c>
      <c r="DQ512" s="1">
        <v>0</v>
      </c>
      <c r="DR512" s="1">
        <v>0</v>
      </c>
      <c r="DS512" s="1">
        <v>0</v>
      </c>
      <c r="DT512" s="1">
        <v>0</v>
      </c>
      <c r="DU512" s="1">
        <v>0</v>
      </c>
      <c r="DV512" s="1">
        <v>0</v>
      </c>
      <c r="DW512" s="1">
        <v>0</v>
      </c>
      <c r="DX512" s="1">
        <v>0</v>
      </c>
      <c r="DY512" s="1">
        <v>0</v>
      </c>
      <c r="DZ512" s="1">
        <v>0</v>
      </c>
      <c r="EA512" s="1">
        <v>0</v>
      </c>
      <c r="EB512" s="1">
        <v>0</v>
      </c>
      <c r="EC512" s="1">
        <v>0</v>
      </c>
      <c r="ED512" s="1">
        <v>0</v>
      </c>
      <c r="EE512" s="1">
        <v>0</v>
      </c>
      <c r="EF512" s="1">
        <v>0</v>
      </c>
      <c r="EG512" s="1">
        <v>0</v>
      </c>
      <c r="EH512" s="1">
        <v>1</v>
      </c>
      <c r="EI512" s="1">
        <v>0</v>
      </c>
      <c r="EJ512" s="1">
        <v>0</v>
      </c>
      <c r="EK512" s="1">
        <v>0</v>
      </c>
      <c r="EL512" s="1">
        <v>0</v>
      </c>
      <c r="EM512" s="1">
        <v>0</v>
      </c>
      <c r="EN512" s="1">
        <v>0</v>
      </c>
      <c r="EO512" s="1">
        <v>0</v>
      </c>
      <c r="EP512" s="1">
        <v>0</v>
      </c>
      <c r="EQ512" s="1">
        <v>0</v>
      </c>
      <c r="ER512" s="1">
        <v>0</v>
      </c>
      <c r="ES512" s="1">
        <v>0</v>
      </c>
      <c r="ET512" s="1">
        <v>0</v>
      </c>
      <c r="EU512" s="1">
        <v>0</v>
      </c>
      <c r="EV512" s="1">
        <v>0</v>
      </c>
      <c r="EW512" s="1">
        <v>0</v>
      </c>
      <c r="EX512" s="1">
        <v>0</v>
      </c>
      <c r="EY512" s="1">
        <v>0</v>
      </c>
      <c r="EZ512" s="1">
        <v>0</v>
      </c>
      <c r="FA512" s="1">
        <v>0</v>
      </c>
      <c r="FB512" s="1">
        <v>0</v>
      </c>
      <c r="FC512" s="1">
        <v>0</v>
      </c>
      <c r="FD512" s="1">
        <v>0</v>
      </c>
      <c r="FE512" s="1">
        <v>0</v>
      </c>
      <c r="FF512" s="1">
        <v>0</v>
      </c>
    </row>
    <row r="513" spans="1:162" x14ac:dyDescent="0.4">
      <c r="A513" s="1">
        <v>509</v>
      </c>
      <c r="B513" s="1" t="s">
        <v>492</v>
      </c>
      <c r="C513" s="1" t="s">
        <v>603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1</v>
      </c>
      <c r="AS513" s="1">
        <v>0</v>
      </c>
      <c r="AT513" s="1">
        <v>0</v>
      </c>
      <c r="AU513" s="1">
        <v>1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0</v>
      </c>
      <c r="BI513" s="1">
        <v>0</v>
      </c>
      <c r="BJ513" s="1">
        <v>0</v>
      </c>
      <c r="BK513" s="1">
        <v>0</v>
      </c>
      <c r="BL513" s="1">
        <v>0</v>
      </c>
      <c r="BM513" s="1">
        <v>0</v>
      </c>
      <c r="BN513" s="1">
        <v>0</v>
      </c>
      <c r="BO513" s="1">
        <v>0</v>
      </c>
      <c r="BP513" s="1">
        <v>0</v>
      </c>
      <c r="BQ513" s="1">
        <v>0</v>
      </c>
      <c r="BR513" s="1">
        <v>0</v>
      </c>
      <c r="BS513" s="1">
        <v>0</v>
      </c>
      <c r="BT513" s="1">
        <v>0</v>
      </c>
      <c r="BU513" s="1">
        <v>0</v>
      </c>
      <c r="BV513" s="1">
        <v>0</v>
      </c>
      <c r="BW513" s="1">
        <v>0</v>
      </c>
      <c r="BX513" s="1">
        <v>1</v>
      </c>
      <c r="BY513" s="1">
        <v>0</v>
      </c>
      <c r="BZ513" s="1">
        <v>0</v>
      </c>
      <c r="CA513" s="1">
        <v>0</v>
      </c>
      <c r="CB513" s="1">
        <v>0</v>
      </c>
      <c r="CC513" s="1">
        <v>0</v>
      </c>
      <c r="CD513" s="1">
        <v>0</v>
      </c>
      <c r="CE513" s="1">
        <v>0</v>
      </c>
      <c r="CF513" s="1">
        <v>0</v>
      </c>
      <c r="CG513" s="1">
        <v>0</v>
      </c>
      <c r="CH513" s="1">
        <v>1</v>
      </c>
      <c r="CI513" s="1">
        <v>0</v>
      </c>
      <c r="CJ513" s="1">
        <v>0</v>
      </c>
      <c r="CK513" s="1">
        <v>0</v>
      </c>
      <c r="CL513" s="1">
        <v>0</v>
      </c>
      <c r="CM513" s="1">
        <v>0</v>
      </c>
      <c r="CN513" s="1">
        <v>1</v>
      </c>
      <c r="CO513" s="1">
        <v>1</v>
      </c>
      <c r="CP513" s="1">
        <v>0</v>
      </c>
      <c r="CQ513" s="1">
        <v>0</v>
      </c>
      <c r="CR513" s="1">
        <v>0</v>
      </c>
      <c r="CS513" s="1">
        <v>0</v>
      </c>
      <c r="CT513" s="1">
        <v>0</v>
      </c>
      <c r="CU513" s="1">
        <v>0</v>
      </c>
      <c r="CV513" s="1">
        <v>0</v>
      </c>
      <c r="CW513" s="1">
        <v>0</v>
      </c>
      <c r="CX513" s="1">
        <v>0</v>
      </c>
      <c r="CY513" s="1">
        <v>0</v>
      </c>
      <c r="CZ513" s="1">
        <v>0</v>
      </c>
      <c r="DA513" s="1">
        <v>0</v>
      </c>
      <c r="DB513" s="1">
        <v>0</v>
      </c>
      <c r="DC513" s="1">
        <v>0</v>
      </c>
      <c r="DD513" s="1">
        <v>2</v>
      </c>
      <c r="DE513" s="1">
        <v>0</v>
      </c>
      <c r="DF513" s="1">
        <v>0</v>
      </c>
      <c r="DG513" s="1">
        <v>1</v>
      </c>
      <c r="DH513" s="1">
        <v>1</v>
      </c>
      <c r="DI513" s="1">
        <v>0</v>
      </c>
      <c r="DJ513" s="1">
        <v>0</v>
      </c>
      <c r="DK513" s="1">
        <v>0</v>
      </c>
      <c r="DL513" s="1">
        <v>0</v>
      </c>
      <c r="DM513" s="1">
        <v>0</v>
      </c>
      <c r="DN513" s="1">
        <v>0</v>
      </c>
      <c r="DO513" s="1">
        <v>0</v>
      </c>
      <c r="DP513" s="1">
        <v>0</v>
      </c>
      <c r="DQ513" s="1">
        <v>0</v>
      </c>
      <c r="DR513" s="1">
        <v>0</v>
      </c>
      <c r="DS513" s="1">
        <v>0</v>
      </c>
      <c r="DT513" s="1">
        <v>0</v>
      </c>
      <c r="DU513" s="1">
        <v>0</v>
      </c>
      <c r="DV513" s="1">
        <v>0</v>
      </c>
      <c r="DW513" s="1">
        <v>0</v>
      </c>
      <c r="DX513" s="1">
        <v>0</v>
      </c>
      <c r="DY513" s="1">
        <v>0</v>
      </c>
      <c r="DZ513" s="1">
        <v>0</v>
      </c>
      <c r="EA513" s="1">
        <v>0</v>
      </c>
      <c r="EB513" s="1">
        <v>0</v>
      </c>
      <c r="EC513" s="1">
        <v>0</v>
      </c>
      <c r="ED513" s="1">
        <v>0</v>
      </c>
      <c r="EE513" s="1">
        <v>0</v>
      </c>
      <c r="EF513" s="1">
        <v>0</v>
      </c>
      <c r="EG513" s="1">
        <v>0</v>
      </c>
      <c r="EH513" s="1">
        <v>0</v>
      </c>
      <c r="EI513" s="1">
        <v>0</v>
      </c>
      <c r="EJ513" s="1">
        <v>0</v>
      </c>
      <c r="EK513" s="1">
        <v>0</v>
      </c>
      <c r="EL513" s="1">
        <v>0</v>
      </c>
      <c r="EM513" s="1">
        <v>0</v>
      </c>
      <c r="EN513" s="1">
        <v>0</v>
      </c>
      <c r="EO513" s="1">
        <v>0</v>
      </c>
      <c r="EP513" s="1">
        <v>0</v>
      </c>
      <c r="EQ513" s="1">
        <v>0</v>
      </c>
      <c r="ER513" s="1">
        <v>0</v>
      </c>
      <c r="ES513" s="1">
        <v>0</v>
      </c>
      <c r="ET513" s="1">
        <v>0</v>
      </c>
      <c r="EU513" s="1">
        <v>0</v>
      </c>
      <c r="EV513" s="1">
        <v>0</v>
      </c>
      <c r="EW513" s="1">
        <v>0</v>
      </c>
      <c r="EX513" s="1">
        <v>0</v>
      </c>
      <c r="EY513" s="1">
        <v>0</v>
      </c>
      <c r="EZ513" s="1">
        <v>0</v>
      </c>
      <c r="FA513" s="1">
        <v>0</v>
      </c>
      <c r="FB513" s="1">
        <v>0</v>
      </c>
      <c r="FC513" s="1">
        <v>0</v>
      </c>
      <c r="FD513" s="1">
        <v>0</v>
      </c>
      <c r="FE513" s="1">
        <v>0</v>
      </c>
      <c r="FF513" s="1">
        <v>0</v>
      </c>
    </row>
    <row r="514" spans="1:162" x14ac:dyDescent="0.4">
      <c r="A514" s="1">
        <v>510</v>
      </c>
      <c r="B514" s="1" t="s">
        <v>493</v>
      </c>
      <c r="C514" s="1" t="s">
        <v>606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0</v>
      </c>
      <c r="BK514" s="1">
        <v>0</v>
      </c>
      <c r="BL514" s="1">
        <v>0</v>
      </c>
      <c r="BM514" s="1">
        <v>0</v>
      </c>
      <c r="BN514" s="1">
        <v>0</v>
      </c>
      <c r="BO514" s="1">
        <v>0</v>
      </c>
      <c r="BP514" s="1">
        <v>0</v>
      </c>
      <c r="BQ514" s="1">
        <v>0</v>
      </c>
      <c r="BR514" s="1">
        <v>0</v>
      </c>
      <c r="BS514" s="1">
        <v>0</v>
      </c>
      <c r="BT514" s="1">
        <v>0</v>
      </c>
      <c r="BU514" s="1">
        <v>0</v>
      </c>
      <c r="BV514" s="1">
        <v>0</v>
      </c>
      <c r="BW514" s="1">
        <v>0</v>
      </c>
      <c r="BX514" s="1">
        <v>2</v>
      </c>
      <c r="BY514" s="1">
        <v>0</v>
      </c>
      <c r="BZ514" s="1">
        <v>1</v>
      </c>
      <c r="CA514" s="1">
        <v>0</v>
      </c>
      <c r="CB514" s="1">
        <v>1</v>
      </c>
      <c r="CC514" s="1">
        <v>0</v>
      </c>
      <c r="CD514" s="1">
        <v>0</v>
      </c>
      <c r="CE514" s="1">
        <v>0</v>
      </c>
      <c r="CF514" s="1">
        <v>0</v>
      </c>
      <c r="CG514" s="1">
        <v>0</v>
      </c>
      <c r="CH514" s="1">
        <v>0</v>
      </c>
      <c r="CI514" s="1">
        <v>0</v>
      </c>
      <c r="CJ514" s="1">
        <v>0</v>
      </c>
      <c r="CK514" s="1">
        <v>0</v>
      </c>
      <c r="CL514" s="1">
        <v>0</v>
      </c>
      <c r="CM514" s="1">
        <v>0</v>
      </c>
      <c r="CN514" s="1">
        <v>1</v>
      </c>
      <c r="CO514" s="1">
        <v>3</v>
      </c>
      <c r="CP514" s="1">
        <v>2</v>
      </c>
      <c r="CQ514" s="1">
        <v>1</v>
      </c>
      <c r="CR514" s="1">
        <v>1</v>
      </c>
      <c r="CS514" s="1">
        <v>0</v>
      </c>
      <c r="CT514" s="1">
        <v>0</v>
      </c>
      <c r="CU514" s="1">
        <v>0</v>
      </c>
      <c r="CV514" s="1">
        <v>0</v>
      </c>
      <c r="CW514" s="1">
        <v>0</v>
      </c>
      <c r="CX514" s="1">
        <v>0</v>
      </c>
      <c r="CY514" s="1">
        <v>0</v>
      </c>
      <c r="CZ514" s="1">
        <v>0</v>
      </c>
      <c r="DA514" s="1">
        <v>0</v>
      </c>
      <c r="DB514" s="1">
        <v>0</v>
      </c>
      <c r="DC514" s="1">
        <v>0</v>
      </c>
      <c r="DD514" s="1">
        <v>1</v>
      </c>
      <c r="DE514" s="1">
        <v>0</v>
      </c>
      <c r="DF514" s="1">
        <v>1</v>
      </c>
      <c r="DG514" s="1">
        <v>0</v>
      </c>
      <c r="DH514" s="1">
        <v>0</v>
      </c>
      <c r="DI514" s="1">
        <v>0</v>
      </c>
      <c r="DJ514" s="1">
        <v>0</v>
      </c>
      <c r="DK514" s="1">
        <v>0</v>
      </c>
      <c r="DL514" s="1">
        <v>0</v>
      </c>
      <c r="DM514" s="1">
        <v>0</v>
      </c>
      <c r="DN514" s="1">
        <v>0</v>
      </c>
      <c r="DO514" s="1">
        <v>0</v>
      </c>
      <c r="DP514" s="1">
        <v>0</v>
      </c>
      <c r="DQ514" s="1">
        <v>0</v>
      </c>
      <c r="DR514" s="1">
        <v>0</v>
      </c>
      <c r="DS514" s="1">
        <v>0</v>
      </c>
      <c r="DT514" s="1">
        <v>0</v>
      </c>
      <c r="DU514" s="1">
        <v>0</v>
      </c>
      <c r="DV514" s="1">
        <v>0</v>
      </c>
      <c r="DW514" s="1">
        <v>0</v>
      </c>
      <c r="DX514" s="1">
        <v>0</v>
      </c>
      <c r="DY514" s="1">
        <v>0</v>
      </c>
      <c r="DZ514" s="1">
        <v>0</v>
      </c>
      <c r="EA514" s="1">
        <v>0</v>
      </c>
      <c r="EB514" s="1">
        <v>0</v>
      </c>
      <c r="EC514" s="1">
        <v>0</v>
      </c>
      <c r="ED514" s="1">
        <v>0</v>
      </c>
      <c r="EE514" s="1">
        <v>0</v>
      </c>
      <c r="EF514" s="1">
        <v>0</v>
      </c>
      <c r="EG514" s="1">
        <v>0</v>
      </c>
      <c r="EH514" s="1">
        <v>0</v>
      </c>
      <c r="EI514" s="1">
        <v>0</v>
      </c>
      <c r="EJ514" s="1">
        <v>0</v>
      </c>
      <c r="EK514" s="1">
        <v>0</v>
      </c>
      <c r="EL514" s="1">
        <v>0</v>
      </c>
      <c r="EM514" s="1">
        <v>0</v>
      </c>
      <c r="EN514" s="1">
        <v>0</v>
      </c>
      <c r="EO514" s="1">
        <v>0</v>
      </c>
      <c r="EP514" s="1">
        <v>0</v>
      </c>
      <c r="EQ514" s="1">
        <v>0</v>
      </c>
      <c r="ER514" s="1">
        <v>0</v>
      </c>
      <c r="ES514" s="1">
        <v>0</v>
      </c>
      <c r="ET514" s="1">
        <v>0</v>
      </c>
      <c r="EU514" s="1">
        <v>0</v>
      </c>
      <c r="EV514" s="1">
        <v>0</v>
      </c>
      <c r="EW514" s="1">
        <v>0</v>
      </c>
      <c r="EX514" s="1">
        <v>0</v>
      </c>
      <c r="EY514" s="1">
        <v>0</v>
      </c>
      <c r="EZ514" s="1">
        <v>0</v>
      </c>
      <c r="FA514" s="1">
        <v>0</v>
      </c>
      <c r="FB514" s="1">
        <v>0</v>
      </c>
      <c r="FC514" s="1">
        <v>0</v>
      </c>
      <c r="FD514" s="1">
        <v>0</v>
      </c>
      <c r="FE514" s="1">
        <v>0</v>
      </c>
      <c r="FF514" s="1">
        <v>0</v>
      </c>
    </row>
    <row r="515" spans="1:162" x14ac:dyDescent="0.4">
      <c r="A515" s="1">
        <v>511</v>
      </c>
      <c r="B515" s="1" t="s">
        <v>494</v>
      </c>
      <c r="C515" s="1" t="s">
        <v>660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2</v>
      </c>
      <c r="AN515" s="1">
        <v>1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1</v>
      </c>
      <c r="BC515" s="1">
        <v>3</v>
      </c>
      <c r="BD515" s="1">
        <v>1</v>
      </c>
      <c r="BE515" s="1">
        <v>1</v>
      </c>
      <c r="BF515" s="1">
        <v>0</v>
      </c>
      <c r="BG515" s="1">
        <v>0</v>
      </c>
      <c r="BH515" s="1">
        <v>0</v>
      </c>
      <c r="BI515" s="1">
        <v>0</v>
      </c>
      <c r="BJ515" s="1">
        <v>0</v>
      </c>
      <c r="BK515" s="1">
        <v>0</v>
      </c>
      <c r="BL515" s="1">
        <v>0</v>
      </c>
      <c r="BM515" s="1">
        <v>0</v>
      </c>
      <c r="BN515" s="1">
        <v>0</v>
      </c>
      <c r="BO515" s="1">
        <v>0</v>
      </c>
      <c r="BP515" s="1">
        <v>0</v>
      </c>
      <c r="BQ515" s="1">
        <v>0</v>
      </c>
      <c r="BR515" s="1">
        <v>0</v>
      </c>
      <c r="BS515" s="1">
        <v>0</v>
      </c>
      <c r="BT515" s="1">
        <v>0</v>
      </c>
      <c r="BU515" s="1">
        <v>0</v>
      </c>
      <c r="BV515" s="1">
        <v>0</v>
      </c>
      <c r="BW515" s="1">
        <v>0</v>
      </c>
      <c r="BX515" s="1">
        <v>0</v>
      </c>
      <c r="BY515" s="1">
        <v>0</v>
      </c>
      <c r="BZ515" s="1">
        <v>0</v>
      </c>
      <c r="CA515" s="1">
        <v>0</v>
      </c>
      <c r="CB515" s="1">
        <v>0</v>
      </c>
      <c r="CC515" s="1">
        <v>0</v>
      </c>
      <c r="CD515" s="1">
        <v>0</v>
      </c>
      <c r="CE515" s="1">
        <v>0</v>
      </c>
      <c r="CF515" s="1">
        <v>0</v>
      </c>
      <c r="CG515" s="1">
        <v>0</v>
      </c>
      <c r="CH515" s="1">
        <v>0</v>
      </c>
      <c r="CI515" s="1">
        <v>0</v>
      </c>
      <c r="CJ515" s="1">
        <v>0</v>
      </c>
      <c r="CK515" s="1">
        <v>0</v>
      </c>
      <c r="CL515" s="1">
        <v>0</v>
      </c>
      <c r="CM515" s="1">
        <v>0</v>
      </c>
      <c r="CN515" s="1">
        <v>0</v>
      </c>
      <c r="CO515" s="1">
        <v>0</v>
      </c>
      <c r="CP515" s="1">
        <v>0</v>
      </c>
      <c r="CQ515" s="1">
        <v>0</v>
      </c>
      <c r="CR515" s="1">
        <v>0</v>
      </c>
      <c r="CS515" s="1">
        <v>0</v>
      </c>
      <c r="CT515" s="1">
        <v>0</v>
      </c>
      <c r="CU515" s="1">
        <v>0</v>
      </c>
      <c r="CV515" s="1">
        <v>0</v>
      </c>
      <c r="CW515" s="1">
        <v>0</v>
      </c>
      <c r="CX515" s="1">
        <v>0</v>
      </c>
      <c r="CY515" s="1">
        <v>0</v>
      </c>
      <c r="CZ515" s="1">
        <v>0</v>
      </c>
      <c r="DA515" s="1">
        <v>0</v>
      </c>
      <c r="DB515" s="1">
        <v>0</v>
      </c>
      <c r="DC515" s="1">
        <v>0</v>
      </c>
      <c r="DD515" s="1">
        <v>0</v>
      </c>
      <c r="DE515" s="1">
        <v>0</v>
      </c>
      <c r="DF515" s="1">
        <v>0</v>
      </c>
      <c r="DG515" s="1">
        <v>0</v>
      </c>
      <c r="DH515" s="1">
        <v>0</v>
      </c>
      <c r="DI515" s="1">
        <v>0</v>
      </c>
      <c r="DJ515" s="1">
        <v>0</v>
      </c>
      <c r="DK515" s="1">
        <v>0</v>
      </c>
      <c r="DL515" s="1">
        <v>0</v>
      </c>
      <c r="DM515" s="1">
        <v>0</v>
      </c>
      <c r="DN515" s="1">
        <v>0</v>
      </c>
      <c r="DO515" s="1">
        <v>0</v>
      </c>
      <c r="DP515" s="1">
        <v>0</v>
      </c>
      <c r="DQ515" s="1">
        <v>0</v>
      </c>
      <c r="DR515" s="1">
        <v>0</v>
      </c>
      <c r="DS515" s="1">
        <v>0</v>
      </c>
      <c r="DT515" s="1">
        <v>0</v>
      </c>
      <c r="DU515" s="1">
        <v>0</v>
      </c>
      <c r="DV515" s="1">
        <v>0</v>
      </c>
      <c r="DW515" s="1">
        <v>0</v>
      </c>
      <c r="DX515" s="1">
        <v>0</v>
      </c>
      <c r="DY515" s="1">
        <v>0</v>
      </c>
      <c r="DZ515" s="1">
        <v>0</v>
      </c>
      <c r="EA515" s="1">
        <v>0</v>
      </c>
      <c r="EB515" s="1">
        <v>0</v>
      </c>
      <c r="EC515" s="1">
        <v>0</v>
      </c>
      <c r="ED515" s="1">
        <v>0</v>
      </c>
      <c r="EE515" s="1">
        <v>0</v>
      </c>
      <c r="EF515" s="1">
        <v>0</v>
      </c>
      <c r="EG515" s="1">
        <v>0</v>
      </c>
      <c r="EH515" s="1">
        <v>0</v>
      </c>
      <c r="EI515" s="1">
        <v>0</v>
      </c>
      <c r="EJ515" s="1">
        <v>0</v>
      </c>
      <c r="EK515" s="1">
        <v>0</v>
      </c>
      <c r="EL515" s="1">
        <v>0</v>
      </c>
      <c r="EM515" s="1">
        <v>0</v>
      </c>
      <c r="EN515" s="1">
        <v>0</v>
      </c>
      <c r="EO515" s="1">
        <v>0</v>
      </c>
      <c r="EP515" s="1">
        <v>0</v>
      </c>
      <c r="EQ515" s="1">
        <v>0</v>
      </c>
      <c r="ER515" s="1">
        <v>0</v>
      </c>
      <c r="ES515" s="1">
        <v>0</v>
      </c>
      <c r="ET515" s="1">
        <v>0</v>
      </c>
      <c r="EU515" s="1">
        <v>0</v>
      </c>
      <c r="EV515" s="1">
        <v>0</v>
      </c>
      <c r="EW515" s="1">
        <v>0</v>
      </c>
      <c r="EX515" s="1">
        <v>0</v>
      </c>
      <c r="EY515" s="1">
        <v>0</v>
      </c>
      <c r="EZ515" s="1">
        <v>0</v>
      </c>
      <c r="FA515" s="1">
        <v>0</v>
      </c>
      <c r="FB515" s="1">
        <v>0</v>
      </c>
      <c r="FC515" s="1">
        <v>0</v>
      </c>
      <c r="FD515" s="1">
        <v>0</v>
      </c>
      <c r="FE515" s="1">
        <v>0</v>
      </c>
      <c r="FF515" s="1">
        <v>0</v>
      </c>
    </row>
    <row r="516" spans="1:162" x14ac:dyDescent="0.4">
      <c r="A516" s="1">
        <v>512</v>
      </c>
      <c r="B516" s="1" t="s">
        <v>495</v>
      </c>
      <c r="C516" s="1" t="s">
        <v>587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v>0</v>
      </c>
      <c r="BG516" s="1">
        <v>0</v>
      </c>
      <c r="BH516" s="1">
        <v>0</v>
      </c>
      <c r="BI516" s="1">
        <v>0</v>
      </c>
      <c r="BJ516" s="1">
        <v>0</v>
      </c>
      <c r="BK516" s="1">
        <v>0</v>
      </c>
      <c r="BL516" s="1">
        <v>0</v>
      </c>
      <c r="BM516" s="1">
        <v>0</v>
      </c>
      <c r="BN516" s="1">
        <v>0</v>
      </c>
      <c r="BO516" s="1">
        <v>0</v>
      </c>
      <c r="BP516" s="1">
        <v>0</v>
      </c>
      <c r="BQ516" s="1">
        <v>0</v>
      </c>
      <c r="BR516" s="1">
        <v>0</v>
      </c>
      <c r="BS516" s="1">
        <v>0</v>
      </c>
      <c r="BT516" s="1">
        <v>0</v>
      </c>
      <c r="BU516" s="1">
        <v>0</v>
      </c>
      <c r="BV516" s="1">
        <v>0</v>
      </c>
      <c r="BW516" s="1">
        <v>0</v>
      </c>
      <c r="BX516" s="1">
        <v>0</v>
      </c>
      <c r="BY516" s="1">
        <v>0</v>
      </c>
      <c r="BZ516" s="1">
        <v>0</v>
      </c>
      <c r="CA516" s="1">
        <v>0</v>
      </c>
      <c r="CB516" s="1">
        <v>0</v>
      </c>
      <c r="CC516" s="1">
        <v>0</v>
      </c>
      <c r="CD516" s="1">
        <v>0</v>
      </c>
      <c r="CE516" s="1">
        <v>0</v>
      </c>
      <c r="CF516" s="1">
        <v>0</v>
      </c>
      <c r="CG516" s="1">
        <v>0</v>
      </c>
      <c r="CH516" s="1">
        <v>0</v>
      </c>
      <c r="CI516" s="1">
        <v>0</v>
      </c>
      <c r="CJ516" s="1">
        <v>0</v>
      </c>
      <c r="CK516" s="1">
        <v>0</v>
      </c>
      <c r="CL516" s="1">
        <v>0</v>
      </c>
      <c r="CM516" s="1">
        <v>0</v>
      </c>
      <c r="CN516" s="1">
        <v>0</v>
      </c>
      <c r="CO516" s="1">
        <v>0</v>
      </c>
      <c r="CP516" s="1">
        <v>2</v>
      </c>
      <c r="CQ516" s="1">
        <v>1</v>
      </c>
      <c r="CR516" s="1">
        <v>0</v>
      </c>
      <c r="CS516" s="1">
        <v>0</v>
      </c>
      <c r="CT516" s="1">
        <v>0</v>
      </c>
      <c r="CU516" s="1">
        <v>0</v>
      </c>
      <c r="CV516" s="1">
        <v>0</v>
      </c>
      <c r="CW516" s="1">
        <v>0</v>
      </c>
      <c r="CX516" s="1">
        <v>0</v>
      </c>
      <c r="CY516" s="1">
        <v>0</v>
      </c>
      <c r="CZ516" s="1">
        <v>0</v>
      </c>
      <c r="DA516" s="1">
        <v>0</v>
      </c>
      <c r="DB516" s="1">
        <v>0</v>
      </c>
      <c r="DC516" s="1">
        <v>0</v>
      </c>
      <c r="DD516" s="1">
        <v>2</v>
      </c>
      <c r="DE516" s="1">
        <v>2</v>
      </c>
      <c r="DF516" s="1">
        <v>2</v>
      </c>
      <c r="DG516" s="1">
        <v>0</v>
      </c>
      <c r="DH516" s="1">
        <v>0</v>
      </c>
      <c r="DI516" s="1">
        <v>0</v>
      </c>
      <c r="DJ516" s="1">
        <v>0</v>
      </c>
      <c r="DK516" s="1">
        <v>0</v>
      </c>
      <c r="DL516" s="1">
        <v>0</v>
      </c>
      <c r="DM516" s="1">
        <v>0</v>
      </c>
      <c r="DN516" s="1">
        <v>0</v>
      </c>
      <c r="DO516" s="1">
        <v>0</v>
      </c>
      <c r="DP516" s="1">
        <v>0</v>
      </c>
      <c r="DQ516" s="1">
        <v>0</v>
      </c>
      <c r="DR516" s="1">
        <v>0</v>
      </c>
      <c r="DS516" s="1">
        <v>0</v>
      </c>
      <c r="DT516" s="1">
        <v>1</v>
      </c>
      <c r="DU516" s="1">
        <v>4</v>
      </c>
      <c r="DV516" s="1">
        <v>1</v>
      </c>
      <c r="DW516" s="1">
        <v>0</v>
      </c>
      <c r="DX516" s="1">
        <v>0</v>
      </c>
      <c r="DY516" s="1">
        <v>0</v>
      </c>
      <c r="DZ516" s="1">
        <v>0</v>
      </c>
      <c r="EA516" s="1">
        <v>0</v>
      </c>
      <c r="EB516" s="1">
        <v>0</v>
      </c>
      <c r="EC516" s="1">
        <v>0</v>
      </c>
      <c r="ED516" s="1">
        <v>0</v>
      </c>
      <c r="EE516" s="1">
        <v>0</v>
      </c>
      <c r="EF516" s="1">
        <v>0</v>
      </c>
      <c r="EG516" s="1">
        <v>0</v>
      </c>
      <c r="EH516" s="1">
        <v>0</v>
      </c>
      <c r="EI516" s="1">
        <v>0</v>
      </c>
      <c r="EJ516" s="1">
        <v>0</v>
      </c>
      <c r="EK516" s="1">
        <v>0</v>
      </c>
      <c r="EL516" s="1">
        <v>0</v>
      </c>
      <c r="EM516" s="1">
        <v>0</v>
      </c>
      <c r="EN516" s="1">
        <v>0</v>
      </c>
      <c r="EO516" s="1">
        <v>0</v>
      </c>
      <c r="EP516" s="1">
        <v>0</v>
      </c>
      <c r="EQ516" s="1">
        <v>0</v>
      </c>
      <c r="ER516" s="1">
        <v>0</v>
      </c>
      <c r="ES516" s="1">
        <v>0</v>
      </c>
      <c r="ET516" s="1">
        <v>0</v>
      </c>
      <c r="EU516" s="1">
        <v>0</v>
      </c>
      <c r="EV516" s="1">
        <v>0</v>
      </c>
      <c r="EW516" s="1">
        <v>0</v>
      </c>
      <c r="EX516" s="1">
        <v>0</v>
      </c>
      <c r="EY516" s="1">
        <v>0</v>
      </c>
      <c r="EZ516" s="1">
        <v>0</v>
      </c>
      <c r="FA516" s="1">
        <v>0</v>
      </c>
      <c r="FB516" s="1">
        <v>0</v>
      </c>
      <c r="FC516" s="1">
        <v>0</v>
      </c>
      <c r="FD516" s="1">
        <v>0</v>
      </c>
      <c r="FE516" s="1">
        <v>0</v>
      </c>
      <c r="FF516" s="1">
        <v>0</v>
      </c>
    </row>
    <row r="517" spans="1:162" x14ac:dyDescent="0.4">
      <c r="A517" s="1">
        <v>513</v>
      </c>
      <c r="B517" s="1" t="s">
        <v>496</v>
      </c>
      <c r="C517" s="1" t="s">
        <v>580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1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0</v>
      </c>
      <c r="BG517" s="1">
        <v>0</v>
      </c>
      <c r="BH517" s="1">
        <v>0</v>
      </c>
      <c r="BI517" s="1">
        <v>0</v>
      </c>
      <c r="BJ517" s="1">
        <v>0</v>
      </c>
      <c r="BK517" s="1">
        <v>0</v>
      </c>
      <c r="BL517" s="1">
        <v>0</v>
      </c>
      <c r="BM517" s="1">
        <v>0</v>
      </c>
      <c r="BN517" s="1">
        <v>0</v>
      </c>
      <c r="BO517" s="1">
        <v>0</v>
      </c>
      <c r="BP517" s="1">
        <v>0</v>
      </c>
      <c r="BQ517" s="1">
        <v>0</v>
      </c>
      <c r="BR517" s="1">
        <v>0</v>
      </c>
      <c r="BS517" s="1">
        <v>0</v>
      </c>
      <c r="BT517" s="1">
        <v>0</v>
      </c>
      <c r="BU517" s="1">
        <v>0</v>
      </c>
      <c r="BV517" s="1">
        <v>0</v>
      </c>
      <c r="BW517" s="1">
        <v>0</v>
      </c>
      <c r="BX517" s="1">
        <v>0</v>
      </c>
      <c r="BY517" s="1">
        <v>0</v>
      </c>
      <c r="BZ517" s="1">
        <v>0</v>
      </c>
      <c r="CA517" s="1">
        <v>0</v>
      </c>
      <c r="CB517" s="1">
        <v>0</v>
      </c>
      <c r="CC517" s="1">
        <v>0</v>
      </c>
      <c r="CD517" s="1">
        <v>0</v>
      </c>
      <c r="CE517" s="1">
        <v>0</v>
      </c>
      <c r="CF517" s="1">
        <v>0</v>
      </c>
      <c r="CG517" s="1">
        <v>0</v>
      </c>
      <c r="CH517" s="1">
        <v>0</v>
      </c>
      <c r="CI517" s="1">
        <v>0</v>
      </c>
      <c r="CJ517" s="1">
        <v>0</v>
      </c>
      <c r="CK517" s="1">
        <v>0</v>
      </c>
      <c r="CL517" s="1">
        <v>0</v>
      </c>
      <c r="CM517" s="1">
        <v>0</v>
      </c>
      <c r="CN517" s="1">
        <v>0</v>
      </c>
      <c r="CO517" s="1">
        <v>0</v>
      </c>
      <c r="CP517" s="1">
        <v>0</v>
      </c>
      <c r="CQ517" s="1">
        <v>0</v>
      </c>
      <c r="CR517" s="1">
        <v>0</v>
      </c>
      <c r="CS517" s="1">
        <v>0</v>
      </c>
      <c r="CT517" s="1">
        <v>0</v>
      </c>
      <c r="CU517" s="1">
        <v>0</v>
      </c>
      <c r="CV517" s="1">
        <v>0</v>
      </c>
      <c r="CW517" s="1">
        <v>0</v>
      </c>
      <c r="CX517" s="1">
        <v>0</v>
      </c>
      <c r="CY517" s="1">
        <v>0</v>
      </c>
      <c r="CZ517" s="1">
        <v>0</v>
      </c>
      <c r="DA517" s="1">
        <v>2</v>
      </c>
      <c r="DB517" s="1">
        <v>5</v>
      </c>
      <c r="DC517" s="1">
        <v>1</v>
      </c>
      <c r="DD517" s="1">
        <v>0</v>
      </c>
      <c r="DE517" s="1">
        <v>0</v>
      </c>
      <c r="DF517" s="1">
        <v>0</v>
      </c>
      <c r="DG517" s="1">
        <v>0</v>
      </c>
      <c r="DH517" s="1">
        <v>0</v>
      </c>
      <c r="DI517" s="1">
        <v>0</v>
      </c>
      <c r="DJ517" s="1">
        <v>0</v>
      </c>
      <c r="DK517" s="1">
        <v>0</v>
      </c>
      <c r="DL517" s="1">
        <v>0</v>
      </c>
      <c r="DM517" s="1">
        <v>0</v>
      </c>
      <c r="DN517" s="1">
        <v>0</v>
      </c>
      <c r="DO517" s="1">
        <v>0</v>
      </c>
      <c r="DP517" s="1">
        <v>0</v>
      </c>
      <c r="DQ517" s="1">
        <v>0</v>
      </c>
      <c r="DR517" s="1">
        <v>1</v>
      </c>
      <c r="DS517" s="1">
        <v>0</v>
      </c>
      <c r="DT517" s="1">
        <v>0</v>
      </c>
      <c r="DU517" s="1">
        <v>0</v>
      </c>
      <c r="DV517" s="1">
        <v>0</v>
      </c>
      <c r="DW517" s="1">
        <v>0</v>
      </c>
      <c r="DX517" s="1">
        <v>0</v>
      </c>
      <c r="DY517" s="1">
        <v>0</v>
      </c>
      <c r="DZ517" s="1">
        <v>0</v>
      </c>
      <c r="EA517" s="1">
        <v>0</v>
      </c>
      <c r="EB517" s="1">
        <v>0</v>
      </c>
      <c r="EC517" s="1">
        <v>0</v>
      </c>
      <c r="ED517" s="1">
        <v>0</v>
      </c>
      <c r="EE517" s="1">
        <v>0</v>
      </c>
      <c r="EF517" s="1">
        <v>0</v>
      </c>
      <c r="EG517" s="1">
        <v>0</v>
      </c>
      <c r="EH517" s="1">
        <v>0</v>
      </c>
      <c r="EI517" s="1">
        <v>0</v>
      </c>
      <c r="EJ517" s="1">
        <v>0</v>
      </c>
      <c r="EK517" s="1">
        <v>0</v>
      </c>
      <c r="EL517" s="1">
        <v>0</v>
      </c>
      <c r="EM517" s="1">
        <v>0</v>
      </c>
      <c r="EN517" s="1">
        <v>0</v>
      </c>
      <c r="EO517" s="1">
        <v>0</v>
      </c>
      <c r="EP517" s="1">
        <v>0</v>
      </c>
      <c r="EQ517" s="1">
        <v>0</v>
      </c>
      <c r="ER517" s="1">
        <v>0</v>
      </c>
      <c r="ES517" s="1">
        <v>0</v>
      </c>
      <c r="ET517" s="1">
        <v>0</v>
      </c>
      <c r="EU517" s="1">
        <v>0</v>
      </c>
      <c r="EV517" s="1">
        <v>0</v>
      </c>
      <c r="EW517" s="1">
        <v>0</v>
      </c>
      <c r="EX517" s="1">
        <v>0</v>
      </c>
      <c r="EY517" s="1">
        <v>0</v>
      </c>
      <c r="EZ517" s="1">
        <v>0</v>
      </c>
      <c r="FA517" s="1">
        <v>0</v>
      </c>
      <c r="FB517" s="1">
        <v>0</v>
      </c>
      <c r="FC517" s="1">
        <v>0</v>
      </c>
      <c r="FD517" s="1">
        <v>0</v>
      </c>
      <c r="FE517" s="1">
        <v>0</v>
      </c>
      <c r="FF517" s="1">
        <v>0</v>
      </c>
    </row>
    <row r="518" spans="1:162" x14ac:dyDescent="0.4">
      <c r="A518" s="1">
        <v>514</v>
      </c>
      <c r="B518" s="1" t="s">
        <v>497</v>
      </c>
      <c r="C518" s="1" t="s">
        <v>611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2</v>
      </c>
      <c r="BC518" s="1">
        <v>5</v>
      </c>
      <c r="BD518" s="1">
        <v>0</v>
      </c>
      <c r="BE518" s="1">
        <v>0</v>
      </c>
      <c r="BF518" s="1">
        <v>1</v>
      </c>
      <c r="BG518" s="1">
        <v>0</v>
      </c>
      <c r="BH518" s="1">
        <v>0</v>
      </c>
      <c r="BI518" s="1">
        <v>0</v>
      </c>
      <c r="BJ518" s="1">
        <v>0</v>
      </c>
      <c r="BK518" s="1">
        <v>0</v>
      </c>
      <c r="BL518" s="1">
        <v>0</v>
      </c>
      <c r="BM518" s="1">
        <v>0</v>
      </c>
      <c r="BN518" s="1">
        <v>0</v>
      </c>
      <c r="BO518" s="1">
        <v>0</v>
      </c>
      <c r="BP518" s="1">
        <v>0</v>
      </c>
      <c r="BQ518" s="1">
        <v>0</v>
      </c>
      <c r="BR518" s="1">
        <v>0</v>
      </c>
      <c r="BS518" s="1">
        <v>0</v>
      </c>
      <c r="BT518" s="1">
        <v>0</v>
      </c>
      <c r="BU518" s="1">
        <v>0</v>
      </c>
      <c r="BV518" s="1">
        <v>0</v>
      </c>
      <c r="BW518" s="1">
        <v>0</v>
      </c>
      <c r="BX518" s="1">
        <v>0</v>
      </c>
      <c r="BY518" s="1">
        <v>0</v>
      </c>
      <c r="BZ518" s="1">
        <v>0</v>
      </c>
      <c r="CA518" s="1">
        <v>0</v>
      </c>
      <c r="CB518" s="1">
        <v>0</v>
      </c>
      <c r="CC518" s="1">
        <v>0</v>
      </c>
      <c r="CD518" s="1">
        <v>0</v>
      </c>
      <c r="CE518" s="1">
        <v>0</v>
      </c>
      <c r="CF518" s="1">
        <v>0</v>
      </c>
      <c r="CG518" s="1">
        <v>0</v>
      </c>
      <c r="CH518" s="1">
        <v>0</v>
      </c>
      <c r="CI518" s="1">
        <v>0</v>
      </c>
      <c r="CJ518" s="1">
        <v>0</v>
      </c>
      <c r="CK518" s="1">
        <v>0</v>
      </c>
      <c r="CL518" s="1">
        <v>0</v>
      </c>
      <c r="CM518" s="1">
        <v>0</v>
      </c>
      <c r="CN518" s="1">
        <v>0</v>
      </c>
      <c r="CO518" s="1">
        <v>0</v>
      </c>
      <c r="CP518" s="1">
        <v>0</v>
      </c>
      <c r="CQ518" s="1">
        <v>0</v>
      </c>
      <c r="CR518" s="1">
        <v>0</v>
      </c>
      <c r="CS518" s="1">
        <v>0</v>
      </c>
      <c r="CT518" s="1">
        <v>0</v>
      </c>
      <c r="CU518" s="1">
        <v>0</v>
      </c>
      <c r="CV518" s="1">
        <v>0</v>
      </c>
      <c r="CW518" s="1">
        <v>0</v>
      </c>
      <c r="CX518" s="1">
        <v>1</v>
      </c>
      <c r="CY518" s="1">
        <v>1</v>
      </c>
      <c r="CZ518" s="1">
        <v>0</v>
      </c>
      <c r="DA518" s="1">
        <v>0</v>
      </c>
      <c r="DB518" s="1">
        <v>0</v>
      </c>
      <c r="DC518" s="1">
        <v>0</v>
      </c>
      <c r="DD518" s="1">
        <v>0</v>
      </c>
      <c r="DE518" s="1">
        <v>0</v>
      </c>
      <c r="DF518" s="1">
        <v>0</v>
      </c>
      <c r="DG518" s="1">
        <v>0</v>
      </c>
      <c r="DH518" s="1">
        <v>0</v>
      </c>
      <c r="DI518" s="1">
        <v>0</v>
      </c>
      <c r="DJ518" s="1">
        <v>0</v>
      </c>
      <c r="DK518" s="1">
        <v>0</v>
      </c>
      <c r="DL518" s="1">
        <v>0</v>
      </c>
      <c r="DM518" s="1">
        <v>0</v>
      </c>
      <c r="DN518" s="1">
        <v>0</v>
      </c>
      <c r="DO518" s="1">
        <v>2</v>
      </c>
      <c r="DP518" s="1">
        <v>2</v>
      </c>
      <c r="DQ518" s="1">
        <v>0</v>
      </c>
      <c r="DR518" s="1">
        <v>0</v>
      </c>
      <c r="DS518" s="1">
        <v>0</v>
      </c>
      <c r="DT518" s="1">
        <v>0</v>
      </c>
      <c r="DU518" s="1">
        <v>0</v>
      </c>
      <c r="DV518" s="1">
        <v>0</v>
      </c>
      <c r="DW518" s="1">
        <v>0</v>
      </c>
      <c r="DX518" s="1">
        <v>0</v>
      </c>
      <c r="DY518" s="1">
        <v>0</v>
      </c>
      <c r="DZ518" s="1">
        <v>0</v>
      </c>
      <c r="EA518" s="1">
        <v>0</v>
      </c>
      <c r="EB518" s="1">
        <v>0</v>
      </c>
      <c r="EC518" s="1">
        <v>0</v>
      </c>
      <c r="ED518" s="1">
        <v>0</v>
      </c>
      <c r="EE518" s="1">
        <v>0</v>
      </c>
      <c r="EF518" s="1">
        <v>0</v>
      </c>
      <c r="EG518" s="1">
        <v>0</v>
      </c>
      <c r="EH518" s="1">
        <v>0</v>
      </c>
      <c r="EI518" s="1">
        <v>0</v>
      </c>
      <c r="EJ518" s="1">
        <v>0</v>
      </c>
      <c r="EK518" s="1">
        <v>0</v>
      </c>
      <c r="EL518" s="1">
        <v>0</v>
      </c>
      <c r="EM518" s="1">
        <v>0</v>
      </c>
      <c r="EN518" s="1">
        <v>0</v>
      </c>
      <c r="EO518" s="1">
        <v>0</v>
      </c>
      <c r="EP518" s="1">
        <v>0</v>
      </c>
      <c r="EQ518" s="1">
        <v>0</v>
      </c>
      <c r="ER518" s="1">
        <v>0</v>
      </c>
      <c r="ES518" s="1">
        <v>0</v>
      </c>
      <c r="ET518" s="1">
        <v>0</v>
      </c>
      <c r="EU518" s="1">
        <v>0</v>
      </c>
      <c r="EV518" s="1">
        <v>0</v>
      </c>
      <c r="EW518" s="1">
        <v>0</v>
      </c>
      <c r="EX518" s="1">
        <v>0</v>
      </c>
      <c r="EY518" s="1">
        <v>0</v>
      </c>
      <c r="EZ518" s="1">
        <v>0</v>
      </c>
      <c r="FA518" s="1">
        <v>0</v>
      </c>
      <c r="FB518" s="1">
        <v>0</v>
      </c>
      <c r="FC518" s="1">
        <v>0</v>
      </c>
      <c r="FD518" s="1">
        <v>0</v>
      </c>
      <c r="FE518" s="1">
        <v>0</v>
      </c>
      <c r="FF518" s="1">
        <v>0</v>
      </c>
    </row>
    <row r="519" spans="1:162" x14ac:dyDescent="0.4">
      <c r="A519" s="1">
        <v>515</v>
      </c>
      <c r="B519" s="1" t="s">
        <v>498</v>
      </c>
      <c r="C519" s="1" t="s">
        <v>636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5</v>
      </c>
      <c r="P519" s="1">
        <v>2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1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1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v>0</v>
      </c>
      <c r="BI519" s="1">
        <v>0</v>
      </c>
      <c r="BJ519" s="1">
        <v>0</v>
      </c>
      <c r="BK519" s="1">
        <v>0</v>
      </c>
      <c r="BL519" s="1">
        <v>0</v>
      </c>
      <c r="BM519" s="1">
        <v>0</v>
      </c>
      <c r="BN519" s="1">
        <v>0</v>
      </c>
      <c r="BO519" s="1">
        <v>1</v>
      </c>
      <c r="BP519" s="1">
        <v>0</v>
      </c>
      <c r="BQ519" s="1">
        <v>0</v>
      </c>
      <c r="BR519" s="1">
        <v>0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0</v>
      </c>
      <c r="BY519" s="1">
        <v>0</v>
      </c>
      <c r="BZ519" s="1">
        <v>0</v>
      </c>
      <c r="CA519" s="1">
        <v>0</v>
      </c>
      <c r="CB519" s="1">
        <v>0</v>
      </c>
      <c r="CC519" s="1">
        <v>0</v>
      </c>
      <c r="CD519" s="1">
        <v>0</v>
      </c>
      <c r="CE519" s="1">
        <v>0</v>
      </c>
      <c r="CF519" s="1">
        <v>0</v>
      </c>
      <c r="CG519" s="1">
        <v>0</v>
      </c>
      <c r="CH519" s="1">
        <v>0</v>
      </c>
      <c r="CI519" s="1">
        <v>0</v>
      </c>
      <c r="CJ519" s="1">
        <v>0</v>
      </c>
      <c r="CK519" s="1">
        <v>0</v>
      </c>
      <c r="CL519" s="1">
        <v>0</v>
      </c>
      <c r="CM519" s="1">
        <v>0</v>
      </c>
      <c r="CN519" s="1">
        <v>0</v>
      </c>
      <c r="CO519" s="1">
        <v>0</v>
      </c>
      <c r="CP519" s="1">
        <v>0</v>
      </c>
      <c r="CQ519" s="1">
        <v>0</v>
      </c>
      <c r="CR519" s="1">
        <v>0</v>
      </c>
      <c r="CS519" s="1">
        <v>0</v>
      </c>
      <c r="CT519" s="1">
        <v>0</v>
      </c>
      <c r="CU519" s="1">
        <v>0</v>
      </c>
      <c r="CV519" s="1">
        <v>0</v>
      </c>
      <c r="CW519" s="1">
        <v>0</v>
      </c>
      <c r="CX519" s="1">
        <v>0</v>
      </c>
      <c r="CY519" s="1">
        <v>0</v>
      </c>
      <c r="CZ519" s="1">
        <v>0</v>
      </c>
      <c r="DA519" s="1">
        <v>0</v>
      </c>
      <c r="DB519" s="1">
        <v>0</v>
      </c>
      <c r="DC519" s="1">
        <v>0</v>
      </c>
      <c r="DD519" s="1">
        <v>0</v>
      </c>
      <c r="DE519" s="1">
        <v>0</v>
      </c>
      <c r="DF519" s="1">
        <v>0</v>
      </c>
      <c r="DG519" s="1">
        <v>0</v>
      </c>
      <c r="DH519" s="1">
        <v>0</v>
      </c>
      <c r="DI519" s="1">
        <v>0</v>
      </c>
      <c r="DJ519" s="1">
        <v>0</v>
      </c>
      <c r="DK519" s="1">
        <v>0</v>
      </c>
      <c r="DL519" s="1">
        <v>0</v>
      </c>
      <c r="DM519" s="1">
        <v>0</v>
      </c>
      <c r="DN519" s="1">
        <v>0</v>
      </c>
      <c r="DO519" s="1">
        <v>0</v>
      </c>
      <c r="DP519" s="1">
        <v>0</v>
      </c>
      <c r="DQ519" s="1">
        <v>0</v>
      </c>
      <c r="DR519" s="1">
        <v>0</v>
      </c>
      <c r="DS519" s="1">
        <v>0</v>
      </c>
      <c r="DT519" s="1">
        <v>0</v>
      </c>
      <c r="DU519" s="1">
        <v>0</v>
      </c>
      <c r="DV519" s="1">
        <v>0</v>
      </c>
      <c r="DW519" s="1">
        <v>0</v>
      </c>
      <c r="DX519" s="1">
        <v>0</v>
      </c>
      <c r="DY519" s="1">
        <v>0</v>
      </c>
      <c r="DZ519" s="1">
        <v>0</v>
      </c>
      <c r="EA519" s="1">
        <v>0</v>
      </c>
      <c r="EB519" s="1">
        <v>0</v>
      </c>
      <c r="EC519" s="1">
        <v>0</v>
      </c>
      <c r="ED519" s="1">
        <v>0</v>
      </c>
      <c r="EE519" s="1">
        <v>0</v>
      </c>
      <c r="EF519" s="1">
        <v>0</v>
      </c>
      <c r="EG519" s="1">
        <v>0</v>
      </c>
      <c r="EH519" s="1">
        <v>0</v>
      </c>
      <c r="EI519" s="1">
        <v>0</v>
      </c>
      <c r="EJ519" s="1">
        <v>0</v>
      </c>
      <c r="EK519" s="1">
        <v>0</v>
      </c>
      <c r="EL519" s="1">
        <v>0</v>
      </c>
      <c r="EM519" s="1">
        <v>0</v>
      </c>
      <c r="EN519" s="1">
        <v>0</v>
      </c>
      <c r="EO519" s="1">
        <v>0</v>
      </c>
      <c r="EP519" s="1">
        <v>0</v>
      </c>
      <c r="EQ519" s="1">
        <v>0</v>
      </c>
      <c r="ER519" s="1">
        <v>0</v>
      </c>
      <c r="ES519" s="1">
        <v>0</v>
      </c>
      <c r="ET519" s="1">
        <v>0</v>
      </c>
      <c r="EU519" s="1">
        <v>0</v>
      </c>
      <c r="EV519" s="1">
        <v>0</v>
      </c>
      <c r="EW519" s="1">
        <v>0</v>
      </c>
      <c r="EX519" s="1">
        <v>0</v>
      </c>
      <c r="EY519" s="1">
        <v>0</v>
      </c>
      <c r="EZ519" s="1">
        <v>0</v>
      </c>
      <c r="FA519" s="1">
        <v>0</v>
      </c>
      <c r="FB519" s="1">
        <v>0</v>
      </c>
      <c r="FC519" s="1">
        <v>0</v>
      </c>
      <c r="FD519" s="1">
        <v>0</v>
      </c>
      <c r="FE519" s="1">
        <v>0</v>
      </c>
      <c r="FF519" s="1">
        <v>0</v>
      </c>
    </row>
    <row r="520" spans="1:162" x14ac:dyDescent="0.4">
      <c r="A520" s="1">
        <v>516</v>
      </c>
      <c r="B520" s="1" t="s">
        <v>499</v>
      </c>
      <c r="C520" s="1" t="s">
        <v>679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0</v>
      </c>
      <c r="BH520" s="1">
        <v>0</v>
      </c>
      <c r="BI520" s="1">
        <v>0</v>
      </c>
      <c r="BJ520" s="1">
        <v>0</v>
      </c>
      <c r="BK520" s="1">
        <v>0</v>
      </c>
      <c r="BL520" s="1">
        <v>0</v>
      </c>
      <c r="BM520" s="1">
        <v>0</v>
      </c>
      <c r="BN520" s="1">
        <v>0</v>
      </c>
      <c r="BO520" s="1">
        <v>0</v>
      </c>
      <c r="BP520" s="1">
        <v>0</v>
      </c>
      <c r="BQ520" s="1">
        <v>0</v>
      </c>
      <c r="BR520" s="1">
        <v>0</v>
      </c>
      <c r="BS520" s="1">
        <v>0</v>
      </c>
      <c r="BT520" s="1">
        <v>1</v>
      </c>
      <c r="BU520" s="1">
        <v>0</v>
      </c>
      <c r="BV520" s="1">
        <v>0</v>
      </c>
      <c r="BW520" s="1">
        <v>0</v>
      </c>
      <c r="BX520" s="1">
        <v>2</v>
      </c>
      <c r="BY520" s="1">
        <v>3</v>
      </c>
      <c r="BZ520" s="1">
        <v>2</v>
      </c>
      <c r="CA520" s="1">
        <v>3</v>
      </c>
      <c r="CB520" s="1">
        <v>0</v>
      </c>
      <c r="CC520" s="1">
        <v>0</v>
      </c>
      <c r="CD520" s="1">
        <v>0</v>
      </c>
      <c r="CE520" s="1">
        <v>0</v>
      </c>
      <c r="CF520" s="1">
        <v>0</v>
      </c>
      <c r="CG520" s="1">
        <v>0</v>
      </c>
      <c r="CH520" s="1">
        <v>0</v>
      </c>
      <c r="CI520" s="1">
        <v>0</v>
      </c>
      <c r="CJ520" s="1">
        <v>0</v>
      </c>
      <c r="CK520" s="1">
        <v>0</v>
      </c>
      <c r="CL520" s="1">
        <v>0</v>
      </c>
      <c r="CM520" s="1">
        <v>0</v>
      </c>
      <c r="CN520" s="1">
        <v>0</v>
      </c>
      <c r="CO520" s="1">
        <v>4</v>
      </c>
      <c r="CP520" s="1">
        <v>1</v>
      </c>
      <c r="CQ520" s="1">
        <v>0</v>
      </c>
      <c r="CR520" s="1">
        <v>0</v>
      </c>
      <c r="CS520" s="1">
        <v>0</v>
      </c>
      <c r="CT520" s="1">
        <v>0</v>
      </c>
      <c r="CU520" s="1">
        <v>0</v>
      </c>
      <c r="CV520" s="1">
        <v>0</v>
      </c>
      <c r="CW520" s="1">
        <v>0</v>
      </c>
      <c r="CX520" s="1">
        <v>0</v>
      </c>
      <c r="CY520" s="1">
        <v>0</v>
      </c>
      <c r="CZ520" s="1">
        <v>0</v>
      </c>
      <c r="DA520" s="1">
        <v>0</v>
      </c>
      <c r="DB520" s="1">
        <v>0</v>
      </c>
      <c r="DC520" s="1">
        <v>0</v>
      </c>
      <c r="DD520" s="1">
        <v>0</v>
      </c>
      <c r="DE520" s="1">
        <v>0</v>
      </c>
      <c r="DF520" s="1">
        <v>0</v>
      </c>
      <c r="DG520" s="1">
        <v>0</v>
      </c>
      <c r="DH520" s="1">
        <v>0</v>
      </c>
      <c r="DI520" s="1">
        <v>0</v>
      </c>
      <c r="DJ520" s="1">
        <v>0</v>
      </c>
      <c r="DK520" s="1">
        <v>0</v>
      </c>
      <c r="DL520" s="1">
        <v>0</v>
      </c>
      <c r="DM520" s="1">
        <v>0</v>
      </c>
      <c r="DN520" s="1">
        <v>0</v>
      </c>
      <c r="DO520" s="1">
        <v>0</v>
      </c>
      <c r="DP520" s="1">
        <v>0</v>
      </c>
      <c r="DQ520" s="1">
        <v>0</v>
      </c>
      <c r="DR520" s="1">
        <v>0</v>
      </c>
      <c r="DS520" s="1">
        <v>0</v>
      </c>
      <c r="DT520" s="1">
        <v>0</v>
      </c>
      <c r="DU520" s="1">
        <v>0</v>
      </c>
      <c r="DV520" s="1">
        <v>0</v>
      </c>
      <c r="DW520" s="1">
        <v>0</v>
      </c>
      <c r="DX520" s="1">
        <v>0</v>
      </c>
      <c r="DY520" s="1">
        <v>0</v>
      </c>
      <c r="DZ520" s="1">
        <v>0</v>
      </c>
      <c r="EA520" s="1">
        <v>0</v>
      </c>
      <c r="EB520" s="1">
        <v>0</v>
      </c>
      <c r="EC520" s="1">
        <v>0</v>
      </c>
      <c r="ED520" s="1">
        <v>0</v>
      </c>
      <c r="EE520" s="1">
        <v>0</v>
      </c>
      <c r="EF520" s="1">
        <v>0</v>
      </c>
      <c r="EG520" s="1">
        <v>0</v>
      </c>
      <c r="EH520" s="1">
        <v>0</v>
      </c>
      <c r="EI520" s="1">
        <v>0</v>
      </c>
      <c r="EJ520" s="1">
        <v>0</v>
      </c>
      <c r="EK520" s="1">
        <v>0</v>
      </c>
      <c r="EL520" s="1">
        <v>0</v>
      </c>
      <c r="EM520" s="1">
        <v>0</v>
      </c>
      <c r="EN520" s="1">
        <v>0</v>
      </c>
      <c r="EO520" s="1">
        <v>0</v>
      </c>
      <c r="EP520" s="1">
        <v>0</v>
      </c>
      <c r="EQ520" s="1">
        <v>0</v>
      </c>
      <c r="ER520" s="1">
        <v>0</v>
      </c>
      <c r="ES520" s="1">
        <v>0</v>
      </c>
      <c r="ET520" s="1">
        <v>0</v>
      </c>
      <c r="EU520" s="1">
        <v>0</v>
      </c>
      <c r="EV520" s="1">
        <v>0</v>
      </c>
      <c r="EW520" s="1">
        <v>0</v>
      </c>
      <c r="EX520" s="1">
        <v>0</v>
      </c>
      <c r="EY520" s="1">
        <v>0</v>
      </c>
      <c r="EZ520" s="1">
        <v>0</v>
      </c>
      <c r="FA520" s="1">
        <v>0</v>
      </c>
      <c r="FB520" s="1">
        <v>0</v>
      </c>
      <c r="FC520" s="1">
        <v>0</v>
      </c>
      <c r="FD520" s="1">
        <v>0</v>
      </c>
      <c r="FE520" s="1">
        <v>0</v>
      </c>
      <c r="FF520" s="1">
        <v>0</v>
      </c>
    </row>
    <row r="521" spans="1:162" x14ac:dyDescent="0.4">
      <c r="A521" s="1">
        <v>517</v>
      </c>
      <c r="B521" s="1" t="s">
        <v>500</v>
      </c>
      <c r="C521" s="1" t="s">
        <v>674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0</v>
      </c>
      <c r="BG521" s="1">
        <v>0</v>
      </c>
      <c r="BH521" s="1">
        <v>0</v>
      </c>
      <c r="BI521" s="1">
        <v>0</v>
      </c>
      <c r="BJ521" s="1">
        <v>0</v>
      </c>
      <c r="BK521" s="1">
        <v>0</v>
      </c>
      <c r="BL521" s="1">
        <v>0</v>
      </c>
      <c r="BM521" s="1">
        <v>0</v>
      </c>
      <c r="BN521" s="1">
        <v>0</v>
      </c>
      <c r="BO521" s="1">
        <v>0</v>
      </c>
      <c r="BP521" s="1">
        <v>0</v>
      </c>
      <c r="BQ521" s="1">
        <v>0</v>
      </c>
      <c r="BR521" s="1">
        <v>0</v>
      </c>
      <c r="BS521" s="1">
        <v>0</v>
      </c>
      <c r="BT521" s="1">
        <v>0</v>
      </c>
      <c r="BU521" s="1">
        <v>0</v>
      </c>
      <c r="BV521" s="1">
        <v>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v>0</v>
      </c>
      <c r="CF521" s="1">
        <v>0</v>
      </c>
      <c r="CG521" s="1">
        <v>1</v>
      </c>
      <c r="CH521" s="1">
        <v>0</v>
      </c>
      <c r="CI521" s="1">
        <v>0</v>
      </c>
      <c r="CJ521" s="1">
        <v>0</v>
      </c>
      <c r="CK521" s="1">
        <v>0</v>
      </c>
      <c r="CL521" s="1">
        <v>0</v>
      </c>
      <c r="CM521" s="1">
        <v>0</v>
      </c>
      <c r="CN521" s="1">
        <v>0</v>
      </c>
      <c r="CO521" s="1">
        <v>0</v>
      </c>
      <c r="CP521" s="1">
        <v>0</v>
      </c>
      <c r="CQ521" s="1">
        <v>0</v>
      </c>
      <c r="CR521" s="1">
        <v>0</v>
      </c>
      <c r="CS521" s="1">
        <v>0</v>
      </c>
      <c r="CT521" s="1">
        <v>0</v>
      </c>
      <c r="CU521" s="1">
        <v>0</v>
      </c>
      <c r="CV521" s="1">
        <v>0</v>
      </c>
      <c r="CW521" s="1">
        <v>0</v>
      </c>
      <c r="CX521" s="1">
        <v>0</v>
      </c>
      <c r="CY521" s="1">
        <v>0</v>
      </c>
      <c r="CZ521" s="1">
        <v>0</v>
      </c>
      <c r="DA521" s="1">
        <v>2</v>
      </c>
      <c r="DB521" s="1">
        <v>0</v>
      </c>
      <c r="DC521" s="1">
        <v>0</v>
      </c>
      <c r="DD521" s="1">
        <v>0</v>
      </c>
      <c r="DE521" s="1">
        <v>0</v>
      </c>
      <c r="DF521" s="1">
        <v>0</v>
      </c>
      <c r="DG521" s="1">
        <v>0</v>
      </c>
      <c r="DH521" s="1">
        <v>0</v>
      </c>
      <c r="DI521" s="1">
        <v>0</v>
      </c>
      <c r="DJ521" s="1">
        <v>0</v>
      </c>
      <c r="DK521" s="1">
        <v>0</v>
      </c>
      <c r="DL521" s="1">
        <v>0</v>
      </c>
      <c r="DM521" s="1">
        <v>0</v>
      </c>
      <c r="DN521" s="1">
        <v>0</v>
      </c>
      <c r="DO521" s="1">
        <v>2</v>
      </c>
      <c r="DP521" s="1">
        <v>1</v>
      </c>
      <c r="DQ521" s="1">
        <v>5</v>
      </c>
      <c r="DR521" s="1">
        <v>0</v>
      </c>
      <c r="DS521" s="1">
        <v>0</v>
      </c>
      <c r="DT521" s="1">
        <v>0</v>
      </c>
      <c r="DU521" s="1">
        <v>0</v>
      </c>
      <c r="DV521" s="1">
        <v>0</v>
      </c>
      <c r="DW521" s="1">
        <v>0</v>
      </c>
      <c r="DX521" s="1">
        <v>0</v>
      </c>
      <c r="DY521" s="1">
        <v>0</v>
      </c>
      <c r="DZ521" s="1">
        <v>0</v>
      </c>
      <c r="EA521" s="1">
        <v>0</v>
      </c>
      <c r="EB521" s="1">
        <v>0</v>
      </c>
      <c r="EC521" s="1">
        <v>0</v>
      </c>
      <c r="ED521" s="1">
        <v>0</v>
      </c>
      <c r="EE521" s="1">
        <v>0</v>
      </c>
      <c r="EF521" s="1">
        <v>0</v>
      </c>
      <c r="EG521" s="1">
        <v>0</v>
      </c>
      <c r="EH521" s="1">
        <v>1</v>
      </c>
      <c r="EI521" s="1">
        <v>0</v>
      </c>
      <c r="EJ521" s="1">
        <v>0</v>
      </c>
      <c r="EK521" s="1">
        <v>0</v>
      </c>
      <c r="EL521" s="1">
        <v>0</v>
      </c>
      <c r="EM521" s="1">
        <v>0</v>
      </c>
      <c r="EN521" s="1">
        <v>0</v>
      </c>
      <c r="EO521" s="1">
        <v>0</v>
      </c>
      <c r="EP521" s="1">
        <v>0</v>
      </c>
      <c r="EQ521" s="1">
        <v>0</v>
      </c>
      <c r="ER521" s="1">
        <v>0</v>
      </c>
      <c r="ES521" s="1">
        <v>0</v>
      </c>
      <c r="ET521" s="1">
        <v>0</v>
      </c>
      <c r="EU521" s="1">
        <v>0</v>
      </c>
      <c r="EV521" s="1">
        <v>0</v>
      </c>
      <c r="EW521" s="1">
        <v>0</v>
      </c>
      <c r="EX521" s="1">
        <v>0</v>
      </c>
      <c r="EY521" s="1">
        <v>0</v>
      </c>
      <c r="EZ521" s="1">
        <v>0</v>
      </c>
      <c r="FA521" s="1">
        <v>0</v>
      </c>
      <c r="FB521" s="1">
        <v>0</v>
      </c>
      <c r="FC521" s="1">
        <v>0</v>
      </c>
      <c r="FD521" s="1">
        <v>0</v>
      </c>
      <c r="FE521" s="1">
        <v>0</v>
      </c>
      <c r="FF521" s="1">
        <v>0</v>
      </c>
    </row>
    <row r="522" spans="1:162" x14ac:dyDescent="0.4">
      <c r="A522" s="1">
        <v>518</v>
      </c>
      <c r="B522" s="1" t="s">
        <v>501</v>
      </c>
      <c r="C522" s="1" t="s">
        <v>663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4</v>
      </c>
      <c r="BF522" s="1">
        <v>0</v>
      </c>
      <c r="BG522" s="1">
        <v>0</v>
      </c>
      <c r="BH522" s="1">
        <v>0</v>
      </c>
      <c r="BI522" s="1">
        <v>0</v>
      </c>
      <c r="BJ522" s="1">
        <v>0</v>
      </c>
      <c r="BK522" s="1">
        <v>0</v>
      </c>
      <c r="BL522" s="1">
        <v>0</v>
      </c>
      <c r="BM522" s="1">
        <v>0</v>
      </c>
      <c r="BN522" s="1">
        <v>0</v>
      </c>
      <c r="BO522" s="1">
        <v>0</v>
      </c>
      <c r="BP522" s="1">
        <v>0</v>
      </c>
      <c r="BQ522" s="1">
        <v>0</v>
      </c>
      <c r="BR522" s="1">
        <v>0</v>
      </c>
      <c r="BS522" s="1">
        <v>0</v>
      </c>
      <c r="BT522" s="1">
        <v>0</v>
      </c>
      <c r="BU522" s="1">
        <v>5</v>
      </c>
      <c r="BV522" s="1">
        <v>1</v>
      </c>
      <c r="BW522" s="1">
        <v>0</v>
      </c>
      <c r="BX522" s="1">
        <v>0</v>
      </c>
      <c r="BY522" s="1">
        <v>0</v>
      </c>
      <c r="BZ522" s="1">
        <v>0</v>
      </c>
      <c r="CA522" s="1">
        <v>0</v>
      </c>
      <c r="CB522" s="1">
        <v>0</v>
      </c>
      <c r="CC522" s="1">
        <v>0</v>
      </c>
      <c r="CD522" s="1">
        <v>0</v>
      </c>
      <c r="CE522" s="1">
        <v>0</v>
      </c>
      <c r="CF522" s="1">
        <v>0</v>
      </c>
      <c r="CG522" s="1">
        <v>0</v>
      </c>
      <c r="CH522" s="1">
        <v>0</v>
      </c>
      <c r="CI522" s="1">
        <v>0</v>
      </c>
      <c r="CJ522" s="1">
        <v>0</v>
      </c>
      <c r="CK522" s="1">
        <v>0</v>
      </c>
      <c r="CL522" s="1">
        <v>0</v>
      </c>
      <c r="CM522" s="1">
        <v>0</v>
      </c>
      <c r="CN522" s="1">
        <v>0</v>
      </c>
      <c r="CO522" s="1">
        <v>0</v>
      </c>
      <c r="CP522" s="1">
        <v>0</v>
      </c>
      <c r="CQ522" s="1">
        <v>0</v>
      </c>
      <c r="CR522" s="1">
        <v>0</v>
      </c>
      <c r="CS522" s="1">
        <v>0</v>
      </c>
      <c r="CT522" s="1">
        <v>0</v>
      </c>
      <c r="CU522" s="1">
        <v>0</v>
      </c>
      <c r="CV522" s="1">
        <v>0</v>
      </c>
      <c r="CW522" s="1">
        <v>0</v>
      </c>
      <c r="CX522" s="1">
        <v>0</v>
      </c>
      <c r="CY522" s="1">
        <v>0</v>
      </c>
      <c r="CZ522" s="1">
        <v>0</v>
      </c>
      <c r="DA522" s="1">
        <v>0</v>
      </c>
      <c r="DB522" s="1">
        <v>0</v>
      </c>
      <c r="DC522" s="1">
        <v>0</v>
      </c>
      <c r="DD522" s="1">
        <v>0</v>
      </c>
      <c r="DE522" s="1">
        <v>0</v>
      </c>
      <c r="DF522" s="1">
        <v>0</v>
      </c>
      <c r="DG522" s="1">
        <v>0</v>
      </c>
      <c r="DH522" s="1">
        <v>0</v>
      </c>
      <c r="DI522" s="1">
        <v>1</v>
      </c>
      <c r="DJ522" s="1">
        <v>0</v>
      </c>
      <c r="DK522" s="1">
        <v>0</v>
      </c>
      <c r="DL522" s="1">
        <v>1</v>
      </c>
      <c r="DM522" s="1">
        <v>0</v>
      </c>
      <c r="DN522" s="1">
        <v>0</v>
      </c>
      <c r="DO522" s="1">
        <v>0</v>
      </c>
      <c r="DP522" s="1">
        <v>0</v>
      </c>
      <c r="DQ522" s="1">
        <v>0</v>
      </c>
      <c r="DR522" s="1">
        <v>0</v>
      </c>
      <c r="DS522" s="1">
        <v>0</v>
      </c>
      <c r="DT522" s="1">
        <v>0</v>
      </c>
      <c r="DU522" s="1">
        <v>0</v>
      </c>
      <c r="DV522" s="1">
        <v>0</v>
      </c>
      <c r="DW522" s="1">
        <v>0</v>
      </c>
      <c r="DX522" s="1">
        <v>0</v>
      </c>
      <c r="DY522" s="1">
        <v>0</v>
      </c>
      <c r="DZ522" s="1">
        <v>0</v>
      </c>
      <c r="EA522" s="1">
        <v>0</v>
      </c>
      <c r="EB522" s="1">
        <v>0</v>
      </c>
      <c r="EC522" s="1">
        <v>0</v>
      </c>
      <c r="ED522" s="1">
        <v>0</v>
      </c>
      <c r="EE522" s="1">
        <v>0</v>
      </c>
      <c r="EF522" s="1">
        <v>0</v>
      </c>
      <c r="EG522" s="1">
        <v>0</v>
      </c>
      <c r="EH522" s="1">
        <v>0</v>
      </c>
      <c r="EI522" s="1">
        <v>0</v>
      </c>
      <c r="EJ522" s="1">
        <v>0</v>
      </c>
      <c r="EK522" s="1">
        <v>0</v>
      </c>
      <c r="EL522" s="1">
        <v>0</v>
      </c>
      <c r="EM522" s="1">
        <v>0</v>
      </c>
      <c r="EN522" s="1">
        <v>0</v>
      </c>
      <c r="EO522" s="1">
        <v>0</v>
      </c>
      <c r="EP522" s="1">
        <v>0</v>
      </c>
      <c r="EQ522" s="1">
        <v>0</v>
      </c>
      <c r="ER522" s="1">
        <v>0</v>
      </c>
      <c r="ES522" s="1">
        <v>0</v>
      </c>
      <c r="ET522" s="1">
        <v>0</v>
      </c>
      <c r="EU522" s="1">
        <v>0</v>
      </c>
      <c r="EV522" s="1">
        <v>0</v>
      </c>
      <c r="EW522" s="1">
        <v>0</v>
      </c>
      <c r="EX522" s="1">
        <v>0</v>
      </c>
      <c r="EY522" s="1">
        <v>0</v>
      </c>
      <c r="EZ522" s="1">
        <v>0</v>
      </c>
      <c r="FA522" s="1">
        <v>0</v>
      </c>
      <c r="FB522" s="1">
        <v>0</v>
      </c>
      <c r="FC522" s="1">
        <v>0</v>
      </c>
      <c r="FD522" s="1">
        <v>0</v>
      </c>
      <c r="FE522" s="1">
        <v>0</v>
      </c>
      <c r="FF522" s="1">
        <v>0</v>
      </c>
    </row>
    <row r="523" spans="1:162" x14ac:dyDescent="0.4">
      <c r="A523" s="1">
        <v>519</v>
      </c>
      <c r="B523" s="1" t="s">
        <v>502</v>
      </c>
      <c r="C523" s="1" t="s">
        <v>615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0</v>
      </c>
      <c r="BI523" s="1">
        <v>0</v>
      </c>
      <c r="BJ523" s="1">
        <v>6</v>
      </c>
      <c r="BK523" s="1">
        <v>4</v>
      </c>
      <c r="BL523" s="1">
        <v>0</v>
      </c>
      <c r="BM523" s="1">
        <v>0</v>
      </c>
      <c r="BN523" s="1">
        <v>0</v>
      </c>
      <c r="BO523" s="1">
        <v>0</v>
      </c>
      <c r="BP523" s="1">
        <v>0</v>
      </c>
      <c r="BQ523" s="1">
        <v>0</v>
      </c>
      <c r="BR523" s="1">
        <v>0</v>
      </c>
      <c r="BS523" s="1">
        <v>0</v>
      </c>
      <c r="BT523" s="1">
        <v>0</v>
      </c>
      <c r="BU523" s="1">
        <v>0</v>
      </c>
      <c r="BV523" s="1">
        <v>0</v>
      </c>
      <c r="BW523" s="1">
        <v>0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v>0</v>
      </c>
      <c r="CF523" s="1">
        <v>0</v>
      </c>
      <c r="CG523" s="1">
        <v>0</v>
      </c>
      <c r="CH523" s="1">
        <v>1</v>
      </c>
      <c r="CI523" s="1">
        <v>0</v>
      </c>
      <c r="CJ523" s="1">
        <v>0</v>
      </c>
      <c r="CK523" s="1">
        <v>0</v>
      </c>
      <c r="CL523" s="1">
        <v>0</v>
      </c>
      <c r="CM523" s="1">
        <v>0</v>
      </c>
      <c r="CN523" s="1">
        <v>0</v>
      </c>
      <c r="CO523" s="1">
        <v>0</v>
      </c>
      <c r="CP523" s="1">
        <v>0</v>
      </c>
      <c r="CQ523" s="1">
        <v>0</v>
      </c>
      <c r="CR523" s="1">
        <v>0</v>
      </c>
      <c r="CS523" s="1">
        <v>0</v>
      </c>
      <c r="CT523" s="1">
        <v>0</v>
      </c>
      <c r="CU523" s="1">
        <v>0</v>
      </c>
      <c r="CV523" s="1">
        <v>0</v>
      </c>
      <c r="CW523" s="1">
        <v>0</v>
      </c>
      <c r="CX523" s="1">
        <v>0</v>
      </c>
      <c r="CY523" s="1">
        <v>0</v>
      </c>
      <c r="CZ523" s="1">
        <v>0</v>
      </c>
      <c r="DA523" s="1">
        <v>0</v>
      </c>
      <c r="DB523" s="1">
        <v>0</v>
      </c>
      <c r="DC523" s="1">
        <v>0</v>
      </c>
      <c r="DD523" s="1">
        <v>0</v>
      </c>
      <c r="DE523" s="1">
        <v>0</v>
      </c>
      <c r="DF523" s="1">
        <v>0</v>
      </c>
      <c r="DG523" s="1">
        <v>0</v>
      </c>
      <c r="DH523" s="1">
        <v>0</v>
      </c>
      <c r="DI523" s="1">
        <v>0</v>
      </c>
      <c r="DJ523" s="1">
        <v>0</v>
      </c>
      <c r="DK523" s="1">
        <v>0</v>
      </c>
      <c r="DL523" s="1">
        <v>0</v>
      </c>
      <c r="DM523" s="1">
        <v>0</v>
      </c>
      <c r="DN523" s="1">
        <v>0</v>
      </c>
      <c r="DO523" s="1">
        <v>0</v>
      </c>
      <c r="DP523" s="1">
        <v>0</v>
      </c>
      <c r="DQ523" s="1">
        <v>0</v>
      </c>
      <c r="DR523" s="1">
        <v>0</v>
      </c>
      <c r="DS523" s="1">
        <v>0</v>
      </c>
      <c r="DT523" s="1">
        <v>0</v>
      </c>
      <c r="DU523" s="1">
        <v>0</v>
      </c>
      <c r="DV523" s="1">
        <v>0</v>
      </c>
      <c r="DW523" s="1">
        <v>0</v>
      </c>
      <c r="DX523" s="1">
        <v>0</v>
      </c>
      <c r="DY523" s="1">
        <v>0</v>
      </c>
      <c r="DZ523" s="1">
        <v>0</v>
      </c>
      <c r="EA523" s="1">
        <v>0</v>
      </c>
      <c r="EB523" s="1">
        <v>0</v>
      </c>
      <c r="EC523" s="1">
        <v>0</v>
      </c>
      <c r="ED523" s="1">
        <v>0</v>
      </c>
      <c r="EE523" s="1">
        <v>0</v>
      </c>
      <c r="EF523" s="1">
        <v>0</v>
      </c>
      <c r="EG523" s="1">
        <v>0</v>
      </c>
      <c r="EH523" s="1">
        <v>0</v>
      </c>
      <c r="EI523" s="1">
        <v>0</v>
      </c>
      <c r="EJ523" s="1">
        <v>0</v>
      </c>
      <c r="EK523" s="1">
        <v>0</v>
      </c>
      <c r="EL523" s="1">
        <v>0</v>
      </c>
      <c r="EM523" s="1">
        <v>0</v>
      </c>
      <c r="EN523" s="1">
        <v>0</v>
      </c>
      <c r="EO523" s="1">
        <v>0</v>
      </c>
      <c r="EP523" s="1">
        <v>0</v>
      </c>
      <c r="EQ523" s="1">
        <v>0</v>
      </c>
      <c r="ER523" s="1">
        <v>0</v>
      </c>
      <c r="ES523" s="1">
        <v>0</v>
      </c>
      <c r="ET523" s="1">
        <v>0</v>
      </c>
      <c r="EU523" s="1">
        <v>0</v>
      </c>
      <c r="EV523" s="1">
        <v>0</v>
      </c>
      <c r="EW523" s="1">
        <v>0</v>
      </c>
      <c r="EX523" s="1">
        <v>0</v>
      </c>
      <c r="EY523" s="1">
        <v>0</v>
      </c>
      <c r="EZ523" s="1">
        <v>0</v>
      </c>
      <c r="FA523" s="1">
        <v>0</v>
      </c>
      <c r="FB523" s="1">
        <v>0</v>
      </c>
      <c r="FC523" s="1">
        <v>0</v>
      </c>
      <c r="FD523" s="1">
        <v>0</v>
      </c>
      <c r="FE523" s="1">
        <v>0</v>
      </c>
      <c r="FF523" s="1">
        <v>0</v>
      </c>
    </row>
    <row r="524" spans="1:162" x14ac:dyDescent="0.4">
      <c r="A524" s="1">
        <v>520</v>
      </c>
      <c r="B524" s="1" t="s">
        <v>503</v>
      </c>
      <c r="C524" s="1" t="s">
        <v>570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3</v>
      </c>
      <c r="BC524" s="1">
        <v>2</v>
      </c>
      <c r="BD524" s="1">
        <v>0</v>
      </c>
      <c r="BE524" s="1">
        <v>7</v>
      </c>
      <c r="BF524" s="1">
        <v>1</v>
      </c>
      <c r="BG524" s="1">
        <v>0</v>
      </c>
      <c r="BH524" s="1">
        <v>0</v>
      </c>
      <c r="BI524" s="1">
        <v>0</v>
      </c>
      <c r="BJ524" s="1">
        <v>0</v>
      </c>
      <c r="BK524" s="1">
        <v>0</v>
      </c>
      <c r="BL524" s="1">
        <v>0</v>
      </c>
      <c r="BM524" s="1">
        <v>0</v>
      </c>
      <c r="BN524" s="1">
        <v>0</v>
      </c>
      <c r="BO524" s="1">
        <v>0</v>
      </c>
      <c r="BP524" s="1">
        <v>0</v>
      </c>
      <c r="BQ524" s="1">
        <v>0</v>
      </c>
      <c r="BR524" s="1">
        <v>0</v>
      </c>
      <c r="BS524" s="1">
        <v>0</v>
      </c>
      <c r="BT524" s="1">
        <v>0</v>
      </c>
      <c r="BU524" s="1">
        <v>2</v>
      </c>
      <c r="BV524" s="1">
        <v>0</v>
      </c>
      <c r="BW524" s="1">
        <v>0</v>
      </c>
      <c r="BX524" s="1">
        <v>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v>0</v>
      </c>
      <c r="CF524" s="1">
        <v>0</v>
      </c>
      <c r="CG524" s="1">
        <v>0</v>
      </c>
      <c r="CH524" s="1">
        <v>0</v>
      </c>
      <c r="CI524" s="1">
        <v>0</v>
      </c>
      <c r="CJ524" s="1">
        <v>0</v>
      </c>
      <c r="CK524" s="1">
        <v>0</v>
      </c>
      <c r="CL524" s="1">
        <v>0</v>
      </c>
      <c r="CM524" s="1">
        <v>0</v>
      </c>
      <c r="CN524" s="1">
        <v>0</v>
      </c>
      <c r="CO524" s="1">
        <v>0</v>
      </c>
      <c r="CP524" s="1">
        <v>0</v>
      </c>
      <c r="CQ524" s="1">
        <v>0</v>
      </c>
      <c r="CR524" s="1">
        <v>0</v>
      </c>
      <c r="CS524" s="1">
        <v>0</v>
      </c>
      <c r="CT524" s="1">
        <v>0</v>
      </c>
      <c r="CU524" s="1">
        <v>0</v>
      </c>
      <c r="CV524" s="1">
        <v>0</v>
      </c>
      <c r="CW524" s="1">
        <v>0</v>
      </c>
      <c r="CX524" s="1">
        <v>0</v>
      </c>
      <c r="CY524" s="1">
        <v>0</v>
      </c>
      <c r="CZ524" s="1">
        <v>0</v>
      </c>
      <c r="DA524" s="1">
        <v>0</v>
      </c>
      <c r="DB524" s="1">
        <v>0</v>
      </c>
      <c r="DC524" s="1">
        <v>0</v>
      </c>
      <c r="DD524" s="1">
        <v>0</v>
      </c>
      <c r="DE524" s="1">
        <v>0</v>
      </c>
      <c r="DF524" s="1">
        <v>0</v>
      </c>
      <c r="DG524" s="1">
        <v>0</v>
      </c>
      <c r="DH524" s="1">
        <v>0</v>
      </c>
      <c r="DI524" s="1">
        <v>0</v>
      </c>
      <c r="DJ524" s="1">
        <v>0</v>
      </c>
      <c r="DK524" s="1">
        <v>0</v>
      </c>
      <c r="DL524" s="1">
        <v>0</v>
      </c>
      <c r="DM524" s="1">
        <v>0</v>
      </c>
      <c r="DN524" s="1">
        <v>0</v>
      </c>
      <c r="DO524" s="1">
        <v>0</v>
      </c>
      <c r="DP524" s="1">
        <v>0</v>
      </c>
      <c r="DQ524" s="1">
        <v>0</v>
      </c>
      <c r="DR524" s="1">
        <v>0</v>
      </c>
      <c r="DS524" s="1">
        <v>0</v>
      </c>
      <c r="DT524" s="1">
        <v>0</v>
      </c>
      <c r="DU524" s="1">
        <v>0</v>
      </c>
      <c r="DV524" s="1">
        <v>0</v>
      </c>
      <c r="DW524" s="1">
        <v>0</v>
      </c>
      <c r="DX524" s="1">
        <v>0</v>
      </c>
      <c r="DY524" s="1">
        <v>0</v>
      </c>
      <c r="DZ524" s="1">
        <v>0</v>
      </c>
      <c r="EA524" s="1">
        <v>0</v>
      </c>
      <c r="EB524" s="1">
        <v>0</v>
      </c>
      <c r="EC524" s="1">
        <v>0</v>
      </c>
      <c r="ED524" s="1">
        <v>0</v>
      </c>
      <c r="EE524" s="1">
        <v>0</v>
      </c>
      <c r="EF524" s="1">
        <v>0</v>
      </c>
      <c r="EG524" s="1">
        <v>0</v>
      </c>
      <c r="EH524" s="1">
        <v>0</v>
      </c>
      <c r="EI524" s="1">
        <v>0</v>
      </c>
      <c r="EJ524" s="1">
        <v>0</v>
      </c>
      <c r="EK524" s="1">
        <v>0</v>
      </c>
      <c r="EL524" s="1">
        <v>0</v>
      </c>
      <c r="EM524" s="1">
        <v>0</v>
      </c>
      <c r="EN524" s="1">
        <v>0</v>
      </c>
      <c r="EO524" s="1">
        <v>0</v>
      </c>
      <c r="EP524" s="1">
        <v>0</v>
      </c>
      <c r="EQ524" s="1">
        <v>0</v>
      </c>
      <c r="ER524" s="1">
        <v>0</v>
      </c>
      <c r="ES524" s="1">
        <v>0</v>
      </c>
      <c r="ET524" s="1">
        <v>0</v>
      </c>
      <c r="EU524" s="1">
        <v>0</v>
      </c>
      <c r="EV524" s="1">
        <v>0</v>
      </c>
      <c r="EW524" s="1">
        <v>0</v>
      </c>
      <c r="EX524" s="1">
        <v>0</v>
      </c>
      <c r="EY524" s="1">
        <v>0</v>
      </c>
      <c r="EZ524" s="1">
        <v>0</v>
      </c>
      <c r="FA524" s="1">
        <v>0</v>
      </c>
      <c r="FB524" s="1">
        <v>0</v>
      </c>
      <c r="FC524" s="1">
        <v>0</v>
      </c>
      <c r="FD524" s="1">
        <v>0</v>
      </c>
      <c r="FE524" s="1">
        <v>0</v>
      </c>
      <c r="FF524" s="1">
        <v>0</v>
      </c>
    </row>
    <row r="525" spans="1:162" x14ac:dyDescent="0.4">
      <c r="A525" s="1">
        <v>521</v>
      </c>
      <c r="B525" s="1" t="s">
        <v>504</v>
      </c>
      <c r="C525" s="1" t="s">
        <v>587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0</v>
      </c>
      <c r="BL525" s="1">
        <v>0</v>
      </c>
      <c r="BM525" s="1">
        <v>0</v>
      </c>
      <c r="BN525" s="1">
        <v>0</v>
      </c>
      <c r="BO525" s="1">
        <v>0</v>
      </c>
      <c r="BP525" s="1">
        <v>0</v>
      </c>
      <c r="BQ525" s="1">
        <v>0</v>
      </c>
      <c r="BR525" s="1">
        <v>0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v>0</v>
      </c>
      <c r="CF525" s="1">
        <v>0</v>
      </c>
      <c r="CG525" s="1">
        <v>0</v>
      </c>
      <c r="CH525" s="1">
        <v>0</v>
      </c>
      <c r="CI525" s="1">
        <v>0</v>
      </c>
      <c r="CJ525" s="1">
        <v>0</v>
      </c>
      <c r="CK525" s="1">
        <v>0</v>
      </c>
      <c r="CL525" s="1">
        <v>0</v>
      </c>
      <c r="CM525" s="1">
        <v>0</v>
      </c>
      <c r="CN525" s="1">
        <v>0</v>
      </c>
      <c r="CO525" s="1">
        <v>0</v>
      </c>
      <c r="CP525" s="1">
        <v>0</v>
      </c>
      <c r="CQ525" s="1">
        <v>0</v>
      </c>
      <c r="CR525" s="1">
        <v>0</v>
      </c>
      <c r="CS525" s="1">
        <v>0</v>
      </c>
      <c r="CT525" s="1">
        <v>0</v>
      </c>
      <c r="CU525" s="1">
        <v>0</v>
      </c>
      <c r="CV525" s="1">
        <v>0</v>
      </c>
      <c r="CW525" s="1">
        <v>0</v>
      </c>
      <c r="CX525" s="1">
        <v>0</v>
      </c>
      <c r="CY525" s="1">
        <v>0</v>
      </c>
      <c r="CZ525" s="1">
        <v>0</v>
      </c>
      <c r="DA525" s="1">
        <v>0</v>
      </c>
      <c r="DB525" s="1">
        <v>0</v>
      </c>
      <c r="DC525" s="1">
        <v>0</v>
      </c>
      <c r="DD525" s="1">
        <v>0</v>
      </c>
      <c r="DE525" s="1">
        <v>0</v>
      </c>
      <c r="DF525" s="1">
        <v>0</v>
      </c>
      <c r="DG525" s="1">
        <v>0</v>
      </c>
      <c r="DH525" s="1">
        <v>0</v>
      </c>
      <c r="DI525" s="1">
        <v>0</v>
      </c>
      <c r="DJ525" s="1">
        <v>0</v>
      </c>
      <c r="DK525" s="1">
        <v>0</v>
      </c>
      <c r="DL525" s="1">
        <v>0</v>
      </c>
      <c r="DM525" s="1">
        <v>0</v>
      </c>
      <c r="DN525" s="1">
        <v>0</v>
      </c>
      <c r="DO525" s="1">
        <v>0</v>
      </c>
      <c r="DP525" s="1">
        <v>0</v>
      </c>
      <c r="DQ525" s="1">
        <v>0</v>
      </c>
      <c r="DR525" s="1">
        <v>0</v>
      </c>
      <c r="DS525" s="1">
        <v>1</v>
      </c>
      <c r="DT525" s="1">
        <v>1</v>
      </c>
      <c r="DU525" s="1">
        <v>0</v>
      </c>
      <c r="DV525" s="1">
        <v>0</v>
      </c>
      <c r="DW525" s="1">
        <v>0</v>
      </c>
      <c r="DX525" s="1">
        <v>0</v>
      </c>
      <c r="DY525" s="1">
        <v>0</v>
      </c>
      <c r="DZ525" s="1">
        <v>0</v>
      </c>
      <c r="EA525" s="1">
        <v>0</v>
      </c>
      <c r="EB525" s="1">
        <v>0</v>
      </c>
      <c r="EC525" s="1">
        <v>0</v>
      </c>
      <c r="ED525" s="1">
        <v>0</v>
      </c>
      <c r="EE525" s="1">
        <v>0</v>
      </c>
      <c r="EF525" s="1">
        <v>0</v>
      </c>
      <c r="EG525" s="1">
        <v>0</v>
      </c>
      <c r="EH525" s="1">
        <v>0</v>
      </c>
      <c r="EI525" s="1">
        <v>5</v>
      </c>
      <c r="EJ525" s="1">
        <v>7</v>
      </c>
      <c r="EK525" s="1">
        <v>1</v>
      </c>
      <c r="EL525" s="1">
        <v>0</v>
      </c>
      <c r="EM525" s="1">
        <v>0</v>
      </c>
      <c r="EN525" s="1">
        <v>0</v>
      </c>
      <c r="EO525" s="1">
        <v>0</v>
      </c>
      <c r="EP525" s="1">
        <v>0</v>
      </c>
      <c r="EQ525" s="1">
        <v>0</v>
      </c>
      <c r="ER525" s="1">
        <v>0</v>
      </c>
      <c r="ES525" s="1">
        <v>0</v>
      </c>
      <c r="ET525" s="1">
        <v>0</v>
      </c>
      <c r="EU525" s="1">
        <v>0</v>
      </c>
      <c r="EV525" s="1">
        <v>0</v>
      </c>
      <c r="EW525" s="1">
        <v>0</v>
      </c>
      <c r="EX525" s="1">
        <v>0</v>
      </c>
      <c r="EY525" s="1">
        <v>0</v>
      </c>
      <c r="EZ525" s="1">
        <v>0</v>
      </c>
      <c r="FA525" s="1">
        <v>0</v>
      </c>
      <c r="FB525" s="1">
        <v>0</v>
      </c>
      <c r="FC525" s="1">
        <v>0</v>
      </c>
      <c r="FD525" s="1">
        <v>0</v>
      </c>
      <c r="FE525" s="1">
        <v>0</v>
      </c>
      <c r="FF525" s="1">
        <v>0</v>
      </c>
    </row>
    <row r="526" spans="1:162" x14ac:dyDescent="0.4">
      <c r="A526" s="1">
        <v>522</v>
      </c>
      <c r="B526" s="1" t="s">
        <v>765</v>
      </c>
      <c r="C526" s="1" t="s">
        <v>679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8</v>
      </c>
      <c r="AT526" s="1">
        <v>3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0</v>
      </c>
      <c r="BL526" s="1">
        <v>0</v>
      </c>
      <c r="BM526" s="1">
        <v>0</v>
      </c>
      <c r="BN526" s="1">
        <v>0</v>
      </c>
      <c r="BO526" s="1">
        <v>0</v>
      </c>
      <c r="BP526" s="1">
        <v>0</v>
      </c>
      <c r="BQ526" s="1">
        <v>0</v>
      </c>
      <c r="BR526" s="1">
        <v>0</v>
      </c>
      <c r="BS526" s="1">
        <v>0</v>
      </c>
      <c r="BT526" s="1">
        <v>0</v>
      </c>
      <c r="BU526" s="1">
        <v>0</v>
      </c>
      <c r="BV526" s="1">
        <v>0</v>
      </c>
      <c r="BW526" s="1">
        <v>0</v>
      </c>
      <c r="BX526" s="1">
        <v>0</v>
      </c>
      <c r="BY526" s="1">
        <v>0</v>
      </c>
      <c r="BZ526" s="1">
        <v>0</v>
      </c>
      <c r="CA526" s="1">
        <v>0</v>
      </c>
      <c r="CB526" s="1">
        <v>0</v>
      </c>
      <c r="CC526" s="1">
        <v>0</v>
      </c>
      <c r="CD526" s="1">
        <v>0</v>
      </c>
      <c r="CE526" s="1">
        <v>0</v>
      </c>
      <c r="CF526" s="1">
        <v>0</v>
      </c>
      <c r="CG526" s="1">
        <v>0</v>
      </c>
      <c r="CH526" s="1">
        <v>0</v>
      </c>
      <c r="CI526" s="1">
        <v>0</v>
      </c>
      <c r="CJ526" s="1">
        <v>0</v>
      </c>
      <c r="CK526" s="1">
        <v>0</v>
      </c>
      <c r="CL526" s="1">
        <v>0</v>
      </c>
      <c r="CM526" s="1">
        <v>0</v>
      </c>
      <c r="CN526" s="1">
        <v>0</v>
      </c>
      <c r="CO526" s="1">
        <v>0</v>
      </c>
      <c r="CP526" s="1">
        <v>0</v>
      </c>
      <c r="CQ526" s="1">
        <v>0</v>
      </c>
      <c r="CR526" s="1">
        <v>0</v>
      </c>
      <c r="CS526" s="1">
        <v>0</v>
      </c>
      <c r="CT526" s="1">
        <v>0</v>
      </c>
      <c r="CU526" s="1">
        <v>0</v>
      </c>
      <c r="CV526" s="1">
        <v>0</v>
      </c>
      <c r="CW526" s="1">
        <v>0</v>
      </c>
      <c r="CX526" s="1">
        <v>0</v>
      </c>
      <c r="CY526" s="1">
        <v>0</v>
      </c>
      <c r="CZ526" s="1">
        <v>0</v>
      </c>
      <c r="DA526" s="1">
        <v>0</v>
      </c>
      <c r="DB526" s="1">
        <v>0</v>
      </c>
      <c r="DC526" s="1">
        <v>0</v>
      </c>
      <c r="DD526" s="1">
        <v>0</v>
      </c>
      <c r="DE526" s="1">
        <v>0</v>
      </c>
      <c r="DF526" s="1">
        <v>0</v>
      </c>
      <c r="DG526" s="1">
        <v>0</v>
      </c>
      <c r="DH526" s="1">
        <v>0</v>
      </c>
      <c r="DI526" s="1">
        <v>0</v>
      </c>
      <c r="DJ526" s="1">
        <v>0</v>
      </c>
      <c r="DK526" s="1">
        <v>0</v>
      </c>
      <c r="DL526" s="1">
        <v>0</v>
      </c>
      <c r="DM526" s="1">
        <v>0</v>
      </c>
      <c r="DN526" s="1">
        <v>0</v>
      </c>
      <c r="DO526" s="1">
        <v>0</v>
      </c>
      <c r="DP526" s="1">
        <v>0</v>
      </c>
      <c r="DQ526" s="1">
        <v>0</v>
      </c>
      <c r="DR526" s="1">
        <v>0</v>
      </c>
      <c r="DS526" s="1">
        <v>0</v>
      </c>
      <c r="DT526" s="1">
        <v>0</v>
      </c>
      <c r="DU526" s="1">
        <v>0</v>
      </c>
      <c r="DV526" s="1">
        <v>0</v>
      </c>
      <c r="DW526" s="1">
        <v>0</v>
      </c>
      <c r="DX526" s="1">
        <v>0</v>
      </c>
      <c r="DY526" s="1">
        <v>0</v>
      </c>
      <c r="DZ526" s="1">
        <v>0</v>
      </c>
      <c r="EA526" s="1">
        <v>0</v>
      </c>
      <c r="EB526" s="1">
        <v>0</v>
      </c>
      <c r="EC526" s="1">
        <v>0</v>
      </c>
      <c r="ED526" s="1">
        <v>0</v>
      </c>
      <c r="EE526" s="1">
        <v>0</v>
      </c>
      <c r="EF526" s="1">
        <v>0</v>
      </c>
      <c r="EG526" s="1">
        <v>0</v>
      </c>
      <c r="EH526" s="1">
        <v>0</v>
      </c>
      <c r="EI526" s="1">
        <v>0</v>
      </c>
      <c r="EJ526" s="1">
        <v>0</v>
      </c>
      <c r="EK526" s="1">
        <v>0</v>
      </c>
      <c r="EL526" s="1">
        <v>0</v>
      </c>
      <c r="EM526" s="1">
        <v>0</v>
      </c>
      <c r="EN526" s="1">
        <v>0</v>
      </c>
      <c r="EO526" s="1">
        <v>0</v>
      </c>
      <c r="EP526" s="1">
        <v>0</v>
      </c>
      <c r="EQ526" s="1">
        <v>0</v>
      </c>
      <c r="ER526" s="1">
        <v>0</v>
      </c>
      <c r="ES526" s="1">
        <v>0</v>
      </c>
      <c r="ET526" s="1">
        <v>0</v>
      </c>
      <c r="EU526" s="1">
        <v>0</v>
      </c>
      <c r="EV526" s="1">
        <v>0</v>
      </c>
      <c r="EW526" s="1">
        <v>1</v>
      </c>
      <c r="EX526" s="1">
        <v>0</v>
      </c>
      <c r="EY526" s="1">
        <v>0</v>
      </c>
      <c r="EZ526" s="1">
        <v>0</v>
      </c>
      <c r="FA526" s="1">
        <v>0</v>
      </c>
      <c r="FB526" s="1">
        <v>0</v>
      </c>
      <c r="FC526" s="1">
        <v>0</v>
      </c>
      <c r="FD526" s="1">
        <v>0</v>
      </c>
      <c r="FE526" s="1">
        <v>0</v>
      </c>
      <c r="FF526" s="1">
        <v>0</v>
      </c>
    </row>
    <row r="527" spans="1:162" x14ac:dyDescent="0.4">
      <c r="A527" s="1">
        <v>523</v>
      </c>
      <c r="B527" s="1" t="s">
        <v>505</v>
      </c>
      <c r="C527" s="1" t="s">
        <v>617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1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1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v>0</v>
      </c>
      <c r="BI527" s="1">
        <v>0</v>
      </c>
      <c r="BJ527" s="1">
        <v>0</v>
      </c>
      <c r="BK527" s="1">
        <v>0</v>
      </c>
      <c r="BL527" s="1">
        <v>0</v>
      </c>
      <c r="BM527" s="1">
        <v>1</v>
      </c>
      <c r="BN527" s="1">
        <v>0</v>
      </c>
      <c r="BO527" s="1">
        <v>0</v>
      </c>
      <c r="BP527" s="1">
        <v>0</v>
      </c>
      <c r="BQ527" s="1">
        <v>0</v>
      </c>
      <c r="BR527" s="1">
        <v>0</v>
      </c>
      <c r="BS527" s="1">
        <v>0</v>
      </c>
      <c r="BT527" s="1">
        <v>0</v>
      </c>
      <c r="BU527" s="1">
        <v>0</v>
      </c>
      <c r="BV527" s="1">
        <v>0</v>
      </c>
      <c r="BW527" s="1">
        <v>0</v>
      </c>
      <c r="BX527" s="1">
        <v>0</v>
      </c>
      <c r="BY527" s="1">
        <v>0</v>
      </c>
      <c r="BZ527" s="1">
        <v>0</v>
      </c>
      <c r="CA527" s="1">
        <v>0</v>
      </c>
      <c r="CB527" s="1">
        <v>0</v>
      </c>
      <c r="CC527" s="1">
        <v>0</v>
      </c>
      <c r="CD527" s="1">
        <v>0</v>
      </c>
      <c r="CE527" s="1">
        <v>0</v>
      </c>
      <c r="CF527" s="1">
        <v>0</v>
      </c>
      <c r="CG527" s="1">
        <v>0</v>
      </c>
      <c r="CH527" s="1">
        <v>0</v>
      </c>
      <c r="CI527" s="1">
        <v>2</v>
      </c>
      <c r="CJ527" s="1">
        <v>1</v>
      </c>
      <c r="CK527" s="1">
        <v>0</v>
      </c>
      <c r="CL527" s="1">
        <v>0</v>
      </c>
      <c r="CM527" s="1">
        <v>0</v>
      </c>
      <c r="CN527" s="1">
        <v>0</v>
      </c>
      <c r="CO527" s="1">
        <v>0</v>
      </c>
      <c r="CP527" s="1">
        <v>0</v>
      </c>
      <c r="CQ527" s="1">
        <v>0</v>
      </c>
      <c r="CR527" s="1">
        <v>0</v>
      </c>
      <c r="CS527" s="1">
        <v>0</v>
      </c>
      <c r="CT527" s="1">
        <v>0</v>
      </c>
      <c r="CU527" s="1">
        <v>0</v>
      </c>
      <c r="CV527" s="1">
        <v>0</v>
      </c>
      <c r="CW527" s="1">
        <v>0</v>
      </c>
      <c r="CX527" s="1">
        <v>1</v>
      </c>
      <c r="CY527" s="1">
        <v>3</v>
      </c>
      <c r="CZ527" s="1">
        <v>0</v>
      </c>
      <c r="DA527" s="1">
        <v>0</v>
      </c>
      <c r="DB527" s="1">
        <v>1</v>
      </c>
      <c r="DC527" s="1">
        <v>0</v>
      </c>
      <c r="DD527" s="1">
        <v>0</v>
      </c>
      <c r="DE527" s="1">
        <v>0</v>
      </c>
      <c r="DF527" s="1">
        <v>0</v>
      </c>
      <c r="DG527" s="1">
        <v>0</v>
      </c>
      <c r="DH527" s="1">
        <v>0</v>
      </c>
      <c r="DI527" s="1">
        <v>0</v>
      </c>
      <c r="DJ527" s="1">
        <v>0</v>
      </c>
      <c r="DK527" s="1">
        <v>0</v>
      </c>
      <c r="DL527" s="1">
        <v>0</v>
      </c>
      <c r="DM527" s="1">
        <v>0</v>
      </c>
      <c r="DN527" s="1">
        <v>0</v>
      </c>
      <c r="DO527" s="1">
        <v>0</v>
      </c>
      <c r="DP527" s="1">
        <v>0</v>
      </c>
      <c r="DQ527" s="1">
        <v>0</v>
      </c>
      <c r="DR527" s="1">
        <v>0</v>
      </c>
      <c r="DS527" s="1">
        <v>0</v>
      </c>
      <c r="DT527" s="1">
        <v>0</v>
      </c>
      <c r="DU527" s="1">
        <v>0</v>
      </c>
      <c r="DV527" s="1">
        <v>1</v>
      </c>
      <c r="DW527" s="1">
        <v>0</v>
      </c>
      <c r="DX527" s="1">
        <v>0</v>
      </c>
      <c r="DY527" s="1">
        <v>0</v>
      </c>
      <c r="DZ527" s="1">
        <v>0</v>
      </c>
      <c r="EA527" s="1">
        <v>0</v>
      </c>
      <c r="EB527" s="1">
        <v>0</v>
      </c>
      <c r="EC527" s="1">
        <v>0</v>
      </c>
      <c r="ED527" s="1">
        <v>0</v>
      </c>
      <c r="EE527" s="1">
        <v>0</v>
      </c>
      <c r="EF527" s="1">
        <v>0</v>
      </c>
      <c r="EG527" s="1">
        <v>0</v>
      </c>
      <c r="EH527" s="1">
        <v>0</v>
      </c>
      <c r="EI527" s="1">
        <v>0</v>
      </c>
      <c r="EJ527" s="1">
        <v>0</v>
      </c>
      <c r="EK527" s="1">
        <v>0</v>
      </c>
      <c r="EL527" s="1">
        <v>0</v>
      </c>
      <c r="EM527" s="1">
        <v>0</v>
      </c>
      <c r="EN527" s="1">
        <v>0</v>
      </c>
      <c r="EO527" s="1">
        <v>0</v>
      </c>
      <c r="EP527" s="1">
        <v>0</v>
      </c>
      <c r="EQ527" s="1">
        <v>0</v>
      </c>
      <c r="ER527" s="1">
        <v>0</v>
      </c>
      <c r="ES527" s="1">
        <v>0</v>
      </c>
      <c r="ET527" s="1">
        <v>0</v>
      </c>
      <c r="EU527" s="1">
        <v>0</v>
      </c>
      <c r="EV527" s="1">
        <v>0</v>
      </c>
      <c r="EW527" s="1">
        <v>0</v>
      </c>
      <c r="EX527" s="1">
        <v>0</v>
      </c>
      <c r="EY527" s="1">
        <v>0</v>
      </c>
      <c r="EZ527" s="1">
        <v>0</v>
      </c>
      <c r="FA527" s="1">
        <v>0</v>
      </c>
      <c r="FB527" s="1">
        <v>0</v>
      </c>
      <c r="FC527" s="1">
        <v>0</v>
      </c>
      <c r="FD527" s="1">
        <v>0</v>
      </c>
      <c r="FE527" s="1">
        <v>0</v>
      </c>
      <c r="FF527" s="1">
        <v>0</v>
      </c>
    </row>
    <row r="528" spans="1:162" x14ac:dyDescent="0.4">
      <c r="A528" s="1">
        <v>524</v>
      </c>
      <c r="B528" s="1" t="s">
        <v>506</v>
      </c>
      <c r="C528" s="1" t="s">
        <v>634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0</v>
      </c>
      <c r="BI528" s="1">
        <v>0</v>
      </c>
      <c r="BJ528" s="1">
        <v>0</v>
      </c>
      <c r="BK528" s="1">
        <v>0</v>
      </c>
      <c r="BL528" s="1">
        <v>0</v>
      </c>
      <c r="BM528" s="1">
        <v>0</v>
      </c>
      <c r="BN528" s="1">
        <v>0</v>
      </c>
      <c r="BO528" s="1">
        <v>0</v>
      </c>
      <c r="BP528" s="1">
        <v>0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v>0</v>
      </c>
      <c r="CF528" s="1">
        <v>0</v>
      </c>
      <c r="CG528" s="1">
        <v>0</v>
      </c>
      <c r="CH528" s="1">
        <v>0</v>
      </c>
      <c r="CI528" s="1">
        <v>0</v>
      </c>
      <c r="CJ528" s="1">
        <v>1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0</v>
      </c>
      <c r="CQ528" s="1">
        <v>0</v>
      </c>
      <c r="CR528" s="1">
        <v>0</v>
      </c>
      <c r="CS528" s="1">
        <v>0</v>
      </c>
      <c r="CT528" s="1">
        <v>0</v>
      </c>
      <c r="CU528" s="1">
        <v>0</v>
      </c>
      <c r="CV528" s="1">
        <v>0</v>
      </c>
      <c r="CW528" s="1">
        <v>0</v>
      </c>
      <c r="CX528" s="1">
        <v>0</v>
      </c>
      <c r="CY528" s="1">
        <v>1</v>
      </c>
      <c r="CZ528" s="1">
        <v>0</v>
      </c>
      <c r="DA528" s="1">
        <v>2</v>
      </c>
      <c r="DB528" s="1">
        <v>0</v>
      </c>
      <c r="DC528" s="1">
        <v>0</v>
      </c>
      <c r="DD528" s="1">
        <v>0</v>
      </c>
      <c r="DE528" s="1">
        <v>0</v>
      </c>
      <c r="DF528" s="1">
        <v>0</v>
      </c>
      <c r="DG528" s="1">
        <v>0</v>
      </c>
      <c r="DH528" s="1">
        <v>0</v>
      </c>
      <c r="DI528" s="1">
        <v>0</v>
      </c>
      <c r="DJ528" s="1">
        <v>0</v>
      </c>
      <c r="DK528" s="1">
        <v>1</v>
      </c>
      <c r="DL528" s="1">
        <v>0</v>
      </c>
      <c r="DM528" s="1">
        <v>0</v>
      </c>
      <c r="DN528" s="1">
        <v>0</v>
      </c>
      <c r="DO528" s="1">
        <v>0</v>
      </c>
      <c r="DP528" s="1">
        <v>0</v>
      </c>
      <c r="DQ528" s="1">
        <v>0</v>
      </c>
      <c r="DR528" s="1">
        <v>0</v>
      </c>
      <c r="DS528" s="1">
        <v>0</v>
      </c>
      <c r="DT528" s="1">
        <v>0</v>
      </c>
      <c r="DU528" s="1">
        <v>0</v>
      </c>
      <c r="DV528" s="1">
        <v>0</v>
      </c>
      <c r="DW528" s="1">
        <v>0</v>
      </c>
      <c r="DX528" s="1">
        <v>0</v>
      </c>
      <c r="DY528" s="1">
        <v>0</v>
      </c>
      <c r="DZ528" s="1">
        <v>0</v>
      </c>
      <c r="EA528" s="1">
        <v>0</v>
      </c>
      <c r="EB528" s="1">
        <v>0</v>
      </c>
      <c r="EC528" s="1">
        <v>0</v>
      </c>
      <c r="ED528" s="1">
        <v>0</v>
      </c>
      <c r="EE528" s="1">
        <v>0</v>
      </c>
      <c r="EF528" s="1">
        <v>0</v>
      </c>
      <c r="EG528" s="1">
        <v>0</v>
      </c>
      <c r="EH528" s="1">
        <v>0</v>
      </c>
      <c r="EI528" s="1">
        <v>0</v>
      </c>
      <c r="EJ528" s="1">
        <v>0</v>
      </c>
      <c r="EK528" s="1">
        <v>0</v>
      </c>
      <c r="EL528" s="1">
        <v>0</v>
      </c>
      <c r="EM528" s="1">
        <v>0</v>
      </c>
      <c r="EN528" s="1">
        <v>0</v>
      </c>
      <c r="EO528" s="1">
        <v>0</v>
      </c>
      <c r="EP528" s="1">
        <v>0</v>
      </c>
      <c r="EQ528" s="1">
        <v>0</v>
      </c>
      <c r="ER528" s="1">
        <v>0</v>
      </c>
      <c r="ES528" s="1">
        <v>0</v>
      </c>
      <c r="ET528" s="1">
        <v>0</v>
      </c>
      <c r="EU528" s="1">
        <v>0</v>
      </c>
      <c r="EV528" s="1">
        <v>0</v>
      </c>
      <c r="EW528" s="1">
        <v>0</v>
      </c>
      <c r="EX528" s="1">
        <v>0</v>
      </c>
      <c r="EY528" s="1">
        <v>0</v>
      </c>
      <c r="EZ528" s="1">
        <v>0</v>
      </c>
      <c r="FA528" s="1">
        <v>0</v>
      </c>
      <c r="FB528" s="1">
        <v>0</v>
      </c>
      <c r="FC528" s="1">
        <v>0</v>
      </c>
      <c r="FD528" s="1">
        <v>0</v>
      </c>
      <c r="FE528" s="1">
        <v>0</v>
      </c>
      <c r="FF528" s="1">
        <v>0</v>
      </c>
    </row>
    <row r="529" spans="1:162" x14ac:dyDescent="0.4">
      <c r="A529" s="1">
        <v>525</v>
      </c>
      <c r="B529" s="1" t="s">
        <v>507</v>
      </c>
      <c r="C529" s="1" t="s">
        <v>627</v>
      </c>
      <c r="D529" s="1">
        <v>0</v>
      </c>
      <c r="E529" s="1">
        <v>0</v>
      </c>
      <c r="F529" s="1">
        <v>0</v>
      </c>
      <c r="G529" s="1">
        <v>0</v>
      </c>
      <c r="H529" s="1">
        <v>1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v>0</v>
      </c>
      <c r="BI529" s="1">
        <v>0</v>
      </c>
      <c r="BJ529" s="1">
        <v>0</v>
      </c>
      <c r="BK529" s="1">
        <v>0</v>
      </c>
      <c r="BL529" s="1">
        <v>0</v>
      </c>
      <c r="BM529" s="1">
        <v>0</v>
      </c>
      <c r="BN529" s="1">
        <v>0</v>
      </c>
      <c r="BO529" s="1">
        <v>0</v>
      </c>
      <c r="BP529" s="1">
        <v>0</v>
      </c>
      <c r="BQ529" s="1">
        <v>0</v>
      </c>
      <c r="BR529" s="1">
        <v>0</v>
      </c>
      <c r="BS529" s="1">
        <v>0</v>
      </c>
      <c r="BT529" s="1">
        <v>0</v>
      </c>
      <c r="BU529" s="1">
        <v>0</v>
      </c>
      <c r="BV529" s="1">
        <v>0</v>
      </c>
      <c r="BW529" s="1">
        <v>1</v>
      </c>
      <c r="BX529" s="1">
        <v>1</v>
      </c>
      <c r="BY529" s="1">
        <v>3</v>
      </c>
      <c r="BZ529" s="1">
        <v>0</v>
      </c>
      <c r="CA529" s="1">
        <v>0</v>
      </c>
      <c r="CB529" s="1">
        <v>0</v>
      </c>
      <c r="CC529" s="1">
        <v>0</v>
      </c>
      <c r="CD529" s="1">
        <v>0</v>
      </c>
      <c r="CE529" s="1">
        <v>0</v>
      </c>
      <c r="CF529" s="1">
        <v>0</v>
      </c>
      <c r="CG529" s="1">
        <v>0</v>
      </c>
      <c r="CH529" s="1">
        <v>0</v>
      </c>
      <c r="CI529" s="1">
        <v>0</v>
      </c>
      <c r="CJ529" s="1">
        <v>0</v>
      </c>
      <c r="CK529" s="1">
        <v>0</v>
      </c>
      <c r="CL529" s="1">
        <v>0</v>
      </c>
      <c r="CM529" s="1">
        <v>0</v>
      </c>
      <c r="CN529" s="1">
        <v>0</v>
      </c>
      <c r="CO529" s="1">
        <v>2</v>
      </c>
      <c r="CP529" s="1">
        <v>0</v>
      </c>
      <c r="CQ529" s="1">
        <v>0</v>
      </c>
      <c r="CR529" s="1">
        <v>0</v>
      </c>
      <c r="CS529" s="1">
        <v>0</v>
      </c>
      <c r="CT529" s="1">
        <v>0</v>
      </c>
      <c r="CU529" s="1">
        <v>0</v>
      </c>
      <c r="CV529" s="1">
        <v>0</v>
      </c>
      <c r="CW529" s="1">
        <v>0</v>
      </c>
      <c r="CX529" s="1">
        <v>0</v>
      </c>
      <c r="CY529" s="1">
        <v>0</v>
      </c>
      <c r="CZ529" s="1">
        <v>0</v>
      </c>
      <c r="DA529" s="1">
        <v>0</v>
      </c>
      <c r="DB529" s="1">
        <v>1</v>
      </c>
      <c r="DC529" s="1">
        <v>0</v>
      </c>
      <c r="DD529" s="1">
        <v>0</v>
      </c>
      <c r="DE529" s="1">
        <v>0</v>
      </c>
      <c r="DF529" s="1">
        <v>0</v>
      </c>
      <c r="DG529" s="1">
        <v>0</v>
      </c>
      <c r="DH529" s="1">
        <v>0</v>
      </c>
      <c r="DI529" s="1">
        <v>0</v>
      </c>
      <c r="DJ529" s="1">
        <v>0</v>
      </c>
      <c r="DK529" s="1">
        <v>0</v>
      </c>
      <c r="DL529" s="1">
        <v>0</v>
      </c>
      <c r="DM529" s="1">
        <v>0</v>
      </c>
      <c r="DN529" s="1">
        <v>0</v>
      </c>
      <c r="DO529" s="1">
        <v>0</v>
      </c>
      <c r="DP529" s="1">
        <v>0</v>
      </c>
      <c r="DQ529" s="1">
        <v>0</v>
      </c>
      <c r="DR529" s="1">
        <v>0</v>
      </c>
      <c r="DS529" s="1">
        <v>0</v>
      </c>
      <c r="DT529" s="1">
        <v>0</v>
      </c>
      <c r="DU529" s="1">
        <v>1</v>
      </c>
      <c r="DV529" s="1">
        <v>0</v>
      </c>
      <c r="DW529" s="1">
        <v>0</v>
      </c>
      <c r="DX529" s="1">
        <v>0</v>
      </c>
      <c r="DY529" s="1">
        <v>0</v>
      </c>
      <c r="DZ529" s="1">
        <v>0</v>
      </c>
      <c r="EA529" s="1">
        <v>0</v>
      </c>
      <c r="EB529" s="1">
        <v>0</v>
      </c>
      <c r="EC529" s="1">
        <v>0</v>
      </c>
      <c r="ED529" s="1">
        <v>0</v>
      </c>
      <c r="EE529" s="1">
        <v>0</v>
      </c>
      <c r="EF529" s="1">
        <v>0</v>
      </c>
      <c r="EG529" s="1">
        <v>0</v>
      </c>
      <c r="EH529" s="1">
        <v>0</v>
      </c>
      <c r="EI529" s="1">
        <v>0</v>
      </c>
      <c r="EJ529" s="1">
        <v>0</v>
      </c>
      <c r="EK529" s="1">
        <v>0</v>
      </c>
      <c r="EL529" s="1">
        <v>0</v>
      </c>
      <c r="EM529" s="1">
        <v>0</v>
      </c>
      <c r="EN529" s="1">
        <v>0</v>
      </c>
      <c r="EO529" s="1">
        <v>0</v>
      </c>
      <c r="EP529" s="1">
        <v>0</v>
      </c>
      <c r="EQ529" s="1">
        <v>0</v>
      </c>
      <c r="ER529" s="1">
        <v>0</v>
      </c>
      <c r="ES529" s="1">
        <v>0</v>
      </c>
      <c r="ET529" s="1">
        <v>0</v>
      </c>
      <c r="EU529" s="1">
        <v>0</v>
      </c>
      <c r="EV529" s="1">
        <v>0</v>
      </c>
      <c r="EW529" s="1">
        <v>0</v>
      </c>
      <c r="EX529" s="1">
        <v>0</v>
      </c>
      <c r="EY529" s="1">
        <v>0</v>
      </c>
      <c r="EZ529" s="1">
        <v>0</v>
      </c>
      <c r="FA529" s="1">
        <v>0</v>
      </c>
      <c r="FB529" s="1">
        <v>0</v>
      </c>
      <c r="FC529" s="1">
        <v>0</v>
      </c>
      <c r="FD529" s="1">
        <v>0</v>
      </c>
      <c r="FE529" s="1">
        <v>0</v>
      </c>
      <c r="FF529" s="1">
        <v>0</v>
      </c>
    </row>
    <row r="530" spans="1:162" x14ac:dyDescent="0.4">
      <c r="A530" s="1">
        <v>526</v>
      </c>
      <c r="B530" s="1" t="s">
        <v>508</v>
      </c>
      <c r="C530" s="1" t="s">
        <v>570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1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v>0</v>
      </c>
      <c r="BG530" s="1">
        <v>0</v>
      </c>
      <c r="BH530" s="1">
        <v>0</v>
      </c>
      <c r="BI530" s="1">
        <v>0</v>
      </c>
      <c r="BJ530" s="1">
        <v>1</v>
      </c>
      <c r="BK530" s="1">
        <v>0</v>
      </c>
      <c r="BL530" s="1">
        <v>0</v>
      </c>
      <c r="BM530" s="1">
        <v>0</v>
      </c>
      <c r="BN530" s="1">
        <v>0</v>
      </c>
      <c r="BO530" s="1">
        <v>0</v>
      </c>
      <c r="BP530" s="1">
        <v>0</v>
      </c>
      <c r="BQ530" s="1">
        <v>0</v>
      </c>
      <c r="BR530" s="1">
        <v>0</v>
      </c>
      <c r="BS530" s="1">
        <v>0</v>
      </c>
      <c r="BT530" s="1">
        <v>0</v>
      </c>
      <c r="BU530" s="1">
        <v>0</v>
      </c>
      <c r="BV530" s="1">
        <v>0</v>
      </c>
      <c r="BW530" s="1">
        <v>0</v>
      </c>
      <c r="BX530" s="1">
        <v>0</v>
      </c>
      <c r="BY530" s="1">
        <v>1</v>
      </c>
      <c r="BZ530" s="1">
        <v>4</v>
      </c>
      <c r="CA530" s="1">
        <v>1</v>
      </c>
      <c r="CB530" s="1">
        <v>0</v>
      </c>
      <c r="CC530" s="1">
        <v>0</v>
      </c>
      <c r="CD530" s="1">
        <v>0</v>
      </c>
      <c r="CE530" s="1">
        <v>0</v>
      </c>
      <c r="CF530" s="1">
        <v>0</v>
      </c>
      <c r="CG530" s="1">
        <v>0</v>
      </c>
      <c r="CH530" s="1">
        <v>0</v>
      </c>
      <c r="CI530" s="1">
        <v>0</v>
      </c>
      <c r="CJ530" s="1">
        <v>0</v>
      </c>
      <c r="CK530" s="1">
        <v>0</v>
      </c>
      <c r="CL530" s="1">
        <v>0</v>
      </c>
      <c r="CM530" s="1">
        <v>0</v>
      </c>
      <c r="CN530" s="1">
        <v>0</v>
      </c>
      <c r="CO530" s="1">
        <v>0</v>
      </c>
      <c r="CP530" s="1">
        <v>1</v>
      </c>
      <c r="CQ530" s="1">
        <v>0</v>
      </c>
      <c r="CR530" s="1">
        <v>0</v>
      </c>
      <c r="CS530" s="1">
        <v>0</v>
      </c>
      <c r="CT530" s="1">
        <v>0</v>
      </c>
      <c r="CU530" s="1">
        <v>0</v>
      </c>
      <c r="CV530" s="1">
        <v>0</v>
      </c>
      <c r="CW530" s="1">
        <v>0</v>
      </c>
      <c r="CX530" s="1">
        <v>0</v>
      </c>
      <c r="CY530" s="1">
        <v>0</v>
      </c>
      <c r="CZ530" s="1">
        <v>0</v>
      </c>
      <c r="DA530" s="1">
        <v>0</v>
      </c>
      <c r="DB530" s="1">
        <v>0</v>
      </c>
      <c r="DC530" s="1">
        <v>0</v>
      </c>
      <c r="DD530" s="1">
        <v>0</v>
      </c>
      <c r="DE530" s="1">
        <v>1</v>
      </c>
      <c r="DF530" s="1">
        <v>0</v>
      </c>
      <c r="DG530" s="1">
        <v>0</v>
      </c>
      <c r="DH530" s="1">
        <v>0</v>
      </c>
      <c r="DI530" s="1">
        <v>0</v>
      </c>
      <c r="DJ530" s="1">
        <v>0</v>
      </c>
      <c r="DK530" s="1">
        <v>0</v>
      </c>
      <c r="DL530" s="1">
        <v>0</v>
      </c>
      <c r="DM530" s="1">
        <v>0</v>
      </c>
      <c r="DN530" s="1">
        <v>0</v>
      </c>
      <c r="DO530" s="1">
        <v>0</v>
      </c>
      <c r="DP530" s="1">
        <v>0</v>
      </c>
      <c r="DQ530" s="1">
        <v>0</v>
      </c>
      <c r="DR530" s="1">
        <v>0</v>
      </c>
      <c r="DS530" s="1">
        <v>0</v>
      </c>
      <c r="DT530" s="1">
        <v>0</v>
      </c>
      <c r="DU530" s="1">
        <v>0</v>
      </c>
      <c r="DV530" s="1">
        <v>0</v>
      </c>
      <c r="DW530" s="1">
        <v>0</v>
      </c>
      <c r="DX530" s="1">
        <v>0</v>
      </c>
      <c r="DY530" s="1">
        <v>0</v>
      </c>
      <c r="DZ530" s="1">
        <v>0</v>
      </c>
      <c r="EA530" s="1">
        <v>0</v>
      </c>
      <c r="EB530" s="1">
        <v>0</v>
      </c>
      <c r="EC530" s="1">
        <v>0</v>
      </c>
      <c r="ED530" s="1">
        <v>0</v>
      </c>
      <c r="EE530" s="1">
        <v>0</v>
      </c>
      <c r="EF530" s="1">
        <v>0</v>
      </c>
      <c r="EG530" s="1">
        <v>0</v>
      </c>
      <c r="EH530" s="1">
        <v>0</v>
      </c>
      <c r="EI530" s="1">
        <v>0</v>
      </c>
      <c r="EJ530" s="1">
        <v>0</v>
      </c>
      <c r="EK530" s="1">
        <v>0</v>
      </c>
      <c r="EL530" s="1">
        <v>0</v>
      </c>
      <c r="EM530" s="1">
        <v>0</v>
      </c>
      <c r="EN530" s="1">
        <v>0</v>
      </c>
      <c r="EO530" s="1">
        <v>0</v>
      </c>
      <c r="EP530" s="1">
        <v>0</v>
      </c>
      <c r="EQ530" s="1">
        <v>0</v>
      </c>
      <c r="ER530" s="1">
        <v>0</v>
      </c>
      <c r="ES530" s="1">
        <v>0</v>
      </c>
      <c r="ET530" s="1">
        <v>0</v>
      </c>
      <c r="EU530" s="1">
        <v>0</v>
      </c>
      <c r="EV530" s="1">
        <v>0</v>
      </c>
      <c r="EW530" s="1">
        <v>0</v>
      </c>
      <c r="EX530" s="1">
        <v>0</v>
      </c>
      <c r="EY530" s="1">
        <v>0</v>
      </c>
      <c r="EZ530" s="1">
        <v>0</v>
      </c>
      <c r="FA530" s="1">
        <v>0</v>
      </c>
      <c r="FB530" s="1">
        <v>0</v>
      </c>
      <c r="FC530" s="1">
        <v>0</v>
      </c>
      <c r="FD530" s="1">
        <v>0</v>
      </c>
      <c r="FE530" s="1">
        <v>0</v>
      </c>
      <c r="FF530" s="1">
        <v>0</v>
      </c>
    </row>
    <row r="531" spans="1:162" x14ac:dyDescent="0.4">
      <c r="A531" s="1">
        <v>527</v>
      </c>
      <c r="B531" s="1" t="s">
        <v>509</v>
      </c>
      <c r="C531" s="1" t="s">
        <v>571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v>0</v>
      </c>
      <c r="BI531" s="1">
        <v>0</v>
      </c>
      <c r="BJ531" s="1">
        <v>0</v>
      </c>
      <c r="BK531" s="1">
        <v>0</v>
      </c>
      <c r="BL531" s="1">
        <v>0</v>
      </c>
      <c r="BM531" s="1">
        <v>0</v>
      </c>
      <c r="BN531" s="1">
        <v>0</v>
      </c>
      <c r="BO531" s="1">
        <v>0</v>
      </c>
      <c r="BP531" s="1">
        <v>0</v>
      </c>
      <c r="BQ531" s="1">
        <v>0</v>
      </c>
      <c r="BR531" s="1">
        <v>0</v>
      </c>
      <c r="BS531" s="1">
        <v>0</v>
      </c>
      <c r="BT531" s="1">
        <v>0</v>
      </c>
      <c r="BU531" s="1">
        <v>0</v>
      </c>
      <c r="BV531" s="1">
        <v>0</v>
      </c>
      <c r="BW531" s="1">
        <v>0</v>
      </c>
      <c r="BX531" s="1">
        <v>0</v>
      </c>
      <c r="BY531" s="1">
        <v>0</v>
      </c>
      <c r="BZ531" s="1">
        <v>0</v>
      </c>
      <c r="CA531" s="1">
        <v>0</v>
      </c>
      <c r="CB531" s="1">
        <v>0</v>
      </c>
      <c r="CC531" s="1">
        <v>1</v>
      </c>
      <c r="CD531" s="1">
        <v>0</v>
      </c>
      <c r="CE531" s="1">
        <v>0</v>
      </c>
      <c r="CF531" s="1">
        <v>0</v>
      </c>
      <c r="CG531" s="1">
        <v>0</v>
      </c>
      <c r="CH531" s="1">
        <v>0</v>
      </c>
      <c r="CI531" s="1">
        <v>0</v>
      </c>
      <c r="CJ531" s="1">
        <v>0</v>
      </c>
      <c r="CK531" s="1">
        <v>3</v>
      </c>
      <c r="CL531" s="1">
        <v>0</v>
      </c>
      <c r="CM531" s="1">
        <v>0</v>
      </c>
      <c r="CN531" s="1">
        <v>0</v>
      </c>
      <c r="CO531" s="1">
        <v>0</v>
      </c>
      <c r="CP531" s="1">
        <v>0</v>
      </c>
      <c r="CQ531" s="1">
        <v>0</v>
      </c>
      <c r="CR531" s="1">
        <v>0</v>
      </c>
      <c r="CS531" s="1">
        <v>0</v>
      </c>
      <c r="CT531" s="1">
        <v>0</v>
      </c>
      <c r="CU531" s="1">
        <v>0</v>
      </c>
      <c r="CV531" s="1">
        <v>0</v>
      </c>
      <c r="CW531" s="1">
        <v>0</v>
      </c>
      <c r="CX531" s="1">
        <v>0</v>
      </c>
      <c r="CY531" s="1">
        <v>0</v>
      </c>
      <c r="CZ531" s="1">
        <v>0</v>
      </c>
      <c r="DA531" s="1">
        <v>0</v>
      </c>
      <c r="DB531" s="1">
        <v>0</v>
      </c>
      <c r="DC531" s="1">
        <v>0</v>
      </c>
      <c r="DD531" s="1">
        <v>0</v>
      </c>
      <c r="DE531" s="1">
        <v>0</v>
      </c>
      <c r="DF531" s="1">
        <v>0</v>
      </c>
      <c r="DG531" s="1">
        <v>0</v>
      </c>
      <c r="DH531" s="1">
        <v>0</v>
      </c>
      <c r="DI531" s="1">
        <v>0</v>
      </c>
      <c r="DJ531" s="1">
        <v>0</v>
      </c>
      <c r="DK531" s="1">
        <v>0</v>
      </c>
      <c r="DL531" s="1">
        <v>0</v>
      </c>
      <c r="DM531" s="1">
        <v>1</v>
      </c>
      <c r="DN531" s="1">
        <v>0</v>
      </c>
      <c r="DO531" s="1">
        <v>0</v>
      </c>
      <c r="DP531" s="1">
        <v>0</v>
      </c>
      <c r="DQ531" s="1">
        <v>0</v>
      </c>
      <c r="DR531" s="1">
        <v>0</v>
      </c>
      <c r="DS531" s="1">
        <v>0</v>
      </c>
      <c r="DT531" s="1">
        <v>0</v>
      </c>
      <c r="DU531" s="1">
        <v>0</v>
      </c>
      <c r="DV531" s="1">
        <v>0</v>
      </c>
      <c r="DW531" s="1">
        <v>0</v>
      </c>
      <c r="DX531" s="1">
        <v>0</v>
      </c>
      <c r="DY531" s="1">
        <v>0</v>
      </c>
      <c r="DZ531" s="1">
        <v>0</v>
      </c>
      <c r="EA531" s="1">
        <v>0</v>
      </c>
      <c r="EB531" s="1">
        <v>0</v>
      </c>
      <c r="EC531" s="1">
        <v>0</v>
      </c>
      <c r="ED531" s="1">
        <v>0</v>
      </c>
      <c r="EE531" s="1">
        <v>0</v>
      </c>
      <c r="EF531" s="1">
        <v>0</v>
      </c>
      <c r="EG531" s="1">
        <v>0</v>
      </c>
      <c r="EH531" s="1">
        <v>0</v>
      </c>
      <c r="EI531" s="1">
        <v>0</v>
      </c>
      <c r="EJ531" s="1">
        <v>0</v>
      </c>
      <c r="EK531" s="1">
        <v>0</v>
      </c>
      <c r="EL531" s="1">
        <v>0</v>
      </c>
      <c r="EM531" s="1">
        <v>0</v>
      </c>
      <c r="EN531" s="1">
        <v>0</v>
      </c>
      <c r="EO531" s="1">
        <v>0</v>
      </c>
      <c r="EP531" s="1">
        <v>0</v>
      </c>
      <c r="EQ531" s="1">
        <v>0</v>
      </c>
      <c r="ER531" s="1">
        <v>0</v>
      </c>
      <c r="ES531" s="1">
        <v>0</v>
      </c>
      <c r="ET531" s="1">
        <v>0</v>
      </c>
      <c r="EU531" s="1">
        <v>0</v>
      </c>
      <c r="EV531" s="1">
        <v>0</v>
      </c>
      <c r="EW531" s="1">
        <v>0</v>
      </c>
      <c r="EX531" s="1">
        <v>0</v>
      </c>
      <c r="EY531" s="1">
        <v>0</v>
      </c>
      <c r="EZ531" s="1">
        <v>0</v>
      </c>
      <c r="FA531" s="1">
        <v>0</v>
      </c>
      <c r="FB531" s="1">
        <v>0</v>
      </c>
      <c r="FC531" s="1">
        <v>0</v>
      </c>
      <c r="FD531" s="1">
        <v>0</v>
      </c>
      <c r="FE531" s="1">
        <v>0</v>
      </c>
      <c r="FF531" s="1">
        <v>0</v>
      </c>
    </row>
    <row r="532" spans="1:162" x14ac:dyDescent="0.4">
      <c r="A532" s="1">
        <v>528</v>
      </c>
      <c r="B532" s="1" t="s">
        <v>510</v>
      </c>
      <c r="C532" s="1" t="s">
        <v>652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v>3</v>
      </c>
      <c r="BH532" s="1">
        <v>0</v>
      </c>
      <c r="BI532" s="1">
        <v>0</v>
      </c>
      <c r="BJ532" s="1">
        <v>0</v>
      </c>
      <c r="BK532" s="1">
        <v>0</v>
      </c>
      <c r="BL532" s="1">
        <v>0</v>
      </c>
      <c r="BM532" s="1">
        <v>0</v>
      </c>
      <c r="BN532" s="1">
        <v>0</v>
      </c>
      <c r="BO532" s="1">
        <v>0</v>
      </c>
      <c r="BP532" s="1">
        <v>0</v>
      </c>
      <c r="BQ532" s="1">
        <v>0</v>
      </c>
      <c r="BR532" s="1">
        <v>0</v>
      </c>
      <c r="BS532" s="1">
        <v>0</v>
      </c>
      <c r="BT532" s="1">
        <v>0</v>
      </c>
      <c r="BU532" s="1">
        <v>0</v>
      </c>
      <c r="BV532" s="1">
        <v>0</v>
      </c>
      <c r="BW532" s="1">
        <v>0</v>
      </c>
      <c r="BX532" s="1">
        <v>0</v>
      </c>
      <c r="BY532" s="1">
        <v>0</v>
      </c>
      <c r="BZ532" s="1">
        <v>0</v>
      </c>
      <c r="CA532" s="1">
        <v>0</v>
      </c>
      <c r="CB532" s="1">
        <v>0</v>
      </c>
      <c r="CC532" s="1">
        <v>0</v>
      </c>
      <c r="CD532" s="1">
        <v>0</v>
      </c>
      <c r="CE532" s="1">
        <v>0</v>
      </c>
      <c r="CF532" s="1">
        <v>0</v>
      </c>
      <c r="CG532" s="1">
        <v>0</v>
      </c>
      <c r="CH532" s="1">
        <v>0</v>
      </c>
      <c r="CI532" s="1">
        <v>0</v>
      </c>
      <c r="CJ532" s="1">
        <v>0</v>
      </c>
      <c r="CK532" s="1">
        <v>0</v>
      </c>
      <c r="CL532" s="1">
        <v>0</v>
      </c>
      <c r="CM532" s="1">
        <v>1</v>
      </c>
      <c r="CN532" s="1">
        <v>0</v>
      </c>
      <c r="CO532" s="1">
        <v>0</v>
      </c>
      <c r="CP532" s="1">
        <v>0</v>
      </c>
      <c r="CQ532" s="1">
        <v>0</v>
      </c>
      <c r="CR532" s="1">
        <v>0</v>
      </c>
      <c r="CS532" s="1">
        <v>0</v>
      </c>
      <c r="CT532" s="1">
        <v>0</v>
      </c>
      <c r="CU532" s="1">
        <v>0</v>
      </c>
      <c r="CV532" s="1">
        <v>0</v>
      </c>
      <c r="CW532" s="1">
        <v>0</v>
      </c>
      <c r="CX532" s="1">
        <v>0</v>
      </c>
      <c r="CY532" s="1">
        <v>0</v>
      </c>
      <c r="CZ532" s="1">
        <v>0</v>
      </c>
      <c r="DA532" s="1">
        <v>0</v>
      </c>
      <c r="DB532" s="1">
        <v>0</v>
      </c>
      <c r="DC532" s="1">
        <v>2</v>
      </c>
      <c r="DD532" s="1">
        <v>0</v>
      </c>
      <c r="DE532" s="1">
        <v>0</v>
      </c>
      <c r="DF532" s="1">
        <v>0</v>
      </c>
      <c r="DG532" s="1">
        <v>0</v>
      </c>
      <c r="DH532" s="1">
        <v>0</v>
      </c>
      <c r="DI532" s="1">
        <v>0</v>
      </c>
      <c r="DJ532" s="1">
        <v>0</v>
      </c>
      <c r="DK532" s="1">
        <v>0</v>
      </c>
      <c r="DL532" s="1">
        <v>0</v>
      </c>
      <c r="DM532" s="1">
        <v>0</v>
      </c>
      <c r="DN532" s="1">
        <v>0</v>
      </c>
      <c r="DO532" s="1">
        <v>0</v>
      </c>
      <c r="DP532" s="1">
        <v>0</v>
      </c>
      <c r="DQ532" s="1">
        <v>0</v>
      </c>
      <c r="DR532" s="1">
        <v>1</v>
      </c>
      <c r="DS532" s="1">
        <v>2</v>
      </c>
      <c r="DT532" s="1">
        <v>0</v>
      </c>
      <c r="DU532" s="1">
        <v>0</v>
      </c>
      <c r="DV532" s="1">
        <v>0</v>
      </c>
      <c r="DW532" s="1">
        <v>0</v>
      </c>
      <c r="DX532" s="1">
        <v>0</v>
      </c>
      <c r="DY532" s="1">
        <v>0</v>
      </c>
      <c r="DZ532" s="1">
        <v>0</v>
      </c>
      <c r="EA532" s="1">
        <v>0</v>
      </c>
      <c r="EB532" s="1">
        <v>0</v>
      </c>
      <c r="EC532" s="1">
        <v>0</v>
      </c>
      <c r="ED532" s="1">
        <v>0</v>
      </c>
      <c r="EE532" s="1">
        <v>0</v>
      </c>
      <c r="EF532" s="1">
        <v>0</v>
      </c>
      <c r="EG532" s="1">
        <v>0</v>
      </c>
      <c r="EH532" s="1">
        <v>0</v>
      </c>
      <c r="EI532" s="1">
        <v>0</v>
      </c>
      <c r="EJ532" s="1">
        <v>0</v>
      </c>
      <c r="EK532" s="1">
        <v>0</v>
      </c>
      <c r="EL532" s="1">
        <v>0</v>
      </c>
      <c r="EM532" s="1">
        <v>0</v>
      </c>
      <c r="EN532" s="1">
        <v>0</v>
      </c>
      <c r="EO532" s="1">
        <v>0</v>
      </c>
      <c r="EP532" s="1">
        <v>0</v>
      </c>
      <c r="EQ532" s="1">
        <v>0</v>
      </c>
      <c r="ER532" s="1">
        <v>0</v>
      </c>
      <c r="ES532" s="1">
        <v>0</v>
      </c>
      <c r="ET532" s="1">
        <v>0</v>
      </c>
      <c r="EU532" s="1">
        <v>0</v>
      </c>
      <c r="EV532" s="1">
        <v>0</v>
      </c>
      <c r="EW532" s="1">
        <v>0</v>
      </c>
      <c r="EX532" s="1">
        <v>0</v>
      </c>
      <c r="EY532" s="1">
        <v>2</v>
      </c>
      <c r="EZ532" s="1">
        <v>0</v>
      </c>
      <c r="FA532" s="1">
        <v>0</v>
      </c>
      <c r="FB532" s="1">
        <v>0</v>
      </c>
      <c r="FC532" s="1">
        <v>0</v>
      </c>
      <c r="FD532" s="1">
        <v>0</v>
      </c>
      <c r="FE532" s="1">
        <v>0</v>
      </c>
      <c r="FF532" s="1">
        <v>0</v>
      </c>
    </row>
    <row r="533" spans="1:162" x14ac:dyDescent="0.4">
      <c r="A533" s="1">
        <v>529</v>
      </c>
      <c r="B533" s="1" t="s">
        <v>511</v>
      </c>
      <c r="C533" s="1" t="s">
        <v>589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v>0</v>
      </c>
      <c r="BI533" s="1">
        <v>0</v>
      </c>
      <c r="BJ533" s="1">
        <v>0</v>
      </c>
      <c r="BK533" s="1">
        <v>0</v>
      </c>
      <c r="BL533" s="1">
        <v>0</v>
      </c>
      <c r="BM533" s="1">
        <v>0</v>
      </c>
      <c r="BN533" s="1">
        <v>0</v>
      </c>
      <c r="BO533" s="1">
        <v>0</v>
      </c>
      <c r="BP533" s="1">
        <v>0</v>
      </c>
      <c r="BQ533" s="1">
        <v>0</v>
      </c>
      <c r="BR533" s="1">
        <v>1</v>
      </c>
      <c r="BS533" s="1">
        <v>3</v>
      </c>
      <c r="BT533" s="1">
        <v>3</v>
      </c>
      <c r="BU533" s="1">
        <v>2</v>
      </c>
      <c r="BV533" s="1">
        <v>0</v>
      </c>
      <c r="BW533" s="1">
        <v>0</v>
      </c>
      <c r="BX533" s="1">
        <v>2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v>0</v>
      </c>
      <c r="CF533" s="1">
        <v>0</v>
      </c>
      <c r="CG533" s="1">
        <v>0</v>
      </c>
      <c r="CH533" s="1">
        <v>0</v>
      </c>
      <c r="CI533" s="1">
        <v>0</v>
      </c>
      <c r="CJ533" s="1">
        <v>0</v>
      </c>
      <c r="CK533" s="1">
        <v>0</v>
      </c>
      <c r="CL533" s="1">
        <v>0</v>
      </c>
      <c r="CM533" s="1">
        <v>0</v>
      </c>
      <c r="CN533" s="1">
        <v>0</v>
      </c>
      <c r="CO533" s="1">
        <v>0</v>
      </c>
      <c r="CP533" s="1">
        <v>0</v>
      </c>
      <c r="CQ533" s="1">
        <v>0</v>
      </c>
      <c r="CR533" s="1">
        <v>0</v>
      </c>
      <c r="CS533" s="1">
        <v>0</v>
      </c>
      <c r="CT533" s="1">
        <v>0</v>
      </c>
      <c r="CU533" s="1">
        <v>0</v>
      </c>
      <c r="CV533" s="1">
        <v>0</v>
      </c>
      <c r="CW533" s="1">
        <v>0</v>
      </c>
      <c r="CX533" s="1">
        <v>0</v>
      </c>
      <c r="CY533" s="1">
        <v>0</v>
      </c>
      <c r="CZ533" s="1">
        <v>0</v>
      </c>
      <c r="DA533" s="1">
        <v>0</v>
      </c>
      <c r="DB533" s="1">
        <v>0</v>
      </c>
      <c r="DC533" s="1">
        <v>0</v>
      </c>
      <c r="DD533" s="1">
        <v>0</v>
      </c>
      <c r="DE533" s="1">
        <v>0</v>
      </c>
      <c r="DF533" s="1">
        <v>0</v>
      </c>
      <c r="DG533" s="1">
        <v>0</v>
      </c>
      <c r="DH533" s="1">
        <v>0</v>
      </c>
      <c r="DI533" s="1">
        <v>0</v>
      </c>
      <c r="DJ533" s="1">
        <v>0</v>
      </c>
      <c r="DK533" s="1">
        <v>0</v>
      </c>
      <c r="DL533" s="1">
        <v>0</v>
      </c>
      <c r="DM533" s="1">
        <v>0</v>
      </c>
      <c r="DN533" s="1">
        <v>0</v>
      </c>
      <c r="DO533" s="1">
        <v>1</v>
      </c>
      <c r="DP533" s="1">
        <v>0</v>
      </c>
      <c r="DQ533" s="1">
        <v>0</v>
      </c>
      <c r="DR533" s="1">
        <v>0</v>
      </c>
      <c r="DS533" s="1">
        <v>0</v>
      </c>
      <c r="DT533" s="1">
        <v>0</v>
      </c>
      <c r="DU533" s="1">
        <v>0</v>
      </c>
      <c r="DV533" s="1">
        <v>0</v>
      </c>
      <c r="DW533" s="1">
        <v>0</v>
      </c>
      <c r="DX533" s="1">
        <v>0</v>
      </c>
      <c r="DY533" s="1">
        <v>0</v>
      </c>
      <c r="DZ533" s="1">
        <v>0</v>
      </c>
      <c r="EA533" s="1">
        <v>0</v>
      </c>
      <c r="EB533" s="1">
        <v>0</v>
      </c>
      <c r="EC533" s="1">
        <v>0</v>
      </c>
      <c r="ED533" s="1">
        <v>0</v>
      </c>
      <c r="EE533" s="1">
        <v>0</v>
      </c>
      <c r="EF533" s="1">
        <v>0</v>
      </c>
      <c r="EG533" s="1">
        <v>0</v>
      </c>
      <c r="EH533" s="1">
        <v>0</v>
      </c>
      <c r="EI533" s="1">
        <v>0</v>
      </c>
      <c r="EJ533" s="1">
        <v>0</v>
      </c>
      <c r="EK533" s="1">
        <v>0</v>
      </c>
      <c r="EL533" s="1">
        <v>0</v>
      </c>
      <c r="EM533" s="1">
        <v>0</v>
      </c>
      <c r="EN533" s="1">
        <v>0</v>
      </c>
      <c r="EO533" s="1">
        <v>0</v>
      </c>
      <c r="EP533" s="1">
        <v>0</v>
      </c>
      <c r="EQ533" s="1">
        <v>0</v>
      </c>
      <c r="ER533" s="1">
        <v>0</v>
      </c>
      <c r="ES533" s="1">
        <v>0</v>
      </c>
      <c r="ET533" s="1">
        <v>0</v>
      </c>
      <c r="EU533" s="1">
        <v>0</v>
      </c>
      <c r="EV533" s="1">
        <v>0</v>
      </c>
      <c r="EW533" s="1">
        <v>0</v>
      </c>
      <c r="EX533" s="1">
        <v>0</v>
      </c>
      <c r="EY533" s="1">
        <v>0</v>
      </c>
      <c r="EZ533" s="1">
        <v>0</v>
      </c>
      <c r="FA533" s="1">
        <v>0</v>
      </c>
      <c r="FB533" s="1">
        <v>0</v>
      </c>
      <c r="FC533" s="1">
        <v>0</v>
      </c>
      <c r="FD533" s="1">
        <v>0</v>
      </c>
      <c r="FE533" s="1">
        <v>0</v>
      </c>
      <c r="FF533" s="1">
        <v>0</v>
      </c>
    </row>
    <row r="534" spans="1:162" x14ac:dyDescent="0.4">
      <c r="A534" s="1">
        <v>530</v>
      </c>
      <c r="B534" s="1" t="s">
        <v>512</v>
      </c>
      <c r="C534" s="1" t="s">
        <v>634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0</v>
      </c>
      <c r="BL534" s="1">
        <v>0</v>
      </c>
      <c r="BM534" s="1">
        <v>0</v>
      </c>
      <c r="BN534" s="1">
        <v>0</v>
      </c>
      <c r="BO534" s="1">
        <v>0</v>
      </c>
      <c r="BP534" s="1">
        <v>0</v>
      </c>
      <c r="BQ534" s="1">
        <v>0</v>
      </c>
      <c r="BR534" s="1">
        <v>0</v>
      </c>
      <c r="BS534" s="1">
        <v>0</v>
      </c>
      <c r="BT534" s="1">
        <v>0</v>
      </c>
      <c r="BU534" s="1">
        <v>1</v>
      </c>
      <c r="BV534" s="1">
        <v>0</v>
      </c>
      <c r="BW534" s="1">
        <v>0</v>
      </c>
      <c r="BX534" s="1">
        <v>0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v>0</v>
      </c>
      <c r="CF534" s="1">
        <v>0</v>
      </c>
      <c r="CG534" s="1">
        <v>0</v>
      </c>
      <c r="CH534" s="1">
        <v>0</v>
      </c>
      <c r="CI534" s="1">
        <v>1</v>
      </c>
      <c r="CJ534" s="1">
        <v>4</v>
      </c>
      <c r="CK534" s="1">
        <v>1</v>
      </c>
      <c r="CL534" s="1">
        <v>0</v>
      </c>
      <c r="CM534" s="1">
        <v>0</v>
      </c>
      <c r="CN534" s="1">
        <v>0</v>
      </c>
      <c r="CO534" s="1">
        <v>0</v>
      </c>
      <c r="CP534" s="1">
        <v>0</v>
      </c>
      <c r="CQ534" s="1">
        <v>0</v>
      </c>
      <c r="CR534" s="1">
        <v>0</v>
      </c>
      <c r="CS534" s="1">
        <v>0</v>
      </c>
      <c r="CT534" s="1">
        <v>0</v>
      </c>
      <c r="CU534" s="1">
        <v>0</v>
      </c>
      <c r="CV534" s="1">
        <v>0</v>
      </c>
      <c r="CW534" s="1">
        <v>0</v>
      </c>
      <c r="CX534" s="1">
        <v>0</v>
      </c>
      <c r="CY534" s="1">
        <v>1</v>
      </c>
      <c r="CZ534" s="1">
        <v>0</v>
      </c>
      <c r="DA534" s="1">
        <v>1</v>
      </c>
      <c r="DB534" s="1">
        <v>0</v>
      </c>
      <c r="DC534" s="1">
        <v>0</v>
      </c>
      <c r="DD534" s="1">
        <v>0</v>
      </c>
      <c r="DE534" s="1">
        <v>0</v>
      </c>
      <c r="DF534" s="1">
        <v>0</v>
      </c>
      <c r="DG534" s="1">
        <v>0</v>
      </c>
      <c r="DH534" s="1">
        <v>0</v>
      </c>
      <c r="DI534" s="1">
        <v>0</v>
      </c>
      <c r="DJ534" s="1">
        <v>0</v>
      </c>
      <c r="DK534" s="1">
        <v>0</v>
      </c>
      <c r="DL534" s="1">
        <v>0</v>
      </c>
      <c r="DM534" s="1">
        <v>0</v>
      </c>
      <c r="DN534" s="1">
        <v>0</v>
      </c>
      <c r="DO534" s="1">
        <v>0</v>
      </c>
      <c r="DP534" s="1">
        <v>0</v>
      </c>
      <c r="DQ534" s="1">
        <v>0</v>
      </c>
      <c r="DR534" s="1">
        <v>0</v>
      </c>
      <c r="DS534" s="1">
        <v>0</v>
      </c>
      <c r="DT534" s="1">
        <v>0</v>
      </c>
      <c r="DU534" s="1">
        <v>0</v>
      </c>
      <c r="DV534" s="1">
        <v>0</v>
      </c>
      <c r="DW534" s="1">
        <v>0</v>
      </c>
      <c r="DX534" s="1">
        <v>0</v>
      </c>
      <c r="DY534" s="1">
        <v>0</v>
      </c>
      <c r="DZ534" s="1">
        <v>0</v>
      </c>
      <c r="EA534" s="1">
        <v>0</v>
      </c>
      <c r="EB534" s="1">
        <v>0</v>
      </c>
      <c r="EC534" s="1">
        <v>0</v>
      </c>
      <c r="ED534" s="1">
        <v>0</v>
      </c>
      <c r="EE534" s="1">
        <v>0</v>
      </c>
      <c r="EF534" s="1">
        <v>0</v>
      </c>
      <c r="EG534" s="1">
        <v>0</v>
      </c>
      <c r="EH534" s="1">
        <v>0</v>
      </c>
      <c r="EI534" s="1">
        <v>0</v>
      </c>
      <c r="EJ534" s="1">
        <v>0</v>
      </c>
      <c r="EK534" s="1">
        <v>0</v>
      </c>
      <c r="EL534" s="1">
        <v>0</v>
      </c>
      <c r="EM534" s="1">
        <v>0</v>
      </c>
      <c r="EN534" s="1">
        <v>0</v>
      </c>
      <c r="EO534" s="1">
        <v>0</v>
      </c>
      <c r="EP534" s="1">
        <v>0</v>
      </c>
      <c r="EQ534" s="1">
        <v>0</v>
      </c>
      <c r="ER534" s="1">
        <v>0</v>
      </c>
      <c r="ES534" s="1">
        <v>0</v>
      </c>
      <c r="ET534" s="1">
        <v>0</v>
      </c>
      <c r="EU534" s="1">
        <v>0</v>
      </c>
      <c r="EV534" s="1">
        <v>0</v>
      </c>
      <c r="EW534" s="1">
        <v>0</v>
      </c>
      <c r="EX534" s="1">
        <v>0</v>
      </c>
      <c r="EY534" s="1">
        <v>0</v>
      </c>
      <c r="EZ534" s="1">
        <v>0</v>
      </c>
      <c r="FA534" s="1">
        <v>0</v>
      </c>
      <c r="FB534" s="1">
        <v>0</v>
      </c>
      <c r="FC534" s="1">
        <v>0</v>
      </c>
      <c r="FD534" s="1">
        <v>0</v>
      </c>
      <c r="FE534" s="1">
        <v>0</v>
      </c>
      <c r="FF534" s="1">
        <v>0</v>
      </c>
    </row>
    <row r="535" spans="1:162" x14ac:dyDescent="0.4">
      <c r="A535" s="1">
        <v>531</v>
      </c>
      <c r="B535" s="1" t="s">
        <v>513</v>
      </c>
      <c r="C535" s="1" t="s">
        <v>606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1"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BZ535" s="1">
        <v>1</v>
      </c>
      <c r="CA535" s="1">
        <v>0</v>
      </c>
      <c r="CB535" s="1">
        <v>0</v>
      </c>
      <c r="CC535" s="1">
        <v>0</v>
      </c>
      <c r="CD535" s="1">
        <v>0</v>
      </c>
      <c r="CE535" s="1">
        <v>0</v>
      </c>
      <c r="CF535" s="1">
        <v>0</v>
      </c>
      <c r="CG535" s="1">
        <v>0</v>
      </c>
      <c r="CH535" s="1">
        <v>0</v>
      </c>
      <c r="CI535" s="1">
        <v>0</v>
      </c>
      <c r="CJ535" s="1">
        <v>0</v>
      </c>
      <c r="CK535" s="1">
        <v>0</v>
      </c>
      <c r="CL535" s="1">
        <v>4</v>
      </c>
      <c r="CM535" s="1">
        <v>2</v>
      </c>
      <c r="CN535" s="1">
        <v>2</v>
      </c>
      <c r="CO535" s="1">
        <v>1</v>
      </c>
      <c r="CP535" s="1">
        <v>0</v>
      </c>
      <c r="CQ535" s="1">
        <v>0</v>
      </c>
      <c r="CR535" s="1">
        <v>0</v>
      </c>
      <c r="CS535" s="1">
        <v>0</v>
      </c>
      <c r="CT535" s="1">
        <v>0</v>
      </c>
      <c r="CU535" s="1">
        <v>0</v>
      </c>
      <c r="CV535" s="1">
        <v>0</v>
      </c>
      <c r="CW535" s="1">
        <v>0</v>
      </c>
      <c r="CX535" s="1">
        <v>0</v>
      </c>
      <c r="CY535" s="1">
        <v>0</v>
      </c>
      <c r="CZ535" s="1">
        <v>0</v>
      </c>
      <c r="DA535" s="1">
        <v>0</v>
      </c>
      <c r="DB535" s="1">
        <v>3</v>
      </c>
      <c r="DC535" s="1">
        <v>1</v>
      </c>
      <c r="DD535" s="1">
        <v>0</v>
      </c>
      <c r="DE535" s="1">
        <v>0</v>
      </c>
      <c r="DF535" s="1">
        <v>0</v>
      </c>
      <c r="DG535" s="1">
        <v>0</v>
      </c>
      <c r="DH535" s="1">
        <v>0</v>
      </c>
      <c r="DI535" s="1">
        <v>0</v>
      </c>
      <c r="DJ535" s="1">
        <v>0</v>
      </c>
      <c r="DK535" s="1">
        <v>0</v>
      </c>
      <c r="DL535" s="1">
        <v>0</v>
      </c>
      <c r="DM535" s="1">
        <v>0</v>
      </c>
      <c r="DN535" s="1">
        <v>0</v>
      </c>
      <c r="DO535" s="1">
        <v>0</v>
      </c>
      <c r="DP535" s="1">
        <v>0</v>
      </c>
      <c r="DQ535" s="1">
        <v>0</v>
      </c>
      <c r="DR535" s="1">
        <v>0</v>
      </c>
      <c r="DS535" s="1">
        <v>0</v>
      </c>
      <c r="DT535" s="1">
        <v>0</v>
      </c>
      <c r="DU535" s="1">
        <v>0</v>
      </c>
      <c r="DV535" s="1">
        <v>0</v>
      </c>
      <c r="DW535" s="1">
        <v>0</v>
      </c>
      <c r="DX535" s="1">
        <v>0</v>
      </c>
      <c r="DY535" s="1">
        <v>0</v>
      </c>
      <c r="DZ535" s="1">
        <v>0</v>
      </c>
      <c r="EA535" s="1">
        <v>0</v>
      </c>
      <c r="EB535" s="1">
        <v>0</v>
      </c>
      <c r="EC535" s="1">
        <v>0</v>
      </c>
      <c r="ED535" s="1">
        <v>0</v>
      </c>
      <c r="EE535" s="1">
        <v>0</v>
      </c>
      <c r="EF535" s="1">
        <v>0</v>
      </c>
      <c r="EG535" s="1">
        <v>0</v>
      </c>
      <c r="EH535" s="1">
        <v>0</v>
      </c>
      <c r="EI535" s="1">
        <v>0</v>
      </c>
      <c r="EJ535" s="1">
        <v>0</v>
      </c>
      <c r="EK535" s="1">
        <v>0</v>
      </c>
      <c r="EL535" s="1">
        <v>0</v>
      </c>
      <c r="EM535" s="1">
        <v>0</v>
      </c>
      <c r="EN535" s="1">
        <v>0</v>
      </c>
      <c r="EO535" s="1">
        <v>0</v>
      </c>
      <c r="EP535" s="1">
        <v>0</v>
      </c>
      <c r="EQ535" s="1">
        <v>0</v>
      </c>
      <c r="ER535" s="1">
        <v>0</v>
      </c>
      <c r="ES535" s="1">
        <v>0</v>
      </c>
      <c r="ET535" s="1">
        <v>0</v>
      </c>
      <c r="EU535" s="1">
        <v>0</v>
      </c>
      <c r="EV535" s="1">
        <v>0</v>
      </c>
      <c r="EW535" s="1">
        <v>0</v>
      </c>
      <c r="EX535" s="1">
        <v>0</v>
      </c>
      <c r="EY535" s="1">
        <v>0</v>
      </c>
      <c r="EZ535" s="1">
        <v>0</v>
      </c>
      <c r="FA535" s="1">
        <v>0</v>
      </c>
      <c r="FB535" s="1">
        <v>0</v>
      </c>
      <c r="FC535" s="1">
        <v>0</v>
      </c>
      <c r="FD535" s="1">
        <v>0</v>
      </c>
      <c r="FE535" s="1">
        <v>0</v>
      </c>
      <c r="FF535" s="1">
        <v>0</v>
      </c>
    </row>
    <row r="536" spans="1:162" x14ac:dyDescent="0.4">
      <c r="A536" s="1">
        <v>532</v>
      </c>
      <c r="B536" s="1" t="s">
        <v>514</v>
      </c>
      <c r="C536" s="1" t="s">
        <v>623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  <c r="BK536" s="1">
        <v>0</v>
      </c>
      <c r="BL536" s="1">
        <v>0</v>
      </c>
      <c r="BM536" s="1">
        <v>0</v>
      </c>
      <c r="BN536" s="1">
        <v>0</v>
      </c>
      <c r="BO536" s="1">
        <v>0</v>
      </c>
      <c r="BP536" s="1">
        <v>0</v>
      </c>
      <c r="BQ536" s="1">
        <v>0</v>
      </c>
      <c r="BR536" s="1">
        <v>0</v>
      </c>
      <c r="BS536" s="1">
        <v>0</v>
      </c>
      <c r="BT536" s="1">
        <v>0</v>
      </c>
      <c r="BU536" s="1">
        <v>0</v>
      </c>
      <c r="BV536" s="1">
        <v>0</v>
      </c>
      <c r="BW536" s="1">
        <v>0</v>
      </c>
      <c r="BX536" s="1">
        <v>0</v>
      </c>
      <c r="BY536" s="1">
        <v>3</v>
      </c>
      <c r="BZ536" s="1">
        <v>5</v>
      </c>
      <c r="CA536" s="1">
        <v>1</v>
      </c>
      <c r="CB536" s="1">
        <v>0</v>
      </c>
      <c r="CC536" s="1">
        <v>0</v>
      </c>
      <c r="CD536" s="1">
        <v>0</v>
      </c>
      <c r="CE536" s="1">
        <v>0</v>
      </c>
      <c r="CF536" s="1">
        <v>0</v>
      </c>
      <c r="CG536" s="1">
        <v>0</v>
      </c>
      <c r="CH536" s="1">
        <v>0</v>
      </c>
      <c r="CI536" s="1">
        <v>0</v>
      </c>
      <c r="CJ536" s="1">
        <v>0</v>
      </c>
      <c r="CK536" s="1">
        <v>0</v>
      </c>
      <c r="CL536" s="1">
        <v>0</v>
      </c>
      <c r="CM536" s="1">
        <v>0</v>
      </c>
      <c r="CN536" s="1">
        <v>0</v>
      </c>
      <c r="CO536" s="1">
        <v>0</v>
      </c>
      <c r="CP536" s="1">
        <v>2</v>
      </c>
      <c r="CQ536" s="1">
        <v>0</v>
      </c>
      <c r="CR536" s="1">
        <v>0</v>
      </c>
      <c r="CS536" s="1">
        <v>0</v>
      </c>
      <c r="CT536" s="1">
        <v>0</v>
      </c>
      <c r="CU536" s="1">
        <v>0</v>
      </c>
      <c r="CV536" s="1">
        <v>0</v>
      </c>
      <c r="CW536" s="1">
        <v>0</v>
      </c>
      <c r="CX536" s="1">
        <v>0</v>
      </c>
      <c r="CY536" s="1">
        <v>0</v>
      </c>
      <c r="CZ536" s="1">
        <v>0</v>
      </c>
      <c r="DA536" s="1">
        <v>0</v>
      </c>
      <c r="DB536" s="1">
        <v>0</v>
      </c>
      <c r="DC536" s="1">
        <v>0</v>
      </c>
      <c r="DD536" s="1">
        <v>0</v>
      </c>
      <c r="DE536" s="1">
        <v>0</v>
      </c>
      <c r="DF536" s="1">
        <v>0</v>
      </c>
      <c r="DG536" s="1">
        <v>0</v>
      </c>
      <c r="DH536" s="1">
        <v>0</v>
      </c>
      <c r="DI536" s="1">
        <v>0</v>
      </c>
      <c r="DJ536" s="1">
        <v>0</v>
      </c>
      <c r="DK536" s="1">
        <v>0</v>
      </c>
      <c r="DL536" s="1">
        <v>0</v>
      </c>
      <c r="DM536" s="1">
        <v>0</v>
      </c>
      <c r="DN536" s="1">
        <v>0</v>
      </c>
      <c r="DO536" s="1">
        <v>0</v>
      </c>
      <c r="DP536" s="1">
        <v>0</v>
      </c>
      <c r="DQ536" s="1">
        <v>0</v>
      </c>
      <c r="DR536" s="1">
        <v>0</v>
      </c>
      <c r="DS536" s="1">
        <v>0</v>
      </c>
      <c r="DT536" s="1">
        <v>0</v>
      </c>
      <c r="DU536" s="1">
        <v>0</v>
      </c>
      <c r="DV536" s="1">
        <v>0</v>
      </c>
      <c r="DW536" s="1">
        <v>0</v>
      </c>
      <c r="DX536" s="1">
        <v>0</v>
      </c>
      <c r="DY536" s="1">
        <v>0</v>
      </c>
      <c r="DZ536" s="1">
        <v>0</v>
      </c>
      <c r="EA536" s="1">
        <v>0</v>
      </c>
      <c r="EB536" s="1">
        <v>0</v>
      </c>
      <c r="EC536" s="1">
        <v>0</v>
      </c>
      <c r="ED536" s="1">
        <v>0</v>
      </c>
      <c r="EE536" s="1">
        <v>0</v>
      </c>
      <c r="EF536" s="1">
        <v>0</v>
      </c>
      <c r="EG536" s="1">
        <v>0</v>
      </c>
      <c r="EH536" s="1">
        <v>0</v>
      </c>
      <c r="EI536" s="1">
        <v>0</v>
      </c>
      <c r="EJ536" s="1">
        <v>0</v>
      </c>
      <c r="EK536" s="1">
        <v>0</v>
      </c>
      <c r="EL536" s="1">
        <v>0</v>
      </c>
      <c r="EM536" s="1">
        <v>0</v>
      </c>
      <c r="EN536" s="1">
        <v>0</v>
      </c>
      <c r="EO536" s="1">
        <v>0</v>
      </c>
      <c r="EP536" s="1">
        <v>0</v>
      </c>
      <c r="EQ536" s="1">
        <v>0</v>
      </c>
      <c r="ER536" s="1">
        <v>0</v>
      </c>
      <c r="ES536" s="1">
        <v>0</v>
      </c>
      <c r="ET536" s="1">
        <v>0</v>
      </c>
      <c r="EU536" s="1">
        <v>0</v>
      </c>
      <c r="EV536" s="1">
        <v>0</v>
      </c>
      <c r="EW536" s="1">
        <v>0</v>
      </c>
      <c r="EX536" s="1">
        <v>0</v>
      </c>
      <c r="EY536" s="1">
        <v>0</v>
      </c>
      <c r="EZ536" s="1">
        <v>0</v>
      </c>
      <c r="FA536" s="1">
        <v>0</v>
      </c>
      <c r="FB536" s="1">
        <v>0</v>
      </c>
      <c r="FC536" s="1">
        <v>0</v>
      </c>
      <c r="FD536" s="1">
        <v>0</v>
      </c>
      <c r="FE536" s="1">
        <v>0</v>
      </c>
      <c r="FF536" s="1">
        <v>0</v>
      </c>
    </row>
    <row r="537" spans="1:162" x14ac:dyDescent="0.4">
      <c r="A537" s="1">
        <v>533</v>
      </c>
      <c r="B537" s="1" t="s">
        <v>515</v>
      </c>
      <c r="C537" s="1" t="s">
        <v>589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2</v>
      </c>
      <c r="AQ537" s="1">
        <v>8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v>0</v>
      </c>
      <c r="BG537" s="1">
        <v>2</v>
      </c>
      <c r="BH537" s="1">
        <v>0</v>
      </c>
      <c r="BI537" s="1">
        <v>0</v>
      </c>
      <c r="BJ537" s="1">
        <v>0</v>
      </c>
      <c r="BK537" s="1">
        <v>0</v>
      </c>
      <c r="BL537" s="1">
        <v>0</v>
      </c>
      <c r="BM537" s="1">
        <v>0</v>
      </c>
      <c r="BN537" s="1">
        <v>0</v>
      </c>
      <c r="BO537" s="1">
        <v>0</v>
      </c>
      <c r="BP537" s="1">
        <v>0</v>
      </c>
      <c r="BQ537" s="1">
        <v>0</v>
      </c>
      <c r="BR537" s="1">
        <v>0</v>
      </c>
      <c r="BS537" s="1">
        <v>0</v>
      </c>
      <c r="BT537" s="1">
        <v>0</v>
      </c>
      <c r="BU537" s="1">
        <v>0</v>
      </c>
      <c r="BV537" s="1">
        <v>0</v>
      </c>
      <c r="BW537" s="1">
        <v>0</v>
      </c>
      <c r="BX537" s="1">
        <v>0</v>
      </c>
      <c r="BY537" s="1">
        <v>0</v>
      </c>
      <c r="BZ537" s="1">
        <v>0</v>
      </c>
      <c r="CA537" s="1">
        <v>0</v>
      </c>
      <c r="CB537" s="1">
        <v>0</v>
      </c>
      <c r="CC537" s="1">
        <v>0</v>
      </c>
      <c r="CD537" s="1">
        <v>0</v>
      </c>
      <c r="CE537" s="1">
        <v>0</v>
      </c>
      <c r="CF537" s="1">
        <v>0</v>
      </c>
      <c r="CG537" s="1">
        <v>0</v>
      </c>
      <c r="CH537" s="1">
        <v>0</v>
      </c>
      <c r="CI537" s="1">
        <v>0</v>
      </c>
      <c r="CJ537" s="1">
        <v>0</v>
      </c>
      <c r="CK537" s="1">
        <v>0</v>
      </c>
      <c r="CL537" s="1">
        <v>0</v>
      </c>
      <c r="CM537" s="1">
        <v>0</v>
      </c>
      <c r="CN537" s="1">
        <v>0</v>
      </c>
      <c r="CO537" s="1">
        <v>0</v>
      </c>
      <c r="CP537" s="1">
        <v>0</v>
      </c>
      <c r="CQ537" s="1">
        <v>0</v>
      </c>
      <c r="CR537" s="1">
        <v>0</v>
      </c>
      <c r="CS537" s="1">
        <v>0</v>
      </c>
      <c r="CT537" s="1">
        <v>0</v>
      </c>
      <c r="CU537" s="1">
        <v>0</v>
      </c>
      <c r="CV537" s="1">
        <v>0</v>
      </c>
      <c r="CW537" s="1">
        <v>0</v>
      </c>
      <c r="CX537" s="1">
        <v>0</v>
      </c>
      <c r="CY537" s="1">
        <v>0</v>
      </c>
      <c r="CZ537" s="1">
        <v>0</v>
      </c>
      <c r="DA537" s="1">
        <v>0</v>
      </c>
      <c r="DB537" s="1">
        <v>0</v>
      </c>
      <c r="DC537" s="1">
        <v>0</v>
      </c>
      <c r="DD537" s="1">
        <v>0</v>
      </c>
      <c r="DE537" s="1">
        <v>0</v>
      </c>
      <c r="DF537" s="1">
        <v>0</v>
      </c>
      <c r="DG537" s="1">
        <v>0</v>
      </c>
      <c r="DH537" s="1">
        <v>0</v>
      </c>
      <c r="DI537" s="1">
        <v>0</v>
      </c>
      <c r="DJ537" s="1">
        <v>0</v>
      </c>
      <c r="DK537" s="1">
        <v>0</v>
      </c>
      <c r="DL537" s="1">
        <v>0</v>
      </c>
      <c r="DM537" s="1">
        <v>0</v>
      </c>
      <c r="DN537" s="1">
        <v>0</v>
      </c>
      <c r="DO537" s="1">
        <v>0</v>
      </c>
      <c r="DP537" s="1">
        <v>0</v>
      </c>
      <c r="DQ537" s="1">
        <v>0</v>
      </c>
      <c r="DR537" s="1">
        <v>0</v>
      </c>
      <c r="DS537" s="1">
        <v>0</v>
      </c>
      <c r="DT537" s="1">
        <v>0</v>
      </c>
      <c r="DU537" s="1">
        <v>0</v>
      </c>
      <c r="DV537" s="1">
        <v>0</v>
      </c>
      <c r="DW537" s="1">
        <v>0</v>
      </c>
      <c r="DX537" s="1">
        <v>0</v>
      </c>
      <c r="DY537" s="1">
        <v>0</v>
      </c>
      <c r="DZ537" s="1">
        <v>0</v>
      </c>
      <c r="EA537" s="1">
        <v>0</v>
      </c>
      <c r="EB537" s="1">
        <v>0</v>
      </c>
      <c r="EC537" s="1">
        <v>0</v>
      </c>
      <c r="ED537" s="1">
        <v>0</v>
      </c>
      <c r="EE537" s="1">
        <v>0</v>
      </c>
      <c r="EF537" s="1">
        <v>0</v>
      </c>
      <c r="EG537" s="1">
        <v>0</v>
      </c>
      <c r="EH537" s="1">
        <v>0</v>
      </c>
      <c r="EI537" s="1">
        <v>0</v>
      </c>
      <c r="EJ537" s="1">
        <v>0</v>
      </c>
      <c r="EK537" s="1">
        <v>0</v>
      </c>
      <c r="EL537" s="1">
        <v>0</v>
      </c>
      <c r="EM537" s="1">
        <v>0</v>
      </c>
      <c r="EN537" s="1">
        <v>0</v>
      </c>
      <c r="EO537" s="1">
        <v>0</v>
      </c>
      <c r="EP537" s="1">
        <v>0</v>
      </c>
      <c r="EQ537" s="1">
        <v>0</v>
      </c>
      <c r="ER537" s="1">
        <v>0</v>
      </c>
      <c r="ES537" s="1">
        <v>0</v>
      </c>
      <c r="ET537" s="1">
        <v>0</v>
      </c>
      <c r="EU537" s="1">
        <v>0</v>
      </c>
      <c r="EV537" s="1">
        <v>0</v>
      </c>
      <c r="EW537" s="1">
        <v>0</v>
      </c>
      <c r="EX537" s="1">
        <v>0</v>
      </c>
      <c r="EY537" s="1">
        <v>1</v>
      </c>
      <c r="EZ537" s="1">
        <v>0</v>
      </c>
      <c r="FA537" s="1">
        <v>0</v>
      </c>
      <c r="FB537" s="1">
        <v>0</v>
      </c>
      <c r="FC537" s="1">
        <v>0</v>
      </c>
      <c r="FD537" s="1">
        <v>0</v>
      </c>
      <c r="FE537" s="1">
        <v>0</v>
      </c>
      <c r="FF537" s="1">
        <v>0</v>
      </c>
    </row>
    <row r="538" spans="1:162" x14ac:dyDescent="0.4">
      <c r="A538" s="1">
        <v>534</v>
      </c>
      <c r="B538" s="1" t="s">
        <v>516</v>
      </c>
      <c r="C538" s="1" t="s">
        <v>615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0</v>
      </c>
      <c r="BL538" s="1">
        <v>0</v>
      </c>
      <c r="BM538" s="1">
        <v>0</v>
      </c>
      <c r="BN538" s="1">
        <v>0</v>
      </c>
      <c r="BO538" s="1">
        <v>1</v>
      </c>
      <c r="BP538" s="1">
        <v>0</v>
      </c>
      <c r="BQ538" s="1">
        <v>0</v>
      </c>
      <c r="BR538" s="1">
        <v>0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v>0</v>
      </c>
      <c r="CF538" s="1">
        <v>0</v>
      </c>
      <c r="CG538" s="1">
        <v>0</v>
      </c>
      <c r="CH538" s="1">
        <v>0</v>
      </c>
      <c r="CI538" s="1">
        <v>0</v>
      </c>
      <c r="CJ538" s="1">
        <v>0</v>
      </c>
      <c r="CK538" s="1">
        <v>1</v>
      </c>
      <c r="CL538" s="1">
        <v>0</v>
      </c>
      <c r="CM538" s="1">
        <v>0</v>
      </c>
      <c r="CN538" s="1">
        <v>0</v>
      </c>
      <c r="CO538" s="1">
        <v>0</v>
      </c>
      <c r="CP538" s="1">
        <v>0</v>
      </c>
      <c r="CQ538" s="1">
        <v>0</v>
      </c>
      <c r="CR538" s="1">
        <v>0</v>
      </c>
      <c r="CS538" s="1">
        <v>0</v>
      </c>
      <c r="CT538" s="1">
        <v>0</v>
      </c>
      <c r="CU538" s="1">
        <v>0</v>
      </c>
      <c r="CV538" s="1">
        <v>0</v>
      </c>
      <c r="CW538" s="1">
        <v>0</v>
      </c>
      <c r="CX538" s="1">
        <v>1</v>
      </c>
      <c r="CY538" s="1">
        <v>3</v>
      </c>
      <c r="CZ538" s="1">
        <v>0</v>
      </c>
      <c r="DA538" s="1">
        <v>0</v>
      </c>
      <c r="DB538" s="1">
        <v>0</v>
      </c>
      <c r="DC538" s="1">
        <v>0</v>
      </c>
      <c r="DD538" s="1">
        <v>0</v>
      </c>
      <c r="DE538" s="1">
        <v>0</v>
      </c>
      <c r="DF538" s="1">
        <v>0</v>
      </c>
      <c r="DG538" s="1">
        <v>0</v>
      </c>
      <c r="DH538" s="1">
        <v>0</v>
      </c>
      <c r="DI538" s="1">
        <v>0</v>
      </c>
      <c r="DJ538" s="1">
        <v>0</v>
      </c>
      <c r="DK538" s="1">
        <v>0</v>
      </c>
      <c r="DL538" s="1">
        <v>0</v>
      </c>
      <c r="DM538" s="1">
        <v>0</v>
      </c>
      <c r="DN538" s="1">
        <v>0</v>
      </c>
      <c r="DO538" s="1">
        <v>2</v>
      </c>
      <c r="DP538" s="1">
        <v>2</v>
      </c>
      <c r="DQ538" s="1">
        <v>0</v>
      </c>
      <c r="DR538" s="1">
        <v>0</v>
      </c>
      <c r="DS538" s="1">
        <v>0</v>
      </c>
      <c r="DT538" s="1">
        <v>0</v>
      </c>
      <c r="DU538" s="1">
        <v>0</v>
      </c>
      <c r="DV538" s="1">
        <v>1</v>
      </c>
      <c r="DW538" s="1">
        <v>0</v>
      </c>
      <c r="DX538" s="1">
        <v>0</v>
      </c>
      <c r="DY538" s="1">
        <v>0</v>
      </c>
      <c r="DZ538" s="1">
        <v>0</v>
      </c>
      <c r="EA538" s="1">
        <v>0</v>
      </c>
      <c r="EB538" s="1">
        <v>0</v>
      </c>
      <c r="EC538" s="1">
        <v>0</v>
      </c>
      <c r="ED538" s="1">
        <v>0</v>
      </c>
      <c r="EE538" s="1">
        <v>0</v>
      </c>
      <c r="EF538" s="1">
        <v>0</v>
      </c>
      <c r="EG538" s="1">
        <v>0</v>
      </c>
      <c r="EH538" s="1">
        <v>0</v>
      </c>
      <c r="EI538" s="1">
        <v>0</v>
      </c>
      <c r="EJ538" s="1">
        <v>0</v>
      </c>
      <c r="EK538" s="1">
        <v>0</v>
      </c>
      <c r="EL538" s="1">
        <v>0</v>
      </c>
      <c r="EM538" s="1">
        <v>0</v>
      </c>
      <c r="EN538" s="1">
        <v>0</v>
      </c>
      <c r="EO538" s="1">
        <v>0</v>
      </c>
      <c r="EP538" s="1">
        <v>0</v>
      </c>
      <c r="EQ538" s="1">
        <v>0</v>
      </c>
      <c r="ER538" s="1">
        <v>0</v>
      </c>
      <c r="ES538" s="1">
        <v>0</v>
      </c>
      <c r="ET538" s="1">
        <v>0</v>
      </c>
      <c r="EU538" s="1">
        <v>0</v>
      </c>
      <c r="EV538" s="1">
        <v>0</v>
      </c>
      <c r="EW538" s="1">
        <v>0</v>
      </c>
      <c r="EX538" s="1">
        <v>0</v>
      </c>
      <c r="EY538" s="1">
        <v>0</v>
      </c>
      <c r="EZ538" s="1">
        <v>0</v>
      </c>
      <c r="FA538" s="1">
        <v>0</v>
      </c>
      <c r="FB538" s="1">
        <v>0</v>
      </c>
      <c r="FC538" s="1">
        <v>0</v>
      </c>
      <c r="FD538" s="1">
        <v>0</v>
      </c>
      <c r="FE538" s="1">
        <v>0</v>
      </c>
      <c r="FF538" s="1">
        <v>0</v>
      </c>
    </row>
    <row r="539" spans="1:162" x14ac:dyDescent="0.4">
      <c r="A539" s="1">
        <v>535</v>
      </c>
      <c r="B539" s="1" t="s">
        <v>517</v>
      </c>
      <c r="C539" s="1" t="s">
        <v>570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  <c r="BM539" s="1">
        <v>0</v>
      </c>
      <c r="BN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2</v>
      </c>
      <c r="BV539" s="1">
        <v>2</v>
      </c>
      <c r="BW539" s="1">
        <v>0</v>
      </c>
      <c r="BX539" s="1">
        <v>0</v>
      </c>
      <c r="BY539" s="1">
        <v>0</v>
      </c>
      <c r="BZ539" s="1">
        <v>0</v>
      </c>
      <c r="CA539" s="1">
        <v>0</v>
      </c>
      <c r="CB539" s="1">
        <v>0</v>
      </c>
      <c r="CC539" s="1">
        <v>0</v>
      </c>
      <c r="CD539" s="1">
        <v>0</v>
      </c>
      <c r="CE539" s="1">
        <v>0</v>
      </c>
      <c r="CF539" s="1">
        <v>0</v>
      </c>
      <c r="CG539" s="1">
        <v>0</v>
      </c>
      <c r="CH539" s="1">
        <v>0</v>
      </c>
      <c r="CI539" s="1">
        <v>0</v>
      </c>
      <c r="CJ539" s="1">
        <v>0</v>
      </c>
      <c r="CK539" s="1">
        <v>1</v>
      </c>
      <c r="CL539" s="1">
        <v>4</v>
      </c>
      <c r="CM539" s="1">
        <v>1</v>
      </c>
      <c r="CN539" s="1">
        <v>0</v>
      </c>
      <c r="CO539" s="1">
        <v>0</v>
      </c>
      <c r="CP539" s="1">
        <v>0</v>
      </c>
      <c r="CQ539" s="1">
        <v>0</v>
      </c>
      <c r="CR539" s="1">
        <v>0</v>
      </c>
      <c r="CS539" s="1">
        <v>0</v>
      </c>
      <c r="CT539" s="1">
        <v>0</v>
      </c>
      <c r="CU539" s="1">
        <v>0</v>
      </c>
      <c r="CV539" s="1">
        <v>0</v>
      </c>
      <c r="CW539" s="1">
        <v>0</v>
      </c>
      <c r="CX539" s="1">
        <v>0</v>
      </c>
      <c r="CY539" s="1">
        <v>0</v>
      </c>
      <c r="CZ539" s="1">
        <v>0</v>
      </c>
      <c r="DA539" s="1">
        <v>0</v>
      </c>
      <c r="DB539" s="1">
        <v>0</v>
      </c>
      <c r="DC539" s="1">
        <v>0</v>
      </c>
      <c r="DD539" s="1">
        <v>0</v>
      </c>
      <c r="DE539" s="1">
        <v>0</v>
      </c>
      <c r="DF539" s="1">
        <v>0</v>
      </c>
      <c r="DG539" s="1">
        <v>0</v>
      </c>
      <c r="DH539" s="1">
        <v>0</v>
      </c>
      <c r="DI539" s="1">
        <v>0</v>
      </c>
      <c r="DJ539" s="1">
        <v>0</v>
      </c>
      <c r="DK539" s="1">
        <v>0</v>
      </c>
      <c r="DL539" s="1">
        <v>0</v>
      </c>
      <c r="DM539" s="1">
        <v>0</v>
      </c>
      <c r="DN539" s="1">
        <v>0</v>
      </c>
      <c r="DO539" s="1">
        <v>0</v>
      </c>
      <c r="DP539" s="1">
        <v>0</v>
      </c>
      <c r="DQ539" s="1">
        <v>0</v>
      </c>
      <c r="DR539" s="1">
        <v>0</v>
      </c>
      <c r="DS539" s="1">
        <v>0</v>
      </c>
      <c r="DT539" s="1">
        <v>0</v>
      </c>
      <c r="DU539" s="1">
        <v>0</v>
      </c>
      <c r="DV539" s="1">
        <v>0</v>
      </c>
      <c r="DW539" s="1">
        <v>0</v>
      </c>
      <c r="DX539" s="1">
        <v>0</v>
      </c>
      <c r="DY539" s="1">
        <v>0</v>
      </c>
      <c r="DZ539" s="1">
        <v>1</v>
      </c>
      <c r="EA539" s="1">
        <v>0</v>
      </c>
      <c r="EB539" s="1">
        <v>0</v>
      </c>
      <c r="EC539" s="1">
        <v>0</v>
      </c>
      <c r="ED539" s="1">
        <v>0</v>
      </c>
      <c r="EE539" s="1">
        <v>0</v>
      </c>
      <c r="EF539" s="1">
        <v>0</v>
      </c>
      <c r="EG539" s="1">
        <v>0</v>
      </c>
      <c r="EH539" s="1">
        <v>0</v>
      </c>
      <c r="EI539" s="1">
        <v>0</v>
      </c>
      <c r="EJ539" s="1">
        <v>0</v>
      </c>
      <c r="EK539" s="1">
        <v>0</v>
      </c>
      <c r="EL539" s="1">
        <v>0</v>
      </c>
      <c r="EM539" s="1">
        <v>0</v>
      </c>
      <c r="EN539" s="1">
        <v>0</v>
      </c>
      <c r="EO539" s="1">
        <v>0</v>
      </c>
      <c r="EP539" s="1">
        <v>0</v>
      </c>
      <c r="EQ539" s="1">
        <v>0</v>
      </c>
      <c r="ER539" s="1">
        <v>0</v>
      </c>
      <c r="ES539" s="1">
        <v>0</v>
      </c>
      <c r="ET539" s="1">
        <v>0</v>
      </c>
      <c r="EU539" s="1">
        <v>0</v>
      </c>
      <c r="EV539" s="1">
        <v>0</v>
      </c>
      <c r="EW539" s="1">
        <v>0</v>
      </c>
      <c r="EX539" s="1">
        <v>0</v>
      </c>
      <c r="EY539" s="1">
        <v>0</v>
      </c>
      <c r="EZ539" s="1">
        <v>0</v>
      </c>
      <c r="FA539" s="1">
        <v>0</v>
      </c>
      <c r="FB539" s="1">
        <v>0</v>
      </c>
      <c r="FC539" s="1">
        <v>0</v>
      </c>
      <c r="FD539" s="1">
        <v>0</v>
      </c>
      <c r="FE539" s="1">
        <v>0</v>
      </c>
      <c r="FF539" s="1">
        <v>0</v>
      </c>
    </row>
    <row r="540" spans="1:162" x14ac:dyDescent="0.4">
      <c r="A540" s="1">
        <v>536</v>
      </c>
      <c r="B540" s="1" t="s">
        <v>518</v>
      </c>
      <c r="C540" s="1" t="s">
        <v>615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6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1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1">
        <v>0</v>
      </c>
      <c r="BM540" s="1">
        <v>0</v>
      </c>
      <c r="BN540" s="1">
        <v>0</v>
      </c>
      <c r="BO540" s="1">
        <v>0</v>
      </c>
      <c r="BP540" s="1">
        <v>0</v>
      </c>
      <c r="BQ540" s="1">
        <v>0</v>
      </c>
      <c r="BR540" s="1">
        <v>0</v>
      </c>
      <c r="BS540" s="1">
        <v>0</v>
      </c>
      <c r="BT540" s="1">
        <v>0</v>
      </c>
      <c r="BU540" s="1">
        <v>0</v>
      </c>
      <c r="BV540" s="1">
        <v>0</v>
      </c>
      <c r="BW540" s="1">
        <v>0</v>
      </c>
      <c r="BX540" s="1">
        <v>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v>0</v>
      </c>
      <c r="CF540" s="1">
        <v>0</v>
      </c>
      <c r="CG540" s="1">
        <v>0</v>
      </c>
      <c r="CH540" s="1">
        <v>0</v>
      </c>
      <c r="CI540" s="1">
        <v>0</v>
      </c>
      <c r="CJ540" s="1">
        <v>0</v>
      </c>
      <c r="CK540" s="1">
        <v>0</v>
      </c>
      <c r="CL540" s="1">
        <v>0</v>
      </c>
      <c r="CM540" s="1">
        <v>0</v>
      </c>
      <c r="CN540" s="1">
        <v>0</v>
      </c>
      <c r="CO540" s="1">
        <v>0</v>
      </c>
      <c r="CP540" s="1">
        <v>0</v>
      </c>
      <c r="CQ540" s="1">
        <v>0</v>
      </c>
      <c r="CR540" s="1">
        <v>0</v>
      </c>
      <c r="CS540" s="1">
        <v>0</v>
      </c>
      <c r="CT540" s="1">
        <v>0</v>
      </c>
      <c r="CU540" s="1">
        <v>0</v>
      </c>
      <c r="CV540" s="1">
        <v>0</v>
      </c>
      <c r="CW540" s="1">
        <v>0</v>
      </c>
      <c r="CX540" s="1">
        <v>0</v>
      </c>
      <c r="CY540" s="1">
        <v>0</v>
      </c>
      <c r="CZ540" s="1">
        <v>0</v>
      </c>
      <c r="DA540" s="1">
        <v>0</v>
      </c>
      <c r="DB540" s="1">
        <v>0</v>
      </c>
      <c r="DC540" s="1">
        <v>0</v>
      </c>
      <c r="DD540" s="1">
        <v>0</v>
      </c>
      <c r="DE540" s="1">
        <v>0</v>
      </c>
      <c r="DF540" s="1">
        <v>0</v>
      </c>
      <c r="DG540" s="1">
        <v>0</v>
      </c>
      <c r="DH540" s="1">
        <v>0</v>
      </c>
      <c r="DI540" s="1">
        <v>0</v>
      </c>
      <c r="DJ540" s="1">
        <v>0</v>
      </c>
      <c r="DK540" s="1">
        <v>0</v>
      </c>
      <c r="DL540" s="1">
        <v>0</v>
      </c>
      <c r="DM540" s="1">
        <v>0</v>
      </c>
      <c r="DN540" s="1">
        <v>0</v>
      </c>
      <c r="DO540" s="1">
        <v>0</v>
      </c>
      <c r="DP540" s="1">
        <v>0</v>
      </c>
      <c r="DQ540" s="1">
        <v>0</v>
      </c>
      <c r="DR540" s="1">
        <v>1</v>
      </c>
      <c r="DS540" s="1">
        <v>0</v>
      </c>
      <c r="DT540" s="1">
        <v>0</v>
      </c>
      <c r="DU540" s="1">
        <v>0</v>
      </c>
      <c r="DV540" s="1">
        <v>0</v>
      </c>
      <c r="DW540" s="1">
        <v>0</v>
      </c>
      <c r="DX540" s="1">
        <v>0</v>
      </c>
      <c r="DY540" s="1">
        <v>0</v>
      </c>
      <c r="DZ540" s="1">
        <v>0</v>
      </c>
      <c r="EA540" s="1">
        <v>0</v>
      </c>
      <c r="EB540" s="1">
        <v>0</v>
      </c>
      <c r="EC540" s="1">
        <v>0</v>
      </c>
      <c r="ED540" s="1">
        <v>0</v>
      </c>
      <c r="EE540" s="1">
        <v>0</v>
      </c>
      <c r="EF540" s="1">
        <v>0</v>
      </c>
      <c r="EG540" s="1">
        <v>0</v>
      </c>
      <c r="EH540" s="1">
        <v>0</v>
      </c>
      <c r="EI540" s="1">
        <v>0</v>
      </c>
      <c r="EJ540" s="1">
        <v>0</v>
      </c>
      <c r="EK540" s="1">
        <v>0</v>
      </c>
      <c r="EL540" s="1">
        <v>0</v>
      </c>
      <c r="EM540" s="1">
        <v>0</v>
      </c>
      <c r="EN540" s="1">
        <v>0</v>
      </c>
      <c r="EO540" s="1">
        <v>0</v>
      </c>
      <c r="EP540" s="1">
        <v>0</v>
      </c>
      <c r="EQ540" s="1">
        <v>0</v>
      </c>
      <c r="ER540" s="1">
        <v>0</v>
      </c>
      <c r="ES540" s="1">
        <v>0</v>
      </c>
      <c r="ET540" s="1">
        <v>0</v>
      </c>
      <c r="EU540" s="1">
        <v>0</v>
      </c>
      <c r="EV540" s="1">
        <v>0</v>
      </c>
      <c r="EW540" s="1">
        <v>0</v>
      </c>
      <c r="EX540" s="1">
        <v>0</v>
      </c>
      <c r="EY540" s="1">
        <v>0</v>
      </c>
      <c r="EZ540" s="1">
        <v>0</v>
      </c>
      <c r="FA540" s="1">
        <v>0</v>
      </c>
      <c r="FB540" s="1">
        <v>0</v>
      </c>
      <c r="FC540" s="1">
        <v>0</v>
      </c>
      <c r="FD540" s="1">
        <v>0</v>
      </c>
      <c r="FE540" s="1">
        <v>0</v>
      </c>
      <c r="FF540" s="1">
        <v>0</v>
      </c>
    </row>
    <row r="541" spans="1:162" x14ac:dyDescent="0.4">
      <c r="A541" s="1">
        <v>537</v>
      </c>
      <c r="B541" s="1" t="s">
        <v>519</v>
      </c>
      <c r="C541" s="1" t="s">
        <v>652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1">
        <v>0</v>
      </c>
      <c r="BM541" s="1">
        <v>0</v>
      </c>
      <c r="BN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>
        <v>0</v>
      </c>
      <c r="CA541" s="1">
        <v>0</v>
      </c>
      <c r="CB541" s="1">
        <v>0</v>
      </c>
      <c r="CC541" s="1">
        <v>0</v>
      </c>
      <c r="CD541" s="1">
        <v>0</v>
      </c>
      <c r="CE541" s="1">
        <v>0</v>
      </c>
      <c r="CF541" s="1">
        <v>0</v>
      </c>
      <c r="CG541" s="1">
        <v>0</v>
      </c>
      <c r="CH541" s="1">
        <v>0</v>
      </c>
      <c r="CI541" s="1">
        <v>0</v>
      </c>
      <c r="CJ541" s="1">
        <v>0</v>
      </c>
      <c r="CK541" s="1">
        <v>0</v>
      </c>
      <c r="CL541" s="1">
        <v>0</v>
      </c>
      <c r="CM541" s="1">
        <v>0</v>
      </c>
      <c r="CN541" s="1">
        <v>2</v>
      </c>
      <c r="CO541" s="1">
        <v>1</v>
      </c>
      <c r="CP541" s="1">
        <v>3</v>
      </c>
      <c r="CQ541" s="1">
        <v>1</v>
      </c>
      <c r="CR541" s="1">
        <v>0</v>
      </c>
      <c r="CS541" s="1">
        <v>0</v>
      </c>
      <c r="CT541" s="1">
        <v>0</v>
      </c>
      <c r="CU541" s="1">
        <v>0</v>
      </c>
      <c r="CV541" s="1">
        <v>0</v>
      </c>
      <c r="CW541" s="1">
        <v>0</v>
      </c>
      <c r="CX541" s="1">
        <v>0</v>
      </c>
      <c r="CY541" s="1">
        <v>0</v>
      </c>
      <c r="CZ541" s="1">
        <v>0</v>
      </c>
      <c r="DA541" s="1">
        <v>0</v>
      </c>
      <c r="DB541" s="1">
        <v>0</v>
      </c>
      <c r="DC541" s="1">
        <v>0</v>
      </c>
      <c r="DD541" s="1">
        <v>1</v>
      </c>
      <c r="DE541" s="1">
        <v>2</v>
      </c>
      <c r="DF541" s="1">
        <v>0</v>
      </c>
      <c r="DG541" s="1">
        <v>0</v>
      </c>
      <c r="DH541" s="1">
        <v>0</v>
      </c>
      <c r="DI541" s="1">
        <v>0</v>
      </c>
      <c r="DJ541" s="1">
        <v>0</v>
      </c>
      <c r="DK541" s="1">
        <v>0</v>
      </c>
      <c r="DL541" s="1">
        <v>0</v>
      </c>
      <c r="DM541" s="1">
        <v>0</v>
      </c>
      <c r="DN541" s="1">
        <v>0</v>
      </c>
      <c r="DO541" s="1">
        <v>0</v>
      </c>
      <c r="DP541" s="1">
        <v>0</v>
      </c>
      <c r="DQ541" s="1">
        <v>0</v>
      </c>
      <c r="DR541" s="1">
        <v>0</v>
      </c>
      <c r="DS541" s="1">
        <v>0</v>
      </c>
      <c r="DT541" s="1">
        <v>0</v>
      </c>
      <c r="DU541" s="1">
        <v>0</v>
      </c>
      <c r="DV541" s="1">
        <v>0</v>
      </c>
      <c r="DW541" s="1">
        <v>0</v>
      </c>
      <c r="DX541" s="1">
        <v>0</v>
      </c>
      <c r="DY541" s="1">
        <v>0</v>
      </c>
      <c r="DZ541" s="1">
        <v>0</v>
      </c>
      <c r="EA541" s="1">
        <v>0</v>
      </c>
      <c r="EB541" s="1">
        <v>0</v>
      </c>
      <c r="EC541" s="1">
        <v>0</v>
      </c>
      <c r="ED541" s="1">
        <v>0</v>
      </c>
      <c r="EE541" s="1">
        <v>0</v>
      </c>
      <c r="EF541" s="1">
        <v>0</v>
      </c>
      <c r="EG541" s="1">
        <v>0</v>
      </c>
      <c r="EH541" s="1">
        <v>0</v>
      </c>
      <c r="EI541" s="1">
        <v>0</v>
      </c>
      <c r="EJ541" s="1">
        <v>0</v>
      </c>
      <c r="EK541" s="1">
        <v>0</v>
      </c>
      <c r="EL541" s="1">
        <v>0</v>
      </c>
      <c r="EM541" s="1">
        <v>0</v>
      </c>
      <c r="EN541" s="1">
        <v>0</v>
      </c>
      <c r="EO541" s="1">
        <v>0</v>
      </c>
      <c r="EP541" s="1">
        <v>0</v>
      </c>
      <c r="EQ541" s="1">
        <v>0</v>
      </c>
      <c r="ER541" s="1">
        <v>0</v>
      </c>
      <c r="ES541" s="1">
        <v>0</v>
      </c>
      <c r="ET541" s="1">
        <v>0</v>
      </c>
      <c r="EU541" s="1">
        <v>0</v>
      </c>
      <c r="EV541" s="1">
        <v>0</v>
      </c>
      <c r="EW541" s="1">
        <v>0</v>
      </c>
      <c r="EX541" s="1">
        <v>0</v>
      </c>
      <c r="EY541" s="1">
        <v>0</v>
      </c>
      <c r="EZ541" s="1">
        <v>0</v>
      </c>
      <c r="FA541" s="1">
        <v>0</v>
      </c>
      <c r="FB541" s="1">
        <v>0</v>
      </c>
      <c r="FC541" s="1">
        <v>0</v>
      </c>
      <c r="FD541" s="1">
        <v>0</v>
      </c>
      <c r="FE541" s="1">
        <v>0</v>
      </c>
      <c r="FF541" s="1">
        <v>0</v>
      </c>
    </row>
    <row r="542" spans="1:162" x14ac:dyDescent="0.4">
      <c r="A542" s="1">
        <v>538</v>
      </c>
      <c r="B542" s="1" t="s">
        <v>520</v>
      </c>
      <c r="C542" s="1" t="s">
        <v>624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v>0</v>
      </c>
      <c r="BI542" s="1">
        <v>0</v>
      </c>
      <c r="BJ542" s="1">
        <v>0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  <c r="BP542" s="1">
        <v>0</v>
      </c>
      <c r="BQ542" s="1">
        <v>0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1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v>0</v>
      </c>
      <c r="CF542" s="1">
        <v>0</v>
      </c>
      <c r="CG542" s="1">
        <v>0</v>
      </c>
      <c r="CH542" s="1">
        <v>0</v>
      </c>
      <c r="CI542" s="1">
        <v>0</v>
      </c>
      <c r="CJ542" s="1">
        <v>0</v>
      </c>
      <c r="CK542" s="1">
        <v>0</v>
      </c>
      <c r="CL542" s="1">
        <v>0</v>
      </c>
      <c r="CM542" s="1">
        <v>0</v>
      </c>
      <c r="CN542" s="1">
        <v>1</v>
      </c>
      <c r="CO542" s="1">
        <v>4</v>
      </c>
      <c r="CP542" s="1">
        <v>1</v>
      </c>
      <c r="CQ542" s="1">
        <v>0</v>
      </c>
      <c r="CR542" s="1">
        <v>0</v>
      </c>
      <c r="CS542" s="1">
        <v>0</v>
      </c>
      <c r="CT542" s="1">
        <v>0</v>
      </c>
      <c r="CU542" s="1">
        <v>0</v>
      </c>
      <c r="CV542" s="1">
        <v>0</v>
      </c>
      <c r="CW542" s="1">
        <v>0</v>
      </c>
      <c r="CX542" s="1">
        <v>0</v>
      </c>
      <c r="CY542" s="1">
        <v>0</v>
      </c>
      <c r="CZ542" s="1">
        <v>0</v>
      </c>
      <c r="DA542" s="1">
        <v>0</v>
      </c>
      <c r="DB542" s="1">
        <v>0</v>
      </c>
      <c r="DC542" s="1">
        <v>0</v>
      </c>
      <c r="DD542" s="1">
        <v>0</v>
      </c>
      <c r="DE542" s="1">
        <v>0</v>
      </c>
      <c r="DF542" s="1">
        <v>0</v>
      </c>
      <c r="DG542" s="1">
        <v>0</v>
      </c>
      <c r="DH542" s="1">
        <v>0</v>
      </c>
      <c r="DI542" s="1">
        <v>0</v>
      </c>
      <c r="DJ542" s="1">
        <v>0</v>
      </c>
      <c r="DK542" s="1">
        <v>0</v>
      </c>
      <c r="DL542" s="1">
        <v>0</v>
      </c>
      <c r="DM542" s="1">
        <v>0</v>
      </c>
      <c r="DN542" s="1">
        <v>0</v>
      </c>
      <c r="DO542" s="1">
        <v>0</v>
      </c>
      <c r="DP542" s="1">
        <v>0</v>
      </c>
      <c r="DQ542" s="1">
        <v>0</v>
      </c>
      <c r="DR542" s="1">
        <v>0</v>
      </c>
      <c r="DS542" s="1">
        <v>0</v>
      </c>
      <c r="DT542" s="1">
        <v>0</v>
      </c>
      <c r="DU542" s="1">
        <v>0</v>
      </c>
      <c r="DV542" s="1">
        <v>0</v>
      </c>
      <c r="DW542" s="1">
        <v>0</v>
      </c>
      <c r="DX542" s="1">
        <v>0</v>
      </c>
      <c r="DY542" s="1">
        <v>0</v>
      </c>
      <c r="DZ542" s="1">
        <v>0</v>
      </c>
      <c r="EA542" s="1">
        <v>0</v>
      </c>
      <c r="EB542" s="1">
        <v>0</v>
      </c>
      <c r="EC542" s="1">
        <v>0</v>
      </c>
      <c r="ED542" s="1">
        <v>0</v>
      </c>
      <c r="EE542" s="1">
        <v>0</v>
      </c>
      <c r="EF542" s="1">
        <v>0</v>
      </c>
      <c r="EG542" s="1">
        <v>0</v>
      </c>
      <c r="EH542" s="1">
        <v>0</v>
      </c>
      <c r="EI542" s="1">
        <v>0</v>
      </c>
      <c r="EJ542" s="1">
        <v>0</v>
      </c>
      <c r="EK542" s="1">
        <v>0</v>
      </c>
      <c r="EL542" s="1">
        <v>0</v>
      </c>
      <c r="EM542" s="1">
        <v>0</v>
      </c>
      <c r="EN542" s="1">
        <v>0</v>
      </c>
      <c r="EO542" s="1">
        <v>0</v>
      </c>
      <c r="EP542" s="1">
        <v>0</v>
      </c>
      <c r="EQ542" s="1">
        <v>0</v>
      </c>
      <c r="ER542" s="1">
        <v>0</v>
      </c>
      <c r="ES542" s="1">
        <v>0</v>
      </c>
      <c r="ET542" s="1">
        <v>0</v>
      </c>
      <c r="EU542" s="1">
        <v>0</v>
      </c>
      <c r="EV542" s="1">
        <v>0</v>
      </c>
      <c r="EW542" s="1">
        <v>0</v>
      </c>
      <c r="EX542" s="1">
        <v>0</v>
      </c>
      <c r="EY542" s="1">
        <v>0</v>
      </c>
      <c r="EZ542" s="1">
        <v>0</v>
      </c>
      <c r="FA542" s="1">
        <v>0</v>
      </c>
      <c r="FB542" s="1">
        <v>0</v>
      </c>
      <c r="FC542" s="1">
        <v>0</v>
      </c>
      <c r="FD542" s="1">
        <v>0</v>
      </c>
      <c r="FE542" s="1">
        <v>0</v>
      </c>
      <c r="FF542" s="1">
        <v>0</v>
      </c>
    </row>
    <row r="543" spans="1:162" x14ac:dyDescent="0.4">
      <c r="A543" s="1">
        <v>539</v>
      </c>
      <c r="B543" s="1" t="s">
        <v>521</v>
      </c>
      <c r="C543" s="1" t="s">
        <v>572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1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v>0</v>
      </c>
      <c r="BJ543" s="1">
        <v>0</v>
      </c>
      <c r="BK543" s="1">
        <v>0</v>
      </c>
      <c r="BL543" s="1">
        <v>0</v>
      </c>
      <c r="BM543" s="1">
        <v>0</v>
      </c>
      <c r="BN543" s="1">
        <v>0</v>
      </c>
      <c r="BO543" s="1">
        <v>0</v>
      </c>
      <c r="BP543" s="1">
        <v>0</v>
      </c>
      <c r="BQ543" s="1">
        <v>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0</v>
      </c>
      <c r="CA543" s="1">
        <v>0</v>
      </c>
      <c r="CB543" s="1">
        <v>0</v>
      </c>
      <c r="CC543" s="1">
        <v>0</v>
      </c>
      <c r="CD543" s="1">
        <v>0</v>
      </c>
      <c r="CE543" s="1">
        <v>0</v>
      </c>
      <c r="CF543" s="1">
        <v>0</v>
      </c>
      <c r="CG543" s="1">
        <v>0</v>
      </c>
      <c r="CH543" s="1">
        <v>0</v>
      </c>
      <c r="CI543" s="1">
        <v>0</v>
      </c>
      <c r="CJ543" s="1">
        <v>0</v>
      </c>
      <c r="CK543" s="1">
        <v>0</v>
      </c>
      <c r="CL543" s="1">
        <v>7</v>
      </c>
      <c r="CM543" s="1">
        <v>2</v>
      </c>
      <c r="CN543" s="1">
        <v>0</v>
      </c>
      <c r="CO543" s="1">
        <v>0</v>
      </c>
      <c r="CP543" s="1">
        <v>0</v>
      </c>
      <c r="CQ543" s="1">
        <v>0</v>
      </c>
      <c r="CR543" s="1">
        <v>1</v>
      </c>
      <c r="CS543" s="1">
        <v>0</v>
      </c>
      <c r="CT543" s="1">
        <v>0</v>
      </c>
      <c r="CU543" s="1">
        <v>0</v>
      </c>
      <c r="CV543" s="1">
        <v>0</v>
      </c>
      <c r="CW543" s="1">
        <v>0</v>
      </c>
      <c r="CX543" s="1">
        <v>0</v>
      </c>
      <c r="CY543" s="1">
        <v>0</v>
      </c>
      <c r="CZ543" s="1">
        <v>0</v>
      </c>
      <c r="DA543" s="1">
        <v>0</v>
      </c>
      <c r="DB543" s="1">
        <v>0</v>
      </c>
      <c r="DC543" s="1">
        <v>0</v>
      </c>
      <c r="DD543" s="1">
        <v>0</v>
      </c>
      <c r="DE543" s="1">
        <v>0</v>
      </c>
      <c r="DF543" s="1">
        <v>0</v>
      </c>
      <c r="DG543" s="1">
        <v>0</v>
      </c>
      <c r="DH543" s="1">
        <v>0</v>
      </c>
      <c r="DI543" s="1">
        <v>0</v>
      </c>
      <c r="DJ543" s="1">
        <v>0</v>
      </c>
      <c r="DK543" s="1">
        <v>0</v>
      </c>
      <c r="DL543" s="1">
        <v>0</v>
      </c>
      <c r="DM543" s="1">
        <v>0</v>
      </c>
      <c r="DN543" s="1">
        <v>0</v>
      </c>
      <c r="DO543" s="1">
        <v>0</v>
      </c>
      <c r="DP543" s="1">
        <v>0</v>
      </c>
      <c r="DQ543" s="1">
        <v>0</v>
      </c>
      <c r="DR543" s="1">
        <v>0</v>
      </c>
      <c r="DS543" s="1">
        <v>0</v>
      </c>
      <c r="DT543" s="1">
        <v>0</v>
      </c>
      <c r="DU543" s="1">
        <v>0</v>
      </c>
      <c r="DV543" s="1">
        <v>0</v>
      </c>
      <c r="DW543" s="1">
        <v>0</v>
      </c>
      <c r="DX543" s="1">
        <v>0</v>
      </c>
      <c r="DY543" s="1">
        <v>0</v>
      </c>
      <c r="DZ543" s="1">
        <v>0</v>
      </c>
      <c r="EA543" s="1">
        <v>0</v>
      </c>
      <c r="EB543" s="1">
        <v>0</v>
      </c>
      <c r="EC543" s="1">
        <v>0</v>
      </c>
      <c r="ED543" s="1">
        <v>0</v>
      </c>
      <c r="EE543" s="1">
        <v>0</v>
      </c>
      <c r="EF543" s="1">
        <v>0</v>
      </c>
      <c r="EG543" s="1">
        <v>0</v>
      </c>
      <c r="EH543" s="1">
        <v>0</v>
      </c>
      <c r="EI543" s="1">
        <v>0</v>
      </c>
      <c r="EJ543" s="1">
        <v>0</v>
      </c>
      <c r="EK543" s="1">
        <v>0</v>
      </c>
      <c r="EL543" s="1">
        <v>0</v>
      </c>
      <c r="EM543" s="1">
        <v>0</v>
      </c>
      <c r="EN543" s="1">
        <v>0</v>
      </c>
      <c r="EO543" s="1">
        <v>0</v>
      </c>
      <c r="EP543" s="1">
        <v>0</v>
      </c>
      <c r="EQ543" s="1">
        <v>0</v>
      </c>
      <c r="ER543" s="1">
        <v>0</v>
      </c>
      <c r="ES543" s="1">
        <v>0</v>
      </c>
      <c r="ET543" s="1">
        <v>0</v>
      </c>
      <c r="EU543" s="1">
        <v>0</v>
      </c>
      <c r="EV543" s="1">
        <v>0</v>
      </c>
      <c r="EW543" s="1">
        <v>0</v>
      </c>
      <c r="EX543" s="1">
        <v>0</v>
      </c>
      <c r="EY543" s="1">
        <v>0</v>
      </c>
      <c r="EZ543" s="1">
        <v>0</v>
      </c>
      <c r="FA543" s="1">
        <v>0</v>
      </c>
      <c r="FB543" s="1">
        <v>0</v>
      </c>
      <c r="FC543" s="1">
        <v>0</v>
      </c>
      <c r="FD543" s="1">
        <v>0</v>
      </c>
      <c r="FE543" s="1">
        <v>0</v>
      </c>
      <c r="FF543" s="1">
        <v>0</v>
      </c>
    </row>
    <row r="544" spans="1:162" x14ac:dyDescent="0.4">
      <c r="A544" s="1">
        <v>540</v>
      </c>
      <c r="B544" s="1" t="s">
        <v>522</v>
      </c>
      <c r="C544" s="1" t="s">
        <v>570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9</v>
      </c>
      <c r="AR544" s="1">
        <v>2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1</v>
      </c>
      <c r="AY544" s="1">
        <v>1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0</v>
      </c>
      <c r="BG544" s="1">
        <v>0</v>
      </c>
      <c r="BH544" s="1">
        <v>0</v>
      </c>
      <c r="BI544" s="1">
        <v>0</v>
      </c>
      <c r="BJ544" s="1">
        <v>0</v>
      </c>
      <c r="BK544" s="1">
        <v>0</v>
      </c>
      <c r="BL544" s="1">
        <v>0</v>
      </c>
      <c r="BM544" s="1">
        <v>0</v>
      </c>
      <c r="BN544" s="1">
        <v>0</v>
      </c>
      <c r="BO544" s="1">
        <v>0</v>
      </c>
      <c r="BP544" s="1">
        <v>0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v>0</v>
      </c>
      <c r="BY544" s="1">
        <v>0</v>
      </c>
      <c r="BZ544" s="1">
        <v>0</v>
      </c>
      <c r="CA544" s="1">
        <v>0</v>
      </c>
      <c r="CB544" s="1">
        <v>0</v>
      </c>
      <c r="CC544" s="1">
        <v>0</v>
      </c>
      <c r="CD544" s="1">
        <v>0</v>
      </c>
      <c r="CE544" s="1">
        <v>0</v>
      </c>
      <c r="CF544" s="1">
        <v>0</v>
      </c>
      <c r="CG544" s="1">
        <v>0</v>
      </c>
      <c r="CH544" s="1">
        <v>0</v>
      </c>
      <c r="CI544" s="1">
        <v>0</v>
      </c>
      <c r="CJ544" s="1">
        <v>0</v>
      </c>
      <c r="CK544" s="1">
        <v>0</v>
      </c>
      <c r="CL544" s="1">
        <v>0</v>
      </c>
      <c r="CM544" s="1">
        <v>0</v>
      </c>
      <c r="CN544" s="1">
        <v>0</v>
      </c>
      <c r="CO544" s="1">
        <v>0</v>
      </c>
      <c r="CP544" s="1">
        <v>0</v>
      </c>
      <c r="CQ544" s="1">
        <v>0</v>
      </c>
      <c r="CR544" s="1">
        <v>0</v>
      </c>
      <c r="CS544" s="1">
        <v>0</v>
      </c>
      <c r="CT544" s="1">
        <v>0</v>
      </c>
      <c r="CU544" s="1">
        <v>0</v>
      </c>
      <c r="CV544" s="1">
        <v>0</v>
      </c>
      <c r="CW544" s="1">
        <v>0</v>
      </c>
      <c r="CX544" s="1">
        <v>0</v>
      </c>
      <c r="CY544" s="1">
        <v>0</v>
      </c>
      <c r="CZ544" s="1">
        <v>0</v>
      </c>
      <c r="DA544" s="1">
        <v>0</v>
      </c>
      <c r="DB544" s="1">
        <v>0</v>
      </c>
      <c r="DC544" s="1">
        <v>0</v>
      </c>
      <c r="DD544" s="1">
        <v>0</v>
      </c>
      <c r="DE544" s="1">
        <v>0</v>
      </c>
      <c r="DF544" s="1">
        <v>0</v>
      </c>
      <c r="DG544" s="1">
        <v>0</v>
      </c>
      <c r="DH544" s="1">
        <v>0</v>
      </c>
      <c r="DI544" s="1">
        <v>0</v>
      </c>
      <c r="DJ544" s="1">
        <v>0</v>
      </c>
      <c r="DK544" s="1">
        <v>0</v>
      </c>
      <c r="DL544" s="1">
        <v>0</v>
      </c>
      <c r="DM544" s="1">
        <v>0</v>
      </c>
      <c r="DN544" s="1">
        <v>0</v>
      </c>
      <c r="DO544" s="1">
        <v>0</v>
      </c>
      <c r="DP544" s="1">
        <v>0</v>
      </c>
      <c r="DQ544" s="1">
        <v>0</v>
      </c>
      <c r="DR544" s="1">
        <v>0</v>
      </c>
      <c r="DS544" s="1">
        <v>0</v>
      </c>
      <c r="DT544" s="1">
        <v>0</v>
      </c>
      <c r="DU544" s="1">
        <v>0</v>
      </c>
      <c r="DV544" s="1">
        <v>0</v>
      </c>
      <c r="DW544" s="1">
        <v>0</v>
      </c>
      <c r="DX544" s="1">
        <v>0</v>
      </c>
      <c r="DY544" s="1">
        <v>0</v>
      </c>
      <c r="DZ544" s="1">
        <v>0</v>
      </c>
      <c r="EA544" s="1">
        <v>0</v>
      </c>
      <c r="EB544" s="1">
        <v>0</v>
      </c>
      <c r="EC544" s="1">
        <v>0</v>
      </c>
      <c r="ED544" s="1">
        <v>0</v>
      </c>
      <c r="EE544" s="1">
        <v>0</v>
      </c>
      <c r="EF544" s="1">
        <v>0</v>
      </c>
      <c r="EG544" s="1">
        <v>0</v>
      </c>
      <c r="EH544" s="1">
        <v>0</v>
      </c>
      <c r="EI544" s="1">
        <v>0</v>
      </c>
      <c r="EJ544" s="1">
        <v>0</v>
      </c>
      <c r="EK544" s="1">
        <v>0</v>
      </c>
      <c r="EL544" s="1">
        <v>0</v>
      </c>
      <c r="EM544" s="1">
        <v>0</v>
      </c>
      <c r="EN544" s="1">
        <v>0</v>
      </c>
      <c r="EO544" s="1">
        <v>0</v>
      </c>
      <c r="EP544" s="1">
        <v>0</v>
      </c>
      <c r="EQ544" s="1">
        <v>0</v>
      </c>
      <c r="ER544" s="1">
        <v>0</v>
      </c>
      <c r="ES544" s="1">
        <v>0</v>
      </c>
      <c r="ET544" s="1">
        <v>0</v>
      </c>
      <c r="EU544" s="1">
        <v>0</v>
      </c>
      <c r="EV544" s="1">
        <v>0</v>
      </c>
      <c r="EW544" s="1">
        <v>0</v>
      </c>
      <c r="EX544" s="1">
        <v>0</v>
      </c>
      <c r="EY544" s="1">
        <v>0</v>
      </c>
      <c r="EZ544" s="1">
        <v>0</v>
      </c>
      <c r="FA544" s="1">
        <v>0</v>
      </c>
      <c r="FB544" s="1">
        <v>0</v>
      </c>
      <c r="FC544" s="1">
        <v>0</v>
      </c>
      <c r="FD544" s="1">
        <v>0</v>
      </c>
      <c r="FE544" s="1">
        <v>0</v>
      </c>
      <c r="FF544" s="1">
        <v>0</v>
      </c>
    </row>
    <row r="545" spans="1:162" x14ac:dyDescent="0.4">
      <c r="A545" s="1">
        <v>541</v>
      </c>
      <c r="B545" s="1" t="s">
        <v>523</v>
      </c>
      <c r="C545" s="1" t="s">
        <v>663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1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  <c r="BK545" s="1">
        <v>0</v>
      </c>
      <c r="BL545" s="1">
        <v>0</v>
      </c>
      <c r="BM545" s="1">
        <v>0</v>
      </c>
      <c r="BN545" s="1">
        <v>0</v>
      </c>
      <c r="BO545" s="1">
        <v>0</v>
      </c>
      <c r="BP545" s="1">
        <v>0</v>
      </c>
      <c r="BQ545" s="1">
        <v>0</v>
      </c>
      <c r="BR545" s="1">
        <v>0</v>
      </c>
      <c r="BS545" s="1">
        <v>1</v>
      </c>
      <c r="BT545" s="1">
        <v>0</v>
      </c>
      <c r="BU545" s="1">
        <v>0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v>0</v>
      </c>
      <c r="CF545" s="1">
        <v>0</v>
      </c>
      <c r="CG545" s="1">
        <v>0</v>
      </c>
      <c r="CH545" s="1">
        <v>0</v>
      </c>
      <c r="CI545" s="1">
        <v>0</v>
      </c>
      <c r="CJ545" s="1">
        <v>0</v>
      </c>
      <c r="CK545" s="1">
        <v>0</v>
      </c>
      <c r="CL545" s="1">
        <v>0</v>
      </c>
      <c r="CM545" s="1">
        <v>0</v>
      </c>
      <c r="CN545" s="1">
        <v>0</v>
      </c>
      <c r="CO545" s="1">
        <v>0</v>
      </c>
      <c r="CP545" s="1">
        <v>0</v>
      </c>
      <c r="CQ545" s="1">
        <v>0</v>
      </c>
      <c r="CR545" s="1">
        <v>0</v>
      </c>
      <c r="CS545" s="1">
        <v>0</v>
      </c>
      <c r="CT545" s="1">
        <v>0</v>
      </c>
      <c r="CU545" s="1">
        <v>0</v>
      </c>
      <c r="CV545" s="1">
        <v>1</v>
      </c>
      <c r="CW545" s="1">
        <v>0</v>
      </c>
      <c r="CX545" s="1">
        <v>0</v>
      </c>
      <c r="CY545" s="1">
        <v>0</v>
      </c>
      <c r="CZ545" s="1">
        <v>0</v>
      </c>
      <c r="DA545" s="1">
        <v>0</v>
      </c>
      <c r="DB545" s="1">
        <v>0</v>
      </c>
      <c r="DC545" s="1">
        <v>3</v>
      </c>
      <c r="DD545" s="1">
        <v>1</v>
      </c>
      <c r="DE545" s="1">
        <v>0</v>
      </c>
      <c r="DF545" s="1">
        <v>0</v>
      </c>
      <c r="DG545" s="1">
        <v>0</v>
      </c>
      <c r="DH545" s="1">
        <v>0</v>
      </c>
      <c r="DI545" s="1">
        <v>0</v>
      </c>
      <c r="DJ545" s="1">
        <v>0</v>
      </c>
      <c r="DK545" s="1">
        <v>0</v>
      </c>
      <c r="DL545" s="1">
        <v>0</v>
      </c>
      <c r="DM545" s="1">
        <v>0</v>
      </c>
      <c r="DN545" s="1">
        <v>0</v>
      </c>
      <c r="DO545" s="1">
        <v>0</v>
      </c>
      <c r="DP545" s="1">
        <v>1</v>
      </c>
      <c r="DQ545" s="1">
        <v>0</v>
      </c>
      <c r="DR545" s="1">
        <v>0</v>
      </c>
      <c r="DS545" s="1">
        <v>2</v>
      </c>
      <c r="DT545" s="1">
        <v>0</v>
      </c>
      <c r="DU545" s="1">
        <v>0</v>
      </c>
      <c r="DV545" s="1">
        <v>0</v>
      </c>
      <c r="DW545" s="1">
        <v>0</v>
      </c>
      <c r="DX545" s="1">
        <v>0</v>
      </c>
      <c r="DY545" s="1">
        <v>0</v>
      </c>
      <c r="DZ545" s="1">
        <v>0</v>
      </c>
      <c r="EA545" s="1">
        <v>0</v>
      </c>
      <c r="EB545" s="1">
        <v>0</v>
      </c>
      <c r="EC545" s="1">
        <v>0</v>
      </c>
      <c r="ED545" s="1">
        <v>0</v>
      </c>
      <c r="EE545" s="1">
        <v>0</v>
      </c>
      <c r="EF545" s="1">
        <v>0</v>
      </c>
      <c r="EG545" s="1">
        <v>0</v>
      </c>
      <c r="EH545" s="1">
        <v>0</v>
      </c>
      <c r="EI545" s="1">
        <v>0</v>
      </c>
      <c r="EJ545" s="1">
        <v>0</v>
      </c>
      <c r="EK545" s="1">
        <v>0</v>
      </c>
      <c r="EL545" s="1">
        <v>0</v>
      </c>
      <c r="EM545" s="1">
        <v>0</v>
      </c>
      <c r="EN545" s="1">
        <v>0</v>
      </c>
      <c r="EO545" s="1">
        <v>0</v>
      </c>
      <c r="EP545" s="1">
        <v>0</v>
      </c>
      <c r="EQ545" s="1">
        <v>0</v>
      </c>
      <c r="ER545" s="1">
        <v>0</v>
      </c>
      <c r="ES545" s="1">
        <v>0</v>
      </c>
      <c r="ET545" s="1">
        <v>0</v>
      </c>
      <c r="EU545" s="1">
        <v>0</v>
      </c>
      <c r="EV545" s="1">
        <v>0</v>
      </c>
      <c r="EW545" s="1">
        <v>0</v>
      </c>
      <c r="EX545" s="1">
        <v>0</v>
      </c>
      <c r="EY545" s="1">
        <v>0</v>
      </c>
      <c r="EZ545" s="1">
        <v>0</v>
      </c>
      <c r="FA545" s="1">
        <v>0</v>
      </c>
      <c r="FB545" s="1">
        <v>0</v>
      </c>
      <c r="FC545" s="1">
        <v>0</v>
      </c>
      <c r="FD545" s="1">
        <v>0</v>
      </c>
      <c r="FE545" s="1">
        <v>0</v>
      </c>
      <c r="FF545" s="1">
        <v>0</v>
      </c>
    </row>
    <row r="546" spans="1:162" x14ac:dyDescent="0.4">
      <c r="A546" s="1">
        <v>542</v>
      </c>
      <c r="B546" s="1" t="s">
        <v>524</v>
      </c>
      <c r="C546" s="1" t="s">
        <v>569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1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0</v>
      </c>
      <c r="BL546" s="1">
        <v>0</v>
      </c>
      <c r="BM546" s="1">
        <v>0</v>
      </c>
      <c r="BN546" s="1">
        <v>0</v>
      </c>
      <c r="BO546" s="1">
        <v>0</v>
      </c>
      <c r="BP546" s="1">
        <v>0</v>
      </c>
      <c r="BQ546" s="1">
        <v>0</v>
      </c>
      <c r="BR546" s="1">
        <v>0</v>
      </c>
      <c r="BS546" s="1">
        <v>0</v>
      </c>
      <c r="BT546" s="1">
        <v>0</v>
      </c>
      <c r="BU546" s="1">
        <v>1</v>
      </c>
      <c r="BV546" s="1">
        <v>2</v>
      </c>
      <c r="BW546" s="1">
        <v>0</v>
      </c>
      <c r="BX546" s="1">
        <v>0</v>
      </c>
      <c r="BY546" s="1">
        <v>0</v>
      </c>
      <c r="BZ546" s="1">
        <v>0</v>
      </c>
      <c r="CA546" s="1">
        <v>0</v>
      </c>
      <c r="CB546" s="1"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v>0</v>
      </c>
      <c r="CM546" s="1">
        <v>0</v>
      </c>
      <c r="CN546" s="1">
        <v>0</v>
      </c>
      <c r="CO546" s="1">
        <v>0</v>
      </c>
      <c r="CP546" s="1">
        <v>0</v>
      </c>
      <c r="CQ546" s="1">
        <v>0</v>
      </c>
      <c r="CR546" s="1">
        <v>0</v>
      </c>
      <c r="CS546" s="1">
        <v>1</v>
      </c>
      <c r="CT546" s="1">
        <v>0</v>
      </c>
      <c r="CU546" s="1">
        <v>1</v>
      </c>
      <c r="CV546" s="1">
        <v>0</v>
      </c>
      <c r="CW546" s="1">
        <v>0</v>
      </c>
      <c r="CX546" s="1">
        <v>0</v>
      </c>
      <c r="CY546" s="1">
        <v>0</v>
      </c>
      <c r="CZ546" s="1">
        <v>0</v>
      </c>
      <c r="DA546" s="1">
        <v>0</v>
      </c>
      <c r="DB546" s="1">
        <v>0</v>
      </c>
      <c r="DC546" s="1">
        <v>0</v>
      </c>
      <c r="DD546" s="1">
        <v>0</v>
      </c>
      <c r="DE546" s="1">
        <v>0</v>
      </c>
      <c r="DF546" s="1">
        <v>0</v>
      </c>
      <c r="DG546" s="1">
        <v>0</v>
      </c>
      <c r="DH546" s="1">
        <v>0</v>
      </c>
      <c r="DI546" s="1">
        <v>0</v>
      </c>
      <c r="DJ546" s="1">
        <v>0</v>
      </c>
      <c r="DK546" s="1">
        <v>0</v>
      </c>
      <c r="DL546" s="1">
        <v>0</v>
      </c>
      <c r="DM546" s="1">
        <v>0</v>
      </c>
      <c r="DN546" s="1">
        <v>0</v>
      </c>
      <c r="DO546" s="1">
        <v>0</v>
      </c>
      <c r="DP546" s="1">
        <v>0</v>
      </c>
      <c r="DQ546" s="1">
        <v>0</v>
      </c>
      <c r="DR546" s="1">
        <v>0</v>
      </c>
      <c r="DS546" s="1">
        <v>0</v>
      </c>
      <c r="DT546" s="1">
        <v>0</v>
      </c>
      <c r="DU546" s="1">
        <v>0</v>
      </c>
      <c r="DV546" s="1">
        <v>0</v>
      </c>
      <c r="DW546" s="1">
        <v>0</v>
      </c>
      <c r="DX546" s="1">
        <v>0</v>
      </c>
      <c r="DY546" s="1">
        <v>0</v>
      </c>
      <c r="DZ546" s="1">
        <v>0</v>
      </c>
      <c r="EA546" s="1">
        <v>0</v>
      </c>
      <c r="EB546" s="1">
        <v>0</v>
      </c>
      <c r="EC546" s="1">
        <v>0</v>
      </c>
      <c r="ED546" s="1">
        <v>0</v>
      </c>
      <c r="EE546" s="1">
        <v>0</v>
      </c>
      <c r="EF546" s="1">
        <v>0</v>
      </c>
      <c r="EG546" s="1">
        <v>0</v>
      </c>
      <c r="EH546" s="1">
        <v>0</v>
      </c>
      <c r="EI546" s="1">
        <v>0</v>
      </c>
      <c r="EJ546" s="1">
        <v>0</v>
      </c>
      <c r="EK546" s="1">
        <v>0</v>
      </c>
      <c r="EL546" s="1">
        <v>0</v>
      </c>
      <c r="EM546" s="1">
        <v>0</v>
      </c>
      <c r="EN546" s="1">
        <v>0</v>
      </c>
      <c r="EO546" s="1">
        <v>0</v>
      </c>
      <c r="EP546" s="1">
        <v>0</v>
      </c>
      <c r="EQ546" s="1">
        <v>0</v>
      </c>
      <c r="ER546" s="1">
        <v>0</v>
      </c>
      <c r="ES546" s="1">
        <v>0</v>
      </c>
      <c r="ET546" s="1">
        <v>0</v>
      </c>
      <c r="EU546" s="1">
        <v>0</v>
      </c>
      <c r="EV546" s="1">
        <v>0</v>
      </c>
      <c r="EW546" s="1">
        <v>0</v>
      </c>
      <c r="EX546" s="1">
        <v>0</v>
      </c>
      <c r="EY546" s="1">
        <v>0</v>
      </c>
      <c r="EZ546" s="1">
        <v>0</v>
      </c>
      <c r="FA546" s="1">
        <v>0</v>
      </c>
      <c r="FB546" s="1">
        <v>0</v>
      </c>
      <c r="FC546" s="1">
        <v>0</v>
      </c>
      <c r="FD546" s="1">
        <v>0</v>
      </c>
      <c r="FE546" s="1">
        <v>0</v>
      </c>
      <c r="FF546" s="1">
        <v>0</v>
      </c>
    </row>
    <row r="547" spans="1:162" x14ac:dyDescent="0.4">
      <c r="A547" s="1">
        <v>543</v>
      </c>
      <c r="B547" s="1" t="s">
        <v>525</v>
      </c>
      <c r="C547" s="1" t="s">
        <v>611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  <c r="BK547" s="1">
        <v>1</v>
      </c>
      <c r="BL547" s="1">
        <v>0</v>
      </c>
      <c r="BM547" s="1">
        <v>0</v>
      </c>
      <c r="BN547" s="1">
        <v>0</v>
      </c>
      <c r="BO547" s="1">
        <v>0</v>
      </c>
      <c r="BP547" s="1">
        <v>0</v>
      </c>
      <c r="BQ547" s="1">
        <v>0</v>
      </c>
      <c r="BR547" s="1">
        <v>0</v>
      </c>
      <c r="BS547" s="1">
        <v>4</v>
      </c>
      <c r="BT547" s="1">
        <v>2</v>
      </c>
      <c r="BU547" s="1">
        <v>0</v>
      </c>
      <c r="BV547" s="1">
        <v>0</v>
      </c>
      <c r="BW547" s="1">
        <v>0</v>
      </c>
      <c r="BX547" s="1">
        <v>0</v>
      </c>
      <c r="BY547" s="1">
        <v>0</v>
      </c>
      <c r="BZ547" s="1">
        <v>1</v>
      </c>
      <c r="CA547" s="1">
        <v>2</v>
      </c>
      <c r="CB547" s="1">
        <v>0</v>
      </c>
      <c r="CC547" s="1">
        <v>1</v>
      </c>
      <c r="CD547" s="1">
        <v>0</v>
      </c>
      <c r="CE547" s="1">
        <v>0</v>
      </c>
      <c r="CF547" s="1">
        <v>0</v>
      </c>
      <c r="CG547" s="1">
        <v>0</v>
      </c>
      <c r="CH547" s="1">
        <v>0</v>
      </c>
      <c r="CI547" s="1">
        <v>0</v>
      </c>
      <c r="CJ547" s="1">
        <v>0</v>
      </c>
      <c r="CK547" s="1">
        <v>0</v>
      </c>
      <c r="CL547" s="1">
        <v>0</v>
      </c>
      <c r="CM547" s="1">
        <v>0</v>
      </c>
      <c r="CN547" s="1">
        <v>0</v>
      </c>
      <c r="CO547" s="1">
        <v>0</v>
      </c>
      <c r="CP547" s="1">
        <v>0</v>
      </c>
      <c r="CQ547" s="1">
        <v>0</v>
      </c>
      <c r="CR547" s="1">
        <v>0</v>
      </c>
      <c r="CS547" s="1">
        <v>0</v>
      </c>
      <c r="CT547" s="1">
        <v>0</v>
      </c>
      <c r="CU547" s="1">
        <v>0</v>
      </c>
      <c r="CV547" s="1">
        <v>0</v>
      </c>
      <c r="CW547" s="1">
        <v>0</v>
      </c>
      <c r="CX547" s="1">
        <v>0</v>
      </c>
      <c r="CY547" s="1">
        <v>0</v>
      </c>
      <c r="CZ547" s="1">
        <v>0</v>
      </c>
      <c r="DA547" s="1">
        <v>0</v>
      </c>
      <c r="DB547" s="1">
        <v>0</v>
      </c>
      <c r="DC547" s="1">
        <v>0</v>
      </c>
      <c r="DD547" s="1">
        <v>0</v>
      </c>
      <c r="DE547" s="1">
        <v>0</v>
      </c>
      <c r="DF547" s="1">
        <v>0</v>
      </c>
      <c r="DG547" s="1">
        <v>0</v>
      </c>
      <c r="DH547" s="1">
        <v>0</v>
      </c>
      <c r="DI547" s="1">
        <v>0</v>
      </c>
      <c r="DJ547" s="1">
        <v>0</v>
      </c>
      <c r="DK547" s="1">
        <v>0</v>
      </c>
      <c r="DL547" s="1">
        <v>0</v>
      </c>
      <c r="DM547" s="1">
        <v>0</v>
      </c>
      <c r="DN547" s="1">
        <v>0</v>
      </c>
      <c r="DO547" s="1">
        <v>0</v>
      </c>
      <c r="DP547" s="1">
        <v>0</v>
      </c>
      <c r="DQ547" s="1">
        <v>0</v>
      </c>
      <c r="DR547" s="1">
        <v>0</v>
      </c>
      <c r="DS547" s="1">
        <v>0</v>
      </c>
      <c r="DT547" s="1">
        <v>0</v>
      </c>
      <c r="DU547" s="1">
        <v>0</v>
      </c>
      <c r="DV547" s="1">
        <v>0</v>
      </c>
      <c r="DW547" s="1">
        <v>0</v>
      </c>
      <c r="DX547" s="1">
        <v>0</v>
      </c>
      <c r="DY547" s="1">
        <v>0</v>
      </c>
      <c r="DZ547" s="1">
        <v>0</v>
      </c>
      <c r="EA547" s="1">
        <v>0</v>
      </c>
      <c r="EB547" s="1">
        <v>0</v>
      </c>
      <c r="EC547" s="1">
        <v>0</v>
      </c>
      <c r="ED547" s="1">
        <v>0</v>
      </c>
      <c r="EE547" s="1">
        <v>0</v>
      </c>
      <c r="EF547" s="1">
        <v>0</v>
      </c>
      <c r="EG547" s="1">
        <v>0</v>
      </c>
      <c r="EH547" s="1">
        <v>0</v>
      </c>
      <c r="EI547" s="1">
        <v>0</v>
      </c>
      <c r="EJ547" s="1">
        <v>0</v>
      </c>
      <c r="EK547" s="1">
        <v>0</v>
      </c>
      <c r="EL547" s="1">
        <v>0</v>
      </c>
      <c r="EM547" s="1">
        <v>0</v>
      </c>
      <c r="EN547" s="1">
        <v>0</v>
      </c>
      <c r="EO547" s="1">
        <v>0</v>
      </c>
      <c r="EP547" s="1">
        <v>0</v>
      </c>
      <c r="EQ547" s="1">
        <v>0</v>
      </c>
      <c r="ER547" s="1">
        <v>0</v>
      </c>
      <c r="ES547" s="1">
        <v>0</v>
      </c>
      <c r="ET547" s="1">
        <v>0</v>
      </c>
      <c r="EU547" s="1">
        <v>0</v>
      </c>
      <c r="EV547" s="1">
        <v>0</v>
      </c>
      <c r="EW547" s="1">
        <v>0</v>
      </c>
      <c r="EX547" s="1">
        <v>0</v>
      </c>
      <c r="EY547" s="1">
        <v>0</v>
      </c>
      <c r="EZ547" s="1">
        <v>0</v>
      </c>
      <c r="FA547" s="1">
        <v>0</v>
      </c>
      <c r="FB547" s="1">
        <v>0</v>
      </c>
      <c r="FC547" s="1">
        <v>0</v>
      </c>
      <c r="FD547" s="1">
        <v>0</v>
      </c>
      <c r="FE547" s="1">
        <v>0</v>
      </c>
      <c r="FF547" s="1">
        <v>0</v>
      </c>
    </row>
    <row r="548" spans="1:162" x14ac:dyDescent="0.4">
      <c r="A548" s="1">
        <v>544</v>
      </c>
      <c r="B548" s="1" t="s">
        <v>526</v>
      </c>
      <c r="C548" s="1" t="s">
        <v>660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5</v>
      </c>
      <c r="O548" s="1">
        <v>1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1">
        <v>0</v>
      </c>
      <c r="BL548" s="1">
        <v>0</v>
      </c>
      <c r="BM548" s="1">
        <v>0</v>
      </c>
      <c r="BN548" s="1">
        <v>0</v>
      </c>
      <c r="BO548" s="1">
        <v>0</v>
      </c>
      <c r="BP548" s="1">
        <v>0</v>
      </c>
      <c r="BQ548" s="1">
        <v>0</v>
      </c>
      <c r="BR548" s="1">
        <v>0</v>
      </c>
      <c r="BS548" s="1">
        <v>0</v>
      </c>
      <c r="BT548" s="1">
        <v>0</v>
      </c>
      <c r="BU548" s="1">
        <v>0</v>
      </c>
      <c r="BV548" s="1">
        <v>1</v>
      </c>
      <c r="BW548" s="1">
        <v>0</v>
      </c>
      <c r="BX548" s="1">
        <v>0</v>
      </c>
      <c r="BY548" s="1">
        <v>0</v>
      </c>
      <c r="BZ548" s="1">
        <v>0</v>
      </c>
      <c r="CA548" s="1">
        <v>0</v>
      </c>
      <c r="CB548" s="1">
        <v>0</v>
      </c>
      <c r="CC548" s="1">
        <v>0</v>
      </c>
      <c r="CD548" s="1">
        <v>0</v>
      </c>
      <c r="CE548" s="1">
        <v>0</v>
      </c>
      <c r="CF548" s="1">
        <v>0</v>
      </c>
      <c r="CG548" s="1">
        <v>0</v>
      </c>
      <c r="CH548" s="1">
        <v>0</v>
      </c>
      <c r="CI548" s="1">
        <v>0</v>
      </c>
      <c r="CJ548" s="1">
        <v>0</v>
      </c>
      <c r="CK548" s="1">
        <v>0</v>
      </c>
      <c r="CL548" s="1">
        <v>0</v>
      </c>
      <c r="CM548" s="1">
        <v>0</v>
      </c>
      <c r="CN548" s="1">
        <v>0</v>
      </c>
      <c r="CO548" s="1">
        <v>0</v>
      </c>
      <c r="CP548" s="1">
        <v>0</v>
      </c>
      <c r="CQ548" s="1">
        <v>0</v>
      </c>
      <c r="CR548" s="1">
        <v>0</v>
      </c>
      <c r="CS548" s="1">
        <v>0</v>
      </c>
      <c r="CT548" s="1">
        <v>0</v>
      </c>
      <c r="CU548" s="1">
        <v>0</v>
      </c>
      <c r="CV548" s="1">
        <v>0</v>
      </c>
      <c r="CW548" s="1">
        <v>0</v>
      </c>
      <c r="CX548" s="1">
        <v>0</v>
      </c>
      <c r="CY548" s="1">
        <v>0</v>
      </c>
      <c r="CZ548" s="1">
        <v>0</v>
      </c>
      <c r="DA548" s="1">
        <v>0</v>
      </c>
      <c r="DB548" s="1">
        <v>0</v>
      </c>
      <c r="DC548" s="1">
        <v>0</v>
      </c>
      <c r="DD548" s="1">
        <v>0</v>
      </c>
      <c r="DE548" s="1">
        <v>0</v>
      </c>
      <c r="DF548" s="1">
        <v>0</v>
      </c>
      <c r="DG548" s="1">
        <v>0</v>
      </c>
      <c r="DH548" s="1">
        <v>0</v>
      </c>
      <c r="DI548" s="1">
        <v>0</v>
      </c>
      <c r="DJ548" s="1">
        <v>0</v>
      </c>
      <c r="DK548" s="1">
        <v>0</v>
      </c>
      <c r="DL548" s="1">
        <v>0</v>
      </c>
      <c r="DM548" s="1">
        <v>0</v>
      </c>
      <c r="DN548" s="1">
        <v>0</v>
      </c>
      <c r="DO548" s="1">
        <v>0</v>
      </c>
      <c r="DP548" s="1">
        <v>0</v>
      </c>
      <c r="DQ548" s="1">
        <v>0</v>
      </c>
      <c r="DR548" s="1">
        <v>0</v>
      </c>
      <c r="DS548" s="1">
        <v>0</v>
      </c>
      <c r="DT548" s="1">
        <v>0</v>
      </c>
      <c r="DU548" s="1">
        <v>0</v>
      </c>
      <c r="DV548" s="1">
        <v>0</v>
      </c>
      <c r="DW548" s="1">
        <v>0</v>
      </c>
      <c r="DX548" s="1">
        <v>0</v>
      </c>
      <c r="DY548" s="1">
        <v>0</v>
      </c>
      <c r="DZ548" s="1">
        <v>0</v>
      </c>
      <c r="EA548" s="1">
        <v>0</v>
      </c>
      <c r="EB548" s="1">
        <v>0</v>
      </c>
      <c r="EC548" s="1">
        <v>0</v>
      </c>
      <c r="ED548" s="1">
        <v>0</v>
      </c>
      <c r="EE548" s="1">
        <v>0</v>
      </c>
      <c r="EF548" s="1">
        <v>0</v>
      </c>
      <c r="EG548" s="1">
        <v>0</v>
      </c>
      <c r="EH548" s="1">
        <v>0</v>
      </c>
      <c r="EI548" s="1">
        <v>0</v>
      </c>
      <c r="EJ548" s="1">
        <v>0</v>
      </c>
      <c r="EK548" s="1">
        <v>0</v>
      </c>
      <c r="EL548" s="1">
        <v>0</v>
      </c>
      <c r="EM548" s="1">
        <v>0</v>
      </c>
      <c r="EN548" s="1">
        <v>0</v>
      </c>
      <c r="EO548" s="1">
        <v>0</v>
      </c>
      <c r="EP548" s="1">
        <v>0</v>
      </c>
      <c r="EQ548" s="1">
        <v>0</v>
      </c>
      <c r="ER548" s="1">
        <v>0</v>
      </c>
      <c r="ES548" s="1">
        <v>0</v>
      </c>
      <c r="ET548" s="1">
        <v>0</v>
      </c>
      <c r="EU548" s="1">
        <v>0</v>
      </c>
      <c r="EV548" s="1">
        <v>0</v>
      </c>
      <c r="EW548" s="1">
        <v>0</v>
      </c>
      <c r="EX548" s="1">
        <v>0</v>
      </c>
      <c r="EY548" s="1">
        <v>0</v>
      </c>
      <c r="EZ548" s="1">
        <v>0</v>
      </c>
      <c r="FA548" s="1">
        <v>0</v>
      </c>
      <c r="FB548" s="1">
        <v>0</v>
      </c>
      <c r="FC548" s="1">
        <v>0</v>
      </c>
      <c r="FD548" s="1">
        <v>0</v>
      </c>
      <c r="FE548" s="1">
        <v>0</v>
      </c>
      <c r="FF548" s="1">
        <v>0</v>
      </c>
    </row>
    <row r="549" spans="1:162" x14ac:dyDescent="0.4">
      <c r="A549" s="1">
        <v>545</v>
      </c>
      <c r="B549" s="1" t="s">
        <v>527</v>
      </c>
      <c r="C549" s="1" t="s">
        <v>570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1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1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4</v>
      </c>
      <c r="AQ549" s="1">
        <v>2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0</v>
      </c>
      <c r="BL549" s="1">
        <v>0</v>
      </c>
      <c r="BM549" s="1">
        <v>0</v>
      </c>
      <c r="BN549" s="1">
        <v>0</v>
      </c>
      <c r="BO549" s="1">
        <v>0</v>
      </c>
      <c r="BP549" s="1">
        <v>0</v>
      </c>
      <c r="BQ549" s="1">
        <v>0</v>
      </c>
      <c r="BR549" s="1">
        <v>0</v>
      </c>
      <c r="BS549" s="1">
        <v>0</v>
      </c>
      <c r="BT549" s="1">
        <v>0</v>
      </c>
      <c r="BU549" s="1">
        <v>0</v>
      </c>
      <c r="BV549" s="1">
        <v>0</v>
      </c>
      <c r="BW549" s="1">
        <v>0</v>
      </c>
      <c r="BX549" s="1">
        <v>0</v>
      </c>
      <c r="BY549" s="1">
        <v>0</v>
      </c>
      <c r="BZ549" s="1">
        <v>0</v>
      </c>
      <c r="CA549" s="1">
        <v>0</v>
      </c>
      <c r="CB549" s="1">
        <v>0</v>
      </c>
      <c r="CC549" s="1">
        <v>0</v>
      </c>
      <c r="CD549" s="1">
        <v>0</v>
      </c>
      <c r="CE549" s="1">
        <v>0</v>
      </c>
      <c r="CF549" s="1">
        <v>0</v>
      </c>
      <c r="CG549" s="1">
        <v>0</v>
      </c>
      <c r="CH549" s="1">
        <v>0</v>
      </c>
      <c r="CI549" s="1">
        <v>0</v>
      </c>
      <c r="CJ549" s="1">
        <v>0</v>
      </c>
      <c r="CK549" s="1">
        <v>0</v>
      </c>
      <c r="CL549" s="1">
        <v>0</v>
      </c>
      <c r="CM549" s="1">
        <v>0</v>
      </c>
      <c r="CN549" s="1">
        <v>0</v>
      </c>
      <c r="CO549" s="1">
        <v>0</v>
      </c>
      <c r="CP549" s="1">
        <v>0</v>
      </c>
      <c r="CQ549" s="1">
        <v>0</v>
      </c>
      <c r="CR549" s="1">
        <v>0</v>
      </c>
      <c r="CS549" s="1">
        <v>0</v>
      </c>
      <c r="CT549" s="1">
        <v>0</v>
      </c>
      <c r="CU549" s="1">
        <v>0</v>
      </c>
      <c r="CV549" s="1">
        <v>0</v>
      </c>
      <c r="CW549" s="1">
        <v>0</v>
      </c>
      <c r="CX549" s="1">
        <v>0</v>
      </c>
      <c r="CY549" s="1">
        <v>0</v>
      </c>
      <c r="CZ549" s="1">
        <v>0</v>
      </c>
      <c r="DA549" s="1">
        <v>0</v>
      </c>
      <c r="DB549" s="1">
        <v>0</v>
      </c>
      <c r="DC549" s="1">
        <v>0</v>
      </c>
      <c r="DD549" s="1">
        <v>0</v>
      </c>
      <c r="DE549" s="1">
        <v>0</v>
      </c>
      <c r="DF549" s="1">
        <v>0</v>
      </c>
      <c r="DG549" s="1">
        <v>0</v>
      </c>
      <c r="DH549" s="1">
        <v>0</v>
      </c>
      <c r="DI549" s="1">
        <v>0</v>
      </c>
      <c r="DJ549" s="1">
        <v>0</v>
      </c>
      <c r="DK549" s="1">
        <v>0</v>
      </c>
      <c r="DL549" s="1">
        <v>0</v>
      </c>
      <c r="DM549" s="1">
        <v>0</v>
      </c>
      <c r="DN549" s="1">
        <v>0</v>
      </c>
      <c r="DO549" s="1">
        <v>0</v>
      </c>
      <c r="DP549" s="1">
        <v>0</v>
      </c>
      <c r="DQ549" s="1">
        <v>0</v>
      </c>
      <c r="DR549" s="1">
        <v>0</v>
      </c>
      <c r="DS549" s="1">
        <v>0</v>
      </c>
      <c r="DT549" s="1">
        <v>0</v>
      </c>
      <c r="DU549" s="1">
        <v>0</v>
      </c>
      <c r="DV549" s="1">
        <v>0</v>
      </c>
      <c r="DW549" s="1">
        <v>0</v>
      </c>
      <c r="DX549" s="1">
        <v>0</v>
      </c>
      <c r="DY549" s="1">
        <v>0</v>
      </c>
      <c r="DZ549" s="1">
        <v>0</v>
      </c>
      <c r="EA549" s="1">
        <v>0</v>
      </c>
      <c r="EB549" s="1">
        <v>0</v>
      </c>
      <c r="EC549" s="1">
        <v>0</v>
      </c>
      <c r="ED549" s="1">
        <v>0</v>
      </c>
      <c r="EE549" s="1">
        <v>0</v>
      </c>
      <c r="EF549" s="1">
        <v>0</v>
      </c>
      <c r="EG549" s="1">
        <v>0</v>
      </c>
      <c r="EH549" s="1">
        <v>0</v>
      </c>
      <c r="EI549" s="1">
        <v>0</v>
      </c>
      <c r="EJ549" s="1">
        <v>0</v>
      </c>
      <c r="EK549" s="1">
        <v>0</v>
      </c>
      <c r="EL549" s="1">
        <v>0</v>
      </c>
      <c r="EM549" s="1">
        <v>0</v>
      </c>
      <c r="EN549" s="1">
        <v>0</v>
      </c>
      <c r="EO549" s="1">
        <v>0</v>
      </c>
      <c r="EP549" s="1">
        <v>0</v>
      </c>
      <c r="EQ549" s="1">
        <v>0</v>
      </c>
      <c r="ER549" s="1">
        <v>0</v>
      </c>
      <c r="ES549" s="1">
        <v>0</v>
      </c>
      <c r="ET549" s="1">
        <v>0</v>
      </c>
      <c r="EU549" s="1">
        <v>0</v>
      </c>
      <c r="EV549" s="1">
        <v>0</v>
      </c>
      <c r="EW549" s="1">
        <v>0</v>
      </c>
      <c r="EX549" s="1">
        <v>0</v>
      </c>
      <c r="EY549" s="1">
        <v>0</v>
      </c>
      <c r="EZ549" s="1">
        <v>0</v>
      </c>
      <c r="FA549" s="1">
        <v>0</v>
      </c>
      <c r="FB549" s="1">
        <v>0</v>
      </c>
      <c r="FC549" s="1">
        <v>0</v>
      </c>
      <c r="FD549" s="1">
        <v>0</v>
      </c>
      <c r="FE549" s="1">
        <v>0</v>
      </c>
      <c r="FF549" s="1">
        <v>0</v>
      </c>
    </row>
    <row r="550" spans="1:162" x14ac:dyDescent="0.4">
      <c r="A550" s="1">
        <v>546</v>
      </c>
      <c r="B550" s="1" t="s">
        <v>528</v>
      </c>
      <c r="C550" s="1" t="s">
        <v>570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1</v>
      </c>
      <c r="BG550" s="1">
        <v>3</v>
      </c>
      <c r="BH550" s="1">
        <v>0</v>
      </c>
      <c r="BI550" s="1">
        <v>0</v>
      </c>
      <c r="BJ550" s="1">
        <v>0</v>
      </c>
      <c r="BK550" s="1">
        <v>0</v>
      </c>
      <c r="BL550" s="1">
        <v>1</v>
      </c>
      <c r="BM550" s="1">
        <v>0</v>
      </c>
      <c r="BN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5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>
        <v>1</v>
      </c>
      <c r="CP550" s="1">
        <v>0</v>
      </c>
      <c r="CQ550" s="1">
        <v>0</v>
      </c>
      <c r="CR550" s="1">
        <v>0</v>
      </c>
      <c r="CS550" s="1">
        <v>0</v>
      </c>
      <c r="CT550" s="1">
        <v>0</v>
      </c>
      <c r="CU550" s="1">
        <v>0</v>
      </c>
      <c r="CV550" s="1">
        <v>0</v>
      </c>
      <c r="CW550" s="1">
        <v>0</v>
      </c>
      <c r="CX550" s="1">
        <v>0</v>
      </c>
      <c r="CY550" s="1">
        <v>0</v>
      </c>
      <c r="CZ550" s="1">
        <v>0</v>
      </c>
      <c r="DA550" s="1">
        <v>0</v>
      </c>
      <c r="DB550" s="1">
        <v>0</v>
      </c>
      <c r="DC550" s="1">
        <v>0</v>
      </c>
      <c r="DD550" s="1">
        <v>1</v>
      </c>
      <c r="DE550" s="1">
        <v>0</v>
      </c>
      <c r="DF550" s="1">
        <v>0</v>
      </c>
      <c r="DG550" s="1">
        <v>0</v>
      </c>
      <c r="DH550" s="1">
        <v>0</v>
      </c>
      <c r="DI550" s="1">
        <v>0</v>
      </c>
      <c r="DJ550" s="1">
        <v>0</v>
      </c>
      <c r="DK550" s="1">
        <v>0</v>
      </c>
      <c r="DL550" s="1">
        <v>0</v>
      </c>
      <c r="DM550" s="1">
        <v>0</v>
      </c>
      <c r="DN550" s="1">
        <v>0</v>
      </c>
      <c r="DO550" s="1">
        <v>0</v>
      </c>
      <c r="DP550" s="1">
        <v>0</v>
      </c>
      <c r="DQ550" s="1">
        <v>0</v>
      </c>
      <c r="DR550" s="1">
        <v>0</v>
      </c>
      <c r="DS550" s="1">
        <v>0</v>
      </c>
      <c r="DT550" s="1">
        <v>0</v>
      </c>
      <c r="DU550" s="1">
        <v>0</v>
      </c>
      <c r="DV550" s="1">
        <v>0</v>
      </c>
      <c r="DW550" s="1">
        <v>0</v>
      </c>
      <c r="DX550" s="1">
        <v>0</v>
      </c>
      <c r="DY550" s="1">
        <v>0</v>
      </c>
      <c r="DZ550" s="1">
        <v>0</v>
      </c>
      <c r="EA550" s="1">
        <v>0</v>
      </c>
      <c r="EB550" s="1">
        <v>0</v>
      </c>
      <c r="EC550" s="1">
        <v>0</v>
      </c>
      <c r="ED550" s="1">
        <v>0</v>
      </c>
      <c r="EE550" s="1">
        <v>0</v>
      </c>
      <c r="EF550" s="1">
        <v>0</v>
      </c>
      <c r="EG550" s="1">
        <v>0</v>
      </c>
      <c r="EH550" s="1">
        <v>0</v>
      </c>
      <c r="EI550" s="1">
        <v>0</v>
      </c>
      <c r="EJ550" s="1">
        <v>0</v>
      </c>
      <c r="EK550" s="1">
        <v>0</v>
      </c>
      <c r="EL550" s="1">
        <v>0</v>
      </c>
      <c r="EM550" s="1">
        <v>0</v>
      </c>
      <c r="EN550" s="1">
        <v>0</v>
      </c>
      <c r="EO550" s="1">
        <v>0</v>
      </c>
      <c r="EP550" s="1">
        <v>0</v>
      </c>
      <c r="EQ550" s="1">
        <v>0</v>
      </c>
      <c r="ER550" s="1">
        <v>0</v>
      </c>
      <c r="ES550" s="1">
        <v>0</v>
      </c>
      <c r="ET550" s="1">
        <v>0</v>
      </c>
      <c r="EU550" s="1">
        <v>0</v>
      </c>
      <c r="EV550" s="1">
        <v>0</v>
      </c>
      <c r="EW550" s="1">
        <v>0</v>
      </c>
      <c r="EX550" s="1">
        <v>0</v>
      </c>
      <c r="EY550" s="1">
        <v>0</v>
      </c>
      <c r="EZ550" s="1">
        <v>0</v>
      </c>
      <c r="FA550" s="1">
        <v>0</v>
      </c>
      <c r="FB550" s="1">
        <v>0</v>
      </c>
      <c r="FC550" s="1">
        <v>0</v>
      </c>
      <c r="FD550" s="1">
        <v>0</v>
      </c>
      <c r="FE550" s="1">
        <v>0</v>
      </c>
      <c r="FF550" s="1">
        <v>0</v>
      </c>
    </row>
    <row r="551" spans="1:162" x14ac:dyDescent="0.4">
      <c r="A551" s="1">
        <v>547</v>
      </c>
      <c r="B551" s="1" t="s">
        <v>529</v>
      </c>
      <c r="C551" s="1" t="s">
        <v>652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1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1</v>
      </c>
      <c r="BF551" s="1">
        <v>2</v>
      </c>
      <c r="BG551" s="1">
        <v>5</v>
      </c>
      <c r="BH551" s="1">
        <v>0</v>
      </c>
      <c r="BI551" s="1">
        <v>0</v>
      </c>
      <c r="BJ551" s="1">
        <v>0</v>
      </c>
      <c r="BK551" s="1">
        <v>0</v>
      </c>
      <c r="BL551" s="1">
        <v>0</v>
      </c>
      <c r="BM551" s="1">
        <v>0</v>
      </c>
      <c r="BN551" s="1">
        <v>0</v>
      </c>
      <c r="BO551" s="1">
        <v>0</v>
      </c>
      <c r="BP551" s="1">
        <v>0</v>
      </c>
      <c r="BQ551" s="1">
        <v>0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1</v>
      </c>
      <c r="BX551" s="1">
        <v>0</v>
      </c>
      <c r="BY551" s="1">
        <v>0</v>
      </c>
      <c r="BZ551" s="1">
        <v>0</v>
      </c>
      <c r="CA551" s="1">
        <v>0</v>
      </c>
      <c r="CB551" s="1">
        <v>0</v>
      </c>
      <c r="CC551" s="1">
        <v>0</v>
      </c>
      <c r="CD551" s="1">
        <v>0</v>
      </c>
      <c r="CE551" s="1">
        <v>0</v>
      </c>
      <c r="CF551" s="1">
        <v>0</v>
      </c>
      <c r="CG551" s="1">
        <v>0</v>
      </c>
      <c r="CH551" s="1">
        <v>0</v>
      </c>
      <c r="CI551" s="1">
        <v>0</v>
      </c>
      <c r="CJ551" s="1">
        <v>0</v>
      </c>
      <c r="CK551" s="1">
        <v>0</v>
      </c>
      <c r="CL551" s="1">
        <v>0</v>
      </c>
      <c r="CM551" s="1">
        <v>0</v>
      </c>
      <c r="CN551" s="1">
        <v>0</v>
      </c>
      <c r="CO551" s="1">
        <v>0</v>
      </c>
      <c r="CP551" s="1">
        <v>0</v>
      </c>
      <c r="CQ551" s="1">
        <v>0</v>
      </c>
      <c r="CR551" s="1">
        <v>0</v>
      </c>
      <c r="CS551" s="1">
        <v>0</v>
      </c>
      <c r="CT551" s="1">
        <v>0</v>
      </c>
      <c r="CU551" s="1">
        <v>0</v>
      </c>
      <c r="CV551" s="1">
        <v>0</v>
      </c>
      <c r="CW551" s="1">
        <v>0</v>
      </c>
      <c r="CX551" s="1">
        <v>0</v>
      </c>
      <c r="CY551" s="1">
        <v>0</v>
      </c>
      <c r="CZ551" s="1">
        <v>0</v>
      </c>
      <c r="DA551" s="1">
        <v>0</v>
      </c>
      <c r="DB551" s="1">
        <v>0</v>
      </c>
      <c r="DC551" s="1">
        <v>0</v>
      </c>
      <c r="DD551" s="1">
        <v>0</v>
      </c>
      <c r="DE551" s="1">
        <v>0</v>
      </c>
      <c r="DF551" s="1">
        <v>0</v>
      </c>
      <c r="DG551" s="1">
        <v>0</v>
      </c>
      <c r="DH551" s="1">
        <v>0</v>
      </c>
      <c r="DI551" s="1">
        <v>0</v>
      </c>
      <c r="DJ551" s="1">
        <v>0</v>
      </c>
      <c r="DK551" s="1">
        <v>0</v>
      </c>
      <c r="DL551" s="1">
        <v>0</v>
      </c>
      <c r="DM551" s="1">
        <v>0</v>
      </c>
      <c r="DN551" s="1">
        <v>0</v>
      </c>
      <c r="DO551" s="1">
        <v>0</v>
      </c>
      <c r="DP551" s="1">
        <v>0</v>
      </c>
      <c r="DQ551" s="1">
        <v>0</v>
      </c>
      <c r="DR551" s="1">
        <v>0</v>
      </c>
      <c r="DS551" s="1">
        <v>0</v>
      </c>
      <c r="DT551" s="1">
        <v>0</v>
      </c>
      <c r="DU551" s="1">
        <v>0</v>
      </c>
      <c r="DV551" s="1">
        <v>0</v>
      </c>
      <c r="DW551" s="1">
        <v>0</v>
      </c>
      <c r="DX551" s="1">
        <v>0</v>
      </c>
      <c r="DY551" s="1">
        <v>0</v>
      </c>
      <c r="DZ551" s="1">
        <v>0</v>
      </c>
      <c r="EA551" s="1">
        <v>0</v>
      </c>
      <c r="EB551" s="1">
        <v>0</v>
      </c>
      <c r="EC551" s="1">
        <v>0</v>
      </c>
      <c r="ED551" s="1">
        <v>0</v>
      </c>
      <c r="EE551" s="1">
        <v>0</v>
      </c>
      <c r="EF551" s="1">
        <v>0</v>
      </c>
      <c r="EG551" s="1">
        <v>0</v>
      </c>
      <c r="EH551" s="1">
        <v>0</v>
      </c>
      <c r="EI551" s="1">
        <v>0</v>
      </c>
      <c r="EJ551" s="1">
        <v>0</v>
      </c>
      <c r="EK551" s="1">
        <v>0</v>
      </c>
      <c r="EL551" s="1">
        <v>0</v>
      </c>
      <c r="EM551" s="1">
        <v>0</v>
      </c>
      <c r="EN551" s="1">
        <v>0</v>
      </c>
      <c r="EO551" s="1">
        <v>0</v>
      </c>
      <c r="EP551" s="1">
        <v>0</v>
      </c>
      <c r="EQ551" s="1">
        <v>0</v>
      </c>
      <c r="ER551" s="1">
        <v>0</v>
      </c>
      <c r="ES551" s="1">
        <v>0</v>
      </c>
      <c r="ET551" s="1">
        <v>0</v>
      </c>
      <c r="EU551" s="1">
        <v>0</v>
      </c>
      <c r="EV551" s="1">
        <v>0</v>
      </c>
      <c r="EW551" s="1">
        <v>0</v>
      </c>
      <c r="EX551" s="1">
        <v>0</v>
      </c>
      <c r="EY551" s="1">
        <v>0</v>
      </c>
      <c r="EZ551" s="1">
        <v>0</v>
      </c>
      <c r="FA551" s="1">
        <v>0</v>
      </c>
      <c r="FB551" s="1">
        <v>0</v>
      </c>
      <c r="FC551" s="1">
        <v>0</v>
      </c>
      <c r="FD551" s="1">
        <v>0</v>
      </c>
      <c r="FE551" s="1">
        <v>0</v>
      </c>
      <c r="FF551" s="1">
        <v>0</v>
      </c>
    </row>
    <row r="552" spans="1:162" x14ac:dyDescent="0.4">
      <c r="A552" s="1">
        <v>548</v>
      </c>
      <c r="B552" s="1" t="s">
        <v>530</v>
      </c>
      <c r="C552" s="1" t="s">
        <v>584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1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0</v>
      </c>
      <c r="BG552" s="1">
        <v>0</v>
      </c>
      <c r="BH552" s="1">
        <v>0</v>
      </c>
      <c r="BI552" s="1">
        <v>0</v>
      </c>
      <c r="BJ552" s="1">
        <v>0</v>
      </c>
      <c r="BK552" s="1">
        <v>0</v>
      </c>
      <c r="BL552" s="1">
        <v>0</v>
      </c>
      <c r="BM552" s="1">
        <v>0</v>
      </c>
      <c r="BN552" s="1">
        <v>0</v>
      </c>
      <c r="BO552" s="1">
        <v>0</v>
      </c>
      <c r="BP552" s="1">
        <v>0</v>
      </c>
      <c r="BQ552" s="1">
        <v>0</v>
      </c>
      <c r="BR552" s="1">
        <v>0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0</v>
      </c>
      <c r="BY552" s="1">
        <v>0</v>
      </c>
      <c r="BZ552" s="1">
        <v>0</v>
      </c>
      <c r="CA552" s="1">
        <v>0</v>
      </c>
      <c r="CB552" s="1">
        <v>0</v>
      </c>
      <c r="CC552" s="1">
        <v>0</v>
      </c>
      <c r="CD552" s="1">
        <v>0</v>
      </c>
      <c r="CE552" s="1">
        <v>0</v>
      </c>
      <c r="CF552" s="1">
        <v>0</v>
      </c>
      <c r="CG552" s="1">
        <v>0</v>
      </c>
      <c r="CH552" s="1">
        <v>0</v>
      </c>
      <c r="CI552" s="1">
        <v>1</v>
      </c>
      <c r="CJ552" s="1">
        <v>0</v>
      </c>
      <c r="CK552" s="1">
        <v>0</v>
      </c>
      <c r="CL552" s="1">
        <v>1</v>
      </c>
      <c r="CM552" s="1">
        <v>1</v>
      </c>
      <c r="CN552" s="1">
        <v>0</v>
      </c>
      <c r="CO552" s="1">
        <v>0</v>
      </c>
      <c r="CP552" s="1">
        <v>0</v>
      </c>
      <c r="CQ552" s="1">
        <v>0</v>
      </c>
      <c r="CR552" s="1">
        <v>0</v>
      </c>
      <c r="CS552" s="1">
        <v>0</v>
      </c>
      <c r="CT552" s="1">
        <v>0</v>
      </c>
      <c r="CU552" s="1">
        <v>0</v>
      </c>
      <c r="CV552" s="1">
        <v>0</v>
      </c>
      <c r="CW552" s="1">
        <v>0</v>
      </c>
      <c r="CX552" s="1">
        <v>0</v>
      </c>
      <c r="CY552" s="1">
        <v>2</v>
      </c>
      <c r="CZ552" s="1">
        <v>1</v>
      </c>
      <c r="DA552" s="1">
        <v>0</v>
      </c>
      <c r="DB552" s="1">
        <v>0</v>
      </c>
      <c r="DC552" s="1">
        <v>0</v>
      </c>
      <c r="DD552" s="1">
        <v>0</v>
      </c>
      <c r="DE552" s="1">
        <v>0</v>
      </c>
      <c r="DF552" s="1">
        <v>0</v>
      </c>
      <c r="DG552" s="1">
        <v>0</v>
      </c>
      <c r="DH552" s="1">
        <v>0</v>
      </c>
      <c r="DI552" s="1">
        <v>0</v>
      </c>
      <c r="DJ552" s="1">
        <v>0</v>
      </c>
      <c r="DK552" s="1">
        <v>0</v>
      </c>
      <c r="DL552" s="1">
        <v>0</v>
      </c>
      <c r="DM552" s="1">
        <v>0</v>
      </c>
      <c r="DN552" s="1">
        <v>0</v>
      </c>
      <c r="DO552" s="1">
        <v>0</v>
      </c>
      <c r="DP552" s="1">
        <v>0</v>
      </c>
      <c r="DQ552" s="1">
        <v>0</v>
      </c>
      <c r="DR552" s="1">
        <v>0</v>
      </c>
      <c r="DS552" s="1">
        <v>0</v>
      </c>
      <c r="DT552" s="1">
        <v>0</v>
      </c>
      <c r="DU552" s="1">
        <v>0</v>
      </c>
      <c r="DV552" s="1">
        <v>0</v>
      </c>
      <c r="DW552" s="1">
        <v>0</v>
      </c>
      <c r="DX552" s="1">
        <v>0</v>
      </c>
      <c r="DY552" s="1">
        <v>0</v>
      </c>
      <c r="DZ552" s="1">
        <v>0</v>
      </c>
      <c r="EA552" s="1">
        <v>0</v>
      </c>
      <c r="EB552" s="1">
        <v>0</v>
      </c>
      <c r="EC552" s="1">
        <v>0</v>
      </c>
      <c r="ED552" s="1">
        <v>0</v>
      </c>
      <c r="EE552" s="1">
        <v>0</v>
      </c>
      <c r="EF552" s="1">
        <v>0</v>
      </c>
      <c r="EG552" s="1">
        <v>0</v>
      </c>
      <c r="EH552" s="1">
        <v>0</v>
      </c>
      <c r="EI552" s="1">
        <v>0</v>
      </c>
      <c r="EJ552" s="1">
        <v>0</v>
      </c>
      <c r="EK552" s="1">
        <v>0</v>
      </c>
      <c r="EL552" s="1">
        <v>0</v>
      </c>
      <c r="EM552" s="1">
        <v>0</v>
      </c>
      <c r="EN552" s="1">
        <v>0</v>
      </c>
      <c r="EO552" s="1">
        <v>0</v>
      </c>
      <c r="EP552" s="1">
        <v>0</v>
      </c>
      <c r="EQ552" s="1">
        <v>0</v>
      </c>
      <c r="ER552" s="1">
        <v>0</v>
      </c>
      <c r="ES552" s="1">
        <v>0</v>
      </c>
      <c r="ET552" s="1">
        <v>0</v>
      </c>
      <c r="EU552" s="1">
        <v>0</v>
      </c>
      <c r="EV552" s="1">
        <v>0</v>
      </c>
      <c r="EW552" s="1">
        <v>0</v>
      </c>
      <c r="EX552" s="1">
        <v>0</v>
      </c>
      <c r="EY552" s="1">
        <v>0</v>
      </c>
      <c r="EZ552" s="1">
        <v>0</v>
      </c>
      <c r="FA552" s="1">
        <v>0</v>
      </c>
      <c r="FB552" s="1">
        <v>0</v>
      </c>
      <c r="FC552" s="1">
        <v>0</v>
      </c>
      <c r="FD552" s="1">
        <v>0</v>
      </c>
      <c r="FE552" s="1">
        <v>0</v>
      </c>
      <c r="FF552" s="1">
        <v>0</v>
      </c>
    </row>
    <row r="553" spans="1:162" x14ac:dyDescent="0.4">
      <c r="A553" s="1">
        <v>549</v>
      </c>
      <c r="B553" s="1" t="s">
        <v>531</v>
      </c>
      <c r="C553" s="1" t="s">
        <v>583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1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v>0</v>
      </c>
      <c r="BH553" s="1">
        <v>0</v>
      </c>
      <c r="BI553" s="1">
        <v>0</v>
      </c>
      <c r="BJ553" s="1">
        <v>0</v>
      </c>
      <c r="BK553" s="1">
        <v>0</v>
      </c>
      <c r="BL553" s="1">
        <v>0</v>
      </c>
      <c r="BM553" s="1">
        <v>0</v>
      </c>
      <c r="BN553" s="1">
        <v>0</v>
      </c>
      <c r="BO553" s="1">
        <v>0</v>
      </c>
      <c r="BP553" s="1">
        <v>0</v>
      </c>
      <c r="BQ553" s="1">
        <v>0</v>
      </c>
      <c r="BR553" s="1">
        <v>0</v>
      </c>
      <c r="BS553" s="1">
        <v>1</v>
      </c>
      <c r="BT553" s="1">
        <v>1</v>
      </c>
      <c r="BU553" s="1">
        <v>0</v>
      </c>
      <c r="BV553" s="1">
        <v>0</v>
      </c>
      <c r="BW553" s="1">
        <v>0</v>
      </c>
      <c r="BX553" s="1">
        <v>0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v>0</v>
      </c>
      <c r="CF553" s="1">
        <v>0</v>
      </c>
      <c r="CG553" s="1">
        <v>0</v>
      </c>
      <c r="CH553" s="1">
        <v>1</v>
      </c>
      <c r="CI553" s="1">
        <v>2</v>
      </c>
      <c r="CJ553" s="1">
        <v>0</v>
      </c>
      <c r="CK553" s="1">
        <v>0</v>
      </c>
      <c r="CL553" s="1">
        <v>0</v>
      </c>
      <c r="CM553" s="1">
        <v>0</v>
      </c>
      <c r="CN553" s="1">
        <v>0</v>
      </c>
      <c r="CO553" s="1">
        <v>0</v>
      </c>
      <c r="CP553" s="1">
        <v>0</v>
      </c>
      <c r="CQ553" s="1">
        <v>0</v>
      </c>
      <c r="CR553" s="1">
        <v>0</v>
      </c>
      <c r="CS553" s="1">
        <v>0</v>
      </c>
      <c r="CT553" s="1">
        <v>0</v>
      </c>
      <c r="CU553" s="1">
        <v>0</v>
      </c>
      <c r="CV553" s="1">
        <v>0</v>
      </c>
      <c r="CW553" s="1">
        <v>0</v>
      </c>
      <c r="CX553" s="1">
        <v>1</v>
      </c>
      <c r="CY553" s="1">
        <v>0</v>
      </c>
      <c r="CZ553" s="1">
        <v>0</v>
      </c>
      <c r="DA553" s="1">
        <v>0</v>
      </c>
      <c r="DB553" s="1">
        <v>0</v>
      </c>
      <c r="DC553" s="1">
        <v>0</v>
      </c>
      <c r="DD553" s="1">
        <v>0</v>
      </c>
      <c r="DE553" s="1">
        <v>0</v>
      </c>
      <c r="DF553" s="1">
        <v>0</v>
      </c>
      <c r="DG553" s="1">
        <v>0</v>
      </c>
      <c r="DH553" s="1">
        <v>0</v>
      </c>
      <c r="DI553" s="1">
        <v>0</v>
      </c>
      <c r="DJ553" s="1">
        <v>0</v>
      </c>
      <c r="DK553" s="1">
        <v>0</v>
      </c>
      <c r="DL553" s="1">
        <v>0</v>
      </c>
      <c r="DM553" s="1">
        <v>0</v>
      </c>
      <c r="DN553" s="1">
        <v>0</v>
      </c>
      <c r="DO553" s="1">
        <v>0</v>
      </c>
      <c r="DP553" s="1">
        <v>0</v>
      </c>
      <c r="DQ553" s="1">
        <v>0</v>
      </c>
      <c r="DR553" s="1">
        <v>0</v>
      </c>
      <c r="DS553" s="1">
        <v>0</v>
      </c>
      <c r="DT553" s="1">
        <v>0</v>
      </c>
      <c r="DU553" s="1">
        <v>0</v>
      </c>
      <c r="DV553" s="1">
        <v>0</v>
      </c>
      <c r="DW553" s="1">
        <v>0</v>
      </c>
      <c r="DX553" s="1">
        <v>0</v>
      </c>
      <c r="DY553" s="1">
        <v>0</v>
      </c>
      <c r="DZ553" s="1">
        <v>0</v>
      </c>
      <c r="EA553" s="1">
        <v>0</v>
      </c>
      <c r="EB553" s="1">
        <v>0</v>
      </c>
      <c r="EC553" s="1">
        <v>0</v>
      </c>
      <c r="ED553" s="1">
        <v>0</v>
      </c>
      <c r="EE553" s="1">
        <v>0</v>
      </c>
      <c r="EF553" s="1">
        <v>0</v>
      </c>
      <c r="EG553" s="1">
        <v>0</v>
      </c>
      <c r="EH553" s="1">
        <v>0</v>
      </c>
      <c r="EI553" s="1">
        <v>0</v>
      </c>
      <c r="EJ553" s="1">
        <v>0</v>
      </c>
      <c r="EK553" s="1">
        <v>0</v>
      </c>
      <c r="EL553" s="1">
        <v>0</v>
      </c>
      <c r="EM553" s="1">
        <v>0</v>
      </c>
      <c r="EN553" s="1">
        <v>0</v>
      </c>
      <c r="EO553" s="1">
        <v>0</v>
      </c>
      <c r="EP553" s="1">
        <v>0</v>
      </c>
      <c r="EQ553" s="1">
        <v>0</v>
      </c>
      <c r="ER553" s="1">
        <v>0</v>
      </c>
      <c r="ES553" s="1">
        <v>0</v>
      </c>
      <c r="ET553" s="1">
        <v>0</v>
      </c>
      <c r="EU553" s="1">
        <v>0</v>
      </c>
      <c r="EV553" s="1">
        <v>0</v>
      </c>
      <c r="EW553" s="1">
        <v>0</v>
      </c>
      <c r="EX553" s="1">
        <v>0</v>
      </c>
      <c r="EY553" s="1">
        <v>0</v>
      </c>
      <c r="EZ553" s="1">
        <v>0</v>
      </c>
      <c r="FA553" s="1">
        <v>0</v>
      </c>
      <c r="FB553" s="1">
        <v>0</v>
      </c>
      <c r="FC553" s="1">
        <v>0</v>
      </c>
      <c r="FD553" s="1">
        <v>0</v>
      </c>
      <c r="FE553" s="1">
        <v>0</v>
      </c>
      <c r="FF553" s="1">
        <v>0</v>
      </c>
    </row>
    <row r="554" spans="1:162" x14ac:dyDescent="0.4">
      <c r="A554" s="1">
        <v>550</v>
      </c>
      <c r="B554" s="1" t="s">
        <v>532</v>
      </c>
      <c r="C554" s="1" t="s">
        <v>587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0</v>
      </c>
      <c r="BI554" s="1">
        <v>0</v>
      </c>
      <c r="BJ554" s="1">
        <v>0</v>
      </c>
      <c r="BK554" s="1">
        <v>0</v>
      </c>
      <c r="BL554" s="1">
        <v>0</v>
      </c>
      <c r="BM554" s="1">
        <v>0</v>
      </c>
      <c r="BN554" s="1">
        <v>0</v>
      </c>
      <c r="BO554" s="1">
        <v>0</v>
      </c>
      <c r="BP554" s="1">
        <v>0</v>
      </c>
      <c r="BQ554" s="1">
        <v>0</v>
      </c>
      <c r="BR554" s="1">
        <v>0</v>
      </c>
      <c r="BS554" s="1">
        <v>0</v>
      </c>
      <c r="BT554" s="1">
        <v>0</v>
      </c>
      <c r="BU554" s="1">
        <v>0</v>
      </c>
      <c r="BV554" s="1">
        <v>0</v>
      </c>
      <c r="BW554" s="1">
        <v>0</v>
      </c>
      <c r="BX554" s="1">
        <v>0</v>
      </c>
      <c r="BY554" s="1">
        <v>1</v>
      </c>
      <c r="BZ554" s="1">
        <v>0</v>
      </c>
      <c r="CA554" s="1">
        <v>0</v>
      </c>
      <c r="CB554" s="1">
        <v>0</v>
      </c>
      <c r="CC554" s="1">
        <v>0</v>
      </c>
      <c r="CD554" s="1">
        <v>0</v>
      </c>
      <c r="CE554" s="1">
        <v>0</v>
      </c>
      <c r="CF554" s="1">
        <v>0</v>
      </c>
      <c r="CG554" s="1">
        <v>0</v>
      </c>
      <c r="CH554" s="1">
        <v>0</v>
      </c>
      <c r="CI554" s="1">
        <v>0</v>
      </c>
      <c r="CJ554" s="1">
        <v>0</v>
      </c>
      <c r="CK554" s="1">
        <v>0</v>
      </c>
      <c r="CL554" s="1">
        <v>0</v>
      </c>
      <c r="CM554" s="1">
        <v>0</v>
      </c>
      <c r="CN554" s="1">
        <v>0</v>
      </c>
      <c r="CO554" s="1">
        <v>3</v>
      </c>
      <c r="CP554" s="1">
        <v>2</v>
      </c>
      <c r="CQ554" s="1">
        <v>1</v>
      </c>
      <c r="CR554" s="1">
        <v>0</v>
      </c>
      <c r="CS554" s="1">
        <v>0</v>
      </c>
      <c r="CT554" s="1">
        <v>0</v>
      </c>
      <c r="CU554" s="1">
        <v>0</v>
      </c>
      <c r="CV554" s="1">
        <v>0</v>
      </c>
      <c r="CW554" s="1">
        <v>0</v>
      </c>
      <c r="CX554" s="1">
        <v>0</v>
      </c>
      <c r="CY554" s="1">
        <v>0</v>
      </c>
      <c r="CZ554" s="1">
        <v>0</v>
      </c>
      <c r="DA554" s="1">
        <v>0</v>
      </c>
      <c r="DB554" s="1">
        <v>1</v>
      </c>
      <c r="DC554" s="1">
        <v>0</v>
      </c>
      <c r="DD554" s="1">
        <v>0</v>
      </c>
      <c r="DE554" s="1">
        <v>3</v>
      </c>
      <c r="DF554" s="1">
        <v>0</v>
      </c>
      <c r="DG554" s="1">
        <v>0</v>
      </c>
      <c r="DH554" s="1">
        <v>0</v>
      </c>
      <c r="DI554" s="1">
        <v>0</v>
      </c>
      <c r="DJ554" s="1">
        <v>0</v>
      </c>
      <c r="DK554" s="1">
        <v>0</v>
      </c>
      <c r="DL554" s="1">
        <v>0</v>
      </c>
      <c r="DM554" s="1">
        <v>0</v>
      </c>
      <c r="DN554" s="1">
        <v>0</v>
      </c>
      <c r="DO554" s="1">
        <v>0</v>
      </c>
      <c r="DP554" s="1">
        <v>0</v>
      </c>
      <c r="DQ554" s="1">
        <v>0</v>
      </c>
      <c r="DR554" s="1">
        <v>0</v>
      </c>
      <c r="DS554" s="1">
        <v>0</v>
      </c>
      <c r="DT554" s="1">
        <v>0</v>
      </c>
      <c r="DU554" s="1">
        <v>0</v>
      </c>
      <c r="DV554" s="1">
        <v>0</v>
      </c>
      <c r="DW554" s="1">
        <v>0</v>
      </c>
      <c r="DX554" s="1">
        <v>0</v>
      </c>
      <c r="DY554" s="1">
        <v>0</v>
      </c>
      <c r="DZ554" s="1">
        <v>0</v>
      </c>
      <c r="EA554" s="1">
        <v>0</v>
      </c>
      <c r="EB554" s="1">
        <v>0</v>
      </c>
      <c r="EC554" s="1">
        <v>0</v>
      </c>
      <c r="ED554" s="1">
        <v>0</v>
      </c>
      <c r="EE554" s="1">
        <v>0</v>
      </c>
      <c r="EF554" s="1">
        <v>0</v>
      </c>
      <c r="EG554" s="1">
        <v>0</v>
      </c>
      <c r="EH554" s="1">
        <v>0</v>
      </c>
      <c r="EI554" s="1">
        <v>0</v>
      </c>
      <c r="EJ554" s="1">
        <v>0</v>
      </c>
      <c r="EK554" s="1">
        <v>0</v>
      </c>
      <c r="EL554" s="1">
        <v>0</v>
      </c>
      <c r="EM554" s="1">
        <v>0</v>
      </c>
      <c r="EN554" s="1">
        <v>0</v>
      </c>
      <c r="EO554" s="1">
        <v>0</v>
      </c>
      <c r="EP554" s="1">
        <v>0</v>
      </c>
      <c r="EQ554" s="1">
        <v>0</v>
      </c>
      <c r="ER554" s="1">
        <v>0</v>
      </c>
      <c r="ES554" s="1">
        <v>0</v>
      </c>
      <c r="ET554" s="1">
        <v>0</v>
      </c>
      <c r="EU554" s="1">
        <v>0</v>
      </c>
      <c r="EV554" s="1">
        <v>0</v>
      </c>
      <c r="EW554" s="1">
        <v>0</v>
      </c>
      <c r="EX554" s="1">
        <v>0</v>
      </c>
      <c r="EY554" s="1">
        <v>0</v>
      </c>
      <c r="EZ554" s="1">
        <v>0</v>
      </c>
      <c r="FA554" s="1">
        <v>0</v>
      </c>
      <c r="FB554" s="1">
        <v>0</v>
      </c>
      <c r="FC554" s="1">
        <v>0</v>
      </c>
      <c r="FD554" s="1">
        <v>0</v>
      </c>
      <c r="FE554" s="1">
        <v>0</v>
      </c>
      <c r="FF554" s="1">
        <v>0</v>
      </c>
    </row>
    <row r="555" spans="1:162" x14ac:dyDescent="0.4">
      <c r="A555" s="1">
        <v>551</v>
      </c>
      <c r="B555" s="1" t="s">
        <v>533</v>
      </c>
      <c r="C555" s="1" t="s">
        <v>624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1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v>0</v>
      </c>
      <c r="BI555" s="1">
        <v>0</v>
      </c>
      <c r="BJ555" s="1">
        <v>0</v>
      </c>
      <c r="BK555" s="1">
        <v>0</v>
      </c>
      <c r="BL555" s="1">
        <v>0</v>
      </c>
      <c r="BM555" s="1">
        <v>0</v>
      </c>
      <c r="BN555" s="1">
        <v>0</v>
      </c>
      <c r="BO555" s="1">
        <v>0</v>
      </c>
      <c r="BP555" s="1">
        <v>0</v>
      </c>
      <c r="BQ555" s="1">
        <v>0</v>
      </c>
      <c r="BR555" s="1">
        <v>0</v>
      </c>
      <c r="BS555" s="1">
        <v>0</v>
      </c>
      <c r="BT555" s="1">
        <v>0</v>
      </c>
      <c r="BU555" s="1">
        <v>0</v>
      </c>
      <c r="BV555" s="1">
        <v>0</v>
      </c>
      <c r="BW555" s="1">
        <v>0</v>
      </c>
      <c r="BX555" s="1">
        <v>0</v>
      </c>
      <c r="BY555" s="1">
        <v>0</v>
      </c>
      <c r="BZ555" s="1">
        <v>0</v>
      </c>
      <c r="CA555" s="1">
        <v>0</v>
      </c>
      <c r="CB555" s="1">
        <v>0</v>
      </c>
      <c r="CC555" s="1">
        <v>0</v>
      </c>
      <c r="CD555" s="1">
        <v>0</v>
      </c>
      <c r="CE555" s="1">
        <v>0</v>
      </c>
      <c r="CF555" s="1">
        <v>0</v>
      </c>
      <c r="CG555" s="1">
        <v>0</v>
      </c>
      <c r="CH555" s="1">
        <v>0</v>
      </c>
      <c r="CI555" s="1">
        <v>0</v>
      </c>
      <c r="CJ555" s="1">
        <v>0</v>
      </c>
      <c r="CK555" s="1">
        <v>0</v>
      </c>
      <c r="CL555" s="1">
        <v>0</v>
      </c>
      <c r="CM555" s="1">
        <v>0</v>
      </c>
      <c r="CN555" s="1">
        <v>0</v>
      </c>
      <c r="CO555" s="1">
        <v>0</v>
      </c>
      <c r="CP555" s="1">
        <v>0</v>
      </c>
      <c r="CQ555" s="1">
        <v>0</v>
      </c>
      <c r="CR555" s="1">
        <v>0</v>
      </c>
      <c r="CS555" s="1">
        <v>0</v>
      </c>
      <c r="CT555" s="1">
        <v>0</v>
      </c>
      <c r="CU555" s="1">
        <v>0</v>
      </c>
      <c r="CV555" s="1">
        <v>0</v>
      </c>
      <c r="CW555" s="1">
        <v>0</v>
      </c>
      <c r="CX555" s="1">
        <v>0</v>
      </c>
      <c r="CY555" s="1">
        <v>2</v>
      </c>
      <c r="CZ555" s="1">
        <v>1</v>
      </c>
      <c r="DA555" s="1">
        <v>1</v>
      </c>
      <c r="DB555" s="1">
        <v>0</v>
      </c>
      <c r="DC555" s="1">
        <v>0</v>
      </c>
      <c r="DD555" s="1">
        <v>0</v>
      </c>
      <c r="DE555" s="1">
        <v>0</v>
      </c>
      <c r="DF555" s="1">
        <v>0</v>
      </c>
      <c r="DG555" s="1">
        <v>0</v>
      </c>
      <c r="DH555" s="1">
        <v>0</v>
      </c>
      <c r="DI555" s="1">
        <v>0</v>
      </c>
      <c r="DJ555" s="1">
        <v>0</v>
      </c>
      <c r="DK555" s="1">
        <v>0</v>
      </c>
      <c r="DL555" s="1">
        <v>0</v>
      </c>
      <c r="DM555" s="1">
        <v>0</v>
      </c>
      <c r="DN555" s="1">
        <v>0</v>
      </c>
      <c r="DO555" s="1">
        <v>4</v>
      </c>
      <c r="DP555" s="1">
        <v>2</v>
      </c>
      <c r="DQ555" s="1">
        <v>0</v>
      </c>
      <c r="DR555" s="1">
        <v>0</v>
      </c>
      <c r="DS555" s="1">
        <v>0</v>
      </c>
      <c r="DT555" s="1">
        <v>0</v>
      </c>
      <c r="DU555" s="1">
        <v>0</v>
      </c>
      <c r="DV555" s="1">
        <v>0</v>
      </c>
      <c r="DW555" s="1">
        <v>0</v>
      </c>
      <c r="DX555" s="1">
        <v>0</v>
      </c>
      <c r="DY555" s="1">
        <v>0</v>
      </c>
      <c r="DZ555" s="1">
        <v>0</v>
      </c>
      <c r="EA555" s="1">
        <v>0</v>
      </c>
      <c r="EB555" s="1">
        <v>0</v>
      </c>
      <c r="EC555" s="1">
        <v>0</v>
      </c>
      <c r="ED555" s="1">
        <v>0</v>
      </c>
      <c r="EE555" s="1">
        <v>0</v>
      </c>
      <c r="EF555" s="1">
        <v>0</v>
      </c>
      <c r="EG555" s="1">
        <v>0</v>
      </c>
      <c r="EH555" s="1">
        <v>0</v>
      </c>
      <c r="EI555" s="1">
        <v>0</v>
      </c>
      <c r="EJ555" s="1">
        <v>0</v>
      </c>
      <c r="EK555" s="1">
        <v>0</v>
      </c>
      <c r="EL555" s="1">
        <v>0</v>
      </c>
      <c r="EM555" s="1">
        <v>0</v>
      </c>
      <c r="EN555" s="1">
        <v>0</v>
      </c>
      <c r="EO555" s="1">
        <v>0</v>
      </c>
      <c r="EP555" s="1">
        <v>0</v>
      </c>
      <c r="EQ555" s="1">
        <v>0</v>
      </c>
      <c r="ER555" s="1">
        <v>0</v>
      </c>
      <c r="ES555" s="1">
        <v>0</v>
      </c>
      <c r="ET555" s="1">
        <v>0</v>
      </c>
      <c r="EU555" s="1">
        <v>0</v>
      </c>
      <c r="EV555" s="1">
        <v>0</v>
      </c>
      <c r="EW555" s="1">
        <v>0</v>
      </c>
      <c r="EX555" s="1">
        <v>0</v>
      </c>
      <c r="EY555" s="1">
        <v>0</v>
      </c>
      <c r="EZ555" s="1">
        <v>0</v>
      </c>
      <c r="FA555" s="1">
        <v>0</v>
      </c>
      <c r="FB555" s="1">
        <v>0</v>
      </c>
      <c r="FC555" s="1">
        <v>0</v>
      </c>
      <c r="FD555" s="1">
        <v>0</v>
      </c>
      <c r="FE555" s="1">
        <v>0</v>
      </c>
      <c r="FF555" s="1">
        <v>0</v>
      </c>
    </row>
    <row r="556" spans="1:162" x14ac:dyDescent="0.4">
      <c r="A556" s="1">
        <v>552</v>
      </c>
      <c r="B556" s="1" t="s">
        <v>534</v>
      </c>
      <c r="C556" s="1" t="s">
        <v>652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v>0</v>
      </c>
      <c r="BJ556" s="1">
        <v>0</v>
      </c>
      <c r="BK556" s="1">
        <v>0</v>
      </c>
      <c r="BL556" s="1">
        <v>0</v>
      </c>
      <c r="BM556" s="1">
        <v>0</v>
      </c>
      <c r="BN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2</v>
      </c>
      <c r="BW556" s="1">
        <v>0</v>
      </c>
      <c r="BX556" s="1">
        <v>0</v>
      </c>
      <c r="BY556" s="1">
        <v>0</v>
      </c>
      <c r="BZ556" s="1">
        <v>0</v>
      </c>
      <c r="CA556" s="1">
        <v>0</v>
      </c>
      <c r="CB556" s="1">
        <v>0</v>
      </c>
      <c r="CC556" s="1">
        <v>1</v>
      </c>
      <c r="CD556" s="1">
        <v>0</v>
      </c>
      <c r="CE556" s="1">
        <v>0</v>
      </c>
      <c r="CF556" s="1">
        <v>0</v>
      </c>
      <c r="CG556" s="1">
        <v>0</v>
      </c>
      <c r="CH556" s="1">
        <v>0</v>
      </c>
      <c r="CI556" s="1">
        <v>0</v>
      </c>
      <c r="CJ556" s="1">
        <v>0</v>
      </c>
      <c r="CK556" s="1">
        <v>0</v>
      </c>
      <c r="CL556" s="1">
        <v>0</v>
      </c>
      <c r="CM556" s="1">
        <v>3</v>
      </c>
      <c r="CN556" s="1">
        <v>1</v>
      </c>
      <c r="CO556" s="1">
        <v>0</v>
      </c>
      <c r="CP556" s="1">
        <v>0</v>
      </c>
      <c r="CQ556" s="1">
        <v>0</v>
      </c>
      <c r="CR556" s="1">
        <v>0</v>
      </c>
      <c r="CS556" s="1">
        <v>0</v>
      </c>
      <c r="CT556" s="1">
        <v>0</v>
      </c>
      <c r="CU556" s="1">
        <v>0</v>
      </c>
      <c r="CV556" s="1">
        <v>0</v>
      </c>
      <c r="CW556" s="1">
        <v>0</v>
      </c>
      <c r="CX556" s="1">
        <v>0</v>
      </c>
      <c r="CY556" s="1">
        <v>0</v>
      </c>
      <c r="CZ556" s="1">
        <v>0</v>
      </c>
      <c r="DA556" s="1">
        <v>0</v>
      </c>
      <c r="DB556" s="1">
        <v>0</v>
      </c>
      <c r="DC556" s="1">
        <v>1</v>
      </c>
      <c r="DD556" s="1">
        <v>0</v>
      </c>
      <c r="DE556" s="1">
        <v>0</v>
      </c>
      <c r="DF556" s="1">
        <v>0</v>
      </c>
      <c r="DG556" s="1">
        <v>0</v>
      </c>
      <c r="DH556" s="1">
        <v>0</v>
      </c>
      <c r="DI556" s="1">
        <v>0</v>
      </c>
      <c r="DJ556" s="1">
        <v>0</v>
      </c>
      <c r="DK556" s="1">
        <v>0</v>
      </c>
      <c r="DL556" s="1">
        <v>0</v>
      </c>
      <c r="DM556" s="1">
        <v>0</v>
      </c>
      <c r="DN556" s="1">
        <v>0</v>
      </c>
      <c r="DO556" s="1">
        <v>0</v>
      </c>
      <c r="DP556" s="1">
        <v>0</v>
      </c>
      <c r="DQ556" s="1">
        <v>0</v>
      </c>
      <c r="DR556" s="1">
        <v>0</v>
      </c>
      <c r="DS556" s="1">
        <v>0</v>
      </c>
      <c r="DT556" s="1">
        <v>0</v>
      </c>
      <c r="DU556" s="1">
        <v>0</v>
      </c>
      <c r="DV556" s="1">
        <v>0</v>
      </c>
      <c r="DW556" s="1">
        <v>0</v>
      </c>
      <c r="DX556" s="1">
        <v>0</v>
      </c>
      <c r="DY556" s="1">
        <v>0</v>
      </c>
      <c r="DZ556" s="1">
        <v>0</v>
      </c>
      <c r="EA556" s="1">
        <v>0</v>
      </c>
      <c r="EB556" s="1">
        <v>0</v>
      </c>
      <c r="EC556" s="1">
        <v>0</v>
      </c>
      <c r="ED556" s="1">
        <v>0</v>
      </c>
      <c r="EE556" s="1">
        <v>0</v>
      </c>
      <c r="EF556" s="1">
        <v>0</v>
      </c>
      <c r="EG556" s="1">
        <v>0</v>
      </c>
      <c r="EH556" s="1">
        <v>0</v>
      </c>
      <c r="EI556" s="1">
        <v>0</v>
      </c>
      <c r="EJ556" s="1">
        <v>0</v>
      </c>
      <c r="EK556" s="1">
        <v>0</v>
      </c>
      <c r="EL556" s="1">
        <v>0</v>
      </c>
      <c r="EM556" s="1">
        <v>0</v>
      </c>
      <c r="EN556" s="1">
        <v>0</v>
      </c>
      <c r="EO556" s="1">
        <v>0</v>
      </c>
      <c r="EP556" s="1">
        <v>0</v>
      </c>
      <c r="EQ556" s="1">
        <v>0</v>
      </c>
      <c r="ER556" s="1">
        <v>0</v>
      </c>
      <c r="ES556" s="1">
        <v>0</v>
      </c>
      <c r="ET556" s="1">
        <v>0</v>
      </c>
      <c r="EU556" s="1">
        <v>0</v>
      </c>
      <c r="EV556" s="1">
        <v>0</v>
      </c>
      <c r="EW556" s="1">
        <v>0</v>
      </c>
      <c r="EX556" s="1">
        <v>0</v>
      </c>
      <c r="EY556" s="1">
        <v>0</v>
      </c>
      <c r="EZ556" s="1">
        <v>0</v>
      </c>
      <c r="FA556" s="1">
        <v>0</v>
      </c>
      <c r="FB556" s="1">
        <v>0</v>
      </c>
      <c r="FC556" s="1">
        <v>0</v>
      </c>
      <c r="FD556" s="1">
        <v>0</v>
      </c>
      <c r="FE556" s="1">
        <v>0</v>
      </c>
      <c r="FF556" s="1">
        <v>0</v>
      </c>
    </row>
    <row r="557" spans="1:162" x14ac:dyDescent="0.4">
      <c r="A557" s="1">
        <v>553</v>
      </c>
      <c r="B557" s="1" t="s">
        <v>535</v>
      </c>
      <c r="C557" s="1" t="s">
        <v>663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1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2</v>
      </c>
      <c r="BD557" s="1">
        <v>0</v>
      </c>
      <c r="BE557" s="1">
        <v>0</v>
      </c>
      <c r="BF557" s="1">
        <v>0</v>
      </c>
      <c r="BG557" s="1">
        <v>0</v>
      </c>
      <c r="BH557" s="1">
        <v>0</v>
      </c>
      <c r="BI557" s="1">
        <v>0</v>
      </c>
      <c r="BJ557" s="1">
        <v>0</v>
      </c>
      <c r="BK557" s="1">
        <v>5</v>
      </c>
      <c r="BL557" s="1">
        <v>2</v>
      </c>
      <c r="BM557" s="1">
        <v>0</v>
      </c>
      <c r="BN557" s="1">
        <v>0</v>
      </c>
      <c r="BO557" s="1">
        <v>0</v>
      </c>
      <c r="BP557" s="1">
        <v>0</v>
      </c>
      <c r="BQ557" s="1">
        <v>0</v>
      </c>
      <c r="BR557" s="1">
        <v>0</v>
      </c>
      <c r="BS557" s="1">
        <v>0</v>
      </c>
      <c r="BT557" s="1">
        <v>0</v>
      </c>
      <c r="BU557" s="1">
        <v>0</v>
      </c>
      <c r="BV557" s="1">
        <v>0</v>
      </c>
      <c r="BW557" s="1">
        <v>0</v>
      </c>
      <c r="BX557" s="1">
        <v>0</v>
      </c>
      <c r="BY557" s="1">
        <v>0</v>
      </c>
      <c r="BZ557" s="1">
        <v>0</v>
      </c>
      <c r="CA557" s="1">
        <v>0</v>
      </c>
      <c r="CB557" s="1">
        <v>0</v>
      </c>
      <c r="CC557" s="1">
        <v>0</v>
      </c>
      <c r="CD557" s="1">
        <v>0</v>
      </c>
      <c r="CE557" s="1">
        <v>0</v>
      </c>
      <c r="CF557" s="1">
        <v>0</v>
      </c>
      <c r="CG557" s="1">
        <v>0</v>
      </c>
      <c r="CH557" s="1">
        <v>0</v>
      </c>
      <c r="CI557" s="1">
        <v>0</v>
      </c>
      <c r="CJ557" s="1">
        <v>0</v>
      </c>
      <c r="CK557" s="1">
        <v>0</v>
      </c>
      <c r="CL557" s="1">
        <v>0</v>
      </c>
      <c r="CM557" s="1">
        <v>0</v>
      </c>
      <c r="CN557" s="1">
        <v>0</v>
      </c>
      <c r="CO557" s="1">
        <v>0</v>
      </c>
      <c r="CP557" s="1">
        <v>0</v>
      </c>
      <c r="CQ557" s="1">
        <v>0</v>
      </c>
      <c r="CR557" s="1">
        <v>0</v>
      </c>
      <c r="CS557" s="1">
        <v>0</v>
      </c>
      <c r="CT557" s="1">
        <v>0</v>
      </c>
      <c r="CU557" s="1">
        <v>0</v>
      </c>
      <c r="CV557" s="1">
        <v>0</v>
      </c>
      <c r="CW557" s="1">
        <v>0</v>
      </c>
      <c r="CX557" s="1">
        <v>0</v>
      </c>
      <c r="CY557" s="1">
        <v>0</v>
      </c>
      <c r="CZ557" s="1">
        <v>0</v>
      </c>
      <c r="DA557" s="1">
        <v>0</v>
      </c>
      <c r="DB557" s="1">
        <v>0</v>
      </c>
      <c r="DC557" s="1">
        <v>0</v>
      </c>
      <c r="DD557" s="1">
        <v>0</v>
      </c>
      <c r="DE557" s="1">
        <v>0</v>
      </c>
      <c r="DF557" s="1">
        <v>0</v>
      </c>
      <c r="DG557" s="1">
        <v>0</v>
      </c>
      <c r="DH557" s="1">
        <v>0</v>
      </c>
      <c r="DI557" s="1">
        <v>0</v>
      </c>
      <c r="DJ557" s="1">
        <v>0</v>
      </c>
      <c r="DK557" s="1">
        <v>0</v>
      </c>
      <c r="DL557" s="1">
        <v>0</v>
      </c>
      <c r="DM557" s="1">
        <v>0</v>
      </c>
      <c r="DN557" s="1">
        <v>0</v>
      </c>
      <c r="DO557" s="1">
        <v>0</v>
      </c>
      <c r="DP557" s="1">
        <v>0</v>
      </c>
      <c r="DQ557" s="1">
        <v>0</v>
      </c>
      <c r="DR557" s="1">
        <v>0</v>
      </c>
      <c r="DS557" s="1">
        <v>0</v>
      </c>
      <c r="DT557" s="1">
        <v>0</v>
      </c>
      <c r="DU557" s="1">
        <v>0</v>
      </c>
      <c r="DV557" s="1">
        <v>0</v>
      </c>
      <c r="DW557" s="1">
        <v>0</v>
      </c>
      <c r="DX557" s="1">
        <v>0</v>
      </c>
      <c r="DY557" s="1">
        <v>0</v>
      </c>
      <c r="DZ557" s="1">
        <v>0</v>
      </c>
      <c r="EA557" s="1">
        <v>0</v>
      </c>
      <c r="EB557" s="1">
        <v>0</v>
      </c>
      <c r="EC557" s="1">
        <v>0</v>
      </c>
      <c r="ED557" s="1">
        <v>0</v>
      </c>
      <c r="EE557" s="1">
        <v>0</v>
      </c>
      <c r="EF557" s="1">
        <v>0</v>
      </c>
      <c r="EG557" s="1">
        <v>0</v>
      </c>
      <c r="EH557" s="1">
        <v>0</v>
      </c>
      <c r="EI557" s="1">
        <v>0</v>
      </c>
      <c r="EJ557" s="1">
        <v>0</v>
      </c>
      <c r="EK557" s="1">
        <v>0</v>
      </c>
      <c r="EL557" s="1">
        <v>0</v>
      </c>
      <c r="EM557" s="1">
        <v>0</v>
      </c>
      <c r="EN557" s="1">
        <v>0</v>
      </c>
      <c r="EO557" s="1">
        <v>0</v>
      </c>
      <c r="EP557" s="1">
        <v>0</v>
      </c>
      <c r="EQ557" s="1">
        <v>0</v>
      </c>
      <c r="ER557" s="1">
        <v>0</v>
      </c>
      <c r="ES557" s="1">
        <v>0</v>
      </c>
      <c r="ET557" s="1">
        <v>0</v>
      </c>
      <c r="EU557" s="1">
        <v>0</v>
      </c>
      <c r="EV557" s="1">
        <v>0</v>
      </c>
      <c r="EW557" s="1">
        <v>0</v>
      </c>
      <c r="EX557" s="1">
        <v>0</v>
      </c>
      <c r="EY557" s="1">
        <v>0</v>
      </c>
      <c r="EZ557" s="1">
        <v>0</v>
      </c>
      <c r="FA557" s="1">
        <v>0</v>
      </c>
      <c r="FB557" s="1">
        <v>0</v>
      </c>
      <c r="FC557" s="1">
        <v>0</v>
      </c>
      <c r="FD557" s="1">
        <v>0</v>
      </c>
      <c r="FE557" s="1">
        <v>0</v>
      </c>
      <c r="FF557" s="1">
        <v>0</v>
      </c>
    </row>
    <row r="558" spans="1:162" x14ac:dyDescent="0.4">
      <c r="A558" s="1">
        <v>554</v>
      </c>
      <c r="B558" s="1" t="s">
        <v>536</v>
      </c>
      <c r="C558" s="1" t="s">
        <v>636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1</v>
      </c>
      <c r="R558" s="1">
        <v>0</v>
      </c>
      <c r="S558" s="1">
        <v>8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  <c r="BK558" s="1">
        <v>0</v>
      </c>
      <c r="BL558" s="1">
        <v>0</v>
      </c>
      <c r="BM558" s="1">
        <v>0</v>
      </c>
      <c r="BN558" s="1">
        <v>0</v>
      </c>
      <c r="BO558" s="1">
        <v>0</v>
      </c>
      <c r="BP558" s="1">
        <v>0</v>
      </c>
      <c r="BQ558" s="1">
        <v>0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v>0</v>
      </c>
      <c r="CF558" s="1">
        <v>0</v>
      </c>
      <c r="CG558" s="1">
        <v>0</v>
      </c>
      <c r="CH558" s="1">
        <v>0</v>
      </c>
      <c r="CI558" s="1">
        <v>0</v>
      </c>
      <c r="CJ558" s="1">
        <v>0</v>
      </c>
      <c r="CK558" s="1">
        <v>0</v>
      </c>
      <c r="CL558" s="1">
        <v>0</v>
      </c>
      <c r="CM558" s="1">
        <v>0</v>
      </c>
      <c r="CN558" s="1">
        <v>0</v>
      </c>
      <c r="CO558" s="1">
        <v>0</v>
      </c>
      <c r="CP558" s="1">
        <v>0</v>
      </c>
      <c r="CQ558" s="1">
        <v>0</v>
      </c>
      <c r="CR558" s="1">
        <v>0</v>
      </c>
      <c r="CS558" s="1">
        <v>0</v>
      </c>
      <c r="CT558" s="1">
        <v>0</v>
      </c>
      <c r="CU558" s="1">
        <v>0</v>
      </c>
      <c r="CV558" s="1">
        <v>0</v>
      </c>
      <c r="CW558" s="1">
        <v>0</v>
      </c>
      <c r="CX558" s="1">
        <v>0</v>
      </c>
      <c r="CY558" s="1">
        <v>0</v>
      </c>
      <c r="CZ558" s="1">
        <v>0</v>
      </c>
      <c r="DA558" s="1">
        <v>0</v>
      </c>
      <c r="DB558" s="1">
        <v>0</v>
      </c>
      <c r="DC558" s="1">
        <v>0</v>
      </c>
      <c r="DD558" s="1">
        <v>0</v>
      </c>
      <c r="DE558" s="1">
        <v>0</v>
      </c>
      <c r="DF558" s="1">
        <v>0</v>
      </c>
      <c r="DG558" s="1">
        <v>0</v>
      </c>
      <c r="DH558" s="1">
        <v>0</v>
      </c>
      <c r="DI558" s="1">
        <v>0</v>
      </c>
      <c r="DJ558" s="1">
        <v>0</v>
      </c>
      <c r="DK558" s="1">
        <v>0</v>
      </c>
      <c r="DL558" s="1">
        <v>0</v>
      </c>
      <c r="DM558" s="1">
        <v>0</v>
      </c>
      <c r="DN558" s="1">
        <v>0</v>
      </c>
      <c r="DO558" s="1">
        <v>0</v>
      </c>
      <c r="DP558" s="1">
        <v>0</v>
      </c>
      <c r="DQ558" s="1">
        <v>0</v>
      </c>
      <c r="DR558" s="1">
        <v>0</v>
      </c>
      <c r="DS558" s="1">
        <v>0</v>
      </c>
      <c r="DT558" s="1">
        <v>0</v>
      </c>
      <c r="DU558" s="1">
        <v>0</v>
      </c>
      <c r="DV558" s="1">
        <v>0</v>
      </c>
      <c r="DW558" s="1">
        <v>0</v>
      </c>
      <c r="DX558" s="1">
        <v>0</v>
      </c>
      <c r="DY558" s="1">
        <v>0</v>
      </c>
      <c r="DZ558" s="1">
        <v>0</v>
      </c>
      <c r="EA558" s="1">
        <v>0</v>
      </c>
      <c r="EB558" s="1">
        <v>0</v>
      </c>
      <c r="EC558" s="1">
        <v>0</v>
      </c>
      <c r="ED558" s="1">
        <v>0</v>
      </c>
      <c r="EE558" s="1">
        <v>0</v>
      </c>
      <c r="EF558" s="1">
        <v>0</v>
      </c>
      <c r="EG558" s="1">
        <v>0</v>
      </c>
      <c r="EH558" s="1">
        <v>0</v>
      </c>
      <c r="EI558" s="1">
        <v>0</v>
      </c>
      <c r="EJ558" s="1">
        <v>0</v>
      </c>
      <c r="EK558" s="1">
        <v>0</v>
      </c>
      <c r="EL558" s="1">
        <v>0</v>
      </c>
      <c r="EM558" s="1">
        <v>0</v>
      </c>
      <c r="EN558" s="1">
        <v>0</v>
      </c>
      <c r="EO558" s="1">
        <v>0</v>
      </c>
      <c r="EP558" s="1">
        <v>0</v>
      </c>
      <c r="EQ558" s="1">
        <v>0</v>
      </c>
      <c r="ER558" s="1">
        <v>0</v>
      </c>
      <c r="ES558" s="1">
        <v>0</v>
      </c>
      <c r="ET558" s="1">
        <v>0</v>
      </c>
      <c r="EU558" s="1">
        <v>0</v>
      </c>
      <c r="EV558" s="1">
        <v>0</v>
      </c>
      <c r="EW558" s="1">
        <v>0</v>
      </c>
      <c r="EX558" s="1">
        <v>0</v>
      </c>
      <c r="EY558" s="1">
        <v>0</v>
      </c>
      <c r="EZ558" s="1">
        <v>0</v>
      </c>
      <c r="FA558" s="1">
        <v>0</v>
      </c>
      <c r="FB558" s="1">
        <v>0</v>
      </c>
      <c r="FC558" s="1">
        <v>0</v>
      </c>
      <c r="FD558" s="1">
        <v>0</v>
      </c>
      <c r="FE558" s="1">
        <v>0</v>
      </c>
      <c r="FF558" s="1">
        <v>0</v>
      </c>
    </row>
    <row r="559" spans="1:162" x14ac:dyDescent="0.4">
      <c r="A559" s="1">
        <v>555</v>
      </c>
      <c r="B559" s="1" t="s">
        <v>537</v>
      </c>
      <c r="C559" s="1" t="s">
        <v>649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v>0</v>
      </c>
      <c r="BI559" s="1">
        <v>0</v>
      </c>
      <c r="BJ559" s="1">
        <v>0</v>
      </c>
      <c r="BK559" s="1">
        <v>0</v>
      </c>
      <c r="BL559" s="1">
        <v>0</v>
      </c>
      <c r="BM559" s="1">
        <v>0</v>
      </c>
      <c r="BN559" s="1">
        <v>0</v>
      </c>
      <c r="BO559" s="1">
        <v>0</v>
      </c>
      <c r="BP559" s="1">
        <v>0</v>
      </c>
      <c r="BQ559" s="1">
        <v>0</v>
      </c>
      <c r="BR559" s="1">
        <v>0</v>
      </c>
      <c r="BS559" s="1">
        <v>0</v>
      </c>
      <c r="BT559" s="1">
        <v>0</v>
      </c>
      <c r="BU559" s="1">
        <v>0</v>
      </c>
      <c r="BV559" s="1">
        <v>0</v>
      </c>
      <c r="BW559" s="1">
        <v>0</v>
      </c>
      <c r="BX559" s="1">
        <v>0</v>
      </c>
      <c r="BY559" s="1">
        <v>0</v>
      </c>
      <c r="BZ559" s="1">
        <v>0</v>
      </c>
      <c r="CA559" s="1">
        <v>1</v>
      </c>
      <c r="CB559" s="1">
        <v>0</v>
      </c>
      <c r="CC559" s="1">
        <v>0</v>
      </c>
      <c r="CD559" s="1">
        <v>0</v>
      </c>
      <c r="CE559" s="1">
        <v>0</v>
      </c>
      <c r="CF559" s="1">
        <v>0</v>
      </c>
      <c r="CG559" s="1">
        <v>0</v>
      </c>
      <c r="CH559" s="1">
        <v>0</v>
      </c>
      <c r="CI559" s="1">
        <v>0</v>
      </c>
      <c r="CJ559" s="1">
        <v>0</v>
      </c>
      <c r="CK559" s="1">
        <v>5</v>
      </c>
      <c r="CL559" s="1">
        <v>0</v>
      </c>
      <c r="CM559" s="1">
        <v>0</v>
      </c>
      <c r="CN559" s="1">
        <v>0</v>
      </c>
      <c r="CO559" s="1">
        <v>0</v>
      </c>
      <c r="CP559" s="1">
        <v>0</v>
      </c>
      <c r="CQ559" s="1">
        <v>0</v>
      </c>
      <c r="CR559" s="1">
        <v>0</v>
      </c>
      <c r="CS559" s="1">
        <v>0</v>
      </c>
      <c r="CT559" s="1">
        <v>0</v>
      </c>
      <c r="CU559" s="1">
        <v>0</v>
      </c>
      <c r="CV559" s="1">
        <v>0</v>
      </c>
      <c r="CW559" s="1">
        <v>0</v>
      </c>
      <c r="CX559" s="1">
        <v>0</v>
      </c>
      <c r="CY559" s="1">
        <v>0</v>
      </c>
      <c r="CZ559" s="1">
        <v>0</v>
      </c>
      <c r="DA559" s="1">
        <v>5</v>
      </c>
      <c r="DB559" s="1">
        <v>0</v>
      </c>
      <c r="DC559" s="1">
        <v>0</v>
      </c>
      <c r="DD559" s="1">
        <v>0</v>
      </c>
      <c r="DE559" s="1">
        <v>0</v>
      </c>
      <c r="DF559" s="1">
        <v>0</v>
      </c>
      <c r="DG559" s="1">
        <v>0</v>
      </c>
      <c r="DH559" s="1">
        <v>0</v>
      </c>
      <c r="DI559" s="1">
        <v>0</v>
      </c>
      <c r="DJ559" s="1">
        <v>0</v>
      </c>
      <c r="DK559" s="1">
        <v>0</v>
      </c>
      <c r="DL559" s="1">
        <v>0</v>
      </c>
      <c r="DM559" s="1">
        <v>0</v>
      </c>
      <c r="DN559" s="1">
        <v>0</v>
      </c>
      <c r="DO559" s="1">
        <v>0</v>
      </c>
      <c r="DP559" s="1">
        <v>0</v>
      </c>
      <c r="DQ559" s="1">
        <v>0</v>
      </c>
      <c r="DR559" s="1">
        <v>0</v>
      </c>
      <c r="DS559" s="1">
        <v>0</v>
      </c>
      <c r="DT559" s="1">
        <v>0</v>
      </c>
      <c r="DU559" s="1">
        <v>0</v>
      </c>
      <c r="DV559" s="1">
        <v>0</v>
      </c>
      <c r="DW559" s="1">
        <v>0</v>
      </c>
      <c r="DX559" s="1">
        <v>0</v>
      </c>
      <c r="DY559" s="1">
        <v>0</v>
      </c>
      <c r="DZ559" s="1">
        <v>0</v>
      </c>
      <c r="EA559" s="1">
        <v>0</v>
      </c>
      <c r="EB559" s="1">
        <v>0</v>
      </c>
      <c r="EC559" s="1">
        <v>0</v>
      </c>
      <c r="ED559" s="1">
        <v>0</v>
      </c>
      <c r="EE559" s="1">
        <v>0</v>
      </c>
      <c r="EF559" s="1">
        <v>0</v>
      </c>
      <c r="EG559" s="1">
        <v>0</v>
      </c>
      <c r="EH559" s="1">
        <v>0</v>
      </c>
      <c r="EI559" s="1">
        <v>0</v>
      </c>
      <c r="EJ559" s="1">
        <v>0</v>
      </c>
      <c r="EK559" s="1">
        <v>0</v>
      </c>
      <c r="EL559" s="1">
        <v>0</v>
      </c>
      <c r="EM559" s="1">
        <v>0</v>
      </c>
      <c r="EN559" s="1">
        <v>0</v>
      </c>
      <c r="EO559" s="1">
        <v>0</v>
      </c>
      <c r="EP559" s="1">
        <v>0</v>
      </c>
      <c r="EQ559" s="1">
        <v>0</v>
      </c>
      <c r="ER559" s="1">
        <v>0</v>
      </c>
      <c r="ES559" s="1">
        <v>0</v>
      </c>
      <c r="ET559" s="1">
        <v>0</v>
      </c>
      <c r="EU559" s="1">
        <v>0</v>
      </c>
      <c r="EV559" s="1">
        <v>0</v>
      </c>
      <c r="EW559" s="1">
        <v>0</v>
      </c>
      <c r="EX559" s="1">
        <v>0</v>
      </c>
      <c r="EY559" s="1">
        <v>0</v>
      </c>
      <c r="EZ559" s="1">
        <v>0</v>
      </c>
      <c r="FA559" s="1">
        <v>0</v>
      </c>
      <c r="FB559" s="1">
        <v>0</v>
      </c>
      <c r="FC559" s="1">
        <v>0</v>
      </c>
      <c r="FD559" s="1">
        <v>0</v>
      </c>
      <c r="FE559" s="1">
        <v>0</v>
      </c>
      <c r="FF559" s="1">
        <v>0</v>
      </c>
    </row>
    <row r="560" spans="1:162" x14ac:dyDescent="0.4">
      <c r="A560" s="1">
        <v>556</v>
      </c>
      <c r="B560" s="1" t="s">
        <v>538</v>
      </c>
      <c r="C560" s="1" t="s">
        <v>583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v>0</v>
      </c>
      <c r="BI560" s="1">
        <v>0</v>
      </c>
      <c r="BJ560" s="1">
        <v>0</v>
      </c>
      <c r="BK560" s="1">
        <v>0</v>
      </c>
      <c r="BL560" s="1">
        <v>0</v>
      </c>
      <c r="BM560" s="1">
        <v>0</v>
      </c>
      <c r="BN560" s="1">
        <v>0</v>
      </c>
      <c r="BO560" s="1">
        <v>0</v>
      </c>
      <c r="BP560" s="1">
        <v>0</v>
      </c>
      <c r="BQ560" s="1">
        <v>0</v>
      </c>
      <c r="BR560" s="1">
        <v>0</v>
      </c>
      <c r="BS560" s="1">
        <v>0</v>
      </c>
      <c r="BT560" s="1">
        <v>0</v>
      </c>
      <c r="BU560" s="1">
        <v>0</v>
      </c>
      <c r="BV560" s="1">
        <v>0</v>
      </c>
      <c r="BW560" s="1">
        <v>0</v>
      </c>
      <c r="BX560" s="1">
        <v>0</v>
      </c>
      <c r="BY560" s="1">
        <v>0</v>
      </c>
      <c r="BZ560" s="1">
        <v>10</v>
      </c>
      <c r="CA560" s="1">
        <v>0</v>
      </c>
      <c r="CB560" s="1">
        <v>0</v>
      </c>
      <c r="CC560" s="1">
        <v>0</v>
      </c>
      <c r="CD560" s="1">
        <v>0</v>
      </c>
      <c r="CE560" s="1">
        <v>0</v>
      </c>
      <c r="CF560" s="1">
        <v>0</v>
      </c>
      <c r="CG560" s="1">
        <v>0</v>
      </c>
      <c r="CH560" s="1">
        <v>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0</v>
      </c>
      <c r="CQ560" s="1">
        <v>0</v>
      </c>
      <c r="CR560" s="1">
        <v>0</v>
      </c>
      <c r="CS560" s="1">
        <v>0</v>
      </c>
      <c r="CT560" s="1">
        <v>0</v>
      </c>
      <c r="CU560" s="1">
        <v>0</v>
      </c>
      <c r="CV560" s="1">
        <v>0</v>
      </c>
      <c r="CW560" s="1">
        <v>0</v>
      </c>
      <c r="CX560" s="1">
        <v>0</v>
      </c>
      <c r="CY560" s="1">
        <v>0</v>
      </c>
      <c r="CZ560" s="1">
        <v>0</v>
      </c>
      <c r="DA560" s="1">
        <v>0</v>
      </c>
      <c r="DB560" s="1">
        <v>0</v>
      </c>
      <c r="DC560" s="1">
        <v>0</v>
      </c>
      <c r="DD560" s="1">
        <v>0</v>
      </c>
      <c r="DE560" s="1">
        <v>0</v>
      </c>
      <c r="DF560" s="1">
        <v>0</v>
      </c>
      <c r="DG560" s="1">
        <v>0</v>
      </c>
      <c r="DH560" s="1">
        <v>0</v>
      </c>
      <c r="DI560" s="1">
        <v>0</v>
      </c>
      <c r="DJ560" s="1">
        <v>0</v>
      </c>
      <c r="DK560" s="1">
        <v>0</v>
      </c>
      <c r="DL560" s="1">
        <v>0</v>
      </c>
      <c r="DM560" s="1">
        <v>0</v>
      </c>
      <c r="DN560" s="1">
        <v>0</v>
      </c>
      <c r="DO560" s="1">
        <v>0</v>
      </c>
      <c r="DP560" s="1">
        <v>0</v>
      </c>
      <c r="DQ560" s="1">
        <v>0</v>
      </c>
      <c r="DR560" s="1">
        <v>0</v>
      </c>
      <c r="DS560" s="1">
        <v>0</v>
      </c>
      <c r="DT560" s="1">
        <v>0</v>
      </c>
      <c r="DU560" s="1">
        <v>0</v>
      </c>
      <c r="DV560" s="1">
        <v>0</v>
      </c>
      <c r="DW560" s="1">
        <v>0</v>
      </c>
      <c r="DX560" s="1">
        <v>0</v>
      </c>
      <c r="DY560" s="1">
        <v>0</v>
      </c>
      <c r="DZ560" s="1">
        <v>0</v>
      </c>
      <c r="EA560" s="1">
        <v>0</v>
      </c>
      <c r="EB560" s="1">
        <v>0</v>
      </c>
      <c r="EC560" s="1">
        <v>0</v>
      </c>
      <c r="ED560" s="1">
        <v>0</v>
      </c>
      <c r="EE560" s="1">
        <v>0</v>
      </c>
      <c r="EF560" s="1">
        <v>0</v>
      </c>
      <c r="EG560" s="1">
        <v>0</v>
      </c>
      <c r="EH560" s="1">
        <v>0</v>
      </c>
      <c r="EI560" s="1">
        <v>0</v>
      </c>
      <c r="EJ560" s="1">
        <v>0</v>
      </c>
      <c r="EK560" s="1">
        <v>0</v>
      </c>
      <c r="EL560" s="1">
        <v>0</v>
      </c>
      <c r="EM560" s="1">
        <v>0</v>
      </c>
      <c r="EN560" s="1">
        <v>0</v>
      </c>
      <c r="EO560" s="1">
        <v>0</v>
      </c>
      <c r="EP560" s="1">
        <v>0</v>
      </c>
      <c r="EQ560" s="1">
        <v>0</v>
      </c>
      <c r="ER560" s="1">
        <v>0</v>
      </c>
      <c r="ES560" s="1">
        <v>0</v>
      </c>
      <c r="ET560" s="1">
        <v>0</v>
      </c>
      <c r="EU560" s="1">
        <v>0</v>
      </c>
      <c r="EV560" s="1">
        <v>0</v>
      </c>
      <c r="EW560" s="1">
        <v>0</v>
      </c>
      <c r="EX560" s="1">
        <v>0</v>
      </c>
      <c r="EY560" s="1">
        <v>0</v>
      </c>
      <c r="EZ560" s="1">
        <v>0</v>
      </c>
      <c r="FA560" s="1">
        <v>0</v>
      </c>
      <c r="FB560" s="1">
        <v>0</v>
      </c>
      <c r="FC560" s="1">
        <v>0</v>
      </c>
      <c r="FD560" s="1">
        <v>0</v>
      </c>
      <c r="FE560" s="1">
        <v>0</v>
      </c>
      <c r="FF560" s="1">
        <v>0</v>
      </c>
    </row>
    <row r="561" spans="1:162" x14ac:dyDescent="0.4">
      <c r="A561" s="1">
        <v>557</v>
      </c>
      <c r="B561" s="1" t="s">
        <v>539</v>
      </c>
      <c r="C561" s="1" t="s">
        <v>660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v>0</v>
      </c>
      <c r="BH561" s="1">
        <v>0</v>
      </c>
      <c r="BI561" s="1">
        <v>0</v>
      </c>
      <c r="BJ561" s="1">
        <v>0</v>
      </c>
      <c r="BK561" s="1">
        <v>0</v>
      </c>
      <c r="BL561" s="1">
        <v>0</v>
      </c>
      <c r="BM561" s="1">
        <v>0</v>
      </c>
      <c r="BN561" s="1">
        <v>0</v>
      </c>
      <c r="BO561" s="1">
        <v>0</v>
      </c>
      <c r="BP561" s="1">
        <v>0</v>
      </c>
      <c r="BQ561" s="1">
        <v>0</v>
      </c>
      <c r="BR561" s="1">
        <v>0</v>
      </c>
      <c r="BS561" s="1">
        <v>0</v>
      </c>
      <c r="BT561" s="1">
        <v>0</v>
      </c>
      <c r="BU561" s="1">
        <v>0</v>
      </c>
      <c r="BV561" s="1">
        <v>0</v>
      </c>
      <c r="BW561" s="1">
        <v>0</v>
      </c>
      <c r="BX561" s="1">
        <v>3</v>
      </c>
      <c r="BY561" s="1">
        <v>0</v>
      </c>
      <c r="BZ561" s="1">
        <v>1</v>
      </c>
      <c r="CA561" s="1">
        <v>0</v>
      </c>
      <c r="CB561" s="1">
        <v>0</v>
      </c>
      <c r="CC561" s="1">
        <v>0</v>
      </c>
      <c r="CD561" s="1">
        <v>0</v>
      </c>
      <c r="CE561" s="1">
        <v>0</v>
      </c>
      <c r="CF561" s="1">
        <v>0</v>
      </c>
      <c r="CG561" s="1">
        <v>0</v>
      </c>
      <c r="CH561" s="1">
        <v>0</v>
      </c>
      <c r="CI561" s="1">
        <v>0</v>
      </c>
      <c r="CJ561" s="1">
        <v>0</v>
      </c>
      <c r="CK561" s="1">
        <v>0</v>
      </c>
      <c r="CL561" s="1">
        <v>0</v>
      </c>
      <c r="CM561" s="1">
        <v>0</v>
      </c>
      <c r="CN561" s="1">
        <v>1</v>
      </c>
      <c r="CO561" s="1">
        <v>0</v>
      </c>
      <c r="CP561" s="1">
        <v>0</v>
      </c>
      <c r="CQ561" s="1">
        <v>0</v>
      </c>
      <c r="CR561" s="1">
        <v>0</v>
      </c>
      <c r="CS561" s="1">
        <v>0</v>
      </c>
      <c r="CT561" s="1">
        <v>0</v>
      </c>
      <c r="CU561" s="1">
        <v>0</v>
      </c>
      <c r="CV561" s="1">
        <v>0</v>
      </c>
      <c r="CW561" s="1">
        <v>0</v>
      </c>
      <c r="CX561" s="1">
        <v>0</v>
      </c>
      <c r="CY561" s="1">
        <v>0</v>
      </c>
      <c r="CZ561" s="1">
        <v>0</v>
      </c>
      <c r="DA561" s="1">
        <v>0</v>
      </c>
      <c r="DB561" s="1">
        <v>0</v>
      </c>
      <c r="DC561" s="1">
        <v>0</v>
      </c>
      <c r="DD561" s="1">
        <v>0</v>
      </c>
      <c r="DE561" s="1">
        <v>0</v>
      </c>
      <c r="DF561" s="1">
        <v>0</v>
      </c>
      <c r="DG561" s="1">
        <v>0</v>
      </c>
      <c r="DH561" s="1">
        <v>0</v>
      </c>
      <c r="DI561" s="1">
        <v>0</v>
      </c>
      <c r="DJ561" s="1">
        <v>0</v>
      </c>
      <c r="DK561" s="1">
        <v>0</v>
      </c>
      <c r="DL561" s="1">
        <v>0</v>
      </c>
      <c r="DM561" s="1">
        <v>0</v>
      </c>
      <c r="DN561" s="1">
        <v>0</v>
      </c>
      <c r="DO561" s="1">
        <v>0</v>
      </c>
      <c r="DP561" s="1">
        <v>0</v>
      </c>
      <c r="DQ561" s="1">
        <v>0</v>
      </c>
      <c r="DR561" s="1">
        <v>0</v>
      </c>
      <c r="DS561" s="1">
        <v>0</v>
      </c>
      <c r="DT561" s="1">
        <v>0</v>
      </c>
      <c r="DU561" s="1">
        <v>0</v>
      </c>
      <c r="DV561" s="1">
        <v>1</v>
      </c>
      <c r="DW561" s="1">
        <v>0</v>
      </c>
      <c r="DX561" s="1">
        <v>0</v>
      </c>
      <c r="DY561" s="1">
        <v>0</v>
      </c>
      <c r="DZ561" s="1">
        <v>0</v>
      </c>
      <c r="EA561" s="1">
        <v>0</v>
      </c>
      <c r="EB561" s="1">
        <v>0</v>
      </c>
      <c r="EC561" s="1">
        <v>0</v>
      </c>
      <c r="ED561" s="1">
        <v>0</v>
      </c>
      <c r="EE561" s="1">
        <v>0</v>
      </c>
      <c r="EF561" s="1">
        <v>0</v>
      </c>
      <c r="EG561" s="1">
        <v>0</v>
      </c>
      <c r="EH561" s="1">
        <v>0</v>
      </c>
      <c r="EI561" s="1">
        <v>0</v>
      </c>
      <c r="EJ561" s="1">
        <v>0</v>
      </c>
      <c r="EK561" s="1">
        <v>0</v>
      </c>
      <c r="EL561" s="1">
        <v>0</v>
      </c>
      <c r="EM561" s="1">
        <v>0</v>
      </c>
      <c r="EN561" s="1">
        <v>0</v>
      </c>
      <c r="EO561" s="1">
        <v>0</v>
      </c>
      <c r="EP561" s="1">
        <v>0</v>
      </c>
      <c r="EQ561" s="1">
        <v>0</v>
      </c>
      <c r="ER561" s="1">
        <v>0</v>
      </c>
      <c r="ES561" s="1">
        <v>0</v>
      </c>
      <c r="ET561" s="1">
        <v>0</v>
      </c>
      <c r="EU561" s="1">
        <v>0</v>
      </c>
      <c r="EV561" s="1">
        <v>0</v>
      </c>
      <c r="EW561" s="1">
        <v>0</v>
      </c>
      <c r="EX561" s="1">
        <v>0</v>
      </c>
      <c r="EY561" s="1">
        <v>0</v>
      </c>
      <c r="EZ561" s="1">
        <v>0</v>
      </c>
      <c r="FA561" s="1">
        <v>0</v>
      </c>
      <c r="FB561" s="1">
        <v>0</v>
      </c>
      <c r="FC561" s="1">
        <v>0</v>
      </c>
      <c r="FD561" s="1">
        <v>0</v>
      </c>
      <c r="FE561" s="1">
        <v>0</v>
      </c>
      <c r="FF561" s="1">
        <v>0</v>
      </c>
    </row>
    <row r="562" spans="1:162" x14ac:dyDescent="0.4">
      <c r="A562" s="1">
        <v>558</v>
      </c>
      <c r="B562" s="1" t="s">
        <v>540</v>
      </c>
      <c r="C562" s="1" t="s">
        <v>630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1</v>
      </c>
      <c r="BF562" s="1">
        <v>0</v>
      </c>
      <c r="BG562" s="1">
        <v>0</v>
      </c>
      <c r="BH562" s="1">
        <v>0</v>
      </c>
      <c r="BI562" s="1">
        <v>0</v>
      </c>
      <c r="BJ562" s="1">
        <v>0</v>
      </c>
      <c r="BK562" s="1">
        <v>0</v>
      </c>
      <c r="BL562" s="1">
        <v>0</v>
      </c>
      <c r="BM562" s="1">
        <v>0</v>
      </c>
      <c r="BN562" s="1">
        <v>0</v>
      </c>
      <c r="BO562" s="1">
        <v>0</v>
      </c>
      <c r="BP562" s="1">
        <v>0</v>
      </c>
      <c r="BQ562" s="1">
        <v>0</v>
      </c>
      <c r="BR562" s="1">
        <v>0</v>
      </c>
      <c r="BS562" s="1">
        <v>0</v>
      </c>
      <c r="BT562" s="1">
        <v>0</v>
      </c>
      <c r="BU562" s="1">
        <v>0</v>
      </c>
      <c r="BV562" s="1">
        <v>0</v>
      </c>
      <c r="BW562" s="1">
        <v>0</v>
      </c>
      <c r="BX562" s="1">
        <v>0</v>
      </c>
      <c r="BY562" s="1">
        <v>1</v>
      </c>
      <c r="BZ562" s="1">
        <v>4</v>
      </c>
      <c r="CA562" s="1">
        <v>0</v>
      </c>
      <c r="CB562" s="1">
        <v>0</v>
      </c>
      <c r="CC562" s="1">
        <v>0</v>
      </c>
      <c r="CD562" s="1">
        <v>0</v>
      </c>
      <c r="CE562" s="1">
        <v>0</v>
      </c>
      <c r="CF562" s="1">
        <v>0</v>
      </c>
      <c r="CG562" s="1">
        <v>0</v>
      </c>
      <c r="CH562" s="1">
        <v>0</v>
      </c>
      <c r="CI562" s="1">
        <v>0</v>
      </c>
      <c r="CJ562" s="1">
        <v>0</v>
      </c>
      <c r="CK562" s="1">
        <v>0</v>
      </c>
      <c r="CL562" s="1">
        <v>0</v>
      </c>
      <c r="CM562" s="1">
        <v>0</v>
      </c>
      <c r="CN562" s="1">
        <v>0</v>
      </c>
      <c r="CO562" s="1">
        <v>0</v>
      </c>
      <c r="CP562" s="1">
        <v>0</v>
      </c>
      <c r="CQ562" s="1">
        <v>0</v>
      </c>
      <c r="CR562" s="1">
        <v>0</v>
      </c>
      <c r="CS562" s="1">
        <v>0</v>
      </c>
      <c r="CT562" s="1">
        <v>0</v>
      </c>
      <c r="CU562" s="1">
        <v>0</v>
      </c>
      <c r="CV562" s="1">
        <v>0</v>
      </c>
      <c r="CW562" s="1">
        <v>0</v>
      </c>
      <c r="CX562" s="1">
        <v>0</v>
      </c>
      <c r="CY562" s="1">
        <v>0</v>
      </c>
      <c r="CZ562" s="1">
        <v>0</v>
      </c>
      <c r="DA562" s="1">
        <v>0</v>
      </c>
      <c r="DB562" s="1">
        <v>0</v>
      </c>
      <c r="DC562" s="1">
        <v>0</v>
      </c>
      <c r="DD562" s="1">
        <v>0</v>
      </c>
      <c r="DE562" s="1">
        <v>0</v>
      </c>
      <c r="DF562" s="1">
        <v>0</v>
      </c>
      <c r="DG562" s="1">
        <v>0</v>
      </c>
      <c r="DH562" s="1">
        <v>0</v>
      </c>
      <c r="DI562" s="1">
        <v>0</v>
      </c>
      <c r="DJ562" s="1">
        <v>0</v>
      </c>
      <c r="DK562" s="1">
        <v>0</v>
      </c>
      <c r="DL562" s="1">
        <v>0</v>
      </c>
      <c r="DM562" s="1">
        <v>0</v>
      </c>
      <c r="DN562" s="1">
        <v>0</v>
      </c>
      <c r="DO562" s="1">
        <v>1</v>
      </c>
      <c r="DP562" s="1">
        <v>0</v>
      </c>
      <c r="DQ562" s="1">
        <v>0</v>
      </c>
      <c r="DR562" s="1">
        <v>0</v>
      </c>
      <c r="DS562" s="1">
        <v>0</v>
      </c>
      <c r="DT562" s="1">
        <v>0</v>
      </c>
      <c r="DU562" s="1">
        <v>0</v>
      </c>
      <c r="DV562" s="1">
        <v>0</v>
      </c>
      <c r="DW562" s="1">
        <v>0</v>
      </c>
      <c r="DX562" s="1">
        <v>0</v>
      </c>
      <c r="DY562" s="1">
        <v>0</v>
      </c>
      <c r="DZ562" s="1">
        <v>0</v>
      </c>
      <c r="EA562" s="1">
        <v>0</v>
      </c>
      <c r="EB562" s="1">
        <v>0</v>
      </c>
      <c r="EC562" s="1">
        <v>0</v>
      </c>
      <c r="ED562" s="1">
        <v>0</v>
      </c>
      <c r="EE562" s="1">
        <v>0</v>
      </c>
      <c r="EF562" s="1">
        <v>0</v>
      </c>
      <c r="EG562" s="1">
        <v>0</v>
      </c>
      <c r="EH562" s="1">
        <v>0</v>
      </c>
      <c r="EI562" s="1">
        <v>0</v>
      </c>
      <c r="EJ562" s="1">
        <v>0</v>
      </c>
      <c r="EK562" s="1">
        <v>0</v>
      </c>
      <c r="EL562" s="1">
        <v>0</v>
      </c>
      <c r="EM562" s="1">
        <v>0</v>
      </c>
      <c r="EN562" s="1">
        <v>0</v>
      </c>
      <c r="EO562" s="1">
        <v>0</v>
      </c>
      <c r="EP562" s="1">
        <v>0</v>
      </c>
      <c r="EQ562" s="1">
        <v>0</v>
      </c>
      <c r="ER562" s="1">
        <v>0</v>
      </c>
      <c r="ES562" s="1">
        <v>0</v>
      </c>
      <c r="ET562" s="1">
        <v>0</v>
      </c>
      <c r="EU562" s="1">
        <v>0</v>
      </c>
      <c r="EV562" s="1">
        <v>0</v>
      </c>
      <c r="EW562" s="1">
        <v>0</v>
      </c>
      <c r="EX562" s="1">
        <v>0</v>
      </c>
      <c r="EY562" s="1">
        <v>0</v>
      </c>
      <c r="EZ562" s="1">
        <v>0</v>
      </c>
      <c r="FA562" s="1">
        <v>0</v>
      </c>
      <c r="FB562" s="1">
        <v>0</v>
      </c>
      <c r="FC562" s="1">
        <v>0</v>
      </c>
      <c r="FD562" s="1">
        <v>0</v>
      </c>
      <c r="FE562" s="1">
        <v>0</v>
      </c>
      <c r="FF562" s="1">
        <v>0</v>
      </c>
    </row>
    <row r="563" spans="1:162" x14ac:dyDescent="0.4">
      <c r="A563" s="1">
        <v>559</v>
      </c>
      <c r="B563" s="1" t="s">
        <v>541</v>
      </c>
      <c r="C563" s="1" t="s">
        <v>584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2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v>0</v>
      </c>
      <c r="BH563" s="1">
        <v>0</v>
      </c>
      <c r="BI563" s="1">
        <v>0</v>
      </c>
      <c r="BJ563" s="1">
        <v>0</v>
      </c>
      <c r="BK563" s="1">
        <v>0</v>
      </c>
      <c r="BL563" s="1">
        <v>0</v>
      </c>
      <c r="BM563" s="1">
        <v>0</v>
      </c>
      <c r="BN563" s="1">
        <v>0</v>
      </c>
      <c r="BO563" s="1">
        <v>0</v>
      </c>
      <c r="BP563" s="1">
        <v>0</v>
      </c>
      <c r="BQ563" s="1">
        <v>0</v>
      </c>
      <c r="BR563" s="1">
        <v>0</v>
      </c>
      <c r="BS563" s="1">
        <v>0</v>
      </c>
      <c r="BT563" s="1">
        <v>0</v>
      </c>
      <c r="BU563" s="1">
        <v>0</v>
      </c>
      <c r="BV563" s="1">
        <v>0</v>
      </c>
      <c r="BW563" s="1">
        <v>0</v>
      </c>
      <c r="BX563" s="1">
        <v>0</v>
      </c>
      <c r="BY563" s="1">
        <v>0</v>
      </c>
      <c r="BZ563" s="1">
        <v>0</v>
      </c>
      <c r="CA563" s="1">
        <v>0</v>
      </c>
      <c r="CB563" s="1">
        <v>0</v>
      </c>
      <c r="CC563" s="1">
        <v>0</v>
      </c>
      <c r="CD563" s="1">
        <v>0</v>
      </c>
      <c r="CE563" s="1">
        <v>0</v>
      </c>
      <c r="CF563" s="1">
        <v>0</v>
      </c>
      <c r="CG563" s="1">
        <v>0</v>
      </c>
      <c r="CH563" s="1">
        <v>0</v>
      </c>
      <c r="CI563" s="1">
        <v>0</v>
      </c>
      <c r="CJ563" s="1">
        <v>0</v>
      </c>
      <c r="CK563" s="1">
        <v>0</v>
      </c>
      <c r="CL563" s="1">
        <v>0</v>
      </c>
      <c r="CM563" s="1">
        <v>0</v>
      </c>
      <c r="CN563" s="1">
        <v>0</v>
      </c>
      <c r="CO563" s="1">
        <v>0</v>
      </c>
      <c r="CP563" s="1">
        <v>0</v>
      </c>
      <c r="CQ563" s="1">
        <v>0</v>
      </c>
      <c r="CR563" s="1">
        <v>0</v>
      </c>
      <c r="CS563" s="1">
        <v>0</v>
      </c>
      <c r="CT563" s="1">
        <v>0</v>
      </c>
      <c r="CU563" s="1">
        <v>0</v>
      </c>
      <c r="CV563" s="1">
        <v>0</v>
      </c>
      <c r="CW563" s="1">
        <v>0</v>
      </c>
      <c r="CX563" s="1">
        <v>0</v>
      </c>
      <c r="CY563" s="1">
        <v>0</v>
      </c>
      <c r="CZ563" s="1">
        <v>0</v>
      </c>
      <c r="DA563" s="1">
        <v>0</v>
      </c>
      <c r="DB563" s="1">
        <v>0</v>
      </c>
      <c r="DC563" s="1">
        <v>0</v>
      </c>
      <c r="DD563" s="1">
        <v>0</v>
      </c>
      <c r="DE563" s="1">
        <v>0</v>
      </c>
      <c r="DF563" s="1">
        <v>1</v>
      </c>
      <c r="DG563" s="1">
        <v>0</v>
      </c>
      <c r="DH563" s="1">
        <v>0</v>
      </c>
      <c r="DI563" s="1">
        <v>0</v>
      </c>
      <c r="DJ563" s="1">
        <v>0</v>
      </c>
      <c r="DK563" s="1">
        <v>1</v>
      </c>
      <c r="DL563" s="1">
        <v>0</v>
      </c>
      <c r="DM563" s="1">
        <v>0</v>
      </c>
      <c r="DN563" s="1">
        <v>0</v>
      </c>
      <c r="DO563" s="1">
        <v>0</v>
      </c>
      <c r="DP563" s="1">
        <v>0</v>
      </c>
      <c r="DQ563" s="1">
        <v>0</v>
      </c>
      <c r="DR563" s="1">
        <v>0</v>
      </c>
      <c r="DS563" s="1">
        <v>0</v>
      </c>
      <c r="DT563" s="1">
        <v>0</v>
      </c>
      <c r="DU563" s="1">
        <v>0</v>
      </c>
      <c r="DV563" s="1">
        <v>0</v>
      </c>
      <c r="DW563" s="1">
        <v>0</v>
      </c>
      <c r="DX563" s="1">
        <v>0</v>
      </c>
      <c r="DY563" s="1">
        <v>0</v>
      </c>
      <c r="DZ563" s="1">
        <v>0</v>
      </c>
      <c r="EA563" s="1">
        <v>0</v>
      </c>
      <c r="EB563" s="1">
        <v>0</v>
      </c>
      <c r="EC563" s="1">
        <v>0</v>
      </c>
      <c r="ED563" s="1">
        <v>0</v>
      </c>
      <c r="EE563" s="1">
        <v>0</v>
      </c>
      <c r="EF563" s="1">
        <v>0</v>
      </c>
      <c r="EG563" s="1">
        <v>0</v>
      </c>
      <c r="EH563" s="1">
        <v>0</v>
      </c>
      <c r="EI563" s="1">
        <v>0</v>
      </c>
      <c r="EJ563" s="1">
        <v>0</v>
      </c>
      <c r="EK563" s="1">
        <v>0</v>
      </c>
      <c r="EL563" s="1">
        <v>0</v>
      </c>
      <c r="EM563" s="1">
        <v>0</v>
      </c>
      <c r="EN563" s="1">
        <v>0</v>
      </c>
      <c r="EO563" s="1">
        <v>0</v>
      </c>
      <c r="EP563" s="1">
        <v>0</v>
      </c>
      <c r="EQ563" s="1">
        <v>0</v>
      </c>
      <c r="ER563" s="1">
        <v>0</v>
      </c>
      <c r="ES563" s="1">
        <v>0</v>
      </c>
      <c r="ET563" s="1">
        <v>0</v>
      </c>
      <c r="EU563" s="1">
        <v>0</v>
      </c>
      <c r="EV563" s="1">
        <v>0</v>
      </c>
      <c r="EW563" s="1">
        <v>0</v>
      </c>
      <c r="EX563" s="1">
        <v>0</v>
      </c>
      <c r="EY563" s="1">
        <v>0</v>
      </c>
      <c r="EZ563" s="1">
        <v>0</v>
      </c>
      <c r="FA563" s="1">
        <v>0</v>
      </c>
      <c r="FB563" s="1">
        <v>0</v>
      </c>
      <c r="FC563" s="1">
        <v>0</v>
      </c>
      <c r="FD563" s="1">
        <v>0</v>
      </c>
      <c r="FE563" s="1">
        <v>0</v>
      </c>
      <c r="FF563" s="1">
        <v>0</v>
      </c>
    </row>
    <row r="564" spans="1:162" x14ac:dyDescent="0.4">
      <c r="A564" s="1">
        <v>560</v>
      </c>
      <c r="B564" s="1" t="s">
        <v>542</v>
      </c>
      <c r="C564" s="1" t="s">
        <v>589</v>
      </c>
      <c r="D564" s="1">
        <v>1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1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0</v>
      </c>
      <c r="BI564" s="1">
        <v>0</v>
      </c>
      <c r="BJ564" s="1">
        <v>0</v>
      </c>
      <c r="BK564" s="1">
        <v>0</v>
      </c>
      <c r="BL564" s="1">
        <v>0</v>
      </c>
      <c r="BM564" s="1">
        <v>0</v>
      </c>
      <c r="BN564" s="1">
        <v>0</v>
      </c>
      <c r="BO564" s="1">
        <v>0</v>
      </c>
      <c r="BP564" s="1">
        <v>0</v>
      </c>
      <c r="BQ564" s="1">
        <v>0</v>
      </c>
      <c r="BR564" s="1">
        <v>0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BZ564" s="1">
        <v>0</v>
      </c>
      <c r="CA564" s="1">
        <v>0</v>
      </c>
      <c r="CB564" s="1">
        <v>0</v>
      </c>
      <c r="CC564" s="1">
        <v>0</v>
      </c>
      <c r="CD564" s="1">
        <v>0</v>
      </c>
      <c r="CE564" s="1">
        <v>0</v>
      </c>
      <c r="CF564" s="1">
        <v>0</v>
      </c>
      <c r="CG564" s="1">
        <v>0</v>
      </c>
      <c r="CH564" s="1">
        <v>0</v>
      </c>
      <c r="CI564" s="1">
        <v>0</v>
      </c>
      <c r="CJ564" s="1">
        <v>0</v>
      </c>
      <c r="CK564" s="1">
        <v>2</v>
      </c>
      <c r="CL564" s="1">
        <v>0</v>
      </c>
      <c r="CM564" s="1">
        <v>0</v>
      </c>
      <c r="CN564" s="1">
        <v>0</v>
      </c>
      <c r="CO564" s="1">
        <v>0</v>
      </c>
      <c r="CP564" s="1">
        <v>0</v>
      </c>
      <c r="CQ564" s="1">
        <v>0</v>
      </c>
      <c r="CR564" s="1">
        <v>0</v>
      </c>
      <c r="CS564" s="1">
        <v>0</v>
      </c>
      <c r="CT564" s="1">
        <v>0</v>
      </c>
      <c r="CU564" s="1">
        <v>0</v>
      </c>
      <c r="CV564" s="1">
        <v>0</v>
      </c>
      <c r="CW564" s="1">
        <v>0</v>
      </c>
      <c r="CX564" s="1">
        <v>0</v>
      </c>
      <c r="CY564" s="1">
        <v>0</v>
      </c>
      <c r="CZ564" s="1">
        <v>0</v>
      </c>
      <c r="DA564" s="1">
        <v>0</v>
      </c>
      <c r="DB564" s="1">
        <v>0</v>
      </c>
      <c r="DC564" s="1">
        <v>0</v>
      </c>
      <c r="DD564" s="1">
        <v>0</v>
      </c>
      <c r="DE564" s="1">
        <v>0</v>
      </c>
      <c r="DF564" s="1">
        <v>0</v>
      </c>
      <c r="DG564" s="1">
        <v>0</v>
      </c>
      <c r="DH564" s="1">
        <v>0</v>
      </c>
      <c r="DI564" s="1">
        <v>0</v>
      </c>
      <c r="DJ564" s="1">
        <v>0</v>
      </c>
      <c r="DK564" s="1">
        <v>0</v>
      </c>
      <c r="DL564" s="1">
        <v>0</v>
      </c>
      <c r="DM564" s="1">
        <v>0</v>
      </c>
      <c r="DN564" s="1">
        <v>0</v>
      </c>
      <c r="DO564" s="1">
        <v>0</v>
      </c>
      <c r="DP564" s="1">
        <v>0</v>
      </c>
      <c r="DQ564" s="1">
        <v>0</v>
      </c>
      <c r="DR564" s="1">
        <v>0</v>
      </c>
      <c r="DS564" s="1">
        <v>0</v>
      </c>
      <c r="DT564" s="1">
        <v>0</v>
      </c>
      <c r="DU564" s="1">
        <v>0</v>
      </c>
      <c r="DV564" s="1">
        <v>0</v>
      </c>
      <c r="DW564" s="1">
        <v>0</v>
      </c>
      <c r="DX564" s="1">
        <v>0</v>
      </c>
      <c r="DY564" s="1">
        <v>0</v>
      </c>
      <c r="DZ564" s="1">
        <v>0</v>
      </c>
      <c r="EA564" s="1">
        <v>0</v>
      </c>
      <c r="EB564" s="1">
        <v>0</v>
      </c>
      <c r="EC564" s="1">
        <v>0</v>
      </c>
      <c r="ED564" s="1">
        <v>0</v>
      </c>
      <c r="EE564" s="1">
        <v>0</v>
      </c>
      <c r="EF564" s="1">
        <v>0</v>
      </c>
      <c r="EG564" s="1">
        <v>0</v>
      </c>
      <c r="EH564" s="1">
        <v>0</v>
      </c>
      <c r="EI564" s="1">
        <v>0</v>
      </c>
      <c r="EJ564" s="1">
        <v>0</v>
      </c>
      <c r="EK564" s="1">
        <v>0</v>
      </c>
      <c r="EL564" s="1">
        <v>0</v>
      </c>
      <c r="EM564" s="1">
        <v>0</v>
      </c>
      <c r="EN564" s="1">
        <v>0</v>
      </c>
      <c r="EO564" s="1">
        <v>0</v>
      </c>
      <c r="EP564" s="1">
        <v>0</v>
      </c>
      <c r="EQ564" s="1">
        <v>0</v>
      </c>
      <c r="ER564" s="1">
        <v>0</v>
      </c>
      <c r="ES564" s="1">
        <v>0</v>
      </c>
      <c r="ET564" s="1">
        <v>0</v>
      </c>
      <c r="EU564" s="1">
        <v>0</v>
      </c>
      <c r="EV564" s="1">
        <v>0</v>
      </c>
      <c r="EW564" s="1">
        <v>0</v>
      </c>
      <c r="EX564" s="1">
        <v>0</v>
      </c>
      <c r="EY564" s="1">
        <v>0</v>
      </c>
      <c r="EZ564" s="1">
        <v>0</v>
      </c>
      <c r="FA564" s="1">
        <v>0</v>
      </c>
      <c r="FB564" s="1">
        <v>0</v>
      </c>
      <c r="FC564" s="1">
        <v>0</v>
      </c>
      <c r="FD564" s="1">
        <v>0</v>
      </c>
      <c r="FE564" s="1">
        <v>0</v>
      </c>
      <c r="FF564" s="1">
        <v>0</v>
      </c>
    </row>
    <row r="565" spans="1:162" x14ac:dyDescent="0.4">
      <c r="A565" s="1">
        <v>561</v>
      </c>
      <c r="B565" s="1" t="s">
        <v>543</v>
      </c>
      <c r="C565" s="1" t="s">
        <v>614</v>
      </c>
      <c r="D565" s="1">
        <v>0</v>
      </c>
      <c r="E565" s="1">
        <v>0</v>
      </c>
      <c r="F565" s="1">
        <v>0</v>
      </c>
      <c r="G565" s="1">
        <v>0</v>
      </c>
      <c r="H565" s="1">
        <v>1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  <c r="BK565" s="1">
        <v>0</v>
      </c>
      <c r="BL565" s="1">
        <v>0</v>
      </c>
      <c r="BM565" s="1">
        <v>0</v>
      </c>
      <c r="BN565" s="1">
        <v>0</v>
      </c>
      <c r="BO565" s="1">
        <v>0</v>
      </c>
      <c r="BP565" s="1">
        <v>0</v>
      </c>
      <c r="BQ565" s="1">
        <v>0</v>
      </c>
      <c r="BR565" s="1">
        <v>0</v>
      </c>
      <c r="BS565" s="1">
        <v>0</v>
      </c>
      <c r="BT565" s="1">
        <v>0</v>
      </c>
      <c r="BU565" s="1">
        <v>0</v>
      </c>
      <c r="BV565" s="1">
        <v>0</v>
      </c>
      <c r="BW565" s="1">
        <v>0</v>
      </c>
      <c r="BX565" s="1">
        <v>0</v>
      </c>
      <c r="BY565" s="1">
        <v>0</v>
      </c>
      <c r="BZ565" s="1">
        <v>0</v>
      </c>
      <c r="CA565" s="1">
        <v>1</v>
      </c>
      <c r="CB565" s="1">
        <v>0</v>
      </c>
      <c r="CC565" s="1">
        <v>0</v>
      </c>
      <c r="CD565" s="1">
        <v>0</v>
      </c>
      <c r="CE565" s="1">
        <v>0</v>
      </c>
      <c r="CF565" s="1">
        <v>0</v>
      </c>
      <c r="CG565" s="1">
        <v>0</v>
      </c>
      <c r="CH565" s="1">
        <v>0</v>
      </c>
      <c r="CI565" s="1">
        <v>0</v>
      </c>
      <c r="CJ565" s="1">
        <v>0</v>
      </c>
      <c r="CK565" s="1">
        <v>0</v>
      </c>
      <c r="CL565" s="1">
        <v>0</v>
      </c>
      <c r="CM565" s="1">
        <v>0</v>
      </c>
      <c r="CN565" s="1">
        <v>0</v>
      </c>
      <c r="CO565" s="1">
        <v>0</v>
      </c>
      <c r="CP565" s="1">
        <v>0</v>
      </c>
      <c r="CQ565" s="1">
        <v>0</v>
      </c>
      <c r="CR565" s="1">
        <v>0</v>
      </c>
      <c r="CS565" s="1">
        <v>0</v>
      </c>
      <c r="CT565" s="1">
        <v>0</v>
      </c>
      <c r="CU565" s="1">
        <v>0</v>
      </c>
      <c r="CV565" s="1">
        <v>0</v>
      </c>
      <c r="CW565" s="1">
        <v>0</v>
      </c>
      <c r="CX565" s="1">
        <v>0</v>
      </c>
      <c r="CY565" s="1">
        <v>0</v>
      </c>
      <c r="CZ565" s="1">
        <v>0</v>
      </c>
      <c r="DA565" s="1">
        <v>3</v>
      </c>
      <c r="DB565" s="1">
        <v>2</v>
      </c>
      <c r="DC565" s="1">
        <v>0</v>
      </c>
      <c r="DD565" s="1">
        <v>0</v>
      </c>
      <c r="DE565" s="1">
        <v>0</v>
      </c>
      <c r="DF565" s="1">
        <v>0</v>
      </c>
      <c r="DG565" s="1">
        <v>0</v>
      </c>
      <c r="DH565" s="1">
        <v>0</v>
      </c>
      <c r="DI565" s="1">
        <v>0</v>
      </c>
      <c r="DJ565" s="1">
        <v>0</v>
      </c>
      <c r="DK565" s="1">
        <v>0</v>
      </c>
      <c r="DL565" s="1">
        <v>0</v>
      </c>
      <c r="DM565" s="1">
        <v>0</v>
      </c>
      <c r="DN565" s="1">
        <v>0</v>
      </c>
      <c r="DO565" s="1">
        <v>0</v>
      </c>
      <c r="DP565" s="1">
        <v>0</v>
      </c>
      <c r="DQ565" s="1">
        <v>1</v>
      </c>
      <c r="DR565" s="1">
        <v>0</v>
      </c>
      <c r="DS565" s="1">
        <v>0</v>
      </c>
      <c r="DT565" s="1">
        <v>0</v>
      </c>
      <c r="DU565" s="1">
        <v>0</v>
      </c>
      <c r="DV565" s="1">
        <v>0</v>
      </c>
      <c r="DW565" s="1">
        <v>0</v>
      </c>
      <c r="DX565" s="1">
        <v>0</v>
      </c>
      <c r="DY565" s="1">
        <v>0</v>
      </c>
      <c r="DZ565" s="1">
        <v>0</v>
      </c>
      <c r="EA565" s="1">
        <v>0</v>
      </c>
      <c r="EB565" s="1">
        <v>0</v>
      </c>
      <c r="EC565" s="1">
        <v>0</v>
      </c>
      <c r="ED565" s="1">
        <v>0</v>
      </c>
      <c r="EE565" s="1">
        <v>0</v>
      </c>
      <c r="EF565" s="1">
        <v>0</v>
      </c>
      <c r="EG565" s="1">
        <v>0</v>
      </c>
      <c r="EH565" s="1">
        <v>0</v>
      </c>
      <c r="EI565" s="1">
        <v>0</v>
      </c>
      <c r="EJ565" s="1">
        <v>0</v>
      </c>
      <c r="EK565" s="1">
        <v>0</v>
      </c>
      <c r="EL565" s="1">
        <v>0</v>
      </c>
      <c r="EM565" s="1">
        <v>0</v>
      </c>
      <c r="EN565" s="1">
        <v>0</v>
      </c>
      <c r="EO565" s="1">
        <v>0</v>
      </c>
      <c r="EP565" s="1">
        <v>0</v>
      </c>
      <c r="EQ565" s="1">
        <v>0</v>
      </c>
      <c r="ER565" s="1">
        <v>0</v>
      </c>
      <c r="ES565" s="1">
        <v>0</v>
      </c>
      <c r="ET565" s="1">
        <v>0</v>
      </c>
      <c r="EU565" s="1">
        <v>0</v>
      </c>
      <c r="EV565" s="1">
        <v>0</v>
      </c>
      <c r="EW565" s="1">
        <v>0</v>
      </c>
      <c r="EX565" s="1">
        <v>0</v>
      </c>
      <c r="EY565" s="1">
        <v>0</v>
      </c>
      <c r="EZ565" s="1">
        <v>0</v>
      </c>
      <c r="FA565" s="1">
        <v>0</v>
      </c>
      <c r="FB565" s="1">
        <v>0</v>
      </c>
      <c r="FC565" s="1">
        <v>0</v>
      </c>
      <c r="FD565" s="1">
        <v>0</v>
      </c>
      <c r="FE565" s="1">
        <v>0</v>
      </c>
      <c r="FF565" s="1">
        <v>0</v>
      </c>
    </row>
    <row r="566" spans="1:162" x14ac:dyDescent="0.4">
      <c r="A566" s="1">
        <v>562</v>
      </c>
      <c r="B566" s="1" t="s">
        <v>544</v>
      </c>
      <c r="C566" s="1" t="s">
        <v>575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v>0</v>
      </c>
      <c r="BI566" s="1">
        <v>0</v>
      </c>
      <c r="BJ566" s="1">
        <v>0</v>
      </c>
      <c r="BK566" s="1">
        <v>0</v>
      </c>
      <c r="BL566" s="1">
        <v>0</v>
      </c>
      <c r="BM566" s="1">
        <v>0</v>
      </c>
      <c r="BN566" s="1">
        <v>0</v>
      </c>
      <c r="BO566" s="1">
        <v>0</v>
      </c>
      <c r="BP566" s="1">
        <v>0</v>
      </c>
      <c r="BQ566" s="1">
        <v>0</v>
      </c>
      <c r="BR566" s="1">
        <v>0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>
        <v>1</v>
      </c>
      <c r="CA566" s="1">
        <v>0</v>
      </c>
      <c r="CB566" s="1">
        <v>0</v>
      </c>
      <c r="CC566" s="1">
        <v>0</v>
      </c>
      <c r="CD566" s="1">
        <v>0</v>
      </c>
      <c r="CE566" s="1">
        <v>0</v>
      </c>
      <c r="CF566" s="1">
        <v>0</v>
      </c>
      <c r="CG566" s="1">
        <v>0</v>
      </c>
      <c r="CH566" s="1">
        <v>0</v>
      </c>
      <c r="CI566" s="1">
        <v>0</v>
      </c>
      <c r="CJ566" s="1">
        <v>0</v>
      </c>
      <c r="CK566" s="1">
        <v>0</v>
      </c>
      <c r="CL566" s="1">
        <v>0</v>
      </c>
      <c r="CM566" s="1">
        <v>0</v>
      </c>
      <c r="CN566" s="1">
        <v>0</v>
      </c>
      <c r="CO566" s="1">
        <v>3</v>
      </c>
      <c r="CP566" s="1">
        <v>2</v>
      </c>
      <c r="CQ566" s="1">
        <v>1</v>
      </c>
      <c r="CR566" s="1">
        <v>0</v>
      </c>
      <c r="CS566" s="1">
        <v>0</v>
      </c>
      <c r="CT566" s="1">
        <v>0</v>
      </c>
      <c r="CU566" s="1">
        <v>0</v>
      </c>
      <c r="CV566" s="1">
        <v>0</v>
      </c>
      <c r="CW566" s="1">
        <v>0</v>
      </c>
      <c r="CX566" s="1">
        <v>0</v>
      </c>
      <c r="CY566" s="1">
        <v>0</v>
      </c>
      <c r="CZ566" s="1">
        <v>0</v>
      </c>
      <c r="DA566" s="1">
        <v>0</v>
      </c>
      <c r="DB566" s="1">
        <v>0</v>
      </c>
      <c r="DC566" s="1">
        <v>0</v>
      </c>
      <c r="DD566" s="1">
        <v>0</v>
      </c>
      <c r="DE566" s="1">
        <v>0</v>
      </c>
      <c r="DF566" s="1">
        <v>0</v>
      </c>
      <c r="DG566" s="1">
        <v>0</v>
      </c>
      <c r="DH566" s="1">
        <v>0</v>
      </c>
      <c r="DI566" s="1">
        <v>0</v>
      </c>
      <c r="DJ566" s="1">
        <v>0</v>
      </c>
      <c r="DK566" s="1">
        <v>0</v>
      </c>
      <c r="DL566" s="1">
        <v>0</v>
      </c>
      <c r="DM566" s="1">
        <v>0</v>
      </c>
      <c r="DN566" s="1">
        <v>0</v>
      </c>
      <c r="DO566" s="1">
        <v>0</v>
      </c>
      <c r="DP566" s="1">
        <v>0</v>
      </c>
      <c r="DQ566" s="1">
        <v>0</v>
      </c>
      <c r="DR566" s="1">
        <v>0</v>
      </c>
      <c r="DS566" s="1">
        <v>0</v>
      </c>
      <c r="DT566" s="1">
        <v>0</v>
      </c>
      <c r="DU566" s="1">
        <v>0</v>
      </c>
      <c r="DV566" s="1">
        <v>0</v>
      </c>
      <c r="DW566" s="1">
        <v>0</v>
      </c>
      <c r="DX566" s="1">
        <v>0</v>
      </c>
      <c r="DY566" s="1">
        <v>0</v>
      </c>
      <c r="DZ566" s="1">
        <v>0</v>
      </c>
      <c r="EA566" s="1">
        <v>0</v>
      </c>
      <c r="EB566" s="1">
        <v>0</v>
      </c>
      <c r="EC566" s="1">
        <v>0</v>
      </c>
      <c r="ED566" s="1">
        <v>0</v>
      </c>
      <c r="EE566" s="1">
        <v>0</v>
      </c>
      <c r="EF566" s="1">
        <v>0</v>
      </c>
      <c r="EG566" s="1">
        <v>0</v>
      </c>
      <c r="EH566" s="1">
        <v>0</v>
      </c>
      <c r="EI566" s="1">
        <v>0</v>
      </c>
      <c r="EJ566" s="1">
        <v>0</v>
      </c>
      <c r="EK566" s="1">
        <v>2</v>
      </c>
      <c r="EL566" s="1">
        <v>0</v>
      </c>
      <c r="EM566" s="1">
        <v>0</v>
      </c>
      <c r="EN566" s="1">
        <v>0</v>
      </c>
      <c r="EO566" s="1">
        <v>0</v>
      </c>
      <c r="EP566" s="1">
        <v>0</v>
      </c>
      <c r="EQ566" s="1">
        <v>0</v>
      </c>
      <c r="ER566" s="1">
        <v>0</v>
      </c>
      <c r="ES566" s="1">
        <v>0</v>
      </c>
      <c r="ET566" s="1">
        <v>0</v>
      </c>
      <c r="EU566" s="1">
        <v>0</v>
      </c>
      <c r="EV566" s="1">
        <v>0</v>
      </c>
      <c r="EW566" s="1">
        <v>0</v>
      </c>
      <c r="EX566" s="1">
        <v>0</v>
      </c>
      <c r="EY566" s="1">
        <v>0</v>
      </c>
      <c r="EZ566" s="1">
        <v>0</v>
      </c>
      <c r="FA566" s="1">
        <v>0</v>
      </c>
      <c r="FB566" s="1">
        <v>0</v>
      </c>
      <c r="FC566" s="1">
        <v>0</v>
      </c>
      <c r="FD566" s="1">
        <v>0</v>
      </c>
      <c r="FE566" s="1">
        <v>0</v>
      </c>
      <c r="FF566" s="1">
        <v>0</v>
      </c>
    </row>
    <row r="567" spans="1:162" x14ac:dyDescent="0.4">
      <c r="A567" s="1">
        <v>563</v>
      </c>
      <c r="B567" s="1" t="s">
        <v>545</v>
      </c>
      <c r="C567" s="1" t="s">
        <v>639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3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v>3</v>
      </c>
      <c r="BI567" s="1">
        <v>0</v>
      </c>
      <c r="BJ567" s="1">
        <v>1</v>
      </c>
      <c r="BK567" s="1">
        <v>0</v>
      </c>
      <c r="BL567" s="1">
        <v>0</v>
      </c>
      <c r="BM567" s="1">
        <v>0</v>
      </c>
      <c r="BN567" s="1">
        <v>0</v>
      </c>
      <c r="BO567" s="1">
        <v>0</v>
      </c>
      <c r="BP567" s="1">
        <v>0</v>
      </c>
      <c r="BQ567" s="1">
        <v>0</v>
      </c>
      <c r="BR567" s="1">
        <v>0</v>
      </c>
      <c r="BS567" s="1">
        <v>0</v>
      </c>
      <c r="BT567" s="1">
        <v>0</v>
      </c>
      <c r="BU567" s="1">
        <v>0</v>
      </c>
      <c r="BV567" s="1">
        <v>0</v>
      </c>
      <c r="BW567" s="1">
        <v>0</v>
      </c>
      <c r="BX567" s="1">
        <v>0</v>
      </c>
      <c r="BY567" s="1">
        <v>0</v>
      </c>
      <c r="BZ567" s="1">
        <v>0</v>
      </c>
      <c r="CA567" s="1">
        <v>0</v>
      </c>
      <c r="CB567" s="1">
        <v>0</v>
      </c>
      <c r="CC567" s="1">
        <v>0</v>
      </c>
      <c r="CD567" s="1">
        <v>0</v>
      </c>
      <c r="CE567" s="1">
        <v>0</v>
      </c>
      <c r="CF567" s="1">
        <v>0</v>
      </c>
      <c r="CG567" s="1">
        <v>0</v>
      </c>
      <c r="CH567" s="1">
        <v>0</v>
      </c>
      <c r="CI567" s="1">
        <v>0</v>
      </c>
      <c r="CJ567" s="1">
        <v>0</v>
      </c>
      <c r="CK567" s="1">
        <v>0</v>
      </c>
      <c r="CL567" s="1">
        <v>0</v>
      </c>
      <c r="CM567" s="1">
        <v>0</v>
      </c>
      <c r="CN567" s="1">
        <v>0</v>
      </c>
      <c r="CO567" s="1">
        <v>0</v>
      </c>
      <c r="CP567" s="1">
        <v>0</v>
      </c>
      <c r="CQ567" s="1">
        <v>0</v>
      </c>
      <c r="CR567" s="1">
        <v>0</v>
      </c>
      <c r="CS567" s="1">
        <v>0</v>
      </c>
      <c r="CT567" s="1">
        <v>0</v>
      </c>
      <c r="CU567" s="1">
        <v>0</v>
      </c>
      <c r="CV567" s="1">
        <v>0</v>
      </c>
      <c r="CW567" s="1">
        <v>0</v>
      </c>
      <c r="CX567" s="1">
        <v>0</v>
      </c>
      <c r="CY567" s="1">
        <v>0</v>
      </c>
      <c r="CZ567" s="1">
        <v>0</v>
      </c>
      <c r="DA567" s="1">
        <v>0</v>
      </c>
      <c r="DB567" s="1">
        <v>0</v>
      </c>
      <c r="DC567" s="1">
        <v>0</v>
      </c>
      <c r="DD567" s="1">
        <v>0</v>
      </c>
      <c r="DE567" s="1">
        <v>0</v>
      </c>
      <c r="DF567" s="1">
        <v>0</v>
      </c>
      <c r="DG567" s="1">
        <v>0</v>
      </c>
      <c r="DH567" s="1">
        <v>0</v>
      </c>
      <c r="DI567" s="1">
        <v>0</v>
      </c>
      <c r="DJ567" s="1">
        <v>0</v>
      </c>
      <c r="DK567" s="1">
        <v>0</v>
      </c>
      <c r="DL567" s="1">
        <v>0</v>
      </c>
      <c r="DM567" s="1">
        <v>0</v>
      </c>
      <c r="DN567" s="1">
        <v>0</v>
      </c>
      <c r="DO567" s="1">
        <v>0</v>
      </c>
      <c r="DP567" s="1">
        <v>0</v>
      </c>
      <c r="DQ567" s="1">
        <v>0</v>
      </c>
      <c r="DR567" s="1">
        <v>0</v>
      </c>
      <c r="DS567" s="1">
        <v>0</v>
      </c>
      <c r="DT567" s="1">
        <v>0</v>
      </c>
      <c r="DU567" s="1">
        <v>0</v>
      </c>
      <c r="DV567" s="1">
        <v>0</v>
      </c>
      <c r="DW567" s="1">
        <v>0</v>
      </c>
      <c r="DX567" s="1">
        <v>0</v>
      </c>
      <c r="DY567" s="1">
        <v>0</v>
      </c>
      <c r="DZ567" s="1">
        <v>0</v>
      </c>
      <c r="EA567" s="1">
        <v>0</v>
      </c>
      <c r="EB567" s="1">
        <v>0</v>
      </c>
      <c r="EC567" s="1">
        <v>0</v>
      </c>
      <c r="ED567" s="1">
        <v>0</v>
      </c>
      <c r="EE567" s="1">
        <v>0</v>
      </c>
      <c r="EF567" s="1">
        <v>0</v>
      </c>
      <c r="EG567" s="1">
        <v>0</v>
      </c>
      <c r="EH567" s="1">
        <v>0</v>
      </c>
      <c r="EI567" s="1">
        <v>0</v>
      </c>
      <c r="EJ567" s="1">
        <v>1</v>
      </c>
      <c r="EK567" s="1">
        <v>0</v>
      </c>
      <c r="EL567" s="1">
        <v>0</v>
      </c>
      <c r="EM567" s="1">
        <v>0</v>
      </c>
      <c r="EN567" s="1">
        <v>0</v>
      </c>
      <c r="EO567" s="1">
        <v>0</v>
      </c>
      <c r="EP567" s="1">
        <v>0</v>
      </c>
      <c r="EQ567" s="1">
        <v>0</v>
      </c>
      <c r="ER567" s="1">
        <v>0</v>
      </c>
      <c r="ES567" s="1">
        <v>0</v>
      </c>
      <c r="ET567" s="1">
        <v>0</v>
      </c>
      <c r="EU567" s="1">
        <v>0</v>
      </c>
      <c r="EV567" s="1">
        <v>0</v>
      </c>
      <c r="EW567" s="1">
        <v>0</v>
      </c>
      <c r="EX567" s="1">
        <v>0</v>
      </c>
      <c r="EY567" s="1">
        <v>0</v>
      </c>
      <c r="EZ567" s="1">
        <v>0</v>
      </c>
      <c r="FA567" s="1">
        <v>0</v>
      </c>
      <c r="FB567" s="1">
        <v>0</v>
      </c>
      <c r="FC567" s="1">
        <v>0</v>
      </c>
      <c r="FD567" s="1">
        <v>0</v>
      </c>
      <c r="FE567" s="1">
        <v>0</v>
      </c>
      <c r="FF567" s="1">
        <v>0</v>
      </c>
    </row>
    <row r="568" spans="1:162" x14ac:dyDescent="0.4">
      <c r="A568" s="1">
        <v>564</v>
      </c>
      <c r="B568" s="1" t="s">
        <v>546</v>
      </c>
      <c r="C568" s="1" t="s">
        <v>624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v>0</v>
      </c>
      <c r="BI568" s="1">
        <v>0</v>
      </c>
      <c r="BJ568" s="1">
        <v>0</v>
      </c>
      <c r="BK568" s="1">
        <v>0</v>
      </c>
      <c r="BL568" s="1">
        <v>0</v>
      </c>
      <c r="BM568" s="1">
        <v>0</v>
      </c>
      <c r="BN568" s="1">
        <v>0</v>
      </c>
      <c r="BO568" s="1">
        <v>0</v>
      </c>
      <c r="BP568" s="1">
        <v>0</v>
      </c>
      <c r="BQ568" s="1">
        <v>0</v>
      </c>
      <c r="BR568" s="1">
        <v>0</v>
      </c>
      <c r="BS568" s="1">
        <v>0</v>
      </c>
      <c r="BT568" s="1">
        <v>0</v>
      </c>
      <c r="BU568" s="1">
        <v>3</v>
      </c>
      <c r="BV568" s="1">
        <v>1</v>
      </c>
      <c r="BW568" s="1">
        <v>0</v>
      </c>
      <c r="BX568" s="1">
        <v>0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v>0</v>
      </c>
      <c r="CF568" s="1">
        <v>0</v>
      </c>
      <c r="CG568" s="1">
        <v>0</v>
      </c>
      <c r="CH568" s="1">
        <v>0</v>
      </c>
      <c r="CI568" s="1">
        <v>0</v>
      </c>
      <c r="CJ568" s="1">
        <v>0</v>
      </c>
      <c r="CK568" s="1">
        <v>3</v>
      </c>
      <c r="CL568" s="1">
        <v>1</v>
      </c>
      <c r="CM568" s="1">
        <v>0</v>
      </c>
      <c r="CN568" s="1">
        <v>0</v>
      </c>
      <c r="CO568" s="1">
        <v>0</v>
      </c>
      <c r="CP568" s="1">
        <v>0</v>
      </c>
      <c r="CQ568" s="1">
        <v>0</v>
      </c>
      <c r="CR568" s="1">
        <v>0</v>
      </c>
      <c r="CS568" s="1">
        <v>0</v>
      </c>
      <c r="CT568" s="1">
        <v>0</v>
      </c>
      <c r="CU568" s="1">
        <v>0</v>
      </c>
      <c r="CV568" s="1">
        <v>0</v>
      </c>
      <c r="CW568" s="1">
        <v>0</v>
      </c>
      <c r="CX568" s="1">
        <v>0</v>
      </c>
      <c r="CY568" s="1">
        <v>0</v>
      </c>
      <c r="CZ568" s="1">
        <v>0</v>
      </c>
      <c r="DA568" s="1">
        <v>0</v>
      </c>
      <c r="DB568" s="1">
        <v>0</v>
      </c>
      <c r="DC568" s="1">
        <v>0</v>
      </c>
      <c r="DD568" s="1">
        <v>0</v>
      </c>
      <c r="DE568" s="1">
        <v>0</v>
      </c>
      <c r="DF568" s="1">
        <v>0</v>
      </c>
      <c r="DG568" s="1">
        <v>0</v>
      </c>
      <c r="DH568" s="1">
        <v>0</v>
      </c>
      <c r="DI568" s="1">
        <v>0</v>
      </c>
      <c r="DJ568" s="1">
        <v>0</v>
      </c>
      <c r="DK568" s="1">
        <v>0</v>
      </c>
      <c r="DL568" s="1">
        <v>0</v>
      </c>
      <c r="DM568" s="1">
        <v>0</v>
      </c>
      <c r="DN568" s="1">
        <v>0</v>
      </c>
      <c r="DO568" s="1">
        <v>0</v>
      </c>
      <c r="DP568" s="1">
        <v>0</v>
      </c>
      <c r="DQ568" s="1">
        <v>0</v>
      </c>
      <c r="DR568" s="1">
        <v>0</v>
      </c>
      <c r="DS568" s="1">
        <v>0</v>
      </c>
      <c r="DT568" s="1">
        <v>0</v>
      </c>
      <c r="DU568" s="1">
        <v>0</v>
      </c>
      <c r="DV568" s="1">
        <v>0</v>
      </c>
      <c r="DW568" s="1">
        <v>0</v>
      </c>
      <c r="DX568" s="1">
        <v>0</v>
      </c>
      <c r="DY568" s="1">
        <v>0</v>
      </c>
      <c r="DZ568" s="1">
        <v>0</v>
      </c>
      <c r="EA568" s="1">
        <v>0</v>
      </c>
      <c r="EB568" s="1">
        <v>0</v>
      </c>
      <c r="EC568" s="1">
        <v>0</v>
      </c>
      <c r="ED568" s="1">
        <v>0</v>
      </c>
      <c r="EE568" s="1">
        <v>0</v>
      </c>
      <c r="EF568" s="1">
        <v>0</v>
      </c>
      <c r="EG568" s="1">
        <v>0</v>
      </c>
      <c r="EH568" s="1">
        <v>0</v>
      </c>
      <c r="EI568" s="1">
        <v>0</v>
      </c>
      <c r="EJ568" s="1">
        <v>0</v>
      </c>
      <c r="EK568" s="1">
        <v>0</v>
      </c>
      <c r="EL568" s="1">
        <v>0</v>
      </c>
      <c r="EM568" s="1">
        <v>0</v>
      </c>
      <c r="EN568" s="1">
        <v>0</v>
      </c>
      <c r="EO568" s="1">
        <v>0</v>
      </c>
      <c r="EP568" s="1">
        <v>0</v>
      </c>
      <c r="EQ568" s="1">
        <v>0</v>
      </c>
      <c r="ER568" s="1">
        <v>0</v>
      </c>
      <c r="ES568" s="1">
        <v>0</v>
      </c>
      <c r="ET568" s="1">
        <v>0</v>
      </c>
      <c r="EU568" s="1">
        <v>0</v>
      </c>
      <c r="EV568" s="1">
        <v>0</v>
      </c>
      <c r="EW568" s="1">
        <v>0</v>
      </c>
      <c r="EX568" s="1">
        <v>0</v>
      </c>
      <c r="EY568" s="1">
        <v>0</v>
      </c>
      <c r="EZ568" s="1">
        <v>0</v>
      </c>
      <c r="FA568" s="1">
        <v>0</v>
      </c>
      <c r="FB568" s="1">
        <v>0</v>
      </c>
      <c r="FC568" s="1">
        <v>0</v>
      </c>
      <c r="FD568" s="1">
        <v>0</v>
      </c>
      <c r="FE568" s="1">
        <v>0</v>
      </c>
      <c r="FF568" s="1">
        <v>0</v>
      </c>
    </row>
    <row r="569" spans="1:162" x14ac:dyDescent="0.4">
      <c r="A569" s="1">
        <v>565</v>
      </c>
      <c r="B569" s="1" t="s">
        <v>547</v>
      </c>
      <c r="C569" s="1" t="s">
        <v>583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v>0</v>
      </c>
      <c r="BJ569" s="1">
        <v>0</v>
      </c>
      <c r="BK569" s="1">
        <v>0</v>
      </c>
      <c r="BL569" s="1">
        <v>0</v>
      </c>
      <c r="BM569" s="1">
        <v>0</v>
      </c>
      <c r="BN569" s="1">
        <v>0</v>
      </c>
      <c r="BO569" s="1">
        <v>0</v>
      </c>
      <c r="BP569" s="1">
        <v>0</v>
      </c>
      <c r="BQ569" s="1">
        <v>0</v>
      </c>
      <c r="BR569" s="1">
        <v>0</v>
      </c>
      <c r="BS569" s="1">
        <v>0</v>
      </c>
      <c r="BT569" s="1">
        <v>0</v>
      </c>
      <c r="BU569" s="1">
        <v>0</v>
      </c>
      <c r="BV569" s="1">
        <v>5</v>
      </c>
      <c r="BW569" s="1">
        <v>2</v>
      </c>
      <c r="BX569" s="1">
        <v>0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v>0</v>
      </c>
      <c r="CF569" s="1">
        <v>0</v>
      </c>
      <c r="CG569" s="1">
        <v>0</v>
      </c>
      <c r="CH569" s="1">
        <v>0</v>
      </c>
      <c r="CI569" s="1">
        <v>0</v>
      </c>
      <c r="CJ569" s="1">
        <v>0</v>
      </c>
      <c r="CK569" s="1">
        <v>0</v>
      </c>
      <c r="CL569" s="1">
        <v>0</v>
      </c>
      <c r="CM569" s="1">
        <v>0</v>
      </c>
      <c r="CN569" s="1">
        <v>0</v>
      </c>
      <c r="CO569" s="1">
        <v>0</v>
      </c>
      <c r="CP569" s="1">
        <v>0</v>
      </c>
      <c r="CQ569" s="1">
        <v>0</v>
      </c>
      <c r="CR569" s="1">
        <v>0</v>
      </c>
      <c r="CS569" s="1">
        <v>0</v>
      </c>
      <c r="CT569" s="1">
        <v>0</v>
      </c>
      <c r="CU569" s="1">
        <v>0</v>
      </c>
      <c r="CV569" s="1">
        <v>0</v>
      </c>
      <c r="CW569" s="1">
        <v>0</v>
      </c>
      <c r="CX569" s="1">
        <v>0</v>
      </c>
      <c r="CY569" s="1">
        <v>0</v>
      </c>
      <c r="CZ569" s="1">
        <v>0</v>
      </c>
      <c r="DA569" s="1">
        <v>0</v>
      </c>
      <c r="DB569" s="1">
        <v>0</v>
      </c>
      <c r="DC569" s="1">
        <v>0</v>
      </c>
      <c r="DD569" s="1">
        <v>0</v>
      </c>
      <c r="DE569" s="1">
        <v>0</v>
      </c>
      <c r="DF569" s="1">
        <v>0</v>
      </c>
      <c r="DG569" s="1">
        <v>0</v>
      </c>
      <c r="DH569" s="1">
        <v>0</v>
      </c>
      <c r="DI569" s="1">
        <v>0</v>
      </c>
      <c r="DJ569" s="1">
        <v>0</v>
      </c>
      <c r="DK569" s="1">
        <v>0</v>
      </c>
      <c r="DL569" s="1">
        <v>0</v>
      </c>
      <c r="DM569" s="1">
        <v>0</v>
      </c>
      <c r="DN569" s="1">
        <v>0</v>
      </c>
      <c r="DO569" s="1">
        <v>0</v>
      </c>
      <c r="DP569" s="1">
        <v>0</v>
      </c>
      <c r="DQ569" s="1">
        <v>0</v>
      </c>
      <c r="DR569" s="1">
        <v>0</v>
      </c>
      <c r="DS569" s="1">
        <v>0</v>
      </c>
      <c r="DT569" s="1">
        <v>0</v>
      </c>
      <c r="DU569" s="1">
        <v>0</v>
      </c>
      <c r="DV569" s="1">
        <v>0</v>
      </c>
      <c r="DW569" s="1">
        <v>0</v>
      </c>
      <c r="DX569" s="1">
        <v>0</v>
      </c>
      <c r="DY569" s="1">
        <v>0</v>
      </c>
      <c r="DZ569" s="1">
        <v>0</v>
      </c>
      <c r="EA569" s="1">
        <v>0</v>
      </c>
      <c r="EB569" s="1">
        <v>0</v>
      </c>
      <c r="EC569" s="1">
        <v>0</v>
      </c>
      <c r="ED569" s="1">
        <v>0</v>
      </c>
      <c r="EE569" s="1">
        <v>0</v>
      </c>
      <c r="EF569" s="1">
        <v>0</v>
      </c>
      <c r="EG569" s="1">
        <v>0</v>
      </c>
      <c r="EH569" s="1">
        <v>0</v>
      </c>
      <c r="EI569" s="1">
        <v>0</v>
      </c>
      <c r="EJ569" s="1">
        <v>0</v>
      </c>
      <c r="EK569" s="1">
        <v>0</v>
      </c>
      <c r="EL569" s="1">
        <v>0</v>
      </c>
      <c r="EM569" s="1">
        <v>0</v>
      </c>
      <c r="EN569" s="1">
        <v>0</v>
      </c>
      <c r="EO569" s="1">
        <v>0</v>
      </c>
      <c r="EP569" s="1">
        <v>0</v>
      </c>
      <c r="EQ569" s="1">
        <v>0</v>
      </c>
      <c r="ER569" s="1">
        <v>0</v>
      </c>
      <c r="ES569" s="1">
        <v>0</v>
      </c>
      <c r="ET569" s="1">
        <v>0</v>
      </c>
      <c r="EU569" s="1">
        <v>0</v>
      </c>
      <c r="EV569" s="1">
        <v>0</v>
      </c>
      <c r="EW569" s="1">
        <v>0</v>
      </c>
      <c r="EX569" s="1">
        <v>0</v>
      </c>
      <c r="EY569" s="1">
        <v>0</v>
      </c>
      <c r="EZ569" s="1">
        <v>0</v>
      </c>
      <c r="FA569" s="1">
        <v>0</v>
      </c>
      <c r="FB569" s="1">
        <v>0</v>
      </c>
      <c r="FC569" s="1">
        <v>0</v>
      </c>
      <c r="FD569" s="1">
        <v>0</v>
      </c>
      <c r="FE569" s="1">
        <v>0</v>
      </c>
      <c r="FF569" s="1">
        <v>0</v>
      </c>
    </row>
    <row r="570" spans="1:162" x14ac:dyDescent="0.4">
      <c r="A570" s="1">
        <v>566</v>
      </c>
      <c r="B570" s="1" t="s">
        <v>548</v>
      </c>
      <c r="C570" s="1" t="s">
        <v>606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1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v>0</v>
      </c>
      <c r="BI570" s="1">
        <v>0</v>
      </c>
      <c r="BJ570" s="1">
        <v>0</v>
      </c>
      <c r="BK570" s="1">
        <v>0</v>
      </c>
      <c r="BL570" s="1">
        <v>0</v>
      </c>
      <c r="BM570" s="1">
        <v>0</v>
      </c>
      <c r="BN570" s="1">
        <v>0</v>
      </c>
      <c r="BO570" s="1">
        <v>0</v>
      </c>
      <c r="BP570" s="1">
        <v>0</v>
      </c>
      <c r="BQ570" s="1">
        <v>0</v>
      </c>
      <c r="BR570" s="1">
        <v>0</v>
      </c>
      <c r="BS570" s="1">
        <v>1</v>
      </c>
      <c r="BT570" s="1">
        <v>1</v>
      </c>
      <c r="BU570" s="1">
        <v>0</v>
      </c>
      <c r="BV570" s="1">
        <v>4</v>
      </c>
      <c r="BW570" s="1">
        <v>1</v>
      </c>
      <c r="BX570" s="1">
        <v>1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v>0</v>
      </c>
      <c r="CF570" s="1">
        <v>0</v>
      </c>
      <c r="CG570" s="1">
        <v>0</v>
      </c>
      <c r="CH570" s="1">
        <v>0</v>
      </c>
      <c r="CI570" s="1">
        <v>0</v>
      </c>
      <c r="CJ570" s="1">
        <v>0</v>
      </c>
      <c r="CK570" s="1">
        <v>0</v>
      </c>
      <c r="CL570" s="1">
        <v>0</v>
      </c>
      <c r="CM570" s="1">
        <v>0</v>
      </c>
      <c r="CN570" s="1">
        <v>0</v>
      </c>
      <c r="CO570" s="1">
        <v>0</v>
      </c>
      <c r="CP570" s="1">
        <v>0</v>
      </c>
      <c r="CQ570" s="1">
        <v>0</v>
      </c>
      <c r="CR570" s="1">
        <v>0</v>
      </c>
      <c r="CS570" s="1">
        <v>0</v>
      </c>
      <c r="CT570" s="1">
        <v>0</v>
      </c>
      <c r="CU570" s="1">
        <v>0</v>
      </c>
      <c r="CV570" s="1">
        <v>0</v>
      </c>
      <c r="CW570" s="1">
        <v>0</v>
      </c>
      <c r="CX570" s="1">
        <v>0</v>
      </c>
      <c r="CY570" s="1">
        <v>0</v>
      </c>
      <c r="CZ570" s="1">
        <v>0</v>
      </c>
      <c r="DA570" s="1">
        <v>0</v>
      </c>
      <c r="DB570" s="1">
        <v>0</v>
      </c>
      <c r="DC570" s="1">
        <v>0</v>
      </c>
      <c r="DD570" s="1">
        <v>0</v>
      </c>
      <c r="DE570" s="1">
        <v>0</v>
      </c>
      <c r="DF570" s="1">
        <v>0</v>
      </c>
      <c r="DG570" s="1">
        <v>0</v>
      </c>
      <c r="DH570" s="1">
        <v>0</v>
      </c>
      <c r="DI570" s="1">
        <v>0</v>
      </c>
      <c r="DJ570" s="1">
        <v>0</v>
      </c>
      <c r="DK570" s="1">
        <v>0</v>
      </c>
      <c r="DL570" s="1">
        <v>0</v>
      </c>
      <c r="DM570" s="1">
        <v>0</v>
      </c>
      <c r="DN570" s="1">
        <v>0</v>
      </c>
      <c r="DO570" s="1">
        <v>0</v>
      </c>
      <c r="DP570" s="1">
        <v>0</v>
      </c>
      <c r="DQ570" s="1">
        <v>0</v>
      </c>
      <c r="DR570" s="1">
        <v>0</v>
      </c>
      <c r="DS570" s="1">
        <v>0</v>
      </c>
      <c r="DT570" s="1">
        <v>0</v>
      </c>
      <c r="DU570" s="1">
        <v>0</v>
      </c>
      <c r="DV570" s="1">
        <v>0</v>
      </c>
      <c r="DW570" s="1">
        <v>0</v>
      </c>
      <c r="DX570" s="1">
        <v>0</v>
      </c>
      <c r="DY570" s="1">
        <v>0</v>
      </c>
      <c r="DZ570" s="1">
        <v>0</v>
      </c>
      <c r="EA570" s="1">
        <v>0</v>
      </c>
      <c r="EB570" s="1">
        <v>0</v>
      </c>
      <c r="EC570" s="1">
        <v>0</v>
      </c>
      <c r="ED570" s="1">
        <v>0</v>
      </c>
      <c r="EE570" s="1">
        <v>0</v>
      </c>
      <c r="EF570" s="1">
        <v>0</v>
      </c>
      <c r="EG570" s="1">
        <v>0</v>
      </c>
      <c r="EH570" s="1">
        <v>0</v>
      </c>
      <c r="EI570" s="1">
        <v>0</v>
      </c>
      <c r="EJ570" s="1">
        <v>0</v>
      </c>
      <c r="EK570" s="1">
        <v>0</v>
      </c>
      <c r="EL570" s="1">
        <v>0</v>
      </c>
      <c r="EM570" s="1">
        <v>0</v>
      </c>
      <c r="EN570" s="1">
        <v>0</v>
      </c>
      <c r="EO570" s="1">
        <v>0</v>
      </c>
      <c r="EP570" s="1">
        <v>0</v>
      </c>
      <c r="EQ570" s="1">
        <v>0</v>
      </c>
      <c r="ER570" s="1">
        <v>0</v>
      </c>
      <c r="ES570" s="1">
        <v>0</v>
      </c>
      <c r="ET570" s="1">
        <v>0</v>
      </c>
      <c r="EU570" s="1">
        <v>0</v>
      </c>
      <c r="EV570" s="1">
        <v>0</v>
      </c>
      <c r="EW570" s="1">
        <v>0</v>
      </c>
      <c r="EX570" s="1">
        <v>0</v>
      </c>
      <c r="EY570" s="1">
        <v>0</v>
      </c>
      <c r="EZ570" s="1">
        <v>0</v>
      </c>
      <c r="FA570" s="1">
        <v>0</v>
      </c>
      <c r="FB570" s="1">
        <v>0</v>
      </c>
      <c r="FC570" s="1">
        <v>0</v>
      </c>
      <c r="FD570" s="1">
        <v>0</v>
      </c>
      <c r="FE570" s="1">
        <v>0</v>
      </c>
      <c r="FF570" s="1">
        <v>0</v>
      </c>
    </row>
    <row r="571" spans="1:162" x14ac:dyDescent="0.4">
      <c r="A571" s="1">
        <v>567</v>
      </c>
      <c r="B571" s="1" t="s">
        <v>549</v>
      </c>
      <c r="C571" s="1" t="s">
        <v>674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v>0</v>
      </c>
      <c r="BI571" s="1">
        <v>0</v>
      </c>
      <c r="BJ571" s="1">
        <v>0</v>
      </c>
      <c r="BK571" s="1">
        <v>0</v>
      </c>
      <c r="BL571" s="1">
        <v>0</v>
      </c>
      <c r="BM571" s="1">
        <v>0</v>
      </c>
      <c r="BN571" s="1">
        <v>0</v>
      </c>
      <c r="BO571" s="1">
        <v>0</v>
      </c>
      <c r="BP571" s="1">
        <v>0</v>
      </c>
      <c r="BQ571" s="1">
        <v>0</v>
      </c>
      <c r="BR571" s="1">
        <v>0</v>
      </c>
      <c r="BS571" s="1">
        <v>0</v>
      </c>
      <c r="BT571" s="1">
        <v>0</v>
      </c>
      <c r="BU571" s="1">
        <v>0</v>
      </c>
      <c r="BV571" s="1">
        <v>0</v>
      </c>
      <c r="BW571" s="1">
        <v>0</v>
      </c>
      <c r="BX571" s="1">
        <v>0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v>0</v>
      </c>
      <c r="CF571" s="1">
        <v>0</v>
      </c>
      <c r="CG571" s="1">
        <v>0</v>
      </c>
      <c r="CH571" s="1">
        <v>0</v>
      </c>
      <c r="CI571" s="1">
        <v>0</v>
      </c>
      <c r="CJ571" s="1">
        <v>0</v>
      </c>
      <c r="CK571" s="1">
        <v>0</v>
      </c>
      <c r="CL571" s="1">
        <v>0</v>
      </c>
      <c r="CM571" s="1">
        <v>0</v>
      </c>
      <c r="CN571" s="1">
        <v>0</v>
      </c>
      <c r="CO571" s="1">
        <v>0</v>
      </c>
      <c r="CP571" s="1">
        <v>0</v>
      </c>
      <c r="CQ571" s="1">
        <v>0</v>
      </c>
      <c r="CR571" s="1">
        <v>0</v>
      </c>
      <c r="CS571" s="1">
        <v>0</v>
      </c>
      <c r="CT571" s="1">
        <v>0</v>
      </c>
      <c r="CU571" s="1">
        <v>0</v>
      </c>
      <c r="CV571" s="1">
        <v>0</v>
      </c>
      <c r="CW571" s="1">
        <v>0</v>
      </c>
      <c r="CX571" s="1">
        <v>0</v>
      </c>
      <c r="CY571" s="1">
        <v>0</v>
      </c>
      <c r="CZ571" s="1">
        <v>0</v>
      </c>
      <c r="DA571" s="1">
        <v>0</v>
      </c>
      <c r="DB571" s="1">
        <v>0</v>
      </c>
      <c r="DC571" s="1">
        <v>0</v>
      </c>
      <c r="DD571" s="1">
        <v>0</v>
      </c>
      <c r="DE571" s="1">
        <v>0</v>
      </c>
      <c r="DF571" s="1">
        <v>0</v>
      </c>
      <c r="DG571" s="1">
        <v>0</v>
      </c>
      <c r="DH571" s="1">
        <v>0</v>
      </c>
      <c r="DI571" s="1">
        <v>0</v>
      </c>
      <c r="DJ571" s="1">
        <v>0</v>
      </c>
      <c r="DK571" s="1">
        <v>0</v>
      </c>
      <c r="DL571" s="1">
        <v>0</v>
      </c>
      <c r="DM571" s="1">
        <v>0</v>
      </c>
      <c r="DN571" s="1">
        <v>0</v>
      </c>
      <c r="DO571" s="1">
        <v>0</v>
      </c>
      <c r="DP571" s="1">
        <v>0</v>
      </c>
      <c r="DQ571" s="1">
        <v>0</v>
      </c>
      <c r="DR571" s="1">
        <v>0</v>
      </c>
      <c r="DS571" s="1">
        <v>0</v>
      </c>
      <c r="DT571" s="1">
        <v>0</v>
      </c>
      <c r="DU571" s="1">
        <v>0</v>
      </c>
      <c r="DV571" s="1">
        <v>0</v>
      </c>
      <c r="DW571" s="1">
        <v>0</v>
      </c>
      <c r="DX571" s="1">
        <v>0</v>
      </c>
      <c r="DY571" s="1">
        <v>0</v>
      </c>
      <c r="DZ571" s="1">
        <v>0</v>
      </c>
      <c r="EA571" s="1">
        <v>0</v>
      </c>
      <c r="EB571" s="1">
        <v>0</v>
      </c>
      <c r="EC571" s="1">
        <v>0</v>
      </c>
      <c r="ED571" s="1">
        <v>1</v>
      </c>
      <c r="EE571" s="1">
        <v>0</v>
      </c>
      <c r="EF571" s="1">
        <v>0</v>
      </c>
      <c r="EG571" s="1">
        <v>0</v>
      </c>
      <c r="EH571" s="1">
        <v>0</v>
      </c>
      <c r="EI571" s="1">
        <v>0</v>
      </c>
      <c r="EJ571" s="1">
        <v>0</v>
      </c>
      <c r="EK571" s="1">
        <v>0</v>
      </c>
      <c r="EL571" s="1">
        <v>1</v>
      </c>
      <c r="EM571" s="1">
        <v>0</v>
      </c>
      <c r="EN571" s="1">
        <v>0</v>
      </c>
      <c r="EO571" s="1">
        <v>0</v>
      </c>
      <c r="EP571" s="1">
        <v>0</v>
      </c>
      <c r="EQ571" s="1">
        <v>0</v>
      </c>
      <c r="ER571" s="1">
        <v>0</v>
      </c>
      <c r="ES571" s="1">
        <v>0</v>
      </c>
      <c r="ET571" s="1">
        <v>2</v>
      </c>
      <c r="EU571" s="1">
        <v>0</v>
      </c>
      <c r="EV571" s="1">
        <v>0</v>
      </c>
      <c r="EW571" s="1">
        <v>0</v>
      </c>
      <c r="EX571" s="1">
        <v>0</v>
      </c>
      <c r="EY571" s="1">
        <v>0</v>
      </c>
      <c r="EZ571" s="1">
        <v>0</v>
      </c>
      <c r="FA571" s="1">
        <v>0</v>
      </c>
      <c r="FB571" s="1">
        <v>0</v>
      </c>
      <c r="FC571" s="1">
        <v>0</v>
      </c>
      <c r="FD571" s="1">
        <v>0</v>
      </c>
      <c r="FE571" s="1">
        <v>0</v>
      </c>
      <c r="FF571" s="1">
        <v>0</v>
      </c>
    </row>
    <row r="572" spans="1:162" x14ac:dyDescent="0.4">
      <c r="A572" s="1">
        <v>568</v>
      </c>
      <c r="B572" s="1" t="s">
        <v>550</v>
      </c>
      <c r="C572" s="1" t="s">
        <v>597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1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3</v>
      </c>
      <c r="AR572" s="1">
        <v>2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v>0</v>
      </c>
      <c r="BH572" s="1">
        <v>1</v>
      </c>
      <c r="BI572" s="1">
        <v>0</v>
      </c>
      <c r="BJ572" s="1">
        <v>0</v>
      </c>
      <c r="BK572" s="1">
        <v>0</v>
      </c>
      <c r="BL572" s="1">
        <v>0</v>
      </c>
      <c r="BM572" s="1">
        <v>0</v>
      </c>
      <c r="BN572" s="1">
        <v>0</v>
      </c>
      <c r="BO572" s="1">
        <v>0</v>
      </c>
      <c r="BP572" s="1">
        <v>0</v>
      </c>
      <c r="BQ572" s="1">
        <v>0</v>
      </c>
      <c r="BR572" s="1">
        <v>0</v>
      </c>
      <c r="BS572" s="1">
        <v>0</v>
      </c>
      <c r="BT572" s="1">
        <v>0</v>
      </c>
      <c r="BU572" s="1">
        <v>0</v>
      </c>
      <c r="BV572" s="1">
        <v>0</v>
      </c>
      <c r="BW572" s="1">
        <v>0</v>
      </c>
      <c r="BX572" s="1">
        <v>0</v>
      </c>
      <c r="BY572" s="1">
        <v>0</v>
      </c>
      <c r="BZ572" s="1">
        <v>0</v>
      </c>
      <c r="CA572" s="1">
        <v>0</v>
      </c>
      <c r="CB572" s="1">
        <v>0</v>
      </c>
      <c r="CC572" s="1">
        <v>0</v>
      </c>
      <c r="CD572" s="1">
        <v>0</v>
      </c>
      <c r="CE572" s="1">
        <v>0</v>
      </c>
      <c r="CF572" s="1">
        <v>0</v>
      </c>
      <c r="CG572" s="1">
        <v>0</v>
      </c>
      <c r="CH572" s="1">
        <v>0</v>
      </c>
      <c r="CI572" s="1">
        <v>0</v>
      </c>
      <c r="CJ572" s="1">
        <v>0</v>
      </c>
      <c r="CK572" s="1">
        <v>0</v>
      </c>
      <c r="CL572" s="1">
        <v>0</v>
      </c>
      <c r="CM572" s="1">
        <v>0</v>
      </c>
      <c r="CN572" s="1">
        <v>0</v>
      </c>
      <c r="CO572" s="1">
        <v>0</v>
      </c>
      <c r="CP572" s="1">
        <v>0</v>
      </c>
      <c r="CQ572" s="1">
        <v>0</v>
      </c>
      <c r="CR572" s="1">
        <v>0</v>
      </c>
      <c r="CS572" s="1">
        <v>0</v>
      </c>
      <c r="CT572" s="1">
        <v>0</v>
      </c>
      <c r="CU572" s="1">
        <v>0</v>
      </c>
      <c r="CV572" s="1">
        <v>0</v>
      </c>
      <c r="CW572" s="1">
        <v>0</v>
      </c>
      <c r="CX572" s="1">
        <v>0</v>
      </c>
      <c r="CY572" s="1">
        <v>0</v>
      </c>
      <c r="CZ572" s="1">
        <v>0</v>
      </c>
      <c r="DA572" s="1">
        <v>0</v>
      </c>
      <c r="DB572" s="1">
        <v>0</v>
      </c>
      <c r="DC572" s="1">
        <v>0</v>
      </c>
      <c r="DD572" s="1">
        <v>0</v>
      </c>
      <c r="DE572" s="1">
        <v>0</v>
      </c>
      <c r="DF572" s="1">
        <v>0</v>
      </c>
      <c r="DG572" s="1">
        <v>0</v>
      </c>
      <c r="DH572" s="1">
        <v>0</v>
      </c>
      <c r="DI572" s="1">
        <v>0</v>
      </c>
      <c r="DJ572" s="1">
        <v>0</v>
      </c>
      <c r="DK572" s="1">
        <v>0</v>
      </c>
      <c r="DL572" s="1">
        <v>0</v>
      </c>
      <c r="DM572" s="1">
        <v>0</v>
      </c>
      <c r="DN572" s="1">
        <v>0</v>
      </c>
      <c r="DO572" s="1">
        <v>0</v>
      </c>
      <c r="DP572" s="1">
        <v>0</v>
      </c>
      <c r="DQ572" s="1">
        <v>0</v>
      </c>
      <c r="DR572" s="1">
        <v>0</v>
      </c>
      <c r="DS572" s="1">
        <v>0</v>
      </c>
      <c r="DT572" s="1">
        <v>0</v>
      </c>
      <c r="DU572" s="1">
        <v>0</v>
      </c>
      <c r="DV572" s="1">
        <v>0</v>
      </c>
      <c r="DW572" s="1">
        <v>0</v>
      </c>
      <c r="DX572" s="1">
        <v>0</v>
      </c>
      <c r="DY572" s="1">
        <v>0</v>
      </c>
      <c r="DZ572" s="1">
        <v>0</v>
      </c>
      <c r="EA572" s="1">
        <v>0</v>
      </c>
      <c r="EB572" s="1">
        <v>0</v>
      </c>
      <c r="EC572" s="1">
        <v>0</v>
      </c>
      <c r="ED572" s="1">
        <v>0</v>
      </c>
      <c r="EE572" s="1">
        <v>0</v>
      </c>
      <c r="EF572" s="1">
        <v>0</v>
      </c>
      <c r="EG572" s="1">
        <v>0</v>
      </c>
      <c r="EH572" s="1">
        <v>0</v>
      </c>
      <c r="EI572" s="1">
        <v>0</v>
      </c>
      <c r="EJ572" s="1">
        <v>0</v>
      </c>
      <c r="EK572" s="1">
        <v>0</v>
      </c>
      <c r="EL572" s="1">
        <v>0</v>
      </c>
      <c r="EM572" s="1">
        <v>0</v>
      </c>
      <c r="EN572" s="1">
        <v>0</v>
      </c>
      <c r="EO572" s="1">
        <v>0</v>
      </c>
      <c r="EP572" s="1">
        <v>0</v>
      </c>
      <c r="EQ572" s="1">
        <v>0</v>
      </c>
      <c r="ER572" s="1">
        <v>0</v>
      </c>
      <c r="ES572" s="1">
        <v>0</v>
      </c>
      <c r="ET572" s="1">
        <v>0</v>
      </c>
      <c r="EU572" s="1">
        <v>0</v>
      </c>
      <c r="EV572" s="1">
        <v>0</v>
      </c>
      <c r="EW572" s="1">
        <v>0</v>
      </c>
      <c r="EX572" s="1">
        <v>0</v>
      </c>
      <c r="EY572" s="1">
        <v>0</v>
      </c>
      <c r="EZ572" s="1">
        <v>0</v>
      </c>
      <c r="FA572" s="1">
        <v>0</v>
      </c>
      <c r="FB572" s="1">
        <v>0</v>
      </c>
      <c r="FC572" s="1">
        <v>0</v>
      </c>
      <c r="FD572" s="1">
        <v>0</v>
      </c>
      <c r="FE572" s="1">
        <v>0</v>
      </c>
      <c r="FF572" s="1">
        <v>0</v>
      </c>
    </row>
    <row r="573" spans="1:162" x14ac:dyDescent="0.4">
      <c r="A573" s="1">
        <v>569</v>
      </c>
      <c r="B573" s="1" t="s">
        <v>551</v>
      </c>
      <c r="C573" s="1" t="s">
        <v>570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v>4</v>
      </c>
      <c r="BH573" s="1">
        <v>0</v>
      </c>
      <c r="BI573" s="1">
        <v>0</v>
      </c>
      <c r="BJ573" s="1">
        <v>0</v>
      </c>
      <c r="BK573" s="1">
        <v>0</v>
      </c>
      <c r="BL573" s="1">
        <v>0</v>
      </c>
      <c r="BM573" s="1">
        <v>0</v>
      </c>
      <c r="BN573" s="1">
        <v>0</v>
      </c>
      <c r="BO573" s="1">
        <v>0</v>
      </c>
      <c r="BP573" s="1">
        <v>0</v>
      </c>
      <c r="BQ573" s="1">
        <v>0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v>0</v>
      </c>
      <c r="CF573" s="1">
        <v>0</v>
      </c>
      <c r="CG573" s="1">
        <v>0</v>
      </c>
      <c r="CH573" s="1">
        <v>0</v>
      </c>
      <c r="CI573" s="1">
        <v>0</v>
      </c>
      <c r="CJ573" s="1">
        <v>0</v>
      </c>
      <c r="CK573" s="1">
        <v>0</v>
      </c>
      <c r="CL573" s="1">
        <v>0</v>
      </c>
      <c r="CM573" s="1">
        <v>0</v>
      </c>
      <c r="CN573" s="1">
        <v>0</v>
      </c>
      <c r="CO573" s="1">
        <v>0</v>
      </c>
      <c r="CP573" s="1">
        <v>0</v>
      </c>
      <c r="CQ573" s="1">
        <v>0</v>
      </c>
      <c r="CR573" s="1">
        <v>0</v>
      </c>
      <c r="CS573" s="1">
        <v>0</v>
      </c>
      <c r="CT573" s="1">
        <v>0</v>
      </c>
      <c r="CU573" s="1">
        <v>0</v>
      </c>
      <c r="CV573" s="1">
        <v>0</v>
      </c>
      <c r="CW573" s="1">
        <v>0</v>
      </c>
      <c r="CX573" s="1">
        <v>2</v>
      </c>
      <c r="CY573" s="1">
        <v>0</v>
      </c>
      <c r="CZ573" s="1">
        <v>0</v>
      </c>
      <c r="DA573" s="1">
        <v>0</v>
      </c>
      <c r="DB573" s="1">
        <v>0</v>
      </c>
      <c r="DC573" s="1">
        <v>0</v>
      </c>
      <c r="DD573" s="1">
        <v>0</v>
      </c>
      <c r="DE573" s="1">
        <v>0</v>
      </c>
      <c r="DF573" s="1">
        <v>0</v>
      </c>
      <c r="DG573" s="1">
        <v>0</v>
      </c>
      <c r="DH573" s="1">
        <v>0</v>
      </c>
      <c r="DI573" s="1">
        <v>0</v>
      </c>
      <c r="DJ573" s="1">
        <v>0</v>
      </c>
      <c r="DK573" s="1">
        <v>0</v>
      </c>
      <c r="DL573" s="1">
        <v>0</v>
      </c>
      <c r="DM573" s="1">
        <v>0</v>
      </c>
      <c r="DN573" s="1">
        <v>0</v>
      </c>
      <c r="DO573" s="1">
        <v>2</v>
      </c>
      <c r="DP573" s="1">
        <v>1</v>
      </c>
      <c r="DQ573" s="1">
        <v>0</v>
      </c>
      <c r="DR573" s="1">
        <v>0</v>
      </c>
      <c r="DS573" s="1">
        <v>0</v>
      </c>
      <c r="DT573" s="1">
        <v>0</v>
      </c>
      <c r="DU573" s="1">
        <v>0</v>
      </c>
      <c r="DV573" s="1">
        <v>0</v>
      </c>
      <c r="DW573" s="1">
        <v>0</v>
      </c>
      <c r="DX573" s="1">
        <v>0</v>
      </c>
      <c r="DY573" s="1">
        <v>0</v>
      </c>
      <c r="DZ573" s="1">
        <v>0</v>
      </c>
      <c r="EA573" s="1">
        <v>0</v>
      </c>
      <c r="EB573" s="1">
        <v>0</v>
      </c>
      <c r="EC573" s="1">
        <v>0</v>
      </c>
      <c r="ED573" s="1">
        <v>0</v>
      </c>
      <c r="EE573" s="1">
        <v>0</v>
      </c>
      <c r="EF573" s="1">
        <v>0</v>
      </c>
      <c r="EG573" s="1">
        <v>0</v>
      </c>
      <c r="EH573" s="1">
        <v>0</v>
      </c>
      <c r="EI573" s="1">
        <v>0</v>
      </c>
      <c r="EJ573" s="1">
        <v>0</v>
      </c>
      <c r="EK573" s="1">
        <v>0</v>
      </c>
      <c r="EL573" s="1">
        <v>0</v>
      </c>
      <c r="EM573" s="1">
        <v>0</v>
      </c>
      <c r="EN573" s="1">
        <v>0</v>
      </c>
      <c r="EO573" s="1">
        <v>0</v>
      </c>
      <c r="EP573" s="1">
        <v>0</v>
      </c>
      <c r="EQ573" s="1">
        <v>0</v>
      </c>
      <c r="ER573" s="1">
        <v>0</v>
      </c>
      <c r="ES573" s="1">
        <v>0</v>
      </c>
      <c r="ET573" s="1">
        <v>0</v>
      </c>
      <c r="EU573" s="1">
        <v>0</v>
      </c>
      <c r="EV573" s="1">
        <v>0</v>
      </c>
      <c r="EW573" s="1">
        <v>0</v>
      </c>
      <c r="EX573" s="1">
        <v>0</v>
      </c>
      <c r="EY573" s="1">
        <v>0</v>
      </c>
      <c r="EZ573" s="1">
        <v>0</v>
      </c>
      <c r="FA573" s="1">
        <v>0</v>
      </c>
      <c r="FB573" s="1">
        <v>0</v>
      </c>
      <c r="FC573" s="1">
        <v>0</v>
      </c>
      <c r="FD573" s="1">
        <v>0</v>
      </c>
      <c r="FE573" s="1">
        <v>0</v>
      </c>
      <c r="FF573" s="1">
        <v>0</v>
      </c>
    </row>
    <row r="574" spans="1:162" x14ac:dyDescent="0.4">
      <c r="A574" s="1">
        <v>570</v>
      </c>
      <c r="B574" s="1" t="s">
        <v>552</v>
      </c>
      <c r="C574" s="1" t="s">
        <v>625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v>0</v>
      </c>
      <c r="BJ574" s="1">
        <v>0</v>
      </c>
      <c r="BK574" s="1">
        <v>0</v>
      </c>
      <c r="BL574" s="1">
        <v>0</v>
      </c>
      <c r="BM574" s="1">
        <v>0</v>
      </c>
      <c r="BN574" s="1">
        <v>0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1</v>
      </c>
      <c r="BX574" s="1">
        <v>3</v>
      </c>
      <c r="BY574" s="1">
        <v>1</v>
      </c>
      <c r="BZ574" s="1">
        <v>0</v>
      </c>
      <c r="CA574" s="1">
        <v>0</v>
      </c>
      <c r="CB574" s="1">
        <v>0</v>
      </c>
      <c r="CC574" s="1">
        <v>0</v>
      </c>
      <c r="CD574" s="1">
        <v>0</v>
      </c>
      <c r="CE574" s="1">
        <v>0</v>
      </c>
      <c r="CF574" s="1">
        <v>0</v>
      </c>
      <c r="CG574" s="1">
        <v>0</v>
      </c>
      <c r="CH574" s="1">
        <v>0</v>
      </c>
      <c r="CI574" s="1">
        <v>0</v>
      </c>
      <c r="CJ574" s="1">
        <v>0</v>
      </c>
      <c r="CK574" s="1">
        <v>0</v>
      </c>
      <c r="CL574" s="1">
        <v>0</v>
      </c>
      <c r="CM574" s="1">
        <v>0</v>
      </c>
      <c r="CN574" s="1">
        <v>0</v>
      </c>
      <c r="CO574" s="1">
        <v>0</v>
      </c>
      <c r="CP574" s="1">
        <v>0</v>
      </c>
      <c r="CQ574" s="1">
        <v>0</v>
      </c>
      <c r="CR574" s="1">
        <v>0</v>
      </c>
      <c r="CS574" s="1">
        <v>0</v>
      </c>
      <c r="CT574" s="1">
        <v>0</v>
      </c>
      <c r="CU574" s="1">
        <v>0</v>
      </c>
      <c r="CV574" s="1">
        <v>0</v>
      </c>
      <c r="CW574" s="1">
        <v>0</v>
      </c>
      <c r="CX574" s="1">
        <v>0</v>
      </c>
      <c r="CY574" s="1">
        <v>0</v>
      </c>
      <c r="CZ574" s="1">
        <v>0</v>
      </c>
      <c r="DA574" s="1">
        <v>0</v>
      </c>
      <c r="DB574" s="1">
        <v>0</v>
      </c>
      <c r="DC574" s="1">
        <v>0</v>
      </c>
      <c r="DD574" s="1">
        <v>0</v>
      </c>
      <c r="DE574" s="1">
        <v>0</v>
      </c>
      <c r="DF574" s="1">
        <v>1</v>
      </c>
      <c r="DG574" s="1">
        <v>0</v>
      </c>
      <c r="DH574" s="1">
        <v>0</v>
      </c>
      <c r="DI574" s="1">
        <v>0</v>
      </c>
      <c r="DJ574" s="1">
        <v>0</v>
      </c>
      <c r="DK574" s="1">
        <v>0</v>
      </c>
      <c r="DL574" s="1">
        <v>0</v>
      </c>
      <c r="DM574" s="1">
        <v>0</v>
      </c>
      <c r="DN574" s="1">
        <v>0</v>
      </c>
      <c r="DO574" s="1">
        <v>0</v>
      </c>
      <c r="DP574" s="1">
        <v>0</v>
      </c>
      <c r="DQ574" s="1">
        <v>0</v>
      </c>
      <c r="DR574" s="1">
        <v>0</v>
      </c>
      <c r="DS574" s="1">
        <v>0</v>
      </c>
      <c r="DT574" s="1">
        <v>0</v>
      </c>
      <c r="DU574" s="1">
        <v>0</v>
      </c>
      <c r="DV574" s="1">
        <v>0</v>
      </c>
      <c r="DW574" s="1">
        <v>0</v>
      </c>
      <c r="DX574" s="1">
        <v>0</v>
      </c>
      <c r="DY574" s="1">
        <v>0</v>
      </c>
      <c r="DZ574" s="1">
        <v>0</v>
      </c>
      <c r="EA574" s="1">
        <v>0</v>
      </c>
      <c r="EB574" s="1">
        <v>0</v>
      </c>
      <c r="EC574" s="1">
        <v>0</v>
      </c>
      <c r="ED574" s="1">
        <v>0</v>
      </c>
      <c r="EE574" s="1">
        <v>0</v>
      </c>
      <c r="EF574" s="1">
        <v>0</v>
      </c>
      <c r="EG574" s="1">
        <v>0</v>
      </c>
      <c r="EH574" s="1">
        <v>0</v>
      </c>
      <c r="EI574" s="1">
        <v>0</v>
      </c>
      <c r="EJ574" s="1">
        <v>0</v>
      </c>
      <c r="EK574" s="1">
        <v>0</v>
      </c>
      <c r="EL574" s="1">
        <v>0</v>
      </c>
      <c r="EM574" s="1">
        <v>0</v>
      </c>
      <c r="EN574" s="1">
        <v>0</v>
      </c>
      <c r="EO574" s="1">
        <v>0</v>
      </c>
      <c r="EP574" s="1">
        <v>0</v>
      </c>
      <c r="EQ574" s="1">
        <v>0</v>
      </c>
      <c r="ER574" s="1">
        <v>0</v>
      </c>
      <c r="ES574" s="1">
        <v>0</v>
      </c>
      <c r="ET574" s="1">
        <v>0</v>
      </c>
      <c r="EU574" s="1">
        <v>0</v>
      </c>
      <c r="EV574" s="1">
        <v>0</v>
      </c>
      <c r="EW574" s="1">
        <v>0</v>
      </c>
      <c r="EX574" s="1">
        <v>0</v>
      </c>
      <c r="EY574" s="1">
        <v>0</v>
      </c>
      <c r="EZ574" s="1">
        <v>0</v>
      </c>
      <c r="FA574" s="1">
        <v>0</v>
      </c>
      <c r="FB574" s="1">
        <v>0</v>
      </c>
      <c r="FC574" s="1">
        <v>0</v>
      </c>
      <c r="FD574" s="1">
        <v>0</v>
      </c>
      <c r="FE574" s="1">
        <v>0</v>
      </c>
      <c r="FF574" s="1">
        <v>0</v>
      </c>
    </row>
    <row r="575" spans="1:162" x14ac:dyDescent="0.4">
      <c r="A575" s="1">
        <v>571</v>
      </c>
      <c r="B575" s="1" t="s">
        <v>553</v>
      </c>
      <c r="C575" s="1" t="s">
        <v>597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3</v>
      </c>
      <c r="BJ575" s="1">
        <v>1</v>
      </c>
      <c r="BK575" s="1">
        <v>0</v>
      </c>
      <c r="BL575" s="1">
        <v>0</v>
      </c>
      <c r="BM575" s="1">
        <v>0</v>
      </c>
      <c r="BN575" s="1">
        <v>0</v>
      </c>
      <c r="BO575" s="1">
        <v>0</v>
      </c>
      <c r="BP575" s="1">
        <v>0</v>
      </c>
      <c r="BQ575" s="1">
        <v>0</v>
      </c>
      <c r="BR575" s="1">
        <v>0</v>
      </c>
      <c r="BS575" s="1">
        <v>0</v>
      </c>
      <c r="BT575" s="1">
        <v>0</v>
      </c>
      <c r="BU575" s="1">
        <v>0</v>
      </c>
      <c r="BV575" s="1">
        <v>0</v>
      </c>
      <c r="BW575" s="1">
        <v>0</v>
      </c>
      <c r="BX575" s="1">
        <v>0</v>
      </c>
      <c r="BY575" s="1">
        <v>0</v>
      </c>
      <c r="BZ575" s="1">
        <v>0</v>
      </c>
      <c r="CA575" s="1">
        <v>0</v>
      </c>
      <c r="CB575" s="1">
        <v>0</v>
      </c>
      <c r="CC575" s="1">
        <v>0</v>
      </c>
      <c r="CD575" s="1">
        <v>0</v>
      </c>
      <c r="CE575" s="1">
        <v>0</v>
      </c>
      <c r="CF575" s="1">
        <v>0</v>
      </c>
      <c r="CG575" s="1">
        <v>0</v>
      </c>
      <c r="CH575" s="1">
        <v>0</v>
      </c>
      <c r="CI575" s="1">
        <v>0</v>
      </c>
      <c r="CJ575" s="1">
        <v>0</v>
      </c>
      <c r="CK575" s="1">
        <v>0</v>
      </c>
      <c r="CL575" s="1">
        <v>0</v>
      </c>
      <c r="CM575" s="1">
        <v>0</v>
      </c>
      <c r="CN575" s="1">
        <v>0</v>
      </c>
      <c r="CO575" s="1">
        <v>0</v>
      </c>
      <c r="CP575" s="1">
        <v>0</v>
      </c>
      <c r="CQ575" s="1">
        <v>0</v>
      </c>
      <c r="CR575" s="1">
        <v>0</v>
      </c>
      <c r="CS575" s="1">
        <v>0</v>
      </c>
      <c r="CT575" s="1">
        <v>0</v>
      </c>
      <c r="CU575" s="1">
        <v>0</v>
      </c>
      <c r="CV575" s="1">
        <v>0</v>
      </c>
      <c r="CW575" s="1">
        <v>0</v>
      </c>
      <c r="CX575" s="1">
        <v>0</v>
      </c>
      <c r="CY575" s="1">
        <v>0</v>
      </c>
      <c r="CZ575" s="1">
        <v>0</v>
      </c>
      <c r="DA575" s="1">
        <v>0</v>
      </c>
      <c r="DB575" s="1">
        <v>0</v>
      </c>
      <c r="DC575" s="1">
        <v>0</v>
      </c>
      <c r="DD575" s="1">
        <v>0</v>
      </c>
      <c r="DE575" s="1">
        <v>1</v>
      </c>
      <c r="DF575" s="1">
        <v>1</v>
      </c>
      <c r="DG575" s="1">
        <v>0</v>
      </c>
      <c r="DH575" s="1">
        <v>0</v>
      </c>
      <c r="DI575" s="1">
        <v>0</v>
      </c>
      <c r="DJ575" s="1">
        <v>0</v>
      </c>
      <c r="DK575" s="1">
        <v>0</v>
      </c>
      <c r="DL575" s="1">
        <v>0</v>
      </c>
      <c r="DM575" s="1">
        <v>0</v>
      </c>
      <c r="DN575" s="1">
        <v>0</v>
      </c>
      <c r="DO575" s="1">
        <v>0</v>
      </c>
      <c r="DP575" s="1">
        <v>0</v>
      </c>
      <c r="DQ575" s="1">
        <v>0</v>
      </c>
      <c r="DR575" s="1">
        <v>0</v>
      </c>
      <c r="DS575" s="1">
        <v>0</v>
      </c>
      <c r="DT575" s="1">
        <v>0</v>
      </c>
      <c r="DU575" s="1">
        <v>0</v>
      </c>
      <c r="DV575" s="1">
        <v>0</v>
      </c>
      <c r="DW575" s="1">
        <v>0</v>
      </c>
      <c r="DX575" s="1">
        <v>0</v>
      </c>
      <c r="DY575" s="1">
        <v>0</v>
      </c>
      <c r="DZ575" s="1">
        <v>0</v>
      </c>
      <c r="EA575" s="1">
        <v>0</v>
      </c>
      <c r="EB575" s="1">
        <v>0</v>
      </c>
      <c r="EC575" s="1">
        <v>0</v>
      </c>
      <c r="ED575" s="1">
        <v>0</v>
      </c>
      <c r="EE575" s="1">
        <v>0</v>
      </c>
      <c r="EF575" s="1">
        <v>0</v>
      </c>
      <c r="EG575" s="1">
        <v>0</v>
      </c>
      <c r="EH575" s="1">
        <v>0</v>
      </c>
      <c r="EI575" s="1">
        <v>0</v>
      </c>
      <c r="EJ575" s="1">
        <v>0</v>
      </c>
      <c r="EK575" s="1">
        <v>0</v>
      </c>
      <c r="EL575" s="1">
        <v>0</v>
      </c>
      <c r="EM575" s="1">
        <v>0</v>
      </c>
      <c r="EN575" s="1">
        <v>0</v>
      </c>
      <c r="EO575" s="1">
        <v>0</v>
      </c>
      <c r="EP575" s="1">
        <v>0</v>
      </c>
      <c r="EQ575" s="1">
        <v>0</v>
      </c>
      <c r="ER575" s="1">
        <v>0</v>
      </c>
      <c r="ES575" s="1">
        <v>0</v>
      </c>
      <c r="ET575" s="1">
        <v>0</v>
      </c>
      <c r="EU575" s="1">
        <v>0</v>
      </c>
      <c r="EV575" s="1">
        <v>0</v>
      </c>
      <c r="EW575" s="1">
        <v>0</v>
      </c>
      <c r="EX575" s="1">
        <v>0</v>
      </c>
      <c r="EY575" s="1">
        <v>0</v>
      </c>
      <c r="EZ575" s="1">
        <v>0</v>
      </c>
      <c r="FA575" s="1">
        <v>0</v>
      </c>
      <c r="FB575" s="1">
        <v>0</v>
      </c>
      <c r="FC575" s="1">
        <v>0</v>
      </c>
      <c r="FD575" s="1">
        <v>0</v>
      </c>
      <c r="FE575" s="1">
        <v>0</v>
      </c>
      <c r="FF575" s="1">
        <v>0</v>
      </c>
    </row>
    <row r="576" spans="1:162" x14ac:dyDescent="0.4">
      <c r="A576" s="1">
        <v>572</v>
      </c>
      <c r="B576" s="1" t="s">
        <v>554</v>
      </c>
      <c r="C576" s="1" t="s">
        <v>570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1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v>0</v>
      </c>
      <c r="BI576" s="1">
        <v>0</v>
      </c>
      <c r="BJ576" s="1">
        <v>0</v>
      </c>
      <c r="BK576" s="1">
        <v>0</v>
      </c>
      <c r="BL576" s="1">
        <v>0</v>
      </c>
      <c r="BM576" s="1">
        <v>0</v>
      </c>
      <c r="BN576" s="1">
        <v>0</v>
      </c>
      <c r="BO576" s="1">
        <v>0</v>
      </c>
      <c r="BP576" s="1">
        <v>0</v>
      </c>
      <c r="BQ576" s="1">
        <v>0</v>
      </c>
      <c r="BR576" s="1">
        <v>0</v>
      </c>
      <c r="BS576" s="1">
        <v>0</v>
      </c>
      <c r="BT576" s="1">
        <v>0</v>
      </c>
      <c r="BU576" s="1">
        <v>0</v>
      </c>
      <c r="BV576" s="1">
        <v>0</v>
      </c>
      <c r="BW576" s="1">
        <v>0</v>
      </c>
      <c r="BX576" s="1">
        <v>0</v>
      </c>
      <c r="BY576" s="1">
        <v>0</v>
      </c>
      <c r="BZ576" s="1">
        <v>0</v>
      </c>
      <c r="CA576" s="1">
        <v>0</v>
      </c>
      <c r="CB576" s="1">
        <v>0</v>
      </c>
      <c r="CC576" s="1">
        <v>0</v>
      </c>
      <c r="CD576" s="1">
        <v>0</v>
      </c>
      <c r="CE576" s="1">
        <v>0</v>
      </c>
      <c r="CF576" s="1">
        <v>0</v>
      </c>
      <c r="CG576" s="1">
        <v>0</v>
      </c>
      <c r="CH576" s="1">
        <v>0</v>
      </c>
      <c r="CI576" s="1">
        <v>0</v>
      </c>
      <c r="CJ576" s="1">
        <v>0</v>
      </c>
      <c r="CK576" s="1">
        <v>0</v>
      </c>
      <c r="CL576" s="1">
        <v>0</v>
      </c>
      <c r="CM576" s="1">
        <v>0</v>
      </c>
      <c r="CN576" s="1">
        <v>0</v>
      </c>
      <c r="CO576" s="1">
        <v>0</v>
      </c>
      <c r="CP576" s="1">
        <v>0</v>
      </c>
      <c r="CQ576" s="1">
        <v>0</v>
      </c>
      <c r="CR576" s="1">
        <v>0</v>
      </c>
      <c r="CS576" s="1">
        <v>0</v>
      </c>
      <c r="CT576" s="1">
        <v>0</v>
      </c>
      <c r="CU576" s="1">
        <v>0</v>
      </c>
      <c r="CV576" s="1">
        <v>0</v>
      </c>
      <c r="CW576" s="1">
        <v>0</v>
      </c>
      <c r="CX576" s="1">
        <v>0</v>
      </c>
      <c r="CY576" s="1">
        <v>0</v>
      </c>
      <c r="CZ576" s="1">
        <v>0</v>
      </c>
      <c r="DA576" s="1">
        <v>0</v>
      </c>
      <c r="DB576" s="1">
        <v>1</v>
      </c>
      <c r="DC576" s="1">
        <v>4</v>
      </c>
      <c r="DD576" s="1">
        <v>1</v>
      </c>
      <c r="DE576" s="1">
        <v>2</v>
      </c>
      <c r="DF576" s="1">
        <v>0</v>
      </c>
      <c r="DG576" s="1">
        <v>0</v>
      </c>
      <c r="DH576" s="1">
        <v>0</v>
      </c>
      <c r="DI576" s="1">
        <v>0</v>
      </c>
      <c r="DJ576" s="1">
        <v>0</v>
      </c>
      <c r="DK576" s="1">
        <v>0</v>
      </c>
      <c r="DL576" s="1">
        <v>0</v>
      </c>
      <c r="DM576" s="1">
        <v>0</v>
      </c>
      <c r="DN576" s="1">
        <v>0</v>
      </c>
      <c r="DO576" s="1">
        <v>0</v>
      </c>
      <c r="DP576" s="1">
        <v>0</v>
      </c>
      <c r="DQ576" s="1">
        <v>0</v>
      </c>
      <c r="DR576" s="1">
        <v>0</v>
      </c>
      <c r="DS576" s="1">
        <v>0</v>
      </c>
      <c r="DT576" s="1">
        <v>0</v>
      </c>
      <c r="DU576" s="1">
        <v>0</v>
      </c>
      <c r="DV576" s="1">
        <v>0</v>
      </c>
      <c r="DW576" s="1">
        <v>0</v>
      </c>
      <c r="DX576" s="1">
        <v>0</v>
      </c>
      <c r="DY576" s="1">
        <v>0</v>
      </c>
      <c r="DZ576" s="1">
        <v>0</v>
      </c>
      <c r="EA576" s="1">
        <v>0</v>
      </c>
      <c r="EB576" s="1">
        <v>0</v>
      </c>
      <c r="EC576" s="1">
        <v>0</v>
      </c>
      <c r="ED576" s="1">
        <v>0</v>
      </c>
      <c r="EE576" s="1">
        <v>0</v>
      </c>
      <c r="EF576" s="1">
        <v>0</v>
      </c>
      <c r="EG576" s="1">
        <v>0</v>
      </c>
      <c r="EH576" s="1">
        <v>0</v>
      </c>
      <c r="EI576" s="1">
        <v>0</v>
      </c>
      <c r="EJ576" s="1">
        <v>0</v>
      </c>
      <c r="EK576" s="1">
        <v>0</v>
      </c>
      <c r="EL576" s="1">
        <v>0</v>
      </c>
      <c r="EM576" s="1">
        <v>0</v>
      </c>
      <c r="EN576" s="1">
        <v>0</v>
      </c>
      <c r="EO576" s="1">
        <v>0</v>
      </c>
      <c r="EP576" s="1">
        <v>0</v>
      </c>
      <c r="EQ576" s="1">
        <v>0</v>
      </c>
      <c r="ER576" s="1">
        <v>0</v>
      </c>
      <c r="ES576" s="1">
        <v>0</v>
      </c>
      <c r="ET576" s="1">
        <v>0</v>
      </c>
      <c r="EU576" s="1">
        <v>0</v>
      </c>
      <c r="EV576" s="1">
        <v>0</v>
      </c>
      <c r="EW576" s="1">
        <v>0</v>
      </c>
      <c r="EX576" s="1">
        <v>0</v>
      </c>
      <c r="EY576" s="1">
        <v>0</v>
      </c>
      <c r="EZ576" s="1">
        <v>0</v>
      </c>
      <c r="FA576" s="1">
        <v>0</v>
      </c>
      <c r="FB576" s="1">
        <v>0</v>
      </c>
      <c r="FC576" s="1">
        <v>0</v>
      </c>
      <c r="FD576" s="1">
        <v>0</v>
      </c>
      <c r="FE576" s="1">
        <v>0</v>
      </c>
      <c r="FF576" s="1">
        <v>0</v>
      </c>
    </row>
    <row r="577" spans="1:162" x14ac:dyDescent="0.4">
      <c r="A577" s="1">
        <v>573</v>
      </c>
      <c r="B577" s="1" t="s">
        <v>555</v>
      </c>
      <c r="C577" s="1" t="s">
        <v>570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3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1">
        <v>0</v>
      </c>
      <c r="BM577" s="1">
        <v>0</v>
      </c>
      <c r="BN577" s="1">
        <v>0</v>
      </c>
      <c r="BO577" s="1">
        <v>0</v>
      </c>
      <c r="BP577" s="1">
        <v>0</v>
      </c>
      <c r="BQ577" s="1">
        <v>0</v>
      </c>
      <c r="BR577" s="1">
        <v>0</v>
      </c>
      <c r="BS577" s="1">
        <v>0</v>
      </c>
      <c r="BT577" s="1">
        <v>0</v>
      </c>
      <c r="BU577" s="1">
        <v>0</v>
      </c>
      <c r="BV577" s="1">
        <v>0</v>
      </c>
      <c r="BW577" s="1">
        <v>0</v>
      </c>
      <c r="BX577" s="1">
        <v>0</v>
      </c>
      <c r="BY577" s="1">
        <v>0</v>
      </c>
      <c r="BZ577" s="1">
        <v>0</v>
      </c>
      <c r="CA577" s="1">
        <v>0</v>
      </c>
      <c r="CB577" s="1">
        <v>0</v>
      </c>
      <c r="CC577" s="1">
        <v>0</v>
      </c>
      <c r="CD577" s="1">
        <v>0</v>
      </c>
      <c r="CE577" s="1">
        <v>0</v>
      </c>
      <c r="CF577" s="1">
        <v>0</v>
      </c>
      <c r="CG577" s="1">
        <v>0</v>
      </c>
      <c r="CH577" s="1">
        <v>0</v>
      </c>
      <c r="CI577" s="1">
        <v>0</v>
      </c>
      <c r="CJ577" s="1">
        <v>1</v>
      </c>
      <c r="CK577" s="1">
        <v>0</v>
      </c>
      <c r="CL577" s="1">
        <v>0</v>
      </c>
      <c r="CM577" s="1">
        <v>0</v>
      </c>
      <c r="CN577" s="1">
        <v>0</v>
      </c>
      <c r="CO577" s="1">
        <v>0</v>
      </c>
      <c r="CP577" s="1">
        <v>0</v>
      </c>
      <c r="CQ577" s="1">
        <v>0</v>
      </c>
      <c r="CR577" s="1">
        <v>0</v>
      </c>
      <c r="CS577" s="1">
        <v>0</v>
      </c>
      <c r="CT577" s="1">
        <v>0</v>
      </c>
      <c r="CU577" s="1">
        <v>0</v>
      </c>
      <c r="CV577" s="1">
        <v>0</v>
      </c>
      <c r="CW577" s="1">
        <v>0</v>
      </c>
      <c r="CX577" s="1">
        <v>0</v>
      </c>
      <c r="CY577" s="1">
        <v>1</v>
      </c>
      <c r="CZ577" s="1">
        <v>0</v>
      </c>
      <c r="DA577" s="1">
        <v>0</v>
      </c>
      <c r="DB577" s="1">
        <v>0</v>
      </c>
      <c r="DC577" s="1">
        <v>0</v>
      </c>
      <c r="DD577" s="1">
        <v>0</v>
      </c>
      <c r="DE577" s="1">
        <v>0</v>
      </c>
      <c r="DF577" s="1">
        <v>0</v>
      </c>
      <c r="DG577" s="1">
        <v>0</v>
      </c>
      <c r="DH577" s="1">
        <v>0</v>
      </c>
      <c r="DI577" s="1">
        <v>0</v>
      </c>
      <c r="DJ577" s="1">
        <v>0</v>
      </c>
      <c r="DK577" s="1">
        <v>0</v>
      </c>
      <c r="DL577" s="1">
        <v>0</v>
      </c>
      <c r="DM577" s="1">
        <v>0</v>
      </c>
      <c r="DN577" s="1">
        <v>0</v>
      </c>
      <c r="DO577" s="1">
        <v>0</v>
      </c>
      <c r="DP577" s="1">
        <v>0</v>
      </c>
      <c r="DQ577" s="1">
        <v>0</v>
      </c>
      <c r="DR577" s="1">
        <v>0</v>
      </c>
      <c r="DS577" s="1">
        <v>0</v>
      </c>
      <c r="DT577" s="1">
        <v>0</v>
      </c>
      <c r="DU577" s="1">
        <v>0</v>
      </c>
      <c r="DV577" s="1">
        <v>0</v>
      </c>
      <c r="DW577" s="1">
        <v>0</v>
      </c>
      <c r="DX577" s="1">
        <v>0</v>
      </c>
      <c r="DY577" s="1">
        <v>0</v>
      </c>
      <c r="DZ577" s="1">
        <v>0</v>
      </c>
      <c r="EA577" s="1">
        <v>0</v>
      </c>
      <c r="EB577" s="1">
        <v>0</v>
      </c>
      <c r="EC577" s="1">
        <v>0</v>
      </c>
      <c r="ED577" s="1">
        <v>0</v>
      </c>
      <c r="EE577" s="1">
        <v>0</v>
      </c>
      <c r="EF577" s="1">
        <v>0</v>
      </c>
      <c r="EG577" s="1">
        <v>0</v>
      </c>
      <c r="EH577" s="1">
        <v>0</v>
      </c>
      <c r="EI577" s="1">
        <v>0</v>
      </c>
      <c r="EJ577" s="1">
        <v>0</v>
      </c>
      <c r="EK577" s="1">
        <v>0</v>
      </c>
      <c r="EL577" s="1">
        <v>0</v>
      </c>
      <c r="EM577" s="1">
        <v>0</v>
      </c>
      <c r="EN577" s="1">
        <v>0</v>
      </c>
      <c r="EO577" s="1">
        <v>0</v>
      </c>
      <c r="EP577" s="1">
        <v>0</v>
      </c>
      <c r="EQ577" s="1">
        <v>0</v>
      </c>
      <c r="ER577" s="1">
        <v>0</v>
      </c>
      <c r="ES577" s="1">
        <v>0</v>
      </c>
      <c r="ET577" s="1">
        <v>0</v>
      </c>
      <c r="EU577" s="1">
        <v>0</v>
      </c>
      <c r="EV577" s="1">
        <v>0</v>
      </c>
      <c r="EW577" s="1">
        <v>0</v>
      </c>
      <c r="EX577" s="1">
        <v>0</v>
      </c>
      <c r="EY577" s="1">
        <v>0</v>
      </c>
      <c r="EZ577" s="1">
        <v>0</v>
      </c>
      <c r="FA577" s="1">
        <v>0</v>
      </c>
      <c r="FB577" s="1">
        <v>0</v>
      </c>
      <c r="FC577" s="1">
        <v>0</v>
      </c>
      <c r="FD577" s="1">
        <v>0</v>
      </c>
      <c r="FE577" s="1">
        <v>0</v>
      </c>
      <c r="FF577" s="1">
        <v>0</v>
      </c>
    </row>
    <row r="578" spans="1:162" x14ac:dyDescent="0.4">
      <c r="A578" s="1">
        <v>574</v>
      </c>
      <c r="B578" s="1" t="s">
        <v>556</v>
      </c>
      <c r="C578" s="1" t="s">
        <v>625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v>0</v>
      </c>
      <c r="BI578" s="1">
        <v>0</v>
      </c>
      <c r="BJ578" s="1">
        <v>0</v>
      </c>
      <c r="BK578" s="1">
        <v>0</v>
      </c>
      <c r="BL578" s="1">
        <v>0</v>
      </c>
      <c r="BM578" s="1">
        <v>0</v>
      </c>
      <c r="BN578" s="1">
        <v>0</v>
      </c>
      <c r="BO578" s="1">
        <v>0</v>
      </c>
      <c r="BP578" s="1">
        <v>0</v>
      </c>
      <c r="BQ578" s="1">
        <v>0</v>
      </c>
      <c r="BR578" s="1">
        <v>0</v>
      </c>
      <c r="BS578" s="1">
        <v>0</v>
      </c>
      <c r="BT578" s="1">
        <v>0</v>
      </c>
      <c r="BU578" s="1">
        <v>0</v>
      </c>
      <c r="BV578" s="1">
        <v>0</v>
      </c>
      <c r="BW578" s="1">
        <v>0</v>
      </c>
      <c r="BX578" s="1">
        <v>0</v>
      </c>
      <c r="BY578" s="1">
        <v>0</v>
      </c>
      <c r="BZ578" s="1">
        <v>0</v>
      </c>
      <c r="CA578" s="1">
        <v>0</v>
      </c>
      <c r="CB578" s="1">
        <v>0</v>
      </c>
      <c r="CC578" s="1">
        <v>0</v>
      </c>
      <c r="CD578" s="1">
        <v>0</v>
      </c>
      <c r="CE578" s="1">
        <v>0</v>
      </c>
      <c r="CF578" s="1">
        <v>0</v>
      </c>
      <c r="CG578" s="1">
        <v>0</v>
      </c>
      <c r="CH578" s="1">
        <v>0</v>
      </c>
      <c r="CI578" s="1">
        <v>0</v>
      </c>
      <c r="CJ578" s="1">
        <v>0</v>
      </c>
      <c r="CK578" s="1">
        <v>0</v>
      </c>
      <c r="CL578" s="1">
        <v>0</v>
      </c>
      <c r="CM578" s="1">
        <v>0</v>
      </c>
      <c r="CN578" s="1">
        <v>0</v>
      </c>
      <c r="CO578" s="1">
        <v>0</v>
      </c>
      <c r="CP578" s="1">
        <v>0</v>
      </c>
      <c r="CQ578" s="1">
        <v>0</v>
      </c>
      <c r="CR578" s="1">
        <v>0</v>
      </c>
      <c r="CS578" s="1">
        <v>0</v>
      </c>
      <c r="CT578" s="1">
        <v>0</v>
      </c>
      <c r="CU578" s="1">
        <v>0</v>
      </c>
      <c r="CV578" s="1">
        <v>0</v>
      </c>
      <c r="CW578" s="1">
        <v>0</v>
      </c>
      <c r="CX578" s="1">
        <v>0</v>
      </c>
      <c r="CY578" s="1">
        <v>0</v>
      </c>
      <c r="CZ578" s="1">
        <v>0</v>
      </c>
      <c r="DA578" s="1">
        <v>0</v>
      </c>
      <c r="DB578" s="1">
        <v>0</v>
      </c>
      <c r="DC578" s="1">
        <v>0</v>
      </c>
      <c r="DD578" s="1">
        <v>0</v>
      </c>
      <c r="DE578" s="1">
        <v>0</v>
      </c>
      <c r="DF578" s="1">
        <v>0</v>
      </c>
      <c r="DG578" s="1">
        <v>0</v>
      </c>
      <c r="DH578" s="1">
        <v>0</v>
      </c>
      <c r="DI578" s="1">
        <v>0</v>
      </c>
      <c r="DJ578" s="1">
        <v>0</v>
      </c>
      <c r="DK578" s="1">
        <v>0</v>
      </c>
      <c r="DL578" s="1">
        <v>0</v>
      </c>
      <c r="DM578" s="1">
        <v>0</v>
      </c>
      <c r="DN578" s="1">
        <v>0</v>
      </c>
      <c r="DO578" s="1">
        <v>3</v>
      </c>
      <c r="DP578" s="1">
        <v>0</v>
      </c>
      <c r="DQ578" s="1">
        <v>0</v>
      </c>
      <c r="DR578" s="1">
        <v>0</v>
      </c>
      <c r="DS578" s="1">
        <v>0</v>
      </c>
      <c r="DT578" s="1">
        <v>0</v>
      </c>
      <c r="DU578" s="1">
        <v>0</v>
      </c>
      <c r="DV578" s="1">
        <v>0</v>
      </c>
      <c r="DW578" s="1">
        <v>0</v>
      </c>
      <c r="DX578" s="1">
        <v>0</v>
      </c>
      <c r="DY578" s="1">
        <v>0</v>
      </c>
      <c r="DZ578" s="1">
        <v>0</v>
      </c>
      <c r="EA578" s="1">
        <v>0</v>
      </c>
      <c r="EB578" s="1">
        <v>0</v>
      </c>
      <c r="EC578" s="1">
        <v>0</v>
      </c>
      <c r="ED578" s="1">
        <v>0</v>
      </c>
      <c r="EE578" s="1">
        <v>2</v>
      </c>
      <c r="EF578" s="1">
        <v>0</v>
      </c>
      <c r="EG578" s="1">
        <v>0</v>
      </c>
      <c r="EH578" s="1">
        <v>0</v>
      </c>
      <c r="EI578" s="1">
        <v>0</v>
      </c>
      <c r="EJ578" s="1">
        <v>0</v>
      </c>
      <c r="EK578" s="1">
        <v>0</v>
      </c>
      <c r="EL578" s="1">
        <v>0</v>
      </c>
      <c r="EM578" s="1">
        <v>0</v>
      </c>
      <c r="EN578" s="1">
        <v>0</v>
      </c>
      <c r="EO578" s="1">
        <v>0</v>
      </c>
      <c r="EP578" s="1">
        <v>0</v>
      </c>
      <c r="EQ578" s="1">
        <v>0</v>
      </c>
      <c r="ER578" s="1">
        <v>0</v>
      </c>
      <c r="ES578" s="1">
        <v>0</v>
      </c>
      <c r="ET578" s="1">
        <v>0</v>
      </c>
      <c r="EU578" s="1">
        <v>0</v>
      </c>
      <c r="EV578" s="1">
        <v>0</v>
      </c>
      <c r="EW578" s="1">
        <v>0</v>
      </c>
      <c r="EX578" s="1">
        <v>0</v>
      </c>
      <c r="EY578" s="1">
        <v>0</v>
      </c>
      <c r="EZ578" s="1">
        <v>0</v>
      </c>
      <c r="FA578" s="1">
        <v>0</v>
      </c>
      <c r="FB578" s="1">
        <v>0</v>
      </c>
      <c r="FC578" s="1">
        <v>0</v>
      </c>
      <c r="FD578" s="1">
        <v>0</v>
      </c>
      <c r="FE578" s="1">
        <v>0</v>
      </c>
      <c r="FF578" s="1">
        <v>0</v>
      </c>
    </row>
    <row r="579" spans="1:162" x14ac:dyDescent="0.4">
      <c r="A579" s="1">
        <v>575</v>
      </c>
      <c r="B579" s="1" t="s">
        <v>557</v>
      </c>
      <c r="C579" s="1" t="s">
        <v>577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0</v>
      </c>
      <c r="BG579" s="1">
        <v>0</v>
      </c>
      <c r="BH579" s="1">
        <v>0</v>
      </c>
      <c r="BI579" s="1">
        <v>0</v>
      </c>
      <c r="BJ579" s="1">
        <v>0</v>
      </c>
      <c r="BK579" s="1">
        <v>0</v>
      </c>
      <c r="BL579" s="1">
        <v>0</v>
      </c>
      <c r="BM579" s="1">
        <v>0</v>
      </c>
      <c r="BN579" s="1">
        <v>0</v>
      </c>
      <c r="BO579" s="1">
        <v>0</v>
      </c>
      <c r="BP579" s="1">
        <v>0</v>
      </c>
      <c r="BQ579" s="1">
        <v>0</v>
      </c>
      <c r="BR579" s="1">
        <v>0</v>
      </c>
      <c r="BS579" s="1">
        <v>0</v>
      </c>
      <c r="BT579" s="1">
        <v>0</v>
      </c>
      <c r="BU579" s="1">
        <v>0</v>
      </c>
      <c r="BV579" s="1">
        <v>0</v>
      </c>
      <c r="BW579" s="1">
        <v>0</v>
      </c>
      <c r="BX579" s="1">
        <v>0</v>
      </c>
      <c r="BY579" s="1">
        <v>0</v>
      </c>
      <c r="BZ579" s="1">
        <v>0</v>
      </c>
      <c r="CA579" s="1">
        <v>0</v>
      </c>
      <c r="CB579" s="1">
        <v>0</v>
      </c>
      <c r="CC579" s="1">
        <v>0</v>
      </c>
      <c r="CD579" s="1">
        <v>0</v>
      </c>
      <c r="CE579" s="1">
        <v>0</v>
      </c>
      <c r="CF579" s="1">
        <v>0</v>
      </c>
      <c r="CG579" s="1">
        <v>0</v>
      </c>
      <c r="CH579" s="1">
        <v>0</v>
      </c>
      <c r="CI579" s="1">
        <v>0</v>
      </c>
      <c r="CJ579" s="1">
        <v>0</v>
      </c>
      <c r="CK579" s="1">
        <v>0</v>
      </c>
      <c r="CL579" s="1">
        <v>0</v>
      </c>
      <c r="CM579" s="1">
        <v>0</v>
      </c>
      <c r="CN579" s="1">
        <v>0</v>
      </c>
      <c r="CO579" s="1">
        <v>0</v>
      </c>
      <c r="CP579" s="1">
        <v>0</v>
      </c>
      <c r="CQ579" s="1">
        <v>0</v>
      </c>
      <c r="CR579" s="1">
        <v>0</v>
      </c>
      <c r="CS579" s="1">
        <v>0</v>
      </c>
      <c r="CT579" s="1">
        <v>0</v>
      </c>
      <c r="CU579" s="1">
        <v>0</v>
      </c>
      <c r="CV579" s="1">
        <v>0</v>
      </c>
      <c r="CW579" s="1">
        <v>0</v>
      </c>
      <c r="CX579" s="1">
        <v>0</v>
      </c>
      <c r="CY579" s="1">
        <v>0</v>
      </c>
      <c r="CZ579" s="1">
        <v>0</v>
      </c>
      <c r="DA579" s="1">
        <v>0</v>
      </c>
      <c r="DB579" s="1">
        <v>0</v>
      </c>
      <c r="DC579" s="1">
        <v>0</v>
      </c>
      <c r="DD579" s="1">
        <v>4</v>
      </c>
      <c r="DE579" s="1">
        <v>3</v>
      </c>
      <c r="DF579" s="1">
        <v>0</v>
      </c>
      <c r="DG579" s="1">
        <v>0</v>
      </c>
      <c r="DH579" s="1">
        <v>0</v>
      </c>
      <c r="DI579" s="1">
        <v>0</v>
      </c>
      <c r="DJ579" s="1">
        <v>0</v>
      </c>
      <c r="DK579" s="1">
        <v>0</v>
      </c>
      <c r="DL579" s="1">
        <v>0</v>
      </c>
      <c r="DM579" s="1">
        <v>0</v>
      </c>
      <c r="DN579" s="1">
        <v>0</v>
      </c>
      <c r="DO579" s="1">
        <v>0</v>
      </c>
      <c r="DP579" s="1">
        <v>0</v>
      </c>
      <c r="DQ579" s="1">
        <v>0</v>
      </c>
      <c r="DR579" s="1">
        <v>0</v>
      </c>
      <c r="DS579" s="1">
        <v>0</v>
      </c>
      <c r="DT579" s="1">
        <v>1</v>
      </c>
      <c r="DU579" s="1">
        <v>1</v>
      </c>
      <c r="DV579" s="1">
        <v>0</v>
      </c>
      <c r="DW579" s="1">
        <v>0</v>
      </c>
      <c r="DX579" s="1">
        <v>0</v>
      </c>
      <c r="DY579" s="1">
        <v>0</v>
      </c>
      <c r="DZ579" s="1">
        <v>0</v>
      </c>
      <c r="EA579" s="1">
        <v>0</v>
      </c>
      <c r="EB579" s="1">
        <v>0</v>
      </c>
      <c r="EC579" s="1">
        <v>0</v>
      </c>
      <c r="ED579" s="1">
        <v>0</v>
      </c>
      <c r="EE579" s="1">
        <v>0</v>
      </c>
      <c r="EF579" s="1">
        <v>0</v>
      </c>
      <c r="EG579" s="1">
        <v>0</v>
      </c>
      <c r="EH579" s="1">
        <v>0</v>
      </c>
      <c r="EI579" s="1">
        <v>0</v>
      </c>
      <c r="EJ579" s="1">
        <v>0</v>
      </c>
      <c r="EK579" s="1">
        <v>0</v>
      </c>
      <c r="EL579" s="1">
        <v>0</v>
      </c>
      <c r="EM579" s="1">
        <v>0</v>
      </c>
      <c r="EN579" s="1">
        <v>0</v>
      </c>
      <c r="EO579" s="1">
        <v>0</v>
      </c>
      <c r="EP579" s="1">
        <v>0</v>
      </c>
      <c r="EQ579" s="1">
        <v>0</v>
      </c>
      <c r="ER579" s="1">
        <v>0</v>
      </c>
      <c r="ES579" s="1">
        <v>0</v>
      </c>
      <c r="ET579" s="1">
        <v>0</v>
      </c>
      <c r="EU579" s="1">
        <v>0</v>
      </c>
      <c r="EV579" s="1">
        <v>0</v>
      </c>
      <c r="EW579" s="1">
        <v>0</v>
      </c>
      <c r="EX579" s="1">
        <v>0</v>
      </c>
      <c r="EY579" s="1">
        <v>0</v>
      </c>
      <c r="EZ579" s="1">
        <v>0</v>
      </c>
      <c r="FA579" s="1">
        <v>0</v>
      </c>
      <c r="FB579" s="1">
        <v>0</v>
      </c>
      <c r="FC579" s="1">
        <v>0</v>
      </c>
      <c r="FD579" s="1">
        <v>0</v>
      </c>
      <c r="FE579" s="1">
        <v>0</v>
      </c>
      <c r="FF579" s="1">
        <v>0</v>
      </c>
    </row>
    <row r="580" spans="1:162" x14ac:dyDescent="0.4">
      <c r="A580" s="1">
        <v>576</v>
      </c>
      <c r="B580" s="1" t="s">
        <v>558</v>
      </c>
      <c r="C580" s="1" t="s">
        <v>663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v>0</v>
      </c>
      <c r="BH580" s="1">
        <v>0</v>
      </c>
      <c r="BI580" s="1">
        <v>0</v>
      </c>
      <c r="BJ580" s="1">
        <v>0</v>
      </c>
      <c r="BK580" s="1">
        <v>0</v>
      </c>
      <c r="BL580" s="1">
        <v>0</v>
      </c>
      <c r="BM580" s="1">
        <v>0</v>
      </c>
      <c r="BN580" s="1">
        <v>0</v>
      </c>
      <c r="BO580" s="1">
        <v>0</v>
      </c>
      <c r="BP580" s="1">
        <v>0</v>
      </c>
      <c r="BQ580" s="1">
        <v>0</v>
      </c>
      <c r="BR580" s="1">
        <v>0</v>
      </c>
      <c r="BS580" s="1">
        <v>0</v>
      </c>
      <c r="BT580" s="1">
        <v>0</v>
      </c>
      <c r="BU580" s="1">
        <v>0</v>
      </c>
      <c r="BV580" s="1">
        <v>0</v>
      </c>
      <c r="BW580" s="1">
        <v>0</v>
      </c>
      <c r="BX580" s="1">
        <v>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v>0</v>
      </c>
      <c r="CF580" s="1">
        <v>0</v>
      </c>
      <c r="CG580" s="1">
        <v>0</v>
      </c>
      <c r="CH580" s="1">
        <v>0</v>
      </c>
      <c r="CI580" s="1">
        <v>0</v>
      </c>
      <c r="CJ580" s="1">
        <v>0</v>
      </c>
      <c r="CK580" s="1">
        <v>0</v>
      </c>
      <c r="CL580" s="1">
        <v>0</v>
      </c>
      <c r="CM580" s="1">
        <v>0</v>
      </c>
      <c r="CN580" s="1">
        <v>0</v>
      </c>
      <c r="CO580" s="1">
        <v>0</v>
      </c>
      <c r="CP580" s="1">
        <v>0</v>
      </c>
      <c r="CQ580" s="1">
        <v>0</v>
      </c>
      <c r="CR580" s="1">
        <v>0</v>
      </c>
      <c r="CS580" s="1">
        <v>0</v>
      </c>
      <c r="CT580" s="1">
        <v>0</v>
      </c>
      <c r="CU580" s="1">
        <v>0</v>
      </c>
      <c r="CV580" s="1">
        <v>0</v>
      </c>
      <c r="CW580" s="1">
        <v>0</v>
      </c>
      <c r="CX580" s="1">
        <v>0</v>
      </c>
      <c r="CY580" s="1">
        <v>0</v>
      </c>
      <c r="CZ580" s="1">
        <v>0</v>
      </c>
      <c r="DA580" s="1">
        <v>0</v>
      </c>
      <c r="DB580" s="1">
        <v>0</v>
      </c>
      <c r="DC580" s="1">
        <v>0</v>
      </c>
      <c r="DD580" s="1">
        <v>0</v>
      </c>
      <c r="DE580" s="1">
        <v>0</v>
      </c>
      <c r="DF580" s="1">
        <v>0</v>
      </c>
      <c r="DG580" s="1">
        <v>0</v>
      </c>
      <c r="DH580" s="1">
        <v>0</v>
      </c>
      <c r="DI580" s="1">
        <v>0</v>
      </c>
      <c r="DJ580" s="1">
        <v>0</v>
      </c>
      <c r="DK580" s="1">
        <v>0</v>
      </c>
      <c r="DL580" s="1">
        <v>0</v>
      </c>
      <c r="DM580" s="1">
        <v>0</v>
      </c>
      <c r="DN580" s="1">
        <v>0</v>
      </c>
      <c r="DO580" s="1">
        <v>2</v>
      </c>
      <c r="DP580" s="1">
        <v>6</v>
      </c>
      <c r="DQ580" s="1">
        <v>0</v>
      </c>
      <c r="DR580" s="1">
        <v>0</v>
      </c>
      <c r="DS580" s="1">
        <v>0</v>
      </c>
      <c r="DT580" s="1">
        <v>0</v>
      </c>
      <c r="DU580" s="1">
        <v>0</v>
      </c>
      <c r="DV580" s="1">
        <v>0</v>
      </c>
      <c r="DW580" s="1">
        <v>0</v>
      </c>
      <c r="DX580" s="1">
        <v>0</v>
      </c>
      <c r="DY580" s="1">
        <v>0</v>
      </c>
      <c r="DZ580" s="1">
        <v>0</v>
      </c>
      <c r="EA580" s="1">
        <v>0</v>
      </c>
      <c r="EB580" s="1">
        <v>0</v>
      </c>
      <c r="EC580" s="1">
        <v>0</v>
      </c>
      <c r="ED580" s="1">
        <v>0</v>
      </c>
      <c r="EE580" s="1">
        <v>0</v>
      </c>
      <c r="EF580" s="1">
        <v>0</v>
      </c>
      <c r="EG580" s="1">
        <v>0</v>
      </c>
      <c r="EH580" s="1">
        <v>0</v>
      </c>
      <c r="EI580" s="1">
        <v>0</v>
      </c>
      <c r="EJ580" s="1">
        <v>0</v>
      </c>
      <c r="EK580" s="1">
        <v>0</v>
      </c>
      <c r="EL580" s="1">
        <v>0</v>
      </c>
      <c r="EM580" s="1">
        <v>0</v>
      </c>
      <c r="EN580" s="1">
        <v>0</v>
      </c>
      <c r="EO580" s="1">
        <v>0</v>
      </c>
      <c r="EP580" s="1">
        <v>0</v>
      </c>
      <c r="EQ580" s="1">
        <v>0</v>
      </c>
      <c r="ER580" s="1">
        <v>0</v>
      </c>
      <c r="ES580" s="1">
        <v>0</v>
      </c>
      <c r="ET580" s="1">
        <v>0</v>
      </c>
      <c r="EU580" s="1">
        <v>0</v>
      </c>
      <c r="EV580" s="1">
        <v>0</v>
      </c>
      <c r="EW580" s="1">
        <v>0</v>
      </c>
      <c r="EX580" s="1">
        <v>0</v>
      </c>
      <c r="EY580" s="1">
        <v>0</v>
      </c>
      <c r="EZ580" s="1">
        <v>0</v>
      </c>
      <c r="FA580" s="1">
        <v>0</v>
      </c>
      <c r="FB580" s="1">
        <v>0</v>
      </c>
      <c r="FC580" s="1">
        <v>0</v>
      </c>
      <c r="FD580" s="1">
        <v>0</v>
      </c>
      <c r="FE580" s="1">
        <v>0</v>
      </c>
      <c r="FF580" s="1">
        <v>0</v>
      </c>
    </row>
    <row r="581" spans="1:162" x14ac:dyDescent="0.4">
      <c r="A581" s="1">
        <v>577</v>
      </c>
      <c r="B581" s="1" t="s">
        <v>559</v>
      </c>
      <c r="C581" s="1" t="s">
        <v>577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v>0</v>
      </c>
      <c r="BJ581" s="1">
        <v>0</v>
      </c>
      <c r="BK581" s="1">
        <v>0</v>
      </c>
      <c r="BL581" s="1">
        <v>0</v>
      </c>
      <c r="BM581" s="1">
        <v>0</v>
      </c>
      <c r="BN581" s="1">
        <v>0</v>
      </c>
      <c r="BO581" s="1">
        <v>0</v>
      </c>
      <c r="BP581" s="1">
        <v>0</v>
      </c>
      <c r="BQ581" s="1">
        <v>0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0</v>
      </c>
      <c r="BX581" s="1">
        <v>0</v>
      </c>
      <c r="BY581" s="1">
        <v>0</v>
      </c>
      <c r="BZ581" s="1">
        <v>1</v>
      </c>
      <c r="CA581" s="1">
        <v>0</v>
      </c>
      <c r="CB581" s="1">
        <v>0</v>
      </c>
      <c r="CC581" s="1">
        <v>0</v>
      </c>
      <c r="CD581" s="1">
        <v>0</v>
      </c>
      <c r="CE581" s="1">
        <v>0</v>
      </c>
      <c r="CF581" s="1">
        <v>0</v>
      </c>
      <c r="CG581" s="1">
        <v>0</v>
      </c>
      <c r="CH581" s="1">
        <v>0</v>
      </c>
      <c r="CI581" s="1">
        <v>0</v>
      </c>
      <c r="CJ581" s="1">
        <v>0</v>
      </c>
      <c r="CK581" s="1">
        <v>0</v>
      </c>
      <c r="CL581" s="1">
        <v>0</v>
      </c>
      <c r="CM581" s="1">
        <v>0</v>
      </c>
      <c r="CN581" s="1">
        <v>0</v>
      </c>
      <c r="CO581" s="1">
        <v>0</v>
      </c>
      <c r="CP581" s="1">
        <v>0</v>
      </c>
      <c r="CQ581" s="1">
        <v>0</v>
      </c>
      <c r="CR581" s="1">
        <v>0</v>
      </c>
      <c r="CS581" s="1">
        <v>0</v>
      </c>
      <c r="CT581" s="1">
        <v>0</v>
      </c>
      <c r="CU581" s="1">
        <v>0</v>
      </c>
      <c r="CV581" s="1">
        <v>0</v>
      </c>
      <c r="CW581" s="1">
        <v>0</v>
      </c>
      <c r="CX581" s="1">
        <v>0</v>
      </c>
      <c r="CY581" s="1">
        <v>0</v>
      </c>
      <c r="CZ581" s="1">
        <v>0</v>
      </c>
      <c r="DA581" s="1">
        <v>0</v>
      </c>
      <c r="DB581" s="1">
        <v>0</v>
      </c>
      <c r="DC581" s="1">
        <v>0</v>
      </c>
      <c r="DD581" s="1">
        <v>0</v>
      </c>
      <c r="DE581" s="1">
        <v>0</v>
      </c>
      <c r="DF581" s="1">
        <v>0</v>
      </c>
      <c r="DG581" s="1">
        <v>0</v>
      </c>
      <c r="DH581" s="1">
        <v>0</v>
      </c>
      <c r="DI581" s="1">
        <v>0</v>
      </c>
      <c r="DJ581" s="1">
        <v>0</v>
      </c>
      <c r="DK581" s="1">
        <v>0</v>
      </c>
      <c r="DL581" s="1">
        <v>0</v>
      </c>
      <c r="DM581" s="1">
        <v>0</v>
      </c>
      <c r="DN581" s="1">
        <v>0</v>
      </c>
      <c r="DO581" s="1">
        <v>0</v>
      </c>
      <c r="DP581" s="1">
        <v>0</v>
      </c>
      <c r="DQ581" s="1">
        <v>0</v>
      </c>
      <c r="DR581" s="1">
        <v>0</v>
      </c>
      <c r="DS581" s="1">
        <v>0</v>
      </c>
      <c r="DT581" s="1">
        <v>0</v>
      </c>
      <c r="DU581" s="1">
        <v>3</v>
      </c>
      <c r="DV581" s="1">
        <v>1</v>
      </c>
      <c r="DW581" s="1">
        <v>0</v>
      </c>
      <c r="DX581" s="1">
        <v>0</v>
      </c>
      <c r="DY581" s="1">
        <v>0</v>
      </c>
      <c r="DZ581" s="1">
        <v>0</v>
      </c>
      <c r="EA581" s="1">
        <v>0</v>
      </c>
      <c r="EB581" s="1">
        <v>0</v>
      </c>
      <c r="EC581" s="1">
        <v>0</v>
      </c>
      <c r="ED581" s="1">
        <v>0</v>
      </c>
      <c r="EE581" s="1">
        <v>0</v>
      </c>
      <c r="EF581" s="1">
        <v>0</v>
      </c>
      <c r="EG581" s="1">
        <v>0</v>
      </c>
      <c r="EH581" s="1">
        <v>0</v>
      </c>
      <c r="EI581" s="1">
        <v>0</v>
      </c>
      <c r="EJ581" s="1">
        <v>0</v>
      </c>
      <c r="EK581" s="1">
        <v>0</v>
      </c>
      <c r="EL581" s="1">
        <v>0</v>
      </c>
      <c r="EM581" s="1">
        <v>0</v>
      </c>
      <c r="EN581" s="1">
        <v>0</v>
      </c>
      <c r="EO581" s="1">
        <v>0</v>
      </c>
      <c r="EP581" s="1">
        <v>0</v>
      </c>
      <c r="EQ581" s="1">
        <v>0</v>
      </c>
      <c r="ER581" s="1">
        <v>0</v>
      </c>
      <c r="ES581" s="1">
        <v>0</v>
      </c>
      <c r="ET581" s="1">
        <v>0</v>
      </c>
      <c r="EU581" s="1">
        <v>0</v>
      </c>
      <c r="EV581" s="1">
        <v>0</v>
      </c>
      <c r="EW581" s="1">
        <v>0</v>
      </c>
      <c r="EX581" s="1">
        <v>0</v>
      </c>
      <c r="EY581" s="1">
        <v>0</v>
      </c>
      <c r="EZ581" s="1">
        <v>0</v>
      </c>
      <c r="FA581" s="1">
        <v>0</v>
      </c>
      <c r="FB581" s="1">
        <v>0</v>
      </c>
      <c r="FC581" s="1">
        <v>0</v>
      </c>
      <c r="FD581" s="1">
        <v>0</v>
      </c>
      <c r="FE581" s="1">
        <v>0</v>
      </c>
      <c r="FF581" s="1">
        <v>0</v>
      </c>
    </row>
    <row r="582" spans="1:162" x14ac:dyDescent="0.4">
      <c r="A582" s="1">
        <v>578</v>
      </c>
      <c r="B582" s="1" t="s">
        <v>560</v>
      </c>
      <c r="C582" s="1" t="s">
        <v>660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0</v>
      </c>
      <c r="BI582" s="1">
        <v>0</v>
      </c>
      <c r="BJ582" s="1">
        <v>0</v>
      </c>
      <c r="BK582" s="1">
        <v>0</v>
      </c>
      <c r="BL582" s="1">
        <v>0</v>
      </c>
      <c r="BM582" s="1">
        <v>0</v>
      </c>
      <c r="BN582" s="1">
        <v>0</v>
      </c>
      <c r="BO582" s="1">
        <v>0</v>
      </c>
      <c r="BP582" s="1">
        <v>0</v>
      </c>
      <c r="BQ582" s="1">
        <v>0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0</v>
      </c>
      <c r="CK582" s="1">
        <v>0</v>
      </c>
      <c r="CL582" s="1">
        <v>0</v>
      </c>
      <c r="CM582" s="1">
        <v>0</v>
      </c>
      <c r="CN582" s="1">
        <v>0</v>
      </c>
      <c r="CO582" s="1">
        <v>0</v>
      </c>
      <c r="CP582" s="1">
        <v>0</v>
      </c>
      <c r="CQ582" s="1">
        <v>0</v>
      </c>
      <c r="CR582" s="1">
        <v>0</v>
      </c>
      <c r="CS582" s="1">
        <v>0</v>
      </c>
      <c r="CT582" s="1">
        <v>0</v>
      </c>
      <c r="CU582" s="1">
        <v>0</v>
      </c>
      <c r="CV582" s="1">
        <v>0</v>
      </c>
      <c r="CW582" s="1">
        <v>0</v>
      </c>
      <c r="CX582" s="1">
        <v>0</v>
      </c>
      <c r="CY582" s="1">
        <v>0</v>
      </c>
      <c r="CZ582" s="1">
        <v>0</v>
      </c>
      <c r="DA582" s="1">
        <v>0</v>
      </c>
      <c r="DB582" s="1">
        <v>0</v>
      </c>
      <c r="DC582" s="1">
        <v>0</v>
      </c>
      <c r="DD582" s="1">
        <v>0</v>
      </c>
      <c r="DE582" s="1">
        <v>0</v>
      </c>
      <c r="DF582" s="1">
        <v>0</v>
      </c>
      <c r="DG582" s="1">
        <v>0</v>
      </c>
      <c r="DH582" s="1">
        <v>0</v>
      </c>
      <c r="DI582" s="1">
        <v>0</v>
      </c>
      <c r="DJ582" s="1">
        <v>0</v>
      </c>
      <c r="DK582" s="1">
        <v>0</v>
      </c>
      <c r="DL582" s="1">
        <v>0</v>
      </c>
      <c r="DM582" s="1">
        <v>0</v>
      </c>
      <c r="DN582" s="1">
        <v>0</v>
      </c>
      <c r="DO582" s="1">
        <v>0</v>
      </c>
      <c r="DP582" s="1">
        <v>0</v>
      </c>
      <c r="DQ582" s="1">
        <v>0</v>
      </c>
      <c r="DR582" s="1">
        <v>0</v>
      </c>
      <c r="DS582" s="1">
        <v>0</v>
      </c>
      <c r="DT582" s="1">
        <v>0</v>
      </c>
      <c r="DU582" s="1">
        <v>3</v>
      </c>
      <c r="DV582" s="1">
        <v>0</v>
      </c>
      <c r="DW582" s="1">
        <v>0</v>
      </c>
      <c r="DX582" s="1">
        <v>0</v>
      </c>
      <c r="DY582" s="1">
        <v>0</v>
      </c>
      <c r="DZ582" s="1">
        <v>0</v>
      </c>
      <c r="EA582" s="1">
        <v>0</v>
      </c>
      <c r="EB582" s="1">
        <v>0</v>
      </c>
      <c r="EC582" s="1">
        <v>0</v>
      </c>
      <c r="ED582" s="1">
        <v>0</v>
      </c>
      <c r="EE582" s="1">
        <v>0</v>
      </c>
      <c r="EF582" s="1">
        <v>0</v>
      </c>
      <c r="EG582" s="1">
        <v>0</v>
      </c>
      <c r="EH582" s="1">
        <v>0</v>
      </c>
      <c r="EI582" s="1">
        <v>0</v>
      </c>
      <c r="EJ582" s="1">
        <v>0</v>
      </c>
      <c r="EK582" s="1">
        <v>0</v>
      </c>
      <c r="EL582" s="1">
        <v>0</v>
      </c>
      <c r="EM582" s="1">
        <v>0</v>
      </c>
      <c r="EN582" s="1">
        <v>0</v>
      </c>
      <c r="EO582" s="1">
        <v>0</v>
      </c>
      <c r="EP582" s="1">
        <v>0</v>
      </c>
      <c r="EQ582" s="1">
        <v>0</v>
      </c>
      <c r="ER582" s="1">
        <v>0</v>
      </c>
      <c r="ES582" s="1">
        <v>0</v>
      </c>
      <c r="ET582" s="1">
        <v>0</v>
      </c>
      <c r="EU582" s="1">
        <v>0</v>
      </c>
      <c r="EV582" s="1">
        <v>0</v>
      </c>
      <c r="EW582" s="1">
        <v>0</v>
      </c>
      <c r="EX582" s="1">
        <v>0</v>
      </c>
      <c r="EY582" s="1">
        <v>0</v>
      </c>
      <c r="EZ582" s="1">
        <v>0</v>
      </c>
      <c r="FA582" s="1">
        <v>0</v>
      </c>
      <c r="FB582" s="1">
        <v>0</v>
      </c>
      <c r="FC582" s="1">
        <v>0</v>
      </c>
      <c r="FD582" s="1">
        <v>0</v>
      </c>
      <c r="FE582" s="1">
        <v>0</v>
      </c>
      <c r="FF582" s="1">
        <v>0</v>
      </c>
    </row>
    <row r="583" spans="1:162" x14ac:dyDescent="0.4">
      <c r="A583" s="1">
        <v>579</v>
      </c>
      <c r="B583" s="1" t="s">
        <v>561</v>
      </c>
      <c r="C583" s="1" t="s">
        <v>570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1</v>
      </c>
      <c r="BC583" s="1">
        <v>2</v>
      </c>
      <c r="BD583" s="1">
        <v>2</v>
      </c>
      <c r="BE583" s="1">
        <v>3</v>
      </c>
      <c r="BF583" s="1">
        <v>0</v>
      </c>
      <c r="BG583" s="1">
        <v>0</v>
      </c>
      <c r="BH583" s="1">
        <v>0</v>
      </c>
      <c r="BI583" s="1">
        <v>0</v>
      </c>
      <c r="BJ583" s="1">
        <v>0</v>
      </c>
      <c r="BK583" s="1">
        <v>0</v>
      </c>
      <c r="BL583" s="1">
        <v>0</v>
      </c>
      <c r="BM583" s="1">
        <v>0</v>
      </c>
      <c r="BN583" s="1">
        <v>0</v>
      </c>
      <c r="BO583" s="1">
        <v>0</v>
      </c>
      <c r="BP583" s="1">
        <v>0</v>
      </c>
      <c r="BQ583" s="1">
        <v>0</v>
      </c>
      <c r="BR583" s="1">
        <v>0</v>
      </c>
      <c r="BS583" s="1">
        <v>0</v>
      </c>
      <c r="BT583" s="1">
        <v>0</v>
      </c>
      <c r="BU583" s="1">
        <v>0</v>
      </c>
      <c r="BV583" s="1">
        <v>0</v>
      </c>
      <c r="BW583" s="1">
        <v>0</v>
      </c>
      <c r="BX583" s="1">
        <v>0</v>
      </c>
      <c r="BY583" s="1">
        <v>0</v>
      </c>
      <c r="BZ583" s="1">
        <v>0</v>
      </c>
      <c r="CA583" s="1">
        <v>0</v>
      </c>
      <c r="CB583" s="1">
        <v>0</v>
      </c>
      <c r="CC583" s="1">
        <v>0</v>
      </c>
      <c r="CD583" s="1">
        <v>0</v>
      </c>
      <c r="CE583" s="1">
        <v>0</v>
      </c>
      <c r="CF583" s="1">
        <v>0</v>
      </c>
      <c r="CG583" s="1">
        <v>0</v>
      </c>
      <c r="CH583" s="1">
        <v>0</v>
      </c>
      <c r="CI583" s="1">
        <v>0</v>
      </c>
      <c r="CJ583" s="1">
        <v>0</v>
      </c>
      <c r="CK583" s="1">
        <v>0</v>
      </c>
      <c r="CL583" s="1">
        <v>0</v>
      </c>
      <c r="CM583" s="1">
        <v>0</v>
      </c>
      <c r="CN583" s="1">
        <v>0</v>
      </c>
      <c r="CO583" s="1">
        <v>0</v>
      </c>
      <c r="CP583" s="1">
        <v>0</v>
      </c>
      <c r="CQ583" s="1">
        <v>0</v>
      </c>
      <c r="CR583" s="1">
        <v>0</v>
      </c>
      <c r="CS583" s="1">
        <v>0</v>
      </c>
      <c r="CT583" s="1">
        <v>0</v>
      </c>
      <c r="CU583" s="1">
        <v>0</v>
      </c>
      <c r="CV583" s="1">
        <v>0</v>
      </c>
      <c r="CW583" s="1">
        <v>0</v>
      </c>
      <c r="CX583" s="1">
        <v>0</v>
      </c>
      <c r="CY583" s="1">
        <v>0</v>
      </c>
      <c r="CZ583" s="1">
        <v>0</v>
      </c>
      <c r="DA583" s="1">
        <v>0</v>
      </c>
      <c r="DB583" s="1">
        <v>0</v>
      </c>
      <c r="DC583" s="1">
        <v>0</v>
      </c>
      <c r="DD583" s="1">
        <v>0</v>
      </c>
      <c r="DE583" s="1">
        <v>0</v>
      </c>
      <c r="DF583" s="1">
        <v>0</v>
      </c>
      <c r="DG583" s="1">
        <v>0</v>
      </c>
      <c r="DH583" s="1">
        <v>0</v>
      </c>
      <c r="DI583" s="1">
        <v>0</v>
      </c>
      <c r="DJ583" s="1">
        <v>0</v>
      </c>
      <c r="DK583" s="1">
        <v>0</v>
      </c>
      <c r="DL583" s="1">
        <v>0</v>
      </c>
      <c r="DM583" s="1">
        <v>0</v>
      </c>
      <c r="DN583" s="1">
        <v>0</v>
      </c>
      <c r="DO583" s="1">
        <v>0</v>
      </c>
      <c r="DP583" s="1">
        <v>0</v>
      </c>
      <c r="DQ583" s="1">
        <v>0</v>
      </c>
      <c r="DR583" s="1">
        <v>0</v>
      </c>
      <c r="DS583" s="1">
        <v>0</v>
      </c>
      <c r="DT583" s="1">
        <v>0</v>
      </c>
      <c r="DU583" s="1">
        <v>0</v>
      </c>
      <c r="DV583" s="1">
        <v>0</v>
      </c>
      <c r="DW583" s="1">
        <v>0</v>
      </c>
      <c r="DX583" s="1">
        <v>0</v>
      </c>
      <c r="DY583" s="1">
        <v>0</v>
      </c>
      <c r="DZ583" s="1">
        <v>0</v>
      </c>
      <c r="EA583" s="1">
        <v>0</v>
      </c>
      <c r="EB583" s="1">
        <v>0</v>
      </c>
      <c r="EC583" s="1">
        <v>0</v>
      </c>
      <c r="ED583" s="1">
        <v>0</v>
      </c>
      <c r="EE583" s="1">
        <v>0</v>
      </c>
      <c r="EF583" s="1">
        <v>0</v>
      </c>
      <c r="EG583" s="1">
        <v>0</v>
      </c>
      <c r="EH583" s="1">
        <v>0</v>
      </c>
      <c r="EI583" s="1">
        <v>0</v>
      </c>
      <c r="EJ583" s="1">
        <v>0</v>
      </c>
      <c r="EK583" s="1">
        <v>0</v>
      </c>
      <c r="EL583" s="1">
        <v>0</v>
      </c>
      <c r="EM583" s="1">
        <v>0</v>
      </c>
      <c r="EN583" s="1">
        <v>0</v>
      </c>
      <c r="EO583" s="1">
        <v>0</v>
      </c>
      <c r="EP583" s="1">
        <v>0</v>
      </c>
      <c r="EQ583" s="1">
        <v>0</v>
      </c>
      <c r="ER583" s="1">
        <v>0</v>
      </c>
      <c r="ES583" s="1">
        <v>0</v>
      </c>
      <c r="ET583" s="1">
        <v>0</v>
      </c>
      <c r="EU583" s="1">
        <v>0</v>
      </c>
      <c r="EV583" s="1">
        <v>0</v>
      </c>
      <c r="EW583" s="1">
        <v>0</v>
      </c>
      <c r="EX583" s="1">
        <v>0</v>
      </c>
      <c r="EY583" s="1">
        <v>0</v>
      </c>
      <c r="EZ583" s="1">
        <v>0</v>
      </c>
      <c r="FA583" s="1">
        <v>0</v>
      </c>
      <c r="FB583" s="1">
        <v>0</v>
      </c>
      <c r="FC583" s="1">
        <v>0</v>
      </c>
      <c r="FD583" s="1">
        <v>0</v>
      </c>
      <c r="FE583" s="1">
        <v>0</v>
      </c>
      <c r="FF583" s="1">
        <v>0</v>
      </c>
    </row>
    <row r="584" spans="1:162" x14ac:dyDescent="0.4">
      <c r="A584" s="1">
        <v>580</v>
      </c>
      <c r="B584" s="1" t="s">
        <v>562</v>
      </c>
      <c r="C584" s="1" t="s">
        <v>598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1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v>0</v>
      </c>
      <c r="BI584" s="1">
        <v>0</v>
      </c>
      <c r="BJ584" s="1">
        <v>0</v>
      </c>
      <c r="BK584" s="1">
        <v>0</v>
      </c>
      <c r="BL584" s="1">
        <v>0</v>
      </c>
      <c r="BM584" s="1">
        <v>0</v>
      </c>
      <c r="BN584" s="1">
        <v>0</v>
      </c>
      <c r="BO584" s="1">
        <v>0</v>
      </c>
      <c r="BP584" s="1">
        <v>0</v>
      </c>
      <c r="BQ584" s="1">
        <v>0</v>
      </c>
      <c r="BR584" s="1">
        <v>0</v>
      </c>
      <c r="BS584" s="1">
        <v>0</v>
      </c>
      <c r="BT584" s="1">
        <v>0</v>
      </c>
      <c r="BU584" s="1">
        <v>0</v>
      </c>
      <c r="BV584" s="1">
        <v>4</v>
      </c>
      <c r="BW584" s="1">
        <v>0</v>
      </c>
      <c r="BX584" s="1">
        <v>0</v>
      </c>
      <c r="BY584" s="1">
        <v>0</v>
      </c>
      <c r="BZ584" s="1">
        <v>0</v>
      </c>
      <c r="CA584" s="1">
        <v>0</v>
      </c>
      <c r="CB584" s="1">
        <v>0</v>
      </c>
      <c r="CC584" s="1">
        <v>0</v>
      </c>
      <c r="CD584" s="1">
        <v>0</v>
      </c>
      <c r="CE584" s="1">
        <v>0</v>
      </c>
      <c r="CF584" s="1">
        <v>1</v>
      </c>
      <c r="CG584" s="1">
        <v>0</v>
      </c>
      <c r="CH584" s="1">
        <v>0</v>
      </c>
      <c r="CI584" s="1">
        <v>0</v>
      </c>
      <c r="CJ584" s="1">
        <v>0</v>
      </c>
      <c r="CK584" s="1">
        <v>0</v>
      </c>
      <c r="CL584" s="1">
        <v>0</v>
      </c>
      <c r="CM584" s="1">
        <v>0</v>
      </c>
      <c r="CN584" s="1">
        <v>0</v>
      </c>
      <c r="CO584" s="1">
        <v>0</v>
      </c>
      <c r="CP584" s="1">
        <v>0</v>
      </c>
      <c r="CQ584" s="1">
        <v>0</v>
      </c>
      <c r="CR584" s="1">
        <v>0</v>
      </c>
      <c r="CS584" s="1">
        <v>0</v>
      </c>
      <c r="CT584" s="1">
        <v>0</v>
      </c>
      <c r="CU584" s="1">
        <v>0</v>
      </c>
      <c r="CV584" s="1">
        <v>0</v>
      </c>
      <c r="CW584" s="1">
        <v>0</v>
      </c>
      <c r="CX584" s="1">
        <v>0</v>
      </c>
      <c r="CY584" s="1">
        <v>0</v>
      </c>
      <c r="CZ584" s="1">
        <v>0</v>
      </c>
      <c r="DA584" s="1">
        <v>0</v>
      </c>
      <c r="DB584" s="1">
        <v>0</v>
      </c>
      <c r="DC584" s="1">
        <v>0</v>
      </c>
      <c r="DD584" s="1">
        <v>0</v>
      </c>
      <c r="DE584" s="1">
        <v>0</v>
      </c>
      <c r="DF584" s="1">
        <v>0</v>
      </c>
      <c r="DG584" s="1">
        <v>0</v>
      </c>
      <c r="DH584" s="1">
        <v>0</v>
      </c>
      <c r="DI584" s="1">
        <v>0</v>
      </c>
      <c r="DJ584" s="1">
        <v>0</v>
      </c>
      <c r="DK584" s="1">
        <v>0</v>
      </c>
      <c r="DL584" s="1">
        <v>0</v>
      </c>
      <c r="DM584" s="1">
        <v>0</v>
      </c>
      <c r="DN584" s="1">
        <v>0</v>
      </c>
      <c r="DO584" s="1">
        <v>0</v>
      </c>
      <c r="DP584" s="1">
        <v>0</v>
      </c>
      <c r="DQ584" s="1">
        <v>0</v>
      </c>
      <c r="DR584" s="1">
        <v>0</v>
      </c>
      <c r="DS584" s="1">
        <v>0</v>
      </c>
      <c r="DT584" s="1">
        <v>0</v>
      </c>
      <c r="DU584" s="1">
        <v>0</v>
      </c>
      <c r="DV584" s="1">
        <v>0</v>
      </c>
      <c r="DW584" s="1">
        <v>0</v>
      </c>
      <c r="DX584" s="1">
        <v>0</v>
      </c>
      <c r="DY584" s="1">
        <v>0</v>
      </c>
      <c r="DZ584" s="1">
        <v>0</v>
      </c>
      <c r="EA584" s="1">
        <v>0</v>
      </c>
      <c r="EB584" s="1">
        <v>0</v>
      </c>
      <c r="EC584" s="1">
        <v>0</v>
      </c>
      <c r="ED584" s="1">
        <v>0</v>
      </c>
      <c r="EE584" s="1">
        <v>0</v>
      </c>
      <c r="EF584" s="1">
        <v>0</v>
      </c>
      <c r="EG584" s="1">
        <v>0</v>
      </c>
      <c r="EH584" s="1">
        <v>0</v>
      </c>
      <c r="EI584" s="1">
        <v>0</v>
      </c>
      <c r="EJ584" s="1">
        <v>0</v>
      </c>
      <c r="EK584" s="1">
        <v>0</v>
      </c>
      <c r="EL584" s="1">
        <v>0</v>
      </c>
      <c r="EM584" s="1">
        <v>0</v>
      </c>
      <c r="EN584" s="1">
        <v>0</v>
      </c>
      <c r="EO584" s="1">
        <v>0</v>
      </c>
      <c r="EP584" s="1">
        <v>0</v>
      </c>
      <c r="EQ584" s="1">
        <v>0</v>
      </c>
      <c r="ER584" s="1">
        <v>0</v>
      </c>
      <c r="ES584" s="1">
        <v>0</v>
      </c>
      <c r="ET584" s="1">
        <v>0</v>
      </c>
      <c r="EU584" s="1">
        <v>0</v>
      </c>
      <c r="EV584" s="1">
        <v>0</v>
      </c>
      <c r="EW584" s="1">
        <v>0</v>
      </c>
      <c r="EX584" s="1">
        <v>0</v>
      </c>
      <c r="EY584" s="1">
        <v>0</v>
      </c>
      <c r="EZ584" s="1">
        <v>0</v>
      </c>
      <c r="FA584" s="1">
        <v>0</v>
      </c>
      <c r="FB584" s="1">
        <v>0</v>
      </c>
      <c r="FC584" s="1">
        <v>0</v>
      </c>
      <c r="FD584" s="1">
        <v>0</v>
      </c>
      <c r="FE584" s="1">
        <v>0</v>
      </c>
      <c r="FF584" s="1">
        <v>0</v>
      </c>
    </row>
    <row r="585" spans="1:162" x14ac:dyDescent="0.4">
      <c r="A585" s="1">
        <v>581</v>
      </c>
      <c r="B585" s="1" t="s">
        <v>563</v>
      </c>
      <c r="C585" s="1" t="s">
        <v>581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1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4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v>0</v>
      </c>
      <c r="BI585" s="1">
        <v>0</v>
      </c>
      <c r="BJ585" s="1">
        <v>0</v>
      </c>
      <c r="BK585" s="1">
        <v>0</v>
      </c>
      <c r="BL585" s="1">
        <v>0</v>
      </c>
      <c r="BM585" s="1">
        <v>0</v>
      </c>
      <c r="BN585" s="1">
        <v>0</v>
      </c>
      <c r="BO585" s="1">
        <v>0</v>
      </c>
      <c r="BP585" s="1">
        <v>0</v>
      </c>
      <c r="BQ585" s="1">
        <v>0</v>
      </c>
      <c r="BR585" s="1">
        <v>0</v>
      </c>
      <c r="BS585" s="1">
        <v>0</v>
      </c>
      <c r="BT585" s="1">
        <v>0</v>
      </c>
      <c r="BU585" s="1">
        <v>0</v>
      </c>
      <c r="BV585" s="1">
        <v>0</v>
      </c>
      <c r="BW585" s="1">
        <v>0</v>
      </c>
      <c r="BX585" s="1">
        <v>0</v>
      </c>
      <c r="BY585" s="1">
        <v>0</v>
      </c>
      <c r="BZ585" s="1">
        <v>0</v>
      </c>
      <c r="CA585" s="1">
        <v>0</v>
      </c>
      <c r="CB585" s="1">
        <v>0</v>
      </c>
      <c r="CC585" s="1">
        <v>0</v>
      </c>
      <c r="CD585" s="1">
        <v>0</v>
      </c>
      <c r="CE585" s="1">
        <v>0</v>
      </c>
      <c r="CF585" s="1">
        <v>0</v>
      </c>
      <c r="CG585" s="1">
        <v>0</v>
      </c>
      <c r="CH585" s="1">
        <v>0</v>
      </c>
      <c r="CI585" s="1">
        <v>0</v>
      </c>
      <c r="CJ585" s="1">
        <v>0</v>
      </c>
      <c r="CK585" s="1">
        <v>0</v>
      </c>
      <c r="CL585" s="1">
        <v>0</v>
      </c>
      <c r="CM585" s="1">
        <v>0</v>
      </c>
      <c r="CN585" s="1">
        <v>0</v>
      </c>
      <c r="CO585" s="1">
        <v>0</v>
      </c>
      <c r="CP585" s="1">
        <v>0</v>
      </c>
      <c r="CQ585" s="1">
        <v>0</v>
      </c>
      <c r="CR585" s="1">
        <v>0</v>
      </c>
      <c r="CS585" s="1">
        <v>0</v>
      </c>
      <c r="CT585" s="1">
        <v>0</v>
      </c>
      <c r="CU585" s="1">
        <v>0</v>
      </c>
      <c r="CV585" s="1">
        <v>0</v>
      </c>
      <c r="CW585" s="1">
        <v>0</v>
      </c>
      <c r="CX585" s="1">
        <v>0</v>
      </c>
      <c r="CY585" s="1">
        <v>0</v>
      </c>
      <c r="CZ585" s="1">
        <v>0</v>
      </c>
      <c r="DA585" s="1">
        <v>0</v>
      </c>
      <c r="DB585" s="1">
        <v>0</v>
      </c>
      <c r="DC585" s="1">
        <v>0</v>
      </c>
      <c r="DD585" s="1">
        <v>0</v>
      </c>
      <c r="DE585" s="1">
        <v>0</v>
      </c>
      <c r="DF585" s="1">
        <v>0</v>
      </c>
      <c r="DG585" s="1">
        <v>0</v>
      </c>
      <c r="DH585" s="1">
        <v>0</v>
      </c>
      <c r="DI585" s="1">
        <v>0</v>
      </c>
      <c r="DJ585" s="1">
        <v>0</v>
      </c>
      <c r="DK585" s="1">
        <v>0</v>
      </c>
      <c r="DL585" s="1">
        <v>0</v>
      </c>
      <c r="DM585" s="1">
        <v>0</v>
      </c>
      <c r="DN585" s="1">
        <v>0</v>
      </c>
      <c r="DO585" s="1">
        <v>0</v>
      </c>
      <c r="DP585" s="1">
        <v>0</v>
      </c>
      <c r="DQ585" s="1">
        <v>0</v>
      </c>
      <c r="DR585" s="1">
        <v>0</v>
      </c>
      <c r="DS585" s="1">
        <v>0</v>
      </c>
      <c r="DT585" s="1">
        <v>0</v>
      </c>
      <c r="DU585" s="1">
        <v>0</v>
      </c>
      <c r="DV585" s="1">
        <v>0</v>
      </c>
      <c r="DW585" s="1">
        <v>0</v>
      </c>
      <c r="DX585" s="1">
        <v>0</v>
      </c>
      <c r="DY585" s="1">
        <v>0</v>
      </c>
      <c r="DZ585" s="1">
        <v>0</v>
      </c>
      <c r="EA585" s="1">
        <v>0</v>
      </c>
      <c r="EB585" s="1">
        <v>0</v>
      </c>
      <c r="EC585" s="1">
        <v>0</v>
      </c>
      <c r="ED585" s="1">
        <v>0</v>
      </c>
      <c r="EE585" s="1">
        <v>0</v>
      </c>
      <c r="EF585" s="1">
        <v>0</v>
      </c>
      <c r="EG585" s="1">
        <v>0</v>
      </c>
      <c r="EH585" s="1">
        <v>0</v>
      </c>
      <c r="EI585" s="1">
        <v>0</v>
      </c>
      <c r="EJ585" s="1">
        <v>0</v>
      </c>
      <c r="EK585" s="1">
        <v>0</v>
      </c>
      <c r="EL585" s="1">
        <v>0</v>
      </c>
      <c r="EM585" s="1">
        <v>0</v>
      </c>
      <c r="EN585" s="1">
        <v>0</v>
      </c>
      <c r="EO585" s="1">
        <v>0</v>
      </c>
      <c r="EP585" s="1">
        <v>0</v>
      </c>
      <c r="EQ585" s="1">
        <v>0</v>
      </c>
      <c r="ER585" s="1">
        <v>0</v>
      </c>
      <c r="ES585" s="1">
        <v>0</v>
      </c>
      <c r="ET585" s="1">
        <v>0</v>
      </c>
      <c r="EU585" s="1">
        <v>0</v>
      </c>
      <c r="EV585" s="1">
        <v>0</v>
      </c>
      <c r="EW585" s="1">
        <v>0</v>
      </c>
      <c r="EX585" s="1">
        <v>0</v>
      </c>
      <c r="EY585" s="1">
        <v>0</v>
      </c>
      <c r="EZ585" s="1">
        <v>0</v>
      </c>
      <c r="FA585" s="1">
        <v>0</v>
      </c>
      <c r="FB585" s="1">
        <v>0</v>
      </c>
      <c r="FC585" s="1">
        <v>0</v>
      </c>
      <c r="FD585" s="1">
        <v>0</v>
      </c>
      <c r="FE585" s="1">
        <v>0</v>
      </c>
      <c r="FF585" s="1">
        <v>0</v>
      </c>
    </row>
    <row r="586" spans="1:162" x14ac:dyDescent="0.4">
      <c r="A586" s="1">
        <v>582</v>
      </c>
      <c r="B586" s="1" t="s">
        <v>564</v>
      </c>
      <c r="C586" s="1" t="s">
        <v>580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4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0</v>
      </c>
      <c r="BG586" s="1">
        <v>0</v>
      </c>
      <c r="BH586" s="1">
        <v>0</v>
      </c>
      <c r="BI586" s="1">
        <v>0</v>
      </c>
      <c r="BJ586" s="1">
        <v>0</v>
      </c>
      <c r="BK586" s="1">
        <v>0</v>
      </c>
      <c r="BL586" s="1">
        <v>0</v>
      </c>
      <c r="BM586" s="1">
        <v>0</v>
      </c>
      <c r="BN586" s="1">
        <v>0</v>
      </c>
      <c r="BO586" s="1">
        <v>0</v>
      </c>
      <c r="BP586" s="1">
        <v>0</v>
      </c>
      <c r="BQ586" s="1">
        <v>0</v>
      </c>
      <c r="BR586" s="1">
        <v>0</v>
      </c>
      <c r="BS586" s="1">
        <v>0</v>
      </c>
      <c r="BT586" s="1">
        <v>0</v>
      </c>
      <c r="BU586" s="1">
        <v>0</v>
      </c>
      <c r="BV586" s="1">
        <v>0</v>
      </c>
      <c r="BW586" s="1">
        <v>0</v>
      </c>
      <c r="BX586" s="1">
        <v>0</v>
      </c>
      <c r="BY586" s="1">
        <v>0</v>
      </c>
      <c r="BZ586" s="1">
        <v>0</v>
      </c>
      <c r="CA586" s="1">
        <v>0</v>
      </c>
      <c r="CB586" s="1">
        <v>0</v>
      </c>
      <c r="CC586" s="1">
        <v>0</v>
      </c>
      <c r="CD586" s="1">
        <v>0</v>
      </c>
      <c r="CE586" s="1">
        <v>0</v>
      </c>
      <c r="CF586" s="1">
        <v>0</v>
      </c>
      <c r="CG586" s="1">
        <v>0</v>
      </c>
      <c r="CH586" s="1">
        <v>0</v>
      </c>
      <c r="CI586" s="1">
        <v>0</v>
      </c>
      <c r="CJ586" s="1">
        <v>0</v>
      </c>
      <c r="CK586" s="1">
        <v>0</v>
      </c>
      <c r="CL586" s="1">
        <v>0</v>
      </c>
      <c r="CM586" s="1">
        <v>0</v>
      </c>
      <c r="CN586" s="1">
        <v>0</v>
      </c>
      <c r="CO586" s="1">
        <v>0</v>
      </c>
      <c r="CP586" s="1">
        <v>0</v>
      </c>
      <c r="CQ586" s="1">
        <v>0</v>
      </c>
      <c r="CR586" s="1">
        <v>0</v>
      </c>
      <c r="CS586" s="1">
        <v>0</v>
      </c>
      <c r="CT586" s="1">
        <v>0</v>
      </c>
      <c r="CU586" s="1">
        <v>0</v>
      </c>
      <c r="CV586" s="1">
        <v>0</v>
      </c>
      <c r="CW586" s="1">
        <v>0</v>
      </c>
      <c r="CX586" s="1">
        <v>0</v>
      </c>
      <c r="CY586" s="1">
        <v>0</v>
      </c>
      <c r="CZ586" s="1">
        <v>0</v>
      </c>
      <c r="DA586" s="1">
        <v>0</v>
      </c>
      <c r="DB586" s="1">
        <v>0</v>
      </c>
      <c r="DC586" s="1">
        <v>0</v>
      </c>
      <c r="DD586" s="1">
        <v>0</v>
      </c>
      <c r="DE586" s="1">
        <v>0</v>
      </c>
      <c r="DF586" s="1">
        <v>0</v>
      </c>
      <c r="DG586" s="1">
        <v>0</v>
      </c>
      <c r="DH586" s="1">
        <v>0</v>
      </c>
      <c r="DI586" s="1">
        <v>0</v>
      </c>
      <c r="DJ586" s="1">
        <v>0</v>
      </c>
      <c r="DK586" s="1">
        <v>0</v>
      </c>
      <c r="DL586" s="1">
        <v>1</v>
      </c>
      <c r="DM586" s="1">
        <v>0</v>
      </c>
      <c r="DN586" s="1">
        <v>0</v>
      </c>
      <c r="DO586" s="1">
        <v>0</v>
      </c>
      <c r="DP586" s="1">
        <v>0</v>
      </c>
      <c r="DQ586" s="1">
        <v>0</v>
      </c>
      <c r="DR586" s="1">
        <v>0</v>
      </c>
      <c r="DS586" s="1">
        <v>0</v>
      </c>
      <c r="DT586" s="1">
        <v>0</v>
      </c>
      <c r="DU586" s="1">
        <v>0</v>
      </c>
      <c r="DV586" s="1">
        <v>0</v>
      </c>
      <c r="DW586" s="1">
        <v>0</v>
      </c>
      <c r="DX586" s="1">
        <v>0</v>
      </c>
      <c r="DY586" s="1">
        <v>0</v>
      </c>
      <c r="DZ586" s="1">
        <v>0</v>
      </c>
      <c r="EA586" s="1">
        <v>0</v>
      </c>
      <c r="EB586" s="1">
        <v>0</v>
      </c>
      <c r="EC586" s="1">
        <v>0</v>
      </c>
      <c r="ED586" s="1">
        <v>0</v>
      </c>
      <c r="EE586" s="1">
        <v>0</v>
      </c>
      <c r="EF586" s="1">
        <v>0</v>
      </c>
      <c r="EG586" s="1">
        <v>0</v>
      </c>
      <c r="EH586" s="1">
        <v>0</v>
      </c>
      <c r="EI586" s="1">
        <v>0</v>
      </c>
      <c r="EJ586" s="1">
        <v>0</v>
      </c>
      <c r="EK586" s="1">
        <v>0</v>
      </c>
      <c r="EL586" s="1">
        <v>0</v>
      </c>
      <c r="EM586" s="1">
        <v>0</v>
      </c>
      <c r="EN586" s="1">
        <v>0</v>
      </c>
      <c r="EO586" s="1">
        <v>0</v>
      </c>
      <c r="EP586" s="1">
        <v>0</v>
      </c>
      <c r="EQ586" s="1">
        <v>0</v>
      </c>
      <c r="ER586" s="1">
        <v>0</v>
      </c>
      <c r="ES586" s="1">
        <v>0</v>
      </c>
      <c r="ET586" s="1">
        <v>0</v>
      </c>
      <c r="EU586" s="1">
        <v>0</v>
      </c>
      <c r="EV586" s="1">
        <v>0</v>
      </c>
      <c r="EW586" s="1">
        <v>0</v>
      </c>
      <c r="EX586" s="1">
        <v>0</v>
      </c>
      <c r="EY586" s="1">
        <v>0</v>
      </c>
      <c r="EZ586" s="1">
        <v>0</v>
      </c>
      <c r="FA586" s="1">
        <v>0</v>
      </c>
      <c r="FB586" s="1">
        <v>0</v>
      </c>
      <c r="FC586" s="1">
        <v>0</v>
      </c>
      <c r="FD586" s="1">
        <v>0</v>
      </c>
      <c r="FE586" s="1">
        <v>0</v>
      </c>
      <c r="FF586" s="1">
        <v>0</v>
      </c>
    </row>
    <row r="587" spans="1:162" x14ac:dyDescent="0.4">
      <c r="A587" s="1">
        <v>583</v>
      </c>
      <c r="B587" s="1" t="s">
        <v>565</v>
      </c>
      <c r="C587" s="1" t="s">
        <v>650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2</v>
      </c>
      <c r="AR587" s="1">
        <v>2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v>0</v>
      </c>
      <c r="BJ587" s="1">
        <v>0</v>
      </c>
      <c r="BK587" s="1">
        <v>0</v>
      </c>
      <c r="BL587" s="1">
        <v>0</v>
      </c>
      <c r="BM587" s="1">
        <v>0</v>
      </c>
      <c r="BN587" s="1">
        <v>0</v>
      </c>
      <c r="BO587" s="1">
        <v>0</v>
      </c>
      <c r="BP587" s="1">
        <v>0</v>
      </c>
      <c r="BQ587" s="1">
        <v>0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0</v>
      </c>
      <c r="BX587" s="1">
        <v>0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v>0</v>
      </c>
      <c r="CF587" s="1">
        <v>0</v>
      </c>
      <c r="CG587" s="1">
        <v>0</v>
      </c>
      <c r="CH587" s="1">
        <v>0</v>
      </c>
      <c r="CI587" s="1">
        <v>0</v>
      </c>
      <c r="CJ587" s="1">
        <v>0</v>
      </c>
      <c r="CK587" s="1">
        <v>0</v>
      </c>
      <c r="CL587" s="1">
        <v>0</v>
      </c>
      <c r="CM587" s="1">
        <v>0</v>
      </c>
      <c r="CN587" s="1">
        <v>0</v>
      </c>
      <c r="CO587" s="1">
        <v>0</v>
      </c>
      <c r="CP587" s="1">
        <v>0</v>
      </c>
      <c r="CQ587" s="1">
        <v>0</v>
      </c>
      <c r="CR587" s="1">
        <v>0</v>
      </c>
      <c r="CS587" s="1">
        <v>0</v>
      </c>
      <c r="CT587" s="1">
        <v>0</v>
      </c>
      <c r="CU587" s="1">
        <v>0</v>
      </c>
      <c r="CV587" s="1">
        <v>0</v>
      </c>
      <c r="CW587" s="1">
        <v>0</v>
      </c>
      <c r="CX587" s="1">
        <v>0</v>
      </c>
      <c r="CY587" s="1">
        <v>0</v>
      </c>
      <c r="CZ587" s="1">
        <v>0</v>
      </c>
      <c r="DA587" s="1">
        <v>0</v>
      </c>
      <c r="DB587" s="1">
        <v>0</v>
      </c>
      <c r="DC587" s="1">
        <v>0</v>
      </c>
      <c r="DD587" s="1">
        <v>0</v>
      </c>
      <c r="DE587" s="1">
        <v>0</v>
      </c>
      <c r="DF587" s="1">
        <v>0</v>
      </c>
      <c r="DG587" s="1">
        <v>0</v>
      </c>
      <c r="DH587" s="1">
        <v>0</v>
      </c>
      <c r="DI587" s="1">
        <v>0</v>
      </c>
      <c r="DJ587" s="1">
        <v>0</v>
      </c>
      <c r="DK587" s="1">
        <v>0</v>
      </c>
      <c r="DL587" s="1">
        <v>0</v>
      </c>
      <c r="DM587" s="1">
        <v>0</v>
      </c>
      <c r="DN587" s="1">
        <v>0</v>
      </c>
      <c r="DO587" s="1">
        <v>0</v>
      </c>
      <c r="DP587" s="1">
        <v>0</v>
      </c>
      <c r="DQ587" s="1">
        <v>0</v>
      </c>
      <c r="DR587" s="1">
        <v>0</v>
      </c>
      <c r="DS587" s="1">
        <v>0</v>
      </c>
      <c r="DT587" s="1">
        <v>0</v>
      </c>
      <c r="DU587" s="1">
        <v>0</v>
      </c>
      <c r="DV587" s="1">
        <v>0</v>
      </c>
      <c r="DW587" s="1">
        <v>0</v>
      </c>
      <c r="DX587" s="1">
        <v>0</v>
      </c>
      <c r="DY587" s="1">
        <v>0</v>
      </c>
      <c r="DZ587" s="1">
        <v>0</v>
      </c>
      <c r="EA587" s="1">
        <v>0</v>
      </c>
      <c r="EB587" s="1">
        <v>0</v>
      </c>
      <c r="EC587" s="1">
        <v>0</v>
      </c>
      <c r="ED587" s="1">
        <v>0</v>
      </c>
      <c r="EE587" s="1">
        <v>0</v>
      </c>
      <c r="EF587" s="1">
        <v>0</v>
      </c>
      <c r="EG587" s="1">
        <v>0</v>
      </c>
      <c r="EH587" s="1">
        <v>0</v>
      </c>
      <c r="EI587" s="1">
        <v>0</v>
      </c>
      <c r="EJ587" s="1">
        <v>0</v>
      </c>
      <c r="EK587" s="1">
        <v>0</v>
      </c>
      <c r="EL587" s="1">
        <v>0</v>
      </c>
      <c r="EM587" s="1">
        <v>0</v>
      </c>
      <c r="EN587" s="1">
        <v>0</v>
      </c>
      <c r="EO587" s="1">
        <v>0</v>
      </c>
      <c r="EP587" s="1">
        <v>0</v>
      </c>
      <c r="EQ587" s="1">
        <v>0</v>
      </c>
      <c r="ER587" s="1">
        <v>0</v>
      </c>
      <c r="ES587" s="1">
        <v>0</v>
      </c>
      <c r="ET587" s="1">
        <v>0</v>
      </c>
      <c r="EU587" s="1">
        <v>0</v>
      </c>
      <c r="EV587" s="1">
        <v>0</v>
      </c>
      <c r="EW587" s="1">
        <v>0</v>
      </c>
      <c r="EX587" s="1">
        <v>0</v>
      </c>
      <c r="EY587" s="1">
        <v>0</v>
      </c>
      <c r="EZ587" s="1">
        <v>0</v>
      </c>
      <c r="FA587" s="1">
        <v>0</v>
      </c>
      <c r="FB587" s="1">
        <v>0</v>
      </c>
      <c r="FC587" s="1">
        <v>0</v>
      </c>
      <c r="FD587" s="1">
        <v>0</v>
      </c>
      <c r="FE587" s="1">
        <v>0</v>
      </c>
      <c r="FF587" s="1">
        <v>0</v>
      </c>
    </row>
    <row r="588" spans="1:162" x14ac:dyDescent="0.4">
      <c r="A588" s="1">
        <v>584</v>
      </c>
      <c r="B588" s="1" t="s">
        <v>566</v>
      </c>
      <c r="C588" s="1" t="s">
        <v>617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3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0</v>
      </c>
      <c r="BI588" s="1">
        <v>0</v>
      </c>
      <c r="BJ588" s="1">
        <v>0</v>
      </c>
      <c r="BK588" s="1">
        <v>0</v>
      </c>
      <c r="BL588" s="1"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0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>
        <v>0</v>
      </c>
      <c r="CA588" s="1">
        <v>0</v>
      </c>
      <c r="CB588" s="1">
        <v>0</v>
      </c>
      <c r="CC588" s="1">
        <v>0</v>
      </c>
      <c r="CD588" s="1">
        <v>0</v>
      </c>
      <c r="CE588" s="1">
        <v>0</v>
      </c>
      <c r="CF588" s="1">
        <v>0</v>
      </c>
      <c r="CG588" s="1">
        <v>0</v>
      </c>
      <c r="CH588" s="1">
        <v>0</v>
      </c>
      <c r="CI588" s="1">
        <v>0</v>
      </c>
      <c r="CJ588" s="1">
        <v>0</v>
      </c>
      <c r="CK588" s="1">
        <v>0</v>
      </c>
      <c r="CL588" s="1">
        <v>0</v>
      </c>
      <c r="CM588" s="1">
        <v>0</v>
      </c>
      <c r="CN588" s="1">
        <v>0</v>
      </c>
      <c r="CO588" s="1">
        <v>0</v>
      </c>
      <c r="CP588" s="1">
        <v>0</v>
      </c>
      <c r="CQ588" s="1">
        <v>0</v>
      </c>
      <c r="CR588" s="1">
        <v>0</v>
      </c>
      <c r="CS588" s="1">
        <v>0</v>
      </c>
      <c r="CT588" s="1">
        <v>0</v>
      </c>
      <c r="CU588" s="1">
        <v>0</v>
      </c>
      <c r="CV588" s="1">
        <v>0</v>
      </c>
      <c r="CW588" s="1">
        <v>0</v>
      </c>
      <c r="CX588" s="1">
        <v>0</v>
      </c>
      <c r="CY588" s="1">
        <v>0</v>
      </c>
      <c r="CZ588" s="1">
        <v>0</v>
      </c>
      <c r="DA588" s="1">
        <v>0</v>
      </c>
      <c r="DB588" s="1">
        <v>0</v>
      </c>
      <c r="DC588" s="1">
        <v>0</v>
      </c>
      <c r="DD588" s="1">
        <v>0</v>
      </c>
      <c r="DE588" s="1">
        <v>0</v>
      </c>
      <c r="DF588" s="1">
        <v>0</v>
      </c>
      <c r="DG588" s="1">
        <v>0</v>
      </c>
      <c r="DH588" s="1">
        <v>0</v>
      </c>
      <c r="DI588" s="1">
        <v>0</v>
      </c>
      <c r="DJ588" s="1">
        <v>0</v>
      </c>
      <c r="DK588" s="1">
        <v>0</v>
      </c>
      <c r="DL588" s="1">
        <v>0</v>
      </c>
      <c r="DM588" s="1">
        <v>0</v>
      </c>
      <c r="DN588" s="1">
        <v>0</v>
      </c>
      <c r="DO588" s="1">
        <v>0</v>
      </c>
      <c r="DP588" s="1">
        <v>0</v>
      </c>
      <c r="DQ588" s="1">
        <v>0</v>
      </c>
      <c r="DR588" s="1">
        <v>0</v>
      </c>
      <c r="DS588" s="1">
        <v>0</v>
      </c>
      <c r="DT588" s="1">
        <v>0</v>
      </c>
      <c r="DU588" s="1">
        <v>0</v>
      </c>
      <c r="DV588" s="1">
        <v>0</v>
      </c>
      <c r="DW588" s="1">
        <v>0</v>
      </c>
      <c r="DX588" s="1">
        <v>0</v>
      </c>
      <c r="DY588" s="1">
        <v>0</v>
      </c>
      <c r="DZ588" s="1">
        <v>0</v>
      </c>
      <c r="EA588" s="1">
        <v>0</v>
      </c>
      <c r="EB588" s="1">
        <v>0</v>
      </c>
      <c r="EC588" s="1">
        <v>0</v>
      </c>
      <c r="ED588" s="1">
        <v>0</v>
      </c>
      <c r="EE588" s="1">
        <v>0</v>
      </c>
      <c r="EF588" s="1">
        <v>0</v>
      </c>
      <c r="EG588" s="1">
        <v>0</v>
      </c>
      <c r="EH588" s="1">
        <v>0</v>
      </c>
      <c r="EI588" s="1">
        <v>0</v>
      </c>
      <c r="EJ588" s="1">
        <v>0</v>
      </c>
      <c r="EK588" s="1">
        <v>0</v>
      </c>
      <c r="EL588" s="1">
        <v>0</v>
      </c>
      <c r="EM588" s="1">
        <v>0</v>
      </c>
      <c r="EN588" s="1">
        <v>0</v>
      </c>
      <c r="EO588" s="1">
        <v>0</v>
      </c>
      <c r="EP588" s="1">
        <v>0</v>
      </c>
      <c r="EQ588" s="1">
        <v>0</v>
      </c>
      <c r="ER588" s="1">
        <v>0</v>
      </c>
      <c r="ES588" s="1">
        <v>0</v>
      </c>
      <c r="ET588" s="1">
        <v>0</v>
      </c>
      <c r="EU588" s="1">
        <v>0</v>
      </c>
      <c r="EV588" s="1">
        <v>0</v>
      </c>
      <c r="EW588" s="1">
        <v>0</v>
      </c>
      <c r="EX588" s="1">
        <v>0</v>
      </c>
      <c r="EY588" s="1">
        <v>0</v>
      </c>
      <c r="EZ588" s="1">
        <v>0</v>
      </c>
      <c r="FA588" s="1">
        <v>0</v>
      </c>
      <c r="FB588" s="1">
        <v>0</v>
      </c>
      <c r="FC588" s="1">
        <v>0</v>
      </c>
      <c r="FD588" s="1">
        <v>0</v>
      </c>
      <c r="FE588" s="1">
        <v>0</v>
      </c>
      <c r="FF588" s="1">
        <v>0</v>
      </c>
    </row>
    <row r="589" spans="1:162" x14ac:dyDescent="0.4">
      <c r="A589" s="1">
        <v>585</v>
      </c>
      <c r="B589" s="1" t="s">
        <v>567</v>
      </c>
      <c r="C589" s="1" t="s">
        <v>572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3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0</v>
      </c>
      <c r="BI589" s="1">
        <v>0</v>
      </c>
      <c r="BJ589" s="1">
        <v>0</v>
      </c>
      <c r="BK589" s="1">
        <v>0</v>
      </c>
      <c r="BL589" s="1">
        <v>0</v>
      </c>
      <c r="BM589" s="1">
        <v>0</v>
      </c>
      <c r="BN589" s="1">
        <v>0</v>
      </c>
      <c r="BO589" s="1">
        <v>0</v>
      </c>
      <c r="BP589" s="1">
        <v>0</v>
      </c>
      <c r="BQ589" s="1">
        <v>0</v>
      </c>
      <c r="BR589" s="1">
        <v>0</v>
      </c>
      <c r="BS589" s="1">
        <v>0</v>
      </c>
      <c r="BT589" s="1">
        <v>0</v>
      </c>
      <c r="BU589" s="1">
        <v>0</v>
      </c>
      <c r="BV589" s="1">
        <v>0</v>
      </c>
      <c r="BW589" s="1">
        <v>0</v>
      </c>
      <c r="BX589" s="1">
        <v>0</v>
      </c>
      <c r="BY589" s="1">
        <v>0</v>
      </c>
      <c r="BZ589" s="1">
        <v>0</v>
      </c>
      <c r="CA589" s="1">
        <v>0</v>
      </c>
      <c r="CB589" s="1">
        <v>0</v>
      </c>
      <c r="CC589" s="1">
        <v>0</v>
      </c>
      <c r="CD589" s="1">
        <v>0</v>
      </c>
      <c r="CE589" s="1">
        <v>0</v>
      </c>
      <c r="CF589" s="1">
        <v>0</v>
      </c>
      <c r="CG589" s="1">
        <v>0</v>
      </c>
      <c r="CH589" s="1">
        <v>0</v>
      </c>
      <c r="CI589" s="1">
        <v>0</v>
      </c>
      <c r="CJ589" s="1">
        <v>0</v>
      </c>
      <c r="CK589" s="1">
        <v>0</v>
      </c>
      <c r="CL589" s="1">
        <v>0</v>
      </c>
      <c r="CM589" s="1">
        <v>0</v>
      </c>
      <c r="CN589" s="1">
        <v>0</v>
      </c>
      <c r="CO589" s="1">
        <v>0</v>
      </c>
      <c r="CP589" s="1">
        <v>0</v>
      </c>
      <c r="CQ589" s="1">
        <v>0</v>
      </c>
      <c r="CR589" s="1">
        <v>0</v>
      </c>
      <c r="CS589" s="1">
        <v>0</v>
      </c>
      <c r="CT589" s="1">
        <v>0</v>
      </c>
      <c r="CU589" s="1">
        <v>0</v>
      </c>
      <c r="CV589" s="1">
        <v>0</v>
      </c>
      <c r="CW589" s="1">
        <v>0</v>
      </c>
      <c r="CX589" s="1">
        <v>0</v>
      </c>
      <c r="CY589" s="1">
        <v>0</v>
      </c>
      <c r="CZ589" s="1">
        <v>0</v>
      </c>
      <c r="DA589" s="1">
        <v>0</v>
      </c>
      <c r="DB589" s="1">
        <v>0</v>
      </c>
      <c r="DC589" s="1">
        <v>0</v>
      </c>
      <c r="DD589" s="1">
        <v>0</v>
      </c>
      <c r="DE589" s="1">
        <v>0</v>
      </c>
      <c r="DF589" s="1">
        <v>0</v>
      </c>
      <c r="DG589" s="1">
        <v>0</v>
      </c>
      <c r="DH589" s="1">
        <v>0</v>
      </c>
      <c r="DI589" s="1">
        <v>0</v>
      </c>
      <c r="DJ589" s="1">
        <v>0</v>
      </c>
      <c r="DK589" s="1">
        <v>0</v>
      </c>
      <c r="DL589" s="1">
        <v>0</v>
      </c>
      <c r="DM589" s="1">
        <v>0</v>
      </c>
      <c r="DN589" s="1">
        <v>0</v>
      </c>
      <c r="DO589" s="1">
        <v>0</v>
      </c>
      <c r="DP589" s="1">
        <v>0</v>
      </c>
      <c r="DQ589" s="1">
        <v>0</v>
      </c>
      <c r="DR589" s="1">
        <v>0</v>
      </c>
      <c r="DS589" s="1">
        <v>0</v>
      </c>
      <c r="DT589" s="1">
        <v>0</v>
      </c>
      <c r="DU589" s="1">
        <v>0</v>
      </c>
      <c r="DV589" s="1">
        <v>0</v>
      </c>
      <c r="DW589" s="1">
        <v>0</v>
      </c>
      <c r="DX589" s="1">
        <v>0</v>
      </c>
      <c r="DY589" s="1">
        <v>0</v>
      </c>
      <c r="DZ589" s="1">
        <v>0</v>
      </c>
      <c r="EA589" s="1">
        <v>0</v>
      </c>
      <c r="EB589" s="1">
        <v>0</v>
      </c>
      <c r="EC589" s="1">
        <v>0</v>
      </c>
      <c r="ED589" s="1">
        <v>0</v>
      </c>
      <c r="EE589" s="1">
        <v>0</v>
      </c>
      <c r="EF589" s="1">
        <v>0</v>
      </c>
      <c r="EG589" s="1">
        <v>0</v>
      </c>
      <c r="EH589" s="1">
        <v>0</v>
      </c>
      <c r="EI589" s="1">
        <v>0</v>
      </c>
      <c r="EJ589" s="1">
        <v>0</v>
      </c>
      <c r="EK589" s="1">
        <v>0</v>
      </c>
      <c r="EL589" s="1">
        <v>0</v>
      </c>
      <c r="EM589" s="1">
        <v>0</v>
      </c>
      <c r="EN589" s="1">
        <v>0</v>
      </c>
      <c r="EO589" s="1">
        <v>0</v>
      </c>
      <c r="EP589" s="1">
        <v>0</v>
      </c>
      <c r="EQ589" s="1">
        <v>0</v>
      </c>
      <c r="ER589" s="1">
        <v>0</v>
      </c>
      <c r="ES589" s="1">
        <v>0</v>
      </c>
      <c r="ET589" s="1">
        <v>0</v>
      </c>
      <c r="EU589" s="1">
        <v>0</v>
      </c>
      <c r="EV589" s="1">
        <v>0</v>
      </c>
      <c r="EW589" s="1">
        <v>0</v>
      </c>
      <c r="EX589" s="1">
        <v>0</v>
      </c>
      <c r="EY589" s="1">
        <v>0</v>
      </c>
      <c r="EZ589" s="1">
        <v>0</v>
      </c>
      <c r="FA589" s="1">
        <v>0</v>
      </c>
      <c r="FB589" s="1">
        <v>0</v>
      </c>
      <c r="FC589" s="1">
        <v>0</v>
      </c>
      <c r="FD589" s="1">
        <v>0</v>
      </c>
      <c r="FE589" s="1">
        <v>0</v>
      </c>
      <c r="FF589" s="1">
        <v>0</v>
      </c>
    </row>
    <row r="590" spans="1:162" x14ac:dyDescent="0.4">
      <c r="A590" s="1">
        <v>586</v>
      </c>
      <c r="B590" s="1" t="s">
        <v>568</v>
      </c>
      <c r="C590" s="1" t="s">
        <v>606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v>0</v>
      </c>
      <c r="BI590" s="1">
        <v>0</v>
      </c>
      <c r="BJ590" s="1">
        <v>0</v>
      </c>
      <c r="BK590" s="1">
        <v>0</v>
      </c>
      <c r="BL590" s="1">
        <v>0</v>
      </c>
      <c r="BM590" s="1">
        <v>0</v>
      </c>
      <c r="BN590" s="1">
        <v>0</v>
      </c>
      <c r="BO590" s="1">
        <v>0</v>
      </c>
      <c r="BP590" s="1">
        <v>0</v>
      </c>
      <c r="BQ590" s="1">
        <v>0</v>
      </c>
      <c r="BR590" s="1">
        <v>0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v>0</v>
      </c>
      <c r="CF590" s="1">
        <v>0</v>
      </c>
      <c r="CG590" s="1">
        <v>0</v>
      </c>
      <c r="CH590" s="1">
        <v>0</v>
      </c>
      <c r="CI590" s="1">
        <v>0</v>
      </c>
      <c r="CJ590" s="1">
        <v>0</v>
      </c>
      <c r="CK590" s="1">
        <v>0</v>
      </c>
      <c r="CL590" s="1">
        <v>0</v>
      </c>
      <c r="CM590" s="1">
        <v>0</v>
      </c>
      <c r="CN590" s="1">
        <v>0</v>
      </c>
      <c r="CO590" s="1">
        <v>0</v>
      </c>
      <c r="CP590" s="1">
        <v>0</v>
      </c>
      <c r="CQ590" s="1">
        <v>0</v>
      </c>
      <c r="CR590" s="1">
        <v>0</v>
      </c>
      <c r="CS590" s="1">
        <v>0</v>
      </c>
      <c r="CT590" s="1">
        <v>0</v>
      </c>
      <c r="CU590" s="1">
        <v>0</v>
      </c>
      <c r="CV590" s="1">
        <v>0</v>
      </c>
      <c r="CW590" s="1">
        <v>0</v>
      </c>
      <c r="CX590" s="1">
        <v>0</v>
      </c>
      <c r="CY590" s="1">
        <v>0</v>
      </c>
      <c r="CZ590" s="1">
        <v>0</v>
      </c>
      <c r="DA590" s="1">
        <v>0</v>
      </c>
      <c r="DB590" s="1">
        <v>0</v>
      </c>
      <c r="DC590" s="1">
        <v>0</v>
      </c>
      <c r="DD590" s="1">
        <v>0</v>
      </c>
      <c r="DE590" s="1">
        <v>3</v>
      </c>
      <c r="DF590" s="1">
        <v>0</v>
      </c>
      <c r="DG590" s="1">
        <v>0</v>
      </c>
      <c r="DH590" s="1">
        <v>0</v>
      </c>
      <c r="DI590" s="1">
        <v>0</v>
      </c>
      <c r="DJ590" s="1">
        <v>0</v>
      </c>
      <c r="DK590" s="1">
        <v>0</v>
      </c>
      <c r="DL590" s="1">
        <v>0</v>
      </c>
      <c r="DM590" s="1">
        <v>0</v>
      </c>
      <c r="DN590" s="1">
        <v>0</v>
      </c>
      <c r="DO590" s="1">
        <v>0</v>
      </c>
      <c r="DP590" s="1">
        <v>0</v>
      </c>
      <c r="DQ590" s="1">
        <v>0</v>
      </c>
      <c r="DR590" s="1">
        <v>0</v>
      </c>
      <c r="DS590" s="1">
        <v>0</v>
      </c>
      <c r="DT590" s="1">
        <v>0</v>
      </c>
      <c r="DU590" s="1">
        <v>0</v>
      </c>
      <c r="DV590" s="1">
        <v>0</v>
      </c>
      <c r="DW590" s="1">
        <v>0</v>
      </c>
      <c r="DX590" s="1">
        <v>0</v>
      </c>
      <c r="DY590" s="1">
        <v>0</v>
      </c>
      <c r="DZ590" s="1">
        <v>0</v>
      </c>
      <c r="EA590" s="1">
        <v>0</v>
      </c>
      <c r="EB590" s="1">
        <v>0</v>
      </c>
      <c r="EC590" s="1">
        <v>0</v>
      </c>
      <c r="ED590" s="1">
        <v>0</v>
      </c>
      <c r="EE590" s="1">
        <v>0</v>
      </c>
      <c r="EF590" s="1">
        <v>0</v>
      </c>
      <c r="EG590" s="1">
        <v>0</v>
      </c>
      <c r="EH590" s="1">
        <v>0</v>
      </c>
      <c r="EI590" s="1">
        <v>0</v>
      </c>
      <c r="EJ590" s="1">
        <v>0</v>
      </c>
      <c r="EK590" s="1">
        <v>0</v>
      </c>
      <c r="EL590" s="1">
        <v>0</v>
      </c>
      <c r="EM590" s="1">
        <v>0</v>
      </c>
      <c r="EN590" s="1">
        <v>0</v>
      </c>
      <c r="EO590" s="1">
        <v>0</v>
      </c>
      <c r="EP590" s="1">
        <v>0</v>
      </c>
      <c r="EQ590" s="1">
        <v>0</v>
      </c>
      <c r="ER590" s="1">
        <v>0</v>
      </c>
      <c r="ES590" s="1">
        <v>0</v>
      </c>
      <c r="ET590" s="1">
        <v>0</v>
      </c>
      <c r="EU590" s="1">
        <v>0</v>
      </c>
      <c r="EV590" s="1">
        <v>0</v>
      </c>
      <c r="EW590" s="1">
        <v>0</v>
      </c>
      <c r="EX590" s="1">
        <v>0</v>
      </c>
      <c r="EY590" s="1">
        <v>0</v>
      </c>
      <c r="EZ590" s="1">
        <v>0</v>
      </c>
      <c r="FA590" s="1">
        <v>0</v>
      </c>
      <c r="FB590" s="1">
        <v>0</v>
      </c>
      <c r="FC590" s="1">
        <v>0</v>
      </c>
      <c r="FD590" s="1">
        <v>0</v>
      </c>
      <c r="FE590" s="1">
        <v>0</v>
      </c>
      <c r="FF590" s="1">
        <v>0</v>
      </c>
    </row>
    <row r="591" spans="1:16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</row>
  </sheetData>
  <conditionalFormatting sqref="CY5:CY27 CY29:CY590">
    <cfRule type="cellIs" dxfId="7" priority="7" stopIfTrue="1" operator="greaterThan">
      <formula>40</formula>
    </cfRule>
    <cfRule type="cellIs" dxfId="6" priority="8" stopIfTrue="1" operator="greaterThan">
      <formula>100</formula>
    </cfRule>
  </conditionalFormatting>
  <conditionalFormatting sqref="CJ7:CJ11 CJ13:CJ15 CJ21:CJ26 CJ29 CJ31 CJ34:CJ39 CJ41:CJ44 CJ46:CJ49 CJ51:CJ55 CJ58:CJ59 CJ61:CJ64 CJ69 CJ71:CJ76 CJ78:CJ83 CJ85:CJ87 CJ89:CJ92 CJ94:CJ110 CJ112:CJ116 CJ118:CJ126 CJ128:CJ133 CJ135:CJ161 CJ170:CJ197 CJ163:CJ168 CJ199:CJ213 CJ215:CJ233 CJ235:CJ265 CJ267:CJ288 CJ290:CJ299 CJ301:CJ305 CJ307:CJ331 CJ333:CJ458 CJ460:CJ590">
    <cfRule type="cellIs" dxfId="5" priority="5" stopIfTrue="1" operator="greaterThan">
      <formula>5</formula>
    </cfRule>
    <cfRule type="cellIs" dxfId="4" priority="6" stopIfTrue="1" operator="greaterThan">
      <formula>20</formula>
    </cfRule>
  </conditionalFormatting>
  <conditionalFormatting sqref="CY3">
    <cfRule type="cellIs" dxfId="3" priority="3" stopIfTrue="1" operator="greaterThan">
      <formula>40</formula>
    </cfRule>
    <cfRule type="cellIs" dxfId="2" priority="4" stopIfTrue="1" operator="greaterThan">
      <formula>100</formula>
    </cfRule>
  </conditionalFormatting>
  <conditionalFormatting sqref="CJ3">
    <cfRule type="cellIs" dxfId="1" priority="1" stopIfTrue="1" operator="greaterThan">
      <formula>5</formula>
    </cfRule>
    <cfRule type="cellIs" dxfId="0" priority="2" stopIfTrue="1" operator="greaterThan">
      <formula>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Cellular Metal Quota</vt:lpstr>
      <vt:lpstr>Soluble Metal Quota</vt:lpstr>
      <vt:lpstr>Metalloproteome_Proteins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G. Mazzotta</dc:creator>
  <cp:lastModifiedBy>Michael G. Mazzotta</cp:lastModifiedBy>
  <dcterms:created xsi:type="dcterms:W3CDTF">2020-01-31T13:51:54Z</dcterms:created>
  <dcterms:modified xsi:type="dcterms:W3CDTF">2020-02-07T22:58:08Z</dcterms:modified>
</cp:coreProperties>
</file>