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Mehrdad Vasheghani Farahani\Publications\Authored\PhD\04-MRI Paper\20201018\Resubmission\"/>
    </mc:Choice>
  </mc:AlternateContent>
  <xr:revisionPtr revIDLastSave="0" documentId="13_ncr:1_{D29A3196-A08F-41C6-848B-491F37293F4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SD_Natural Sediment S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</calcChain>
</file>

<file path=xl/sharedStrings.xml><?xml version="1.0" encoding="utf-8"?>
<sst xmlns="http://schemas.openxmlformats.org/spreadsheetml/2006/main" count="4" uniqueCount="4">
  <si>
    <t>Particle Size Distribution for the Natural Sediment Sample</t>
  </si>
  <si>
    <t>Size (μm)</t>
  </si>
  <si>
    <t>Distribution (wt.%)</t>
  </si>
  <si>
    <t>Cumulative Distribution (wt.%)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</si>
</sst>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40543783801552E-2"/>
          <c:y val="2.9593758407317729E-2"/>
          <c:w val="0.79030611126636319"/>
          <c:h val="0.8476141753467256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'PSD_Natural Sediment Sample'!$B$3</c:f>
              <c:strCache>
                <c:ptCount val="1"/>
                <c:pt idx="0">
                  <c:v>Distribution (wt.%)</c:v>
                </c:pt>
              </c:strCache>
            </c:strRef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'PSD_Natural Sediment Sample'!$A$4:$A$67</c:f>
              <c:numCache>
                <c:formatCode>0.0</c:formatCode>
                <c:ptCount val="64"/>
                <c:pt idx="0">
                  <c:v>600</c:v>
                </c:pt>
                <c:pt idx="1">
                  <c:v>544</c:v>
                </c:pt>
                <c:pt idx="2">
                  <c:v>493</c:v>
                </c:pt>
                <c:pt idx="3">
                  <c:v>446</c:v>
                </c:pt>
                <c:pt idx="4">
                  <c:v>404</c:v>
                </c:pt>
                <c:pt idx="5">
                  <c:v>366</c:v>
                </c:pt>
                <c:pt idx="6">
                  <c:v>332</c:v>
                </c:pt>
                <c:pt idx="7">
                  <c:v>301</c:v>
                </c:pt>
                <c:pt idx="8">
                  <c:v>273</c:v>
                </c:pt>
                <c:pt idx="9">
                  <c:v>247</c:v>
                </c:pt>
                <c:pt idx="10">
                  <c:v>224</c:v>
                </c:pt>
                <c:pt idx="11">
                  <c:v>203</c:v>
                </c:pt>
                <c:pt idx="12">
                  <c:v>184</c:v>
                </c:pt>
                <c:pt idx="13">
                  <c:v>166</c:v>
                </c:pt>
                <c:pt idx="14">
                  <c:v>151</c:v>
                </c:pt>
                <c:pt idx="15">
                  <c:v>137</c:v>
                </c:pt>
                <c:pt idx="16">
                  <c:v>124</c:v>
                </c:pt>
                <c:pt idx="17">
                  <c:v>112</c:v>
                </c:pt>
                <c:pt idx="18">
                  <c:v>102</c:v>
                </c:pt>
                <c:pt idx="19">
                  <c:v>92.1</c:v>
                </c:pt>
                <c:pt idx="20">
                  <c:v>83.4</c:v>
                </c:pt>
                <c:pt idx="21">
                  <c:v>75.599999999999994</c:v>
                </c:pt>
                <c:pt idx="22">
                  <c:v>68.5</c:v>
                </c:pt>
                <c:pt idx="23">
                  <c:v>62.1</c:v>
                </c:pt>
                <c:pt idx="24">
                  <c:v>56.2</c:v>
                </c:pt>
                <c:pt idx="25">
                  <c:v>50.9</c:v>
                </c:pt>
                <c:pt idx="26">
                  <c:v>46.2</c:v>
                </c:pt>
                <c:pt idx="27">
                  <c:v>41.8</c:v>
                </c:pt>
                <c:pt idx="28">
                  <c:v>37.9</c:v>
                </c:pt>
                <c:pt idx="29">
                  <c:v>34.299999999999997</c:v>
                </c:pt>
                <c:pt idx="30">
                  <c:v>31.1</c:v>
                </c:pt>
                <c:pt idx="31">
                  <c:v>28.2</c:v>
                </c:pt>
                <c:pt idx="32">
                  <c:v>25.5</c:v>
                </c:pt>
                <c:pt idx="33">
                  <c:v>23.1</c:v>
                </c:pt>
                <c:pt idx="34">
                  <c:v>21</c:v>
                </c:pt>
                <c:pt idx="35">
                  <c:v>19</c:v>
                </c:pt>
                <c:pt idx="36">
                  <c:v>17.2</c:v>
                </c:pt>
                <c:pt idx="37">
                  <c:v>15.6</c:v>
                </c:pt>
                <c:pt idx="38">
                  <c:v>14.1</c:v>
                </c:pt>
                <c:pt idx="39">
                  <c:v>12.8</c:v>
                </c:pt>
                <c:pt idx="40">
                  <c:v>11.6</c:v>
                </c:pt>
                <c:pt idx="41">
                  <c:v>10.5</c:v>
                </c:pt>
                <c:pt idx="42">
                  <c:v>9.52</c:v>
                </c:pt>
                <c:pt idx="43">
                  <c:v>8.6300000000000008</c:v>
                </c:pt>
                <c:pt idx="44">
                  <c:v>7.82</c:v>
                </c:pt>
                <c:pt idx="45">
                  <c:v>7.08</c:v>
                </c:pt>
                <c:pt idx="46">
                  <c:v>6.42</c:v>
                </c:pt>
                <c:pt idx="47">
                  <c:v>4.82</c:v>
                </c:pt>
                <c:pt idx="48">
                  <c:v>5.27</c:v>
                </c:pt>
                <c:pt idx="49">
                  <c:v>4.7699999999999996</c:v>
                </c:pt>
                <c:pt idx="50">
                  <c:v>4.33</c:v>
                </c:pt>
                <c:pt idx="51">
                  <c:v>3.92</c:v>
                </c:pt>
                <c:pt idx="52">
                  <c:v>3.55</c:v>
                </c:pt>
                <c:pt idx="53">
                  <c:v>3.22</c:v>
                </c:pt>
                <c:pt idx="54">
                  <c:v>2.92</c:v>
                </c:pt>
                <c:pt idx="55">
                  <c:v>2.64</c:v>
                </c:pt>
                <c:pt idx="56">
                  <c:v>2.39</c:v>
                </c:pt>
                <c:pt idx="57">
                  <c:v>2.17</c:v>
                </c:pt>
                <c:pt idx="58">
                  <c:v>1.97</c:v>
                </c:pt>
                <c:pt idx="59">
                  <c:v>1.78</c:v>
                </c:pt>
                <c:pt idx="60">
                  <c:v>1.61</c:v>
                </c:pt>
                <c:pt idx="61">
                  <c:v>1.46</c:v>
                </c:pt>
                <c:pt idx="62">
                  <c:v>1.32</c:v>
                </c:pt>
                <c:pt idx="63">
                  <c:v>1.2</c:v>
                </c:pt>
              </c:numCache>
            </c:numRef>
          </c:xVal>
          <c:yVal>
            <c:numRef>
              <c:f>'PSD_Natural Sediment Sample'!$B$4:$B$67</c:f>
              <c:numCache>
                <c:formatCode>0.0</c:formatCode>
                <c:ptCount val="64"/>
                <c:pt idx="0">
                  <c:v>0.9</c:v>
                </c:pt>
                <c:pt idx="1">
                  <c:v>1.2</c:v>
                </c:pt>
                <c:pt idx="2">
                  <c:v>1.9</c:v>
                </c:pt>
                <c:pt idx="3">
                  <c:v>3.3</c:v>
                </c:pt>
                <c:pt idx="4">
                  <c:v>5.2</c:v>
                </c:pt>
                <c:pt idx="5">
                  <c:v>7.6</c:v>
                </c:pt>
                <c:pt idx="6">
                  <c:v>10.199999999999999</c:v>
                </c:pt>
                <c:pt idx="7">
                  <c:v>12</c:v>
                </c:pt>
                <c:pt idx="8">
                  <c:v>12.6</c:v>
                </c:pt>
                <c:pt idx="9">
                  <c:v>11.3</c:v>
                </c:pt>
                <c:pt idx="10">
                  <c:v>8.1999999999999993</c:v>
                </c:pt>
                <c:pt idx="11">
                  <c:v>5.7</c:v>
                </c:pt>
                <c:pt idx="12">
                  <c:v>4.0999999999999996</c:v>
                </c:pt>
                <c:pt idx="13">
                  <c:v>3</c:v>
                </c:pt>
                <c:pt idx="14">
                  <c:v>2.1</c:v>
                </c:pt>
                <c:pt idx="15">
                  <c:v>1.5</c:v>
                </c:pt>
                <c:pt idx="16">
                  <c:v>1.3</c:v>
                </c:pt>
                <c:pt idx="17">
                  <c:v>1</c:v>
                </c:pt>
                <c:pt idx="18">
                  <c:v>0.8</c:v>
                </c:pt>
                <c:pt idx="19">
                  <c:v>0.7</c:v>
                </c:pt>
                <c:pt idx="20">
                  <c:v>0.6</c:v>
                </c:pt>
                <c:pt idx="21">
                  <c:v>0.5</c:v>
                </c:pt>
                <c:pt idx="22">
                  <c:v>0.5</c:v>
                </c:pt>
                <c:pt idx="23">
                  <c:v>0.4</c:v>
                </c:pt>
                <c:pt idx="24">
                  <c:v>0.4</c:v>
                </c:pt>
                <c:pt idx="25">
                  <c:v>0.3</c:v>
                </c:pt>
                <c:pt idx="26">
                  <c:v>0.3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E6-4EEB-8503-EC816A1DE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481168"/>
        <c:axId val="525487400"/>
      </c:scatterChart>
      <c:scatterChart>
        <c:scatterStyle val="smoothMarker"/>
        <c:varyColors val="0"/>
        <c:ser>
          <c:idx val="1"/>
          <c:order val="1"/>
          <c:tx>
            <c:strRef>
              <c:f>'PSD_Natural Sediment Sample'!$C$3</c:f>
              <c:strCache>
                <c:ptCount val="1"/>
                <c:pt idx="0">
                  <c:v>Cumulative Distribution (wt.%)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5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'PSD_Natural Sediment Sample'!$A$4:$A$67</c:f>
              <c:numCache>
                <c:formatCode>0.0</c:formatCode>
                <c:ptCount val="64"/>
                <c:pt idx="0">
                  <c:v>600</c:v>
                </c:pt>
                <c:pt idx="1">
                  <c:v>544</c:v>
                </c:pt>
                <c:pt idx="2">
                  <c:v>493</c:v>
                </c:pt>
                <c:pt idx="3">
                  <c:v>446</c:v>
                </c:pt>
                <c:pt idx="4">
                  <c:v>404</c:v>
                </c:pt>
                <c:pt idx="5">
                  <c:v>366</c:v>
                </c:pt>
                <c:pt idx="6">
                  <c:v>332</c:v>
                </c:pt>
                <c:pt idx="7">
                  <c:v>301</c:v>
                </c:pt>
                <c:pt idx="8">
                  <c:v>273</c:v>
                </c:pt>
                <c:pt idx="9">
                  <c:v>247</c:v>
                </c:pt>
                <c:pt idx="10">
                  <c:v>224</c:v>
                </c:pt>
                <c:pt idx="11">
                  <c:v>203</c:v>
                </c:pt>
                <c:pt idx="12">
                  <c:v>184</c:v>
                </c:pt>
                <c:pt idx="13">
                  <c:v>166</c:v>
                </c:pt>
                <c:pt idx="14">
                  <c:v>151</c:v>
                </c:pt>
                <c:pt idx="15">
                  <c:v>137</c:v>
                </c:pt>
                <c:pt idx="16">
                  <c:v>124</c:v>
                </c:pt>
                <c:pt idx="17">
                  <c:v>112</c:v>
                </c:pt>
                <c:pt idx="18">
                  <c:v>102</c:v>
                </c:pt>
                <c:pt idx="19">
                  <c:v>92.1</c:v>
                </c:pt>
                <c:pt idx="20">
                  <c:v>83.4</c:v>
                </c:pt>
                <c:pt idx="21">
                  <c:v>75.599999999999994</c:v>
                </c:pt>
                <c:pt idx="22">
                  <c:v>68.5</c:v>
                </c:pt>
                <c:pt idx="23">
                  <c:v>62.1</c:v>
                </c:pt>
                <c:pt idx="24">
                  <c:v>56.2</c:v>
                </c:pt>
                <c:pt idx="25">
                  <c:v>50.9</c:v>
                </c:pt>
                <c:pt idx="26">
                  <c:v>46.2</c:v>
                </c:pt>
                <c:pt idx="27">
                  <c:v>41.8</c:v>
                </c:pt>
                <c:pt idx="28">
                  <c:v>37.9</c:v>
                </c:pt>
                <c:pt idx="29">
                  <c:v>34.299999999999997</c:v>
                </c:pt>
                <c:pt idx="30">
                  <c:v>31.1</c:v>
                </c:pt>
                <c:pt idx="31">
                  <c:v>28.2</c:v>
                </c:pt>
                <c:pt idx="32">
                  <c:v>25.5</c:v>
                </c:pt>
                <c:pt idx="33">
                  <c:v>23.1</c:v>
                </c:pt>
                <c:pt idx="34">
                  <c:v>21</c:v>
                </c:pt>
                <c:pt idx="35">
                  <c:v>19</c:v>
                </c:pt>
                <c:pt idx="36">
                  <c:v>17.2</c:v>
                </c:pt>
                <c:pt idx="37">
                  <c:v>15.6</c:v>
                </c:pt>
                <c:pt idx="38">
                  <c:v>14.1</c:v>
                </c:pt>
                <c:pt idx="39">
                  <c:v>12.8</c:v>
                </c:pt>
                <c:pt idx="40">
                  <c:v>11.6</c:v>
                </c:pt>
                <c:pt idx="41">
                  <c:v>10.5</c:v>
                </c:pt>
                <c:pt idx="42">
                  <c:v>9.52</c:v>
                </c:pt>
                <c:pt idx="43">
                  <c:v>8.6300000000000008</c:v>
                </c:pt>
                <c:pt idx="44">
                  <c:v>7.82</c:v>
                </c:pt>
                <c:pt idx="45">
                  <c:v>7.08</c:v>
                </c:pt>
                <c:pt idx="46">
                  <c:v>6.42</c:v>
                </c:pt>
                <c:pt idx="47">
                  <c:v>4.82</c:v>
                </c:pt>
                <c:pt idx="48">
                  <c:v>5.27</c:v>
                </c:pt>
                <c:pt idx="49">
                  <c:v>4.7699999999999996</c:v>
                </c:pt>
                <c:pt idx="50">
                  <c:v>4.33</c:v>
                </c:pt>
                <c:pt idx="51">
                  <c:v>3.92</c:v>
                </c:pt>
                <c:pt idx="52">
                  <c:v>3.55</c:v>
                </c:pt>
                <c:pt idx="53">
                  <c:v>3.22</c:v>
                </c:pt>
                <c:pt idx="54">
                  <c:v>2.92</c:v>
                </c:pt>
                <c:pt idx="55">
                  <c:v>2.64</c:v>
                </c:pt>
                <c:pt idx="56">
                  <c:v>2.39</c:v>
                </c:pt>
                <c:pt idx="57">
                  <c:v>2.17</c:v>
                </c:pt>
                <c:pt idx="58">
                  <c:v>1.97</c:v>
                </c:pt>
                <c:pt idx="59">
                  <c:v>1.78</c:v>
                </c:pt>
                <c:pt idx="60">
                  <c:v>1.61</c:v>
                </c:pt>
                <c:pt idx="61">
                  <c:v>1.46</c:v>
                </c:pt>
                <c:pt idx="62">
                  <c:v>1.32</c:v>
                </c:pt>
                <c:pt idx="63">
                  <c:v>1.2</c:v>
                </c:pt>
              </c:numCache>
            </c:numRef>
          </c:xVal>
          <c:yVal>
            <c:numRef>
              <c:f>'PSD_Natural Sediment Sample'!$C$4:$C$67</c:f>
              <c:numCache>
                <c:formatCode>0.0</c:formatCode>
                <c:ptCount val="64"/>
                <c:pt idx="0">
                  <c:v>99.999999999999901</c:v>
                </c:pt>
                <c:pt idx="1">
                  <c:v>99.099999999999895</c:v>
                </c:pt>
                <c:pt idx="2">
                  <c:v>97.899999999999906</c:v>
                </c:pt>
                <c:pt idx="3">
                  <c:v>95.999999999999901</c:v>
                </c:pt>
                <c:pt idx="4">
                  <c:v>92.699999999999903</c:v>
                </c:pt>
                <c:pt idx="5">
                  <c:v>87.499999999999901</c:v>
                </c:pt>
                <c:pt idx="6">
                  <c:v>79.899999999999892</c:v>
                </c:pt>
                <c:pt idx="7">
                  <c:v>69.699999999999918</c:v>
                </c:pt>
                <c:pt idx="8">
                  <c:v>57.700000000000024</c:v>
                </c:pt>
                <c:pt idx="9">
                  <c:v>45.100000000000023</c:v>
                </c:pt>
                <c:pt idx="10">
                  <c:v>33.800000000000026</c:v>
                </c:pt>
                <c:pt idx="11">
                  <c:v>25.600000000000023</c:v>
                </c:pt>
                <c:pt idx="12">
                  <c:v>19.900000000000023</c:v>
                </c:pt>
                <c:pt idx="13">
                  <c:v>15.799999999999992</c:v>
                </c:pt>
                <c:pt idx="14">
                  <c:v>12.799999999999994</c:v>
                </c:pt>
                <c:pt idx="15">
                  <c:v>10.699999999999992</c:v>
                </c:pt>
                <c:pt idx="16">
                  <c:v>9.199999999999994</c:v>
                </c:pt>
                <c:pt idx="17">
                  <c:v>7.8999999999999941</c:v>
                </c:pt>
                <c:pt idx="18">
                  <c:v>6.8999999999999941</c:v>
                </c:pt>
                <c:pt idx="19">
                  <c:v>6.0999999999999934</c:v>
                </c:pt>
                <c:pt idx="20">
                  <c:v>5.399999999999995</c:v>
                </c:pt>
                <c:pt idx="21">
                  <c:v>4.799999999999998</c:v>
                </c:pt>
                <c:pt idx="22">
                  <c:v>4.3000000000000007</c:v>
                </c:pt>
                <c:pt idx="23">
                  <c:v>3.8000000000000016</c:v>
                </c:pt>
                <c:pt idx="24">
                  <c:v>3.4000000000000012</c:v>
                </c:pt>
                <c:pt idx="25">
                  <c:v>3.0000000000000013</c:v>
                </c:pt>
                <c:pt idx="26">
                  <c:v>2.7000000000000011</c:v>
                </c:pt>
                <c:pt idx="27">
                  <c:v>2.4000000000000012</c:v>
                </c:pt>
                <c:pt idx="28">
                  <c:v>2.2000000000000006</c:v>
                </c:pt>
                <c:pt idx="29">
                  <c:v>2.0000000000000004</c:v>
                </c:pt>
                <c:pt idx="30">
                  <c:v>1.8000000000000005</c:v>
                </c:pt>
                <c:pt idx="31">
                  <c:v>1.7000000000000004</c:v>
                </c:pt>
                <c:pt idx="32">
                  <c:v>1.6000000000000003</c:v>
                </c:pt>
                <c:pt idx="33">
                  <c:v>1.5000000000000002</c:v>
                </c:pt>
                <c:pt idx="34">
                  <c:v>1.4000000000000001</c:v>
                </c:pt>
                <c:pt idx="35">
                  <c:v>1.3</c:v>
                </c:pt>
                <c:pt idx="36">
                  <c:v>1.2</c:v>
                </c:pt>
                <c:pt idx="37">
                  <c:v>1.0999999999999999</c:v>
                </c:pt>
                <c:pt idx="38">
                  <c:v>0.99999999999999989</c:v>
                </c:pt>
                <c:pt idx="39">
                  <c:v>0.89999999999999991</c:v>
                </c:pt>
                <c:pt idx="40">
                  <c:v>0.79999999999999993</c:v>
                </c:pt>
                <c:pt idx="41">
                  <c:v>0.7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0.6</c:v>
                </c:pt>
                <c:pt idx="53">
                  <c:v>0.6</c:v>
                </c:pt>
                <c:pt idx="54">
                  <c:v>0.6</c:v>
                </c:pt>
                <c:pt idx="55">
                  <c:v>0.6</c:v>
                </c:pt>
                <c:pt idx="56">
                  <c:v>0.6</c:v>
                </c:pt>
                <c:pt idx="57">
                  <c:v>0.6</c:v>
                </c:pt>
                <c:pt idx="58">
                  <c:v>0.6</c:v>
                </c:pt>
                <c:pt idx="59">
                  <c:v>0.5</c:v>
                </c:pt>
                <c:pt idx="60">
                  <c:v>0.4</c:v>
                </c:pt>
                <c:pt idx="61">
                  <c:v>0.30000000000000004</c:v>
                </c:pt>
                <c:pt idx="62">
                  <c:v>0.2</c:v>
                </c:pt>
                <c:pt idx="63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E6-4EEB-8503-EC816A1DE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312040"/>
        <c:axId val="522310728"/>
      </c:scatterChart>
      <c:valAx>
        <c:axId val="525481168"/>
        <c:scaling>
          <c:logBase val="10"/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Particle Size (</a:t>
                </a:r>
                <a:r>
                  <a:rPr lang="el-GR"/>
                  <a:t>μ</a:t>
                </a:r>
                <a:r>
                  <a:rPr lang="en-GB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487400"/>
        <c:crosses val="autoZero"/>
        <c:crossBetween val="midCat"/>
      </c:valAx>
      <c:valAx>
        <c:axId val="525487400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Distribution (wt.%)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481168"/>
        <c:crosses val="autoZero"/>
        <c:crossBetween val="midCat"/>
        <c:majorUnit val="5"/>
      </c:valAx>
      <c:valAx>
        <c:axId val="522310728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Cumulative Distribution (wt.%)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2312040"/>
        <c:crosses val="max"/>
        <c:crossBetween val="midCat"/>
        <c:majorUnit val="25"/>
      </c:valAx>
      <c:valAx>
        <c:axId val="522312040"/>
        <c:scaling>
          <c:logBase val="10"/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522310728"/>
        <c:crossBetween val="midCat"/>
      </c:valAx>
      <c:spPr>
        <a:noFill/>
        <a:ln w="2540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12038079660710473"/>
          <c:y val="3.8303262939590209E-2"/>
          <c:w val="0.33179551668776269"/>
          <c:h val="0.10371754378160358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171450</xdr:rowOff>
    </xdr:from>
    <xdr:to>
      <xdr:col>15</xdr:col>
      <xdr:colOff>594360</xdr:colOff>
      <xdr:row>28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6B7C53-B14D-4B6D-824D-2CC4A30FC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zoomScaleNormal="100" workbookViewId="0">
      <selection activeCell="C11" sqref="C11"/>
    </sheetView>
  </sheetViews>
  <sheetFormatPr defaultRowHeight="13.8" x14ac:dyDescent="0.25"/>
  <cols>
    <col min="1" max="1" width="9.33203125" style="1" bestFit="1" customWidth="1"/>
    <col min="2" max="2" width="17.44140625" style="1" bestFit="1" customWidth="1"/>
    <col min="3" max="3" width="28.109375" style="1" bestFit="1" customWidth="1"/>
    <col min="4" max="16384" width="8.88671875" style="1"/>
  </cols>
  <sheetData>
    <row r="1" spans="1:6" x14ac:dyDescent="0.25">
      <c r="A1" s="1" t="s">
        <v>0</v>
      </c>
    </row>
    <row r="3" spans="1:6" x14ac:dyDescent="0.25">
      <c r="A3" s="1" t="s">
        <v>1</v>
      </c>
      <c r="B3" s="1" t="s">
        <v>2</v>
      </c>
      <c r="C3" s="1" t="s">
        <v>3</v>
      </c>
    </row>
    <row r="4" spans="1:6" x14ac:dyDescent="0.25">
      <c r="A4" s="2">
        <v>600</v>
      </c>
      <c r="B4" s="2">
        <v>0.9</v>
      </c>
      <c r="C4" s="2">
        <f>SUM(B4:$B$67)</f>
        <v>99.999999999999901</v>
      </c>
      <c r="F4" s="2"/>
    </row>
    <row r="5" spans="1:6" x14ac:dyDescent="0.25">
      <c r="A5" s="2">
        <v>544</v>
      </c>
      <c r="B5" s="2">
        <v>1.2</v>
      </c>
      <c r="C5" s="2">
        <f>SUM(B5:$B$67)</f>
        <v>99.099999999999895</v>
      </c>
      <c r="F5" s="2"/>
    </row>
    <row r="6" spans="1:6" x14ac:dyDescent="0.25">
      <c r="A6" s="2">
        <v>493</v>
      </c>
      <c r="B6" s="2">
        <v>1.9</v>
      </c>
      <c r="C6" s="2">
        <f>SUM(B6:$B$67)</f>
        <v>97.899999999999906</v>
      </c>
      <c r="F6" s="2"/>
    </row>
    <row r="7" spans="1:6" x14ac:dyDescent="0.25">
      <c r="A7" s="2">
        <v>446</v>
      </c>
      <c r="B7" s="2">
        <v>3.3</v>
      </c>
      <c r="C7" s="2">
        <f>SUM(B7:$B$67)</f>
        <v>95.999999999999901</v>
      </c>
      <c r="F7" s="2"/>
    </row>
    <row r="8" spans="1:6" x14ac:dyDescent="0.25">
      <c r="A8" s="2">
        <v>404</v>
      </c>
      <c r="B8" s="2">
        <v>5.2</v>
      </c>
      <c r="C8" s="2">
        <f>SUM(B8:$B$67)</f>
        <v>92.699999999999903</v>
      </c>
    </row>
    <row r="9" spans="1:6" x14ac:dyDescent="0.25">
      <c r="A9" s="2">
        <v>366</v>
      </c>
      <c r="B9" s="2">
        <v>7.6</v>
      </c>
      <c r="C9" s="2">
        <f>SUM(B9:$B$67)</f>
        <v>87.499999999999901</v>
      </c>
    </row>
    <row r="10" spans="1:6" x14ac:dyDescent="0.25">
      <c r="A10" s="2">
        <v>332</v>
      </c>
      <c r="B10" s="2">
        <v>10.199999999999999</v>
      </c>
      <c r="C10" s="2">
        <f>SUM(B10:$B$67)</f>
        <v>79.899999999999892</v>
      </c>
    </row>
    <row r="11" spans="1:6" x14ac:dyDescent="0.25">
      <c r="A11" s="2">
        <v>301</v>
      </c>
      <c r="B11" s="2">
        <v>12</v>
      </c>
      <c r="C11" s="2">
        <f>SUM(B11:$B$67)</f>
        <v>69.699999999999918</v>
      </c>
    </row>
    <row r="12" spans="1:6" x14ac:dyDescent="0.25">
      <c r="A12" s="2">
        <v>273</v>
      </c>
      <c r="B12" s="2">
        <v>12.6</v>
      </c>
      <c r="C12" s="2">
        <f>SUM(B12:$B$67)</f>
        <v>57.700000000000024</v>
      </c>
    </row>
    <row r="13" spans="1:6" x14ac:dyDescent="0.25">
      <c r="A13" s="2">
        <v>247</v>
      </c>
      <c r="B13" s="2">
        <v>11.3</v>
      </c>
      <c r="C13" s="2">
        <f>SUM(B13:$B$67)</f>
        <v>45.100000000000023</v>
      </c>
    </row>
    <row r="14" spans="1:6" x14ac:dyDescent="0.25">
      <c r="A14" s="2">
        <v>224</v>
      </c>
      <c r="B14" s="2">
        <v>8.1999999999999993</v>
      </c>
      <c r="C14" s="2">
        <f>SUM(B14:$B$67)</f>
        <v>33.800000000000026</v>
      </c>
    </row>
    <row r="15" spans="1:6" x14ac:dyDescent="0.25">
      <c r="A15" s="2">
        <v>203</v>
      </c>
      <c r="B15" s="2">
        <v>5.7</v>
      </c>
      <c r="C15" s="2">
        <f>SUM(B15:$B$67)</f>
        <v>25.600000000000023</v>
      </c>
    </row>
    <row r="16" spans="1:6" x14ac:dyDescent="0.25">
      <c r="A16" s="2">
        <v>184</v>
      </c>
      <c r="B16" s="2">
        <v>4.0999999999999996</v>
      </c>
      <c r="C16" s="2">
        <f>SUM(B16:$B$67)</f>
        <v>19.900000000000023</v>
      </c>
    </row>
    <row r="17" spans="1:3" x14ac:dyDescent="0.25">
      <c r="A17" s="2">
        <v>166</v>
      </c>
      <c r="B17" s="2">
        <v>3</v>
      </c>
      <c r="C17" s="2">
        <f>SUM(B17:$B$67)</f>
        <v>15.799999999999992</v>
      </c>
    </row>
    <row r="18" spans="1:3" x14ac:dyDescent="0.25">
      <c r="A18" s="2">
        <v>151</v>
      </c>
      <c r="B18" s="2">
        <v>2.1</v>
      </c>
      <c r="C18" s="2">
        <f>SUM(B18:$B$67)</f>
        <v>12.799999999999994</v>
      </c>
    </row>
    <row r="19" spans="1:3" x14ac:dyDescent="0.25">
      <c r="A19" s="2">
        <v>137</v>
      </c>
      <c r="B19" s="2">
        <v>1.5</v>
      </c>
      <c r="C19" s="2">
        <f>SUM(B19:$B$67)</f>
        <v>10.699999999999992</v>
      </c>
    </row>
    <row r="20" spans="1:3" x14ac:dyDescent="0.25">
      <c r="A20" s="2">
        <v>124</v>
      </c>
      <c r="B20" s="2">
        <v>1.3</v>
      </c>
      <c r="C20" s="2">
        <f>SUM(B20:$B$67)</f>
        <v>9.199999999999994</v>
      </c>
    </row>
    <row r="21" spans="1:3" x14ac:dyDescent="0.25">
      <c r="A21" s="2">
        <v>112</v>
      </c>
      <c r="B21" s="2">
        <v>1</v>
      </c>
      <c r="C21" s="2">
        <f>SUM(B21:$B$67)</f>
        <v>7.8999999999999941</v>
      </c>
    </row>
    <row r="22" spans="1:3" x14ac:dyDescent="0.25">
      <c r="A22" s="2">
        <v>102</v>
      </c>
      <c r="B22" s="2">
        <v>0.8</v>
      </c>
      <c r="C22" s="2">
        <f>SUM(B22:$B$67)</f>
        <v>6.8999999999999941</v>
      </c>
    </row>
    <row r="23" spans="1:3" x14ac:dyDescent="0.25">
      <c r="A23" s="2">
        <v>92.1</v>
      </c>
      <c r="B23" s="2">
        <v>0.7</v>
      </c>
      <c r="C23" s="2">
        <f>SUM(B23:$B$67)</f>
        <v>6.0999999999999934</v>
      </c>
    </row>
    <row r="24" spans="1:3" x14ac:dyDescent="0.25">
      <c r="A24" s="2">
        <v>83.4</v>
      </c>
      <c r="B24" s="2">
        <v>0.6</v>
      </c>
      <c r="C24" s="2">
        <f>SUM(B24:$B$67)</f>
        <v>5.399999999999995</v>
      </c>
    </row>
    <row r="25" spans="1:3" x14ac:dyDescent="0.25">
      <c r="A25" s="2">
        <v>75.599999999999994</v>
      </c>
      <c r="B25" s="2">
        <v>0.5</v>
      </c>
      <c r="C25" s="2">
        <f>SUM(B25:$B$67)</f>
        <v>4.799999999999998</v>
      </c>
    </row>
    <row r="26" spans="1:3" x14ac:dyDescent="0.25">
      <c r="A26" s="2">
        <v>68.5</v>
      </c>
      <c r="B26" s="2">
        <v>0.5</v>
      </c>
      <c r="C26" s="2">
        <f>SUM(B26:$B$67)</f>
        <v>4.3000000000000007</v>
      </c>
    </row>
    <row r="27" spans="1:3" x14ac:dyDescent="0.25">
      <c r="A27" s="2">
        <v>62.1</v>
      </c>
      <c r="B27" s="2">
        <v>0.4</v>
      </c>
      <c r="C27" s="2">
        <f>SUM(B27:$B$67)</f>
        <v>3.8000000000000016</v>
      </c>
    </row>
    <row r="28" spans="1:3" x14ac:dyDescent="0.25">
      <c r="A28" s="2">
        <v>56.2</v>
      </c>
      <c r="B28" s="2">
        <v>0.4</v>
      </c>
      <c r="C28" s="2">
        <f>SUM(B28:$B$67)</f>
        <v>3.4000000000000012</v>
      </c>
    </row>
    <row r="29" spans="1:3" x14ac:dyDescent="0.25">
      <c r="A29" s="2">
        <v>50.9</v>
      </c>
      <c r="B29" s="2">
        <v>0.3</v>
      </c>
      <c r="C29" s="2">
        <f>SUM(B29:$B$67)</f>
        <v>3.0000000000000013</v>
      </c>
    </row>
    <row r="30" spans="1:3" x14ac:dyDescent="0.25">
      <c r="A30" s="2">
        <v>46.2</v>
      </c>
      <c r="B30" s="2">
        <v>0.3</v>
      </c>
      <c r="C30" s="2">
        <f>SUM(B30:$B$67)</f>
        <v>2.7000000000000011</v>
      </c>
    </row>
    <row r="31" spans="1:3" x14ac:dyDescent="0.25">
      <c r="A31" s="2">
        <v>41.8</v>
      </c>
      <c r="B31" s="2">
        <v>0.2</v>
      </c>
      <c r="C31" s="2">
        <f>SUM(B31:$B$67)</f>
        <v>2.4000000000000012</v>
      </c>
    </row>
    <row r="32" spans="1:3" x14ac:dyDescent="0.25">
      <c r="A32" s="2">
        <v>37.9</v>
      </c>
      <c r="B32" s="2">
        <v>0.2</v>
      </c>
      <c r="C32" s="2">
        <f>SUM(B32:$B$67)</f>
        <v>2.2000000000000006</v>
      </c>
    </row>
    <row r="33" spans="1:3" x14ac:dyDescent="0.25">
      <c r="A33" s="2">
        <v>34.299999999999997</v>
      </c>
      <c r="B33" s="2">
        <v>0.2</v>
      </c>
      <c r="C33" s="2">
        <f>SUM(B33:$B$67)</f>
        <v>2.0000000000000004</v>
      </c>
    </row>
    <row r="34" spans="1:3" x14ac:dyDescent="0.25">
      <c r="A34" s="2">
        <v>31.1</v>
      </c>
      <c r="B34" s="2">
        <v>0.1</v>
      </c>
      <c r="C34" s="2">
        <f>SUM(B34:$B$67)</f>
        <v>1.8000000000000005</v>
      </c>
    </row>
    <row r="35" spans="1:3" x14ac:dyDescent="0.25">
      <c r="A35" s="2">
        <v>28.2</v>
      </c>
      <c r="B35" s="2">
        <v>0.1</v>
      </c>
      <c r="C35" s="2">
        <f>SUM(B35:$B$67)</f>
        <v>1.7000000000000004</v>
      </c>
    </row>
    <row r="36" spans="1:3" x14ac:dyDescent="0.25">
      <c r="A36" s="2">
        <v>25.5</v>
      </c>
      <c r="B36" s="2">
        <v>0.1</v>
      </c>
      <c r="C36" s="2">
        <f>SUM(B36:$B$67)</f>
        <v>1.6000000000000003</v>
      </c>
    </row>
    <row r="37" spans="1:3" x14ac:dyDescent="0.25">
      <c r="A37" s="2">
        <v>23.1</v>
      </c>
      <c r="B37" s="2">
        <v>0.1</v>
      </c>
      <c r="C37" s="2">
        <f>SUM(B37:$B$67)</f>
        <v>1.5000000000000002</v>
      </c>
    </row>
    <row r="38" spans="1:3" x14ac:dyDescent="0.25">
      <c r="A38" s="2">
        <v>21</v>
      </c>
      <c r="B38" s="2">
        <v>0.1</v>
      </c>
      <c r="C38" s="2">
        <f>SUM(B38:$B$67)</f>
        <v>1.4000000000000001</v>
      </c>
    </row>
    <row r="39" spans="1:3" x14ac:dyDescent="0.25">
      <c r="A39" s="2">
        <v>19</v>
      </c>
      <c r="B39" s="2">
        <v>0.1</v>
      </c>
      <c r="C39" s="2">
        <f>SUM(B39:$B$67)</f>
        <v>1.3</v>
      </c>
    </row>
    <row r="40" spans="1:3" x14ac:dyDescent="0.25">
      <c r="A40" s="2">
        <v>17.2</v>
      </c>
      <c r="B40" s="2">
        <v>0.1</v>
      </c>
      <c r="C40" s="2">
        <f>SUM(B40:$B$67)</f>
        <v>1.2</v>
      </c>
    </row>
    <row r="41" spans="1:3" x14ac:dyDescent="0.25">
      <c r="A41" s="2">
        <v>15.6</v>
      </c>
      <c r="B41" s="2">
        <v>0.1</v>
      </c>
      <c r="C41" s="2">
        <f>SUM(B41:$B$67)</f>
        <v>1.0999999999999999</v>
      </c>
    </row>
    <row r="42" spans="1:3" x14ac:dyDescent="0.25">
      <c r="A42" s="2">
        <v>14.1</v>
      </c>
      <c r="B42" s="2">
        <v>0.1</v>
      </c>
      <c r="C42" s="2">
        <f>SUM(B42:$B$67)</f>
        <v>0.99999999999999989</v>
      </c>
    </row>
    <row r="43" spans="1:3" x14ac:dyDescent="0.25">
      <c r="A43" s="2">
        <v>12.8</v>
      </c>
      <c r="B43" s="2">
        <v>0.1</v>
      </c>
      <c r="C43" s="2">
        <f>SUM(B43:$B$67)</f>
        <v>0.89999999999999991</v>
      </c>
    </row>
    <row r="44" spans="1:3" x14ac:dyDescent="0.25">
      <c r="A44" s="2">
        <v>11.6</v>
      </c>
      <c r="B44" s="2">
        <v>0.1</v>
      </c>
      <c r="C44" s="2">
        <f>SUM(B44:$B$67)</f>
        <v>0.79999999999999993</v>
      </c>
    </row>
    <row r="45" spans="1:3" x14ac:dyDescent="0.25">
      <c r="A45" s="2">
        <v>10.5</v>
      </c>
      <c r="B45" s="2">
        <v>0.1</v>
      </c>
      <c r="C45" s="2">
        <f>SUM(B45:$B$67)</f>
        <v>0.7</v>
      </c>
    </row>
    <row r="46" spans="1:3" x14ac:dyDescent="0.25">
      <c r="A46" s="2">
        <v>9.52</v>
      </c>
      <c r="B46" s="2">
        <v>0</v>
      </c>
      <c r="C46" s="2">
        <f>SUM(B46:$B$67)</f>
        <v>0.6</v>
      </c>
    </row>
    <row r="47" spans="1:3" x14ac:dyDescent="0.25">
      <c r="A47" s="2">
        <v>8.6300000000000008</v>
      </c>
      <c r="B47" s="2">
        <v>0</v>
      </c>
      <c r="C47" s="2">
        <f>SUM(B47:$B$67)</f>
        <v>0.6</v>
      </c>
    </row>
    <row r="48" spans="1:3" x14ac:dyDescent="0.25">
      <c r="A48" s="2">
        <v>7.82</v>
      </c>
      <c r="B48" s="2">
        <v>0</v>
      </c>
      <c r="C48" s="2">
        <f>SUM(B48:$B$67)</f>
        <v>0.6</v>
      </c>
    </row>
    <row r="49" spans="1:3" x14ac:dyDescent="0.25">
      <c r="A49" s="2">
        <v>7.08</v>
      </c>
      <c r="B49" s="2">
        <v>0</v>
      </c>
      <c r="C49" s="2">
        <f>SUM(B49:$B$67)</f>
        <v>0.6</v>
      </c>
    </row>
    <row r="50" spans="1:3" x14ac:dyDescent="0.25">
      <c r="A50" s="2">
        <v>6.42</v>
      </c>
      <c r="B50" s="2">
        <v>0</v>
      </c>
      <c r="C50" s="2">
        <f>SUM(B50:$B$67)</f>
        <v>0.6</v>
      </c>
    </row>
    <row r="51" spans="1:3" x14ac:dyDescent="0.25">
      <c r="A51" s="2">
        <v>4.82</v>
      </c>
      <c r="B51" s="2">
        <v>0</v>
      </c>
      <c r="C51" s="2">
        <f>SUM(B51:$B$67)</f>
        <v>0.6</v>
      </c>
    </row>
    <row r="52" spans="1:3" x14ac:dyDescent="0.25">
      <c r="A52" s="2">
        <v>5.27</v>
      </c>
      <c r="B52" s="2">
        <v>0</v>
      </c>
      <c r="C52" s="2">
        <f>SUM(B52:$B$67)</f>
        <v>0.6</v>
      </c>
    </row>
    <row r="53" spans="1:3" x14ac:dyDescent="0.25">
      <c r="A53" s="2">
        <v>4.7699999999999996</v>
      </c>
      <c r="B53" s="2">
        <v>0</v>
      </c>
      <c r="C53" s="2">
        <f>SUM(B53:$B$67)</f>
        <v>0.6</v>
      </c>
    </row>
    <row r="54" spans="1:3" x14ac:dyDescent="0.25">
      <c r="A54" s="2">
        <v>4.33</v>
      </c>
      <c r="B54" s="2">
        <v>0</v>
      </c>
      <c r="C54" s="2">
        <f>SUM(B54:$B$67)</f>
        <v>0.6</v>
      </c>
    </row>
    <row r="55" spans="1:3" x14ac:dyDescent="0.25">
      <c r="A55" s="2">
        <v>3.92</v>
      </c>
      <c r="B55" s="2">
        <v>0</v>
      </c>
      <c r="C55" s="2">
        <f>SUM(B55:$B$67)</f>
        <v>0.6</v>
      </c>
    </row>
    <row r="56" spans="1:3" x14ac:dyDescent="0.25">
      <c r="A56" s="2">
        <v>3.55</v>
      </c>
      <c r="B56" s="2">
        <v>0</v>
      </c>
      <c r="C56" s="2">
        <f>SUM(B56:$B$67)</f>
        <v>0.6</v>
      </c>
    </row>
    <row r="57" spans="1:3" x14ac:dyDescent="0.25">
      <c r="A57" s="2">
        <v>3.22</v>
      </c>
      <c r="B57" s="2">
        <v>0</v>
      </c>
      <c r="C57" s="2">
        <f>SUM(B57:$B$67)</f>
        <v>0.6</v>
      </c>
    </row>
    <row r="58" spans="1:3" x14ac:dyDescent="0.25">
      <c r="A58" s="2">
        <v>2.92</v>
      </c>
      <c r="B58" s="2">
        <v>0</v>
      </c>
      <c r="C58" s="2">
        <f>SUM(B58:$B$67)</f>
        <v>0.6</v>
      </c>
    </row>
    <row r="59" spans="1:3" x14ac:dyDescent="0.25">
      <c r="A59" s="2">
        <v>2.64</v>
      </c>
      <c r="B59" s="2">
        <v>0</v>
      </c>
      <c r="C59" s="2">
        <f>SUM(B59:$B$67)</f>
        <v>0.6</v>
      </c>
    </row>
    <row r="60" spans="1:3" x14ac:dyDescent="0.25">
      <c r="A60" s="2">
        <v>2.39</v>
      </c>
      <c r="B60" s="2">
        <v>0</v>
      </c>
      <c r="C60" s="2">
        <f>SUM(B60:$B$67)</f>
        <v>0.6</v>
      </c>
    </row>
    <row r="61" spans="1:3" x14ac:dyDescent="0.25">
      <c r="A61" s="2">
        <v>2.17</v>
      </c>
      <c r="B61" s="2">
        <v>0</v>
      </c>
      <c r="C61" s="2">
        <f>SUM(B61:$B$67)</f>
        <v>0.6</v>
      </c>
    </row>
    <row r="62" spans="1:3" x14ac:dyDescent="0.25">
      <c r="A62" s="2">
        <v>1.97</v>
      </c>
      <c r="B62" s="2">
        <v>0.1</v>
      </c>
      <c r="C62" s="2">
        <f>SUM(B62:$B$67)</f>
        <v>0.6</v>
      </c>
    </row>
    <row r="63" spans="1:3" x14ac:dyDescent="0.25">
      <c r="A63" s="2">
        <v>1.78</v>
      </c>
      <c r="B63" s="2">
        <v>0.1</v>
      </c>
      <c r="C63" s="2">
        <f>SUM(B63:$B$67)</f>
        <v>0.5</v>
      </c>
    </row>
    <row r="64" spans="1:3" x14ac:dyDescent="0.25">
      <c r="A64" s="2">
        <v>1.61</v>
      </c>
      <c r="B64" s="2">
        <v>0.1</v>
      </c>
      <c r="C64" s="2">
        <f>SUM(B64:$B$67)</f>
        <v>0.4</v>
      </c>
    </row>
    <row r="65" spans="1:3" x14ac:dyDescent="0.25">
      <c r="A65" s="2">
        <v>1.46</v>
      </c>
      <c r="B65" s="2">
        <v>0.1</v>
      </c>
      <c r="C65" s="2">
        <f>SUM(B65:$B$67)</f>
        <v>0.30000000000000004</v>
      </c>
    </row>
    <row r="66" spans="1:3" x14ac:dyDescent="0.25">
      <c r="A66" s="2">
        <v>1.32</v>
      </c>
      <c r="B66" s="2">
        <v>0.1</v>
      </c>
      <c r="C66" s="2">
        <f>SUM(B66:$B$67)</f>
        <v>0.2</v>
      </c>
    </row>
    <row r="67" spans="1:3" x14ac:dyDescent="0.25">
      <c r="A67" s="2">
        <v>1.2</v>
      </c>
      <c r="B67" s="2">
        <v>0.1</v>
      </c>
      <c r="C67" s="2">
        <f>SUM(B67:$B$67)</f>
        <v>0.1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PSD_Natural Sediment Sample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HASSANPOURYOUZBAND Ali</dc:creator>
  <cp:lastModifiedBy>Mehrdad Vasheghani Farahani</cp:lastModifiedBy>
  <dcterms:created xsi:type="dcterms:W3CDTF">2021-01-23T16:20:02Z</dcterms:created>
  <dcterms:modified xsi:type="dcterms:W3CDTF">2021-01-24T13:37:44Z</dcterms:modified>
</cp:coreProperties>
</file>