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ofwaterloo-my.sharepoint.com/personal/cieritan_uwaterloo_ca/Documents/Waterloo/PhD/Manuscripts/2021/DMS_ML_DispersionPlot/Submission/"/>
    </mc:Choice>
  </mc:AlternateContent>
  <xr:revisionPtr revIDLastSave="95" documentId="14_{ADF8D92F-E05D-4B3D-A147-EE3459A15759}" xr6:coauthVersionLast="46" xr6:coauthVersionMax="46" xr10:uidLastSave="{31A298E3-6D40-4B9D-AB9A-3B7B62210561}"/>
  <bookViews>
    <workbookView xWindow="-120" yWindow="-120" windowWidth="29040" windowHeight="15840" xr2:uid="{7178076E-E143-4265-997D-2B0982CC2A0F}"/>
  </bookViews>
  <sheets>
    <sheet name="Mass, DMS Data, and CCS" sheetId="4" r:id="rId1"/>
    <sheet name="MRM Transitions" sheetId="1" r:id="rId2"/>
    <sheet name="ClassyFire" sheetId="2" r:id="rId3"/>
    <sheet name="Literature CCS Comparison" sheetId="5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5" l="1"/>
  <c r="D362" i="5"/>
  <c r="D18" i="5"/>
  <c r="D77" i="5"/>
  <c r="D78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78" i="5"/>
  <c r="D279" i="5"/>
  <c r="D280" i="5"/>
  <c r="D281" i="5"/>
  <c r="D282" i="5"/>
  <c r="D283" i="5"/>
  <c r="D284" i="5"/>
  <c r="D285" i="5"/>
  <c r="D286" i="5"/>
  <c r="D287" i="5"/>
  <c r="D288" i="5"/>
  <c r="D289" i="5"/>
  <c r="D290" i="5"/>
  <c r="D291" i="5"/>
  <c r="D292" i="5"/>
  <c r="D293" i="5"/>
  <c r="D294" i="5"/>
  <c r="D295" i="5"/>
  <c r="D296" i="5"/>
  <c r="D297" i="5"/>
  <c r="D298" i="5"/>
  <c r="D299" i="5"/>
  <c r="D300" i="5"/>
  <c r="D301" i="5"/>
  <c r="D302" i="5"/>
  <c r="D303" i="5"/>
  <c r="D304" i="5"/>
  <c r="D305" i="5"/>
  <c r="D306" i="5"/>
  <c r="D307" i="5"/>
  <c r="D308" i="5"/>
  <c r="D309" i="5"/>
  <c r="D310" i="5"/>
  <c r="D311" i="5"/>
  <c r="D312" i="5"/>
  <c r="D313" i="5"/>
  <c r="D314" i="5"/>
  <c r="D315" i="5"/>
  <c r="D316" i="5"/>
  <c r="D317" i="5"/>
  <c r="D318" i="5"/>
  <c r="D319" i="5"/>
  <c r="D320" i="5"/>
  <c r="D321" i="5"/>
  <c r="D322" i="5"/>
  <c r="D323" i="5"/>
  <c r="D324" i="5"/>
  <c r="D325" i="5"/>
  <c r="D326" i="5"/>
  <c r="D327" i="5"/>
  <c r="D328" i="5"/>
  <c r="D329" i="5"/>
  <c r="D330" i="5"/>
  <c r="D331" i="5"/>
  <c r="D332" i="5"/>
  <c r="D333" i="5"/>
  <c r="D334" i="5"/>
  <c r="D335" i="5"/>
  <c r="D336" i="5"/>
  <c r="D338" i="5"/>
  <c r="D339" i="5"/>
  <c r="D340" i="5"/>
  <c r="D341" i="5"/>
  <c r="D343" i="5"/>
  <c r="D344" i="5"/>
  <c r="D345" i="5"/>
  <c r="D346" i="5"/>
  <c r="D347" i="5"/>
  <c r="D348" i="5"/>
  <c r="D349" i="5"/>
  <c r="D350" i="5"/>
  <c r="D351" i="5"/>
  <c r="D352" i="5"/>
  <c r="D353" i="5"/>
  <c r="D354" i="5"/>
  <c r="D355" i="5"/>
  <c r="D356" i="5"/>
  <c r="D357" i="5"/>
  <c r="D358" i="5"/>
  <c r="D359" i="5"/>
  <c r="D360" i="5"/>
  <c r="D361" i="5"/>
  <c r="D363" i="5"/>
  <c r="D364" i="5"/>
  <c r="D365" i="5"/>
  <c r="D366" i="5"/>
  <c r="D367" i="5"/>
  <c r="D368" i="5"/>
  <c r="D369" i="5"/>
  <c r="D370" i="5"/>
  <c r="D371" i="5"/>
  <c r="D372" i="5"/>
  <c r="D373" i="5"/>
  <c r="D374" i="5"/>
  <c r="D375" i="5"/>
  <c r="D376" i="5"/>
  <c r="D377" i="5"/>
  <c r="D378" i="5"/>
  <c r="D379" i="5"/>
  <c r="D380" i="5"/>
  <c r="D381" i="5"/>
  <c r="D382" i="5"/>
  <c r="D383" i="5"/>
  <c r="D384" i="5"/>
  <c r="D385" i="5"/>
  <c r="D386" i="5"/>
  <c r="D387" i="5"/>
  <c r="D388" i="5"/>
  <c r="D389" i="5"/>
  <c r="D390" i="5"/>
  <c r="D391" i="5"/>
  <c r="D392" i="5"/>
  <c r="D393" i="5"/>
  <c r="D394" i="5"/>
  <c r="D395" i="5"/>
  <c r="D396" i="5"/>
  <c r="D397" i="5"/>
  <c r="D398" i="5"/>
  <c r="D399" i="5"/>
  <c r="D400" i="5"/>
  <c r="D401" i="5"/>
  <c r="D402" i="5"/>
  <c r="D403" i="5"/>
  <c r="D404" i="5"/>
  <c r="D405" i="5"/>
  <c r="D406" i="5"/>
  <c r="D407" i="5"/>
  <c r="D408" i="5"/>
  <c r="D409" i="5"/>
  <c r="D410" i="5"/>
</calcChain>
</file>

<file path=xl/sharedStrings.xml><?xml version="1.0" encoding="utf-8"?>
<sst xmlns="http://schemas.openxmlformats.org/spreadsheetml/2006/main" count="5389" uniqueCount="1171">
  <si>
    <t>3-Hydroxycarbofuran</t>
  </si>
  <si>
    <t>Aldicarb sulfone</t>
  </si>
  <si>
    <t>Aminocarb</t>
  </si>
  <si>
    <t>Butoxycarboxim</t>
  </si>
  <si>
    <t>Carbendazim</t>
  </si>
  <si>
    <t>Dicrotophos</t>
  </si>
  <si>
    <t>Dimethoate</t>
  </si>
  <si>
    <t>Dioxacarb</t>
  </si>
  <si>
    <t>Fuberidazole</t>
  </si>
  <si>
    <t>Methamidophos</t>
  </si>
  <si>
    <t>Mevinphos</t>
  </si>
  <si>
    <t>Monocrotophos</t>
  </si>
  <si>
    <t>Propamocarb</t>
  </si>
  <si>
    <t>Thiabendazole</t>
  </si>
  <si>
    <t>Tricyclazole</t>
  </si>
  <si>
    <t>Vamidothion</t>
  </si>
  <si>
    <t>Carbetamide</t>
  </si>
  <si>
    <t>Carbofuran</t>
  </si>
  <si>
    <t>Carboxin</t>
  </si>
  <si>
    <t>Clethodim</t>
  </si>
  <si>
    <t>Desmedipham</t>
  </si>
  <si>
    <t>Diethofencarb</t>
  </si>
  <si>
    <t>Furalaxyl</t>
  </si>
  <si>
    <t>Iprovalicarb</t>
  </si>
  <si>
    <t>Isoprocarb</t>
  </si>
  <si>
    <t>Metalaxyl</t>
  </si>
  <si>
    <t>Methiocarb</t>
  </si>
  <si>
    <t>Mexacarbate</t>
  </si>
  <si>
    <t>Oxadixyl</t>
  </si>
  <si>
    <t>Pirimicarb</t>
  </si>
  <si>
    <t>Promecarb</t>
  </si>
  <si>
    <t>Propoxur</t>
  </si>
  <si>
    <t>Pyracarbolid</t>
  </si>
  <si>
    <t>Thiophanate-methyl</t>
  </si>
  <si>
    <t>Mepronil</t>
  </si>
  <si>
    <t>Bifenazate</t>
  </si>
  <si>
    <t>Amitraz</t>
  </si>
  <si>
    <t>Benalaxyl</t>
  </si>
  <si>
    <t>Benzoximate</t>
  </si>
  <si>
    <t>Cyazofamid</t>
  </si>
  <si>
    <t>Fenamidone</t>
  </si>
  <si>
    <t>Fenazaquin</t>
  </si>
  <si>
    <t>Fenhexamid</t>
  </si>
  <si>
    <t>Fenoxycarb</t>
  </si>
  <si>
    <t>Flufenacet</t>
  </si>
  <si>
    <t>Furathiocarb</t>
  </si>
  <si>
    <t>Indoxacarb</t>
  </si>
  <si>
    <t>Mefenacet</t>
  </si>
  <si>
    <t>Quinoxyfen</t>
  </si>
  <si>
    <t>Spiroxamine</t>
  </si>
  <si>
    <t>Thiobencarb</t>
  </si>
  <si>
    <t>Zoxamide</t>
  </si>
  <si>
    <t>Acetamiprid</t>
  </si>
  <si>
    <t>Acibenzolar-S-methyl</t>
  </si>
  <si>
    <t>Clothianidin</t>
  </si>
  <si>
    <t>Cyproconazole</t>
  </si>
  <si>
    <t>Epoxiconazole</t>
  </si>
  <si>
    <t>Etaconazole</t>
  </si>
  <si>
    <t>Fenarimol</t>
  </si>
  <si>
    <t>Flutriafol</t>
  </si>
  <si>
    <t>Imidacloprid</t>
  </si>
  <si>
    <t>Metribuzin</t>
  </si>
  <si>
    <t>Myclobutanil</t>
  </si>
  <si>
    <t>Nitenpyram</t>
  </si>
  <si>
    <t>Nuarimol</t>
  </si>
  <si>
    <t>Pyrimethanil</t>
  </si>
  <si>
    <t>Thiacloprid</t>
  </si>
  <si>
    <t>Thiamethoxam</t>
  </si>
  <si>
    <t>Triadimenol</t>
  </si>
  <si>
    <t>Triticonazole</t>
  </si>
  <si>
    <t>Bitertanol</t>
  </si>
  <si>
    <t>Bupirimate</t>
  </si>
  <si>
    <t>Butafenacil</t>
  </si>
  <si>
    <t>Clofentezine</t>
  </si>
  <si>
    <t>Cyprodinil</t>
  </si>
  <si>
    <t>Diclobutrazol</t>
  </si>
  <si>
    <t>Difenoconazole</t>
  </si>
  <si>
    <t>Diniconazole</t>
  </si>
  <si>
    <t>Ethofumesate</t>
  </si>
  <si>
    <t>Fenbuconazole</t>
  </si>
  <si>
    <t>Flusilazole</t>
  </si>
  <si>
    <t>Flutolanil</t>
  </si>
  <si>
    <t>Hexaconazole</t>
  </si>
  <si>
    <t>Mepanipyrim</t>
  </si>
  <si>
    <t>Metconazole</t>
  </si>
  <si>
    <t>Methoxyfenozide</t>
  </si>
  <si>
    <t>Penconazole</t>
  </si>
  <si>
    <t>Prochloraz</t>
  </si>
  <si>
    <t>Propiconazole</t>
  </si>
  <si>
    <t>Rotenone</t>
  </si>
  <si>
    <t>Triflumizole</t>
  </si>
  <si>
    <t>Carfentrazone-ethyl</t>
  </si>
  <si>
    <t>Fluquinconazole</t>
  </si>
  <si>
    <t>Hexythiazox</t>
  </si>
  <si>
    <t>Hydramethylnon</t>
  </si>
  <si>
    <t>Ipconazole</t>
  </si>
  <si>
    <t>Mesotrione</t>
  </si>
  <si>
    <t>Spirodiclofen</t>
  </si>
  <si>
    <t>Tebuconazole</t>
  </si>
  <si>
    <t>Tetraconazole</t>
  </si>
  <si>
    <t>Chlortoluron</t>
  </si>
  <si>
    <t>Cycluron</t>
  </si>
  <si>
    <t>Diuron</t>
  </si>
  <si>
    <t>Fenuron</t>
  </si>
  <si>
    <t>Forchlorfenuron</t>
  </si>
  <si>
    <t>Isoproturon</t>
  </si>
  <si>
    <t>Methabenzthiazuron</t>
  </si>
  <si>
    <t>Methoprotryne</t>
  </si>
  <si>
    <t>Monolinuron</t>
  </si>
  <si>
    <t>Prometon</t>
  </si>
  <si>
    <t>Pymetrozine</t>
  </si>
  <si>
    <t>Secbumeton</t>
  </si>
  <si>
    <t>Simetryn</t>
  </si>
  <si>
    <t>Sulfentrazone</t>
  </si>
  <si>
    <t>Tebuthiuron</t>
  </si>
  <si>
    <t>Terbumeton</t>
  </si>
  <si>
    <t>Thidiazuron</t>
  </si>
  <si>
    <t>Triadimefon</t>
  </si>
  <si>
    <t>Ametryn</t>
  </si>
  <si>
    <t>Azoxystrobin</t>
  </si>
  <si>
    <t>Boscalid</t>
  </si>
  <si>
    <t>Chloroxuron</t>
  </si>
  <si>
    <t>Diflubenzuron</t>
  </si>
  <si>
    <t>Dimethomorph</t>
  </si>
  <si>
    <t>Dimoxystrobin</t>
  </si>
  <si>
    <t>Famoxadon</t>
  </si>
  <si>
    <t>Fipronil</t>
  </si>
  <si>
    <t>Hexaflumuron</t>
  </si>
  <si>
    <t>Kresoxim-methyl</t>
  </si>
  <si>
    <t>Linuron</t>
  </si>
  <si>
    <t>Neburon</t>
  </si>
  <si>
    <t>Phenmedipham</t>
  </si>
  <si>
    <t>Picoxystrobin</t>
  </si>
  <si>
    <t>Prometryne</t>
  </si>
  <si>
    <t>Terbutryne</t>
  </si>
  <si>
    <t>Triflumuron</t>
  </si>
  <si>
    <t>Buprofezin</t>
  </si>
  <si>
    <t>Chlorfluazuron</t>
  </si>
  <si>
    <t>Ethiprole</t>
  </si>
  <si>
    <t>Etoxazole</t>
  </si>
  <si>
    <t>Fenpropimorph</t>
  </si>
  <si>
    <t>Fenpyroximate</t>
  </si>
  <si>
    <t>Flufenoxuron</t>
  </si>
  <si>
    <t>Fluoxastrobin</t>
  </si>
  <si>
    <t>Lufenuron</t>
  </si>
  <si>
    <t>Novaluron</t>
  </si>
  <si>
    <t>Prothioconazole</t>
  </si>
  <si>
    <t>Pyraclostrobin</t>
  </si>
  <si>
    <t>Pyridaben</t>
  </si>
  <si>
    <t>Pyriproxyfen</t>
  </si>
  <si>
    <t>Tebufenpyrad</t>
  </si>
  <si>
    <t>Teflubenzuron</t>
  </si>
  <si>
    <t>Trifloxystrobin</t>
  </si>
  <si>
    <t>Cyromazine</t>
  </si>
  <si>
    <t>Ethirimol</t>
  </si>
  <si>
    <t>Fenobucarb</t>
  </si>
  <si>
    <t>Flonicamid</t>
  </si>
  <si>
    <t>Mandipropamid</t>
  </si>
  <si>
    <t>Metaflumizone</t>
  </si>
  <si>
    <t>Pencycuron</t>
  </si>
  <si>
    <t>Spirotetramat</t>
  </si>
  <si>
    <t>Temephos</t>
  </si>
  <si>
    <t>4-Fluoroamphetamine</t>
  </si>
  <si>
    <t>7-aminoclonazepam</t>
  </si>
  <si>
    <t>Acetaminophen</t>
  </si>
  <si>
    <t>Acyclovir</t>
  </si>
  <si>
    <t>Alanine</t>
  </si>
  <si>
    <t>Atenolol</t>
  </si>
  <si>
    <t>Benzoylecgonine</t>
  </si>
  <si>
    <t>Betaine</t>
  </si>
  <si>
    <t>Bufuralol</t>
  </si>
  <si>
    <t>Caffeine</t>
  </si>
  <si>
    <t>Carbamazepine</t>
  </si>
  <si>
    <t>Chlordiazepoxide</t>
  </si>
  <si>
    <t>Chlorpheniramine</t>
  </si>
  <si>
    <t>Cimetidine</t>
  </si>
  <si>
    <t>Clenbuterol</t>
  </si>
  <si>
    <t>Clonidine</t>
  </si>
  <si>
    <t>Cocaine</t>
  </si>
  <si>
    <t>Desalkylflurazepam</t>
  </si>
  <si>
    <t>Desipramine</t>
  </si>
  <si>
    <t>Desoxypipradrol</t>
  </si>
  <si>
    <t>Diazepam</t>
  </si>
  <si>
    <t>Dihydrocodeine</t>
  </si>
  <si>
    <t>Dimetridazole</t>
  </si>
  <si>
    <t>Epitestosterone</t>
  </si>
  <si>
    <t>Ethylone</t>
  </si>
  <si>
    <t>Fenoterol</t>
  </si>
  <si>
    <t>Fluoxetine</t>
  </si>
  <si>
    <t>Histamine</t>
  </si>
  <si>
    <t>Imipramine</t>
  </si>
  <si>
    <t>Indoprofen</t>
  </si>
  <si>
    <t>Ketamine</t>
  </si>
  <si>
    <t>Ketoprofen</t>
  </si>
  <si>
    <t>Ketorolac</t>
  </si>
  <si>
    <t>Lacosamide</t>
  </si>
  <si>
    <t>Lamotrigine</t>
  </si>
  <si>
    <t>Lidocaine</t>
  </si>
  <si>
    <t>Maprotiline</t>
  </si>
  <si>
    <t>Melamine</t>
  </si>
  <si>
    <t>Melatonin</t>
  </si>
  <si>
    <t>Methamphetamine</t>
  </si>
  <si>
    <t>Methylhistamine</t>
  </si>
  <si>
    <t>Metoprolol</t>
  </si>
  <si>
    <t>Monuron</t>
  </si>
  <si>
    <t>Nifenazone</t>
  </si>
  <si>
    <t>Nitrazepam</t>
  </si>
  <si>
    <t>Norepinephrine</t>
  </si>
  <si>
    <t>Norfentanyl</t>
  </si>
  <si>
    <t>Oxazepam</t>
  </si>
  <si>
    <t>Pentedrone</t>
  </si>
  <si>
    <t>Phenacetin</t>
  </si>
  <si>
    <t>Pheniramine</t>
  </si>
  <si>
    <t>Pseudoephedrine</t>
  </si>
  <si>
    <t>Pyridoxal</t>
  </si>
  <si>
    <t>Ractopamine</t>
  </si>
  <si>
    <t>Retigabine</t>
  </si>
  <si>
    <t>Sarcosine</t>
  </si>
  <si>
    <t>Selegiline</t>
  </si>
  <si>
    <t>Sulfadiazine</t>
  </si>
  <si>
    <t>Sulfamerazine</t>
  </si>
  <si>
    <t>Tapentadol</t>
  </si>
  <si>
    <t>Temazepam</t>
  </si>
  <si>
    <t>Terbutaline</t>
  </si>
  <si>
    <t>Testosterone</t>
  </si>
  <si>
    <t>Tramadol</t>
  </si>
  <si>
    <t>Trimethoprim</t>
  </si>
  <si>
    <t>Trimipramine</t>
  </si>
  <si>
    <t>Vigabatrin</t>
  </si>
  <si>
    <t>Warfarin</t>
  </si>
  <si>
    <t>Zolpidem</t>
  </si>
  <si>
    <t>Name</t>
  </si>
  <si>
    <t>5-Cl-MQOH</t>
  </si>
  <si>
    <t>5-CN-MQOH</t>
  </si>
  <si>
    <t>5-F-MQOH</t>
  </si>
  <si>
    <t>5-Me-MQOH</t>
  </si>
  <si>
    <t>5-NO2-MQOH</t>
  </si>
  <si>
    <t>5-OMe-MQOH</t>
  </si>
  <si>
    <t>6-amino-2-MQ</t>
  </si>
  <si>
    <t>6-Cl-MQOH</t>
  </si>
  <si>
    <t>6-CN-MQOH</t>
  </si>
  <si>
    <t>6-F-MQOH</t>
  </si>
  <si>
    <t>6-Me-MQOH</t>
  </si>
  <si>
    <t>6-methoxy-2-MQ</t>
  </si>
  <si>
    <t>6-methyl-2-MQ</t>
  </si>
  <si>
    <t>6-nitro-2-MQ</t>
  </si>
  <si>
    <t>6-NO2-MQOH</t>
  </si>
  <si>
    <t>6-OMe-MQOH</t>
  </si>
  <si>
    <t>7-chloro-2-MQ</t>
  </si>
  <si>
    <t>7-Cl-MQOH</t>
  </si>
  <si>
    <t>7-CN-MQOH</t>
  </si>
  <si>
    <t>7-F-MQOH</t>
  </si>
  <si>
    <t>7-Me-MQOH</t>
  </si>
  <si>
    <t>7-NO2-MQOH</t>
  </si>
  <si>
    <t>7-OMe-MQOH</t>
  </si>
  <si>
    <t>8-amino-2-MQ</t>
  </si>
  <si>
    <t>8-chloro-2-MQ</t>
  </si>
  <si>
    <t>8-methoxy-2-MQ</t>
  </si>
  <si>
    <t>8-methyl-2-MQ</t>
  </si>
  <si>
    <t>8-nitro-2-MQ</t>
  </si>
  <si>
    <t>A1a</t>
  </si>
  <si>
    <t>A1b</t>
  </si>
  <si>
    <t>A2a</t>
  </si>
  <si>
    <t>A2b</t>
  </si>
  <si>
    <t>A3a</t>
  </si>
  <si>
    <t>A3b</t>
  </si>
  <si>
    <t>A4a</t>
  </si>
  <si>
    <t>A4b</t>
  </si>
  <si>
    <t>A4c</t>
  </si>
  <si>
    <t>A5a</t>
  </si>
  <si>
    <t>A5b</t>
  </si>
  <si>
    <t>A6a</t>
  </si>
  <si>
    <t>A6b</t>
  </si>
  <si>
    <t>B2a</t>
  </si>
  <si>
    <t>B2b</t>
  </si>
  <si>
    <t>B3a</t>
  </si>
  <si>
    <t>B3b</t>
  </si>
  <si>
    <t>B4a</t>
  </si>
  <si>
    <t>B4b</t>
  </si>
  <si>
    <t>C1a</t>
  </si>
  <si>
    <t>C1b</t>
  </si>
  <si>
    <t>C2a</t>
  </si>
  <si>
    <t>C2b</t>
  </si>
  <si>
    <t>C3a</t>
  </si>
  <si>
    <t>C3b</t>
  </si>
  <si>
    <t>C4a</t>
  </si>
  <si>
    <t>C4b</t>
  </si>
  <si>
    <t>C5a</t>
  </si>
  <si>
    <t>C5b</t>
  </si>
  <si>
    <t>CRG1a</t>
  </si>
  <si>
    <t>CRG1b</t>
  </si>
  <si>
    <t>CRG1d</t>
  </si>
  <si>
    <t>CRG1g</t>
  </si>
  <si>
    <t>CRG2a</t>
  </si>
  <si>
    <t>CRG2b</t>
  </si>
  <si>
    <t>CRG2c</t>
  </si>
  <si>
    <t>CRG2d</t>
  </si>
  <si>
    <t>CRG3a</t>
  </si>
  <si>
    <t>CRG3b</t>
  </si>
  <si>
    <t>CRG3e</t>
  </si>
  <si>
    <t>CRG3f</t>
  </si>
  <si>
    <t>CRG3g</t>
  </si>
  <si>
    <t>CRG3i</t>
  </si>
  <si>
    <t>CRG4a</t>
  </si>
  <si>
    <t>CRG4b</t>
  </si>
  <si>
    <t>MQOH</t>
  </si>
  <si>
    <t>Venlafaxein</t>
  </si>
  <si>
    <t>RHSUJRQZTQNSLL-UHFFFAOYSA-N</t>
  </si>
  <si>
    <t>DGXWNDGLEOIEGT-UHFFFAOYSA-N</t>
  </si>
  <si>
    <t>OPQODOXIDNYMKA-UHFFFAOYSA-N</t>
  </si>
  <si>
    <t>NWUAFVKGPOBCOA-UHFFFAOYSA-N</t>
  </si>
  <si>
    <t>YMDMCOFPYPOKJD-UHFFFAOYSA-N</t>
  </si>
  <si>
    <t>GQUFSGXAEOXQJC-UHFFFAOYSA-N</t>
  </si>
  <si>
    <t>XYPACLZTPMHPLB-UHFFFAOYSA-N</t>
  </si>
  <si>
    <t>ZOUCJKGSXDLPFZ-UHFFFAOYSA-N</t>
  </si>
  <si>
    <t>TYJFYUVDUUACKX-UHFFFAOYSA-N</t>
  </si>
  <si>
    <t>DAWWEGRLXLVJHI-UHFFFAOYSA-N</t>
  </si>
  <si>
    <t>HFLQAZUNFSXRSR-UHFFFAOYSA-N</t>
  </si>
  <si>
    <t>SQSBURBTMYAEBQ-UHFFFAOYSA-N</t>
  </si>
  <si>
    <t>NAGJQQFMJKMXJQ-UHFFFAOYSA-N</t>
  </si>
  <si>
    <t>JJPSZKIOGBRMHK-UHFFFAOYSA-N</t>
  </si>
  <si>
    <t>DXDPHHQJZWWAEH-UHFFFAOYSA-N</t>
  </si>
  <si>
    <t>VUZFQYDNVUBSBS-UHFFFAOYSA-N</t>
  </si>
  <si>
    <t>HEFRPWRJTGLSSV-UHFFFAOYSA-N</t>
  </si>
  <si>
    <t>WQZQFYRSYLXBGP-UHFFFAOYSA-N</t>
  </si>
  <si>
    <t>QLHYQTWFNLIXMZ-UHFFFAOYSA-N</t>
  </si>
  <si>
    <t>BFCIHSRDPWBYJW-UHFFFAOYSA-N</t>
  </si>
  <si>
    <t>DMEJUWFIFSHHNF-UHFFFAOYSA-N</t>
  </si>
  <si>
    <t>KLCMWUIXAJXKTQ-UHFFFAOYSA-N</t>
  </si>
  <si>
    <t>RPGLTRHHWBHDLV-UHFFFAOYSA-N</t>
  </si>
  <si>
    <t>USAQDQYASICRCI-UHFFFAOYSA-N</t>
  </si>
  <si>
    <t>JHIAOWGCGNMQKA-UHFFFAOYSA-N</t>
  </si>
  <si>
    <t>VVLYDFPOGMTMFJ-UHFFFAOYSA-N</t>
  </si>
  <si>
    <t>OQXVXPBDSJQYRR-UHFFFAOYSA-N</t>
  </si>
  <si>
    <t>BELFSAVWJLQIBB-UHFFFAOYSA-N</t>
  </si>
  <si>
    <t>UHPGVDHXHDPYQP-UHFFFAOYSA-N</t>
  </si>
  <si>
    <t>VWBBCQGGNWUHDR-UHFFFAOYSA-N</t>
  </si>
  <si>
    <t>IOJFAOOESHEWSE-UHFFFAOYSA-N</t>
  </si>
  <si>
    <t>NRNMAGOVURXQAE-UHFFFAOYSA-N</t>
  </si>
  <si>
    <t>NJDNPPDDOKMOCI-UHFFFAOYSA-N</t>
  </si>
  <si>
    <t>WAMAMGLRPFVEBR-OQLLNIDSSA-N</t>
  </si>
  <si>
    <t>WAUXWQPEINJXKO-UHFFFAOYSA-N</t>
  </si>
  <si>
    <t>FCHBXSIKZJZIQR-UHFFFAOYSA-N</t>
  </si>
  <si>
    <t>FIIJMXMRJKMXEQ-UHFFFAOYSA-N</t>
  </si>
  <si>
    <t>RZVAJINKPMORJF-UHFFFAOYSA-N</t>
  </si>
  <si>
    <t>WCXDHFDTOYPNIE-UHFFFAOYSA-N</t>
  </si>
  <si>
    <t>UELITFHSCLAHKR-UHFFFAOYSA-N</t>
  </si>
  <si>
    <t>MKUXAQIIEYXACX-UHFFFAOYSA-N</t>
  </si>
  <si>
    <t>YRRKLBAKDXSTNC-WEVVVXLNSA-N</t>
  </si>
  <si>
    <t>RQVYBGPQFYCBGX-UHFFFAOYSA-N</t>
  </si>
  <si>
    <t>IMIDOCRTMDIQIJ-UHFFFAOYSA-N</t>
  </si>
  <si>
    <t>QXAITBQSYVNQDR-UHFFFAOYSA-N</t>
  </si>
  <si>
    <t>ODKSFYDXXFIFQN-BYPYZUCNSA-N</t>
  </si>
  <si>
    <t>DCXYFEDJOCDNAF-REOHCLBHSA-N</t>
  </si>
  <si>
    <t>METKIMKYRPQLGS-UHFFFAOYSA-N</t>
  </si>
  <si>
    <t>WFDXOXNFNRHQEC-GHRIWEEISA-N</t>
  </si>
  <si>
    <t>NHOQXZDHPYQOAP-UHFFFAOYSA-N</t>
  </si>
  <si>
    <t>IMNMSJIIHPKEMI-UHFFFAOYSA-N</t>
  </si>
  <si>
    <t>OHMOGWLXGBNVKG-UHFFFAOYSA-N</t>
  </si>
  <si>
    <t>VMRZBZCYPVARRE-UHFFFAOYSA-N</t>
  </si>
  <si>
    <t>UJAARAMTWUIWMX-UHFFFAOYSA-N</t>
  </si>
  <si>
    <t>CJPQIRJHIZUAQP-UHFFFAOYSA-N</t>
  </si>
  <si>
    <t>KWIUHFFTVRNATP-UHFFFAOYSA-N</t>
  </si>
  <si>
    <t>VHLKTXFWDRXILV-UHFFFAOYSA-N</t>
  </si>
  <si>
    <t>VGPIBGGRCVEHQZ-UHFFFAOYSA-N</t>
  </si>
  <si>
    <t>WYEMLYFITZORAB-UHFFFAOYSA-N</t>
  </si>
  <si>
    <t>SSEBTPPFLLCUMN-UHFFFAOYSA-N</t>
  </si>
  <si>
    <t>DSKJPMWIHSOYEA-UHFFFAOYSA-N</t>
  </si>
  <si>
    <t>PRLVTUNWOQKEAI-UHFFFAOYSA-N</t>
  </si>
  <si>
    <t>JEDYYFXHPAIBGR-UHFFFAOYSA-N</t>
  </si>
  <si>
    <t>CTJBHIROCMPUKL-WEVVVXLNSA-N</t>
  </si>
  <si>
    <t>RYYVLZVUVIJVGH-UHFFFAOYSA-N</t>
  </si>
  <si>
    <t>FFGPTBGBLSHEPO-UHFFFAOYSA-N</t>
  </si>
  <si>
    <t>TWFZGCMQGLPBSX-UHFFFAOYSA-N</t>
  </si>
  <si>
    <t>DUEPRVBVGDRKAG-UHFFFAOYSA-N</t>
  </si>
  <si>
    <t>GYSSRZJIHXQEHQ-UHFFFAOYSA-N</t>
  </si>
  <si>
    <t>MLKCGVHIFJBRCD-UHFFFAOYSA-N</t>
  </si>
  <si>
    <t>BUCORZSTKDOEKQ-UHFFFAOYSA-N</t>
  </si>
  <si>
    <t>UISUNVFOGSJSKD-UHFFFAOYSA-N</t>
  </si>
  <si>
    <t>IVUXTESCPZUGJC-UHFFFAOYSA-N</t>
  </si>
  <si>
    <t>JXCGFZXSOMJFOA-UHFFFAOYSA-N</t>
  </si>
  <si>
    <t>AQIXAKUUQRKLND-UHFFFAOYSA-N</t>
  </si>
  <si>
    <t>STJMRWALKKWQGH-UHFFFAOYSA-N</t>
  </si>
  <si>
    <t>UXADOQPNKNTIHB-UHFFFAOYSA-N</t>
  </si>
  <si>
    <t>GJSURZIOUXUGAL-UHFFFAOYSA-N</t>
  </si>
  <si>
    <t>PGOOBECODWQEAB-UHFFFAOYSA-N</t>
  </si>
  <si>
    <t>IZXGMKHVTNJFAA-UHFFFAOYSA-N</t>
  </si>
  <si>
    <t>ZUKUBTGXSHTDHA-UHFFFAOYSA-N</t>
  </si>
  <si>
    <t>YMHDGRAROYGJLT-UHFFFAOYSA-N</t>
  </si>
  <si>
    <t>YDKJSAXEBRKYLM-UHFFFAOYSA-N</t>
  </si>
  <si>
    <t>YPHQUSNPXDGUHL-UHFFFAOYSA-N</t>
  </si>
  <si>
    <t>OHLHOLGYGRKZMU-UHFFFAOYSA-N</t>
  </si>
  <si>
    <t>VTNHIBHLIBTEER-UHFFFAOYSA-N</t>
  </si>
  <si>
    <t>SSDWQEONEAXDEB-UHFFFAOYSA-N</t>
  </si>
  <si>
    <t>NFKDOZIFRBUOCG-UHFFFAOYSA-N</t>
  </si>
  <si>
    <t>BZSYYMAHNJHZCB-QHHAFSJGSA-N</t>
  </si>
  <si>
    <t>MREZLUJXFNFQIH-SNAWJCMRSA-N</t>
  </si>
  <si>
    <t>MJHCBNPVMDFHJQ-UHFFFAOYSA-N</t>
  </si>
  <si>
    <t>XYLJOGVVSQGQIY-ONEGZZNKSA-N</t>
  </si>
  <si>
    <t>XFXHSJFUZPNEME-UHFFFAOYSA-N</t>
  </si>
  <si>
    <t>FHVAVBRLRHDKEL-ONEGZZNKSA-N</t>
  </si>
  <si>
    <t>XLETYQYYFYXDOR-ONEGZZNKSA-N</t>
  </si>
  <si>
    <t>YXKMMRDKEKCERS-UHFFFAOYSA-N</t>
  </si>
  <si>
    <t>DQZCVNGCTZLGAQ-UHFFFAOYSA-N</t>
  </si>
  <si>
    <t>UFNOUKDBUJZYDE-UHFFFAOYSA-N</t>
  </si>
  <si>
    <t>HAORKNGNJCEJBX-UHFFFAOYSA-N</t>
  </si>
  <si>
    <t>LVQDKIWDGQRHTE-UHFFFAOYSA-N</t>
  </si>
  <si>
    <t>HCYAFALTSJYZDH-UHFFFAOYSA-N</t>
  </si>
  <si>
    <t>WZJZMXBKUWKXTQ-UHFFFAOYSA-N</t>
  </si>
  <si>
    <t>RWTNXJXZVGHMGI-UHFFFAOYSA-N</t>
  </si>
  <si>
    <t>AAOVKJBEBIDNHE-UHFFFAOYSA-N</t>
  </si>
  <si>
    <t>URDNHJIVMYZFRT-UHFFFAOYSA-N</t>
  </si>
  <si>
    <t>VEENJGZXVHKXNB-VOTSOKGWSA-N</t>
  </si>
  <si>
    <t>LNJNFVJKDJYTEU-UHFFFAOYSA-N</t>
  </si>
  <si>
    <t>BQYJATMQXGBDHF-UHFFFAOYSA-N</t>
  </si>
  <si>
    <t>QQQYTWIFVNKMRW-UHFFFAOYSA-N</t>
  </si>
  <si>
    <t>RBOXVHNMENFORY-DNJOTXNNSA-N</t>
  </si>
  <si>
    <t>MCWXGJITAZMZEV-UHFFFAOYSA-N</t>
  </si>
  <si>
    <t>IBXPYPUJPLLOIN-UHFFFAOYSA-N</t>
  </si>
  <si>
    <t>FBOUIAKEJMZPQG-AWNIVKPZSA-N</t>
  </si>
  <si>
    <t>SDKQRNRRDYRQKY-UHFFFAOYSA-N</t>
  </si>
  <si>
    <t>XMTQQYYKAHVGBJ-UHFFFAOYSA-N</t>
  </si>
  <si>
    <t>MUMGGOZAMZWBJJ-KZYORJDKSA-N</t>
  </si>
  <si>
    <t>DWRKFAJEBUWTQM-UHFFFAOYSA-N</t>
  </si>
  <si>
    <t>FNELVJVBIYMIMC-UHFFFAOYSA-N</t>
  </si>
  <si>
    <t>BBXXLROWFHWFQY-UHFFFAOYSA-N</t>
  </si>
  <si>
    <t>IRCMYGHHKLLGHV-UHFFFAOYSA-N</t>
  </si>
  <si>
    <t>MJEMIOXXNCZZFK-UHFFFAOYSA-N</t>
  </si>
  <si>
    <t>IXSZQYVWNJNRAL-UHFFFAOYSA-N</t>
  </si>
  <si>
    <t>PCCSBWNGDMYFCW-UHFFFAOYSA-N</t>
  </si>
  <si>
    <t>LMVPQMGRYSRMIW-KRWDZBQOSA-N</t>
  </si>
  <si>
    <t>NHOWDZOIZKMVAI-UHFFFAOYSA-N</t>
  </si>
  <si>
    <t>DMYHGDXADUDKCQ-UHFFFAOYSA-N</t>
  </si>
  <si>
    <t>RQDJADAKIFFEKQ-UHFFFAOYSA-N</t>
  </si>
  <si>
    <t>VDLGAVXLJYLFDH-UHFFFAOYSA-N</t>
  </si>
  <si>
    <t>DIRFUJHNVNOBMY-UHFFFAOYSA-N</t>
  </si>
  <si>
    <t>LSLYOANBFKQKPT-UHFFFAOYSA-N</t>
  </si>
  <si>
    <t>HJUFTIJOISQSKQ-UHFFFAOYSA-N</t>
  </si>
  <si>
    <t>YYJNOYZRYGDPNH-MFKUBSTISA-N</t>
  </si>
  <si>
    <t>XXOYNJXVWVNOOJ-UHFFFAOYSA-N</t>
  </si>
  <si>
    <t>ZOCSXAVNDGMNBV-UHFFFAOYSA-N</t>
  </si>
  <si>
    <t>RLQJEEJISHYWON-UHFFFAOYSA-N</t>
  </si>
  <si>
    <t>IANUJLZYFUDJIH-UHFFFAOYSA-N</t>
  </si>
  <si>
    <t>RYLHNOVXKPXDIP-UHFFFAOYSA-N</t>
  </si>
  <si>
    <t>UFEODZBUAFNAEU-NLRVBDNBSA-N</t>
  </si>
  <si>
    <t>RTHCYVBBDHJXIQ-UHFFFAOYSA-N</t>
  </si>
  <si>
    <t>IJJVMEJXYNJXOJ-UHFFFAOYSA-N</t>
  </si>
  <si>
    <t>FQKUGOMFVDPBIZ-UHFFFAOYSA-N</t>
  </si>
  <si>
    <t>PTCGDEVVHUXTMP-UHFFFAOYSA-N</t>
  </si>
  <si>
    <t>JWUCHKBSVLQQCO-UHFFFAOYSA-N</t>
  </si>
  <si>
    <t>GPXLRLUVLMHHIK-UHFFFAOYSA-N</t>
  </si>
  <si>
    <t>UYJUZNLFJAWNEZ-UHFFFAOYSA-N</t>
  </si>
  <si>
    <t>CIEXPHRYOLIQQD-UHFFFAOYSA-N</t>
  </si>
  <si>
    <t>HAWJXYBZNNRMNO-UHFFFAOYSA-N</t>
  </si>
  <si>
    <t>STMIIPIFODONDC-UHFFFAOYSA-N</t>
  </si>
  <si>
    <t>RGNPBRKPHBKNKX-UHFFFAOYSA-N</t>
  </si>
  <si>
    <t>NTYJJOPFIAHURM-UHFFFAOYSA-N</t>
  </si>
  <si>
    <t>HNDVDQJCIGZPNO-YFKPBYRVSA-N</t>
  </si>
  <si>
    <t>IQVNEKKDSLOHHK-FNCQTZNRSA-N</t>
  </si>
  <si>
    <t>YWTYJOPNNQFBPC-UHFFFAOYSA-N</t>
  </si>
  <si>
    <t>BCGWQEUPMDMJNV-UHFFFAOYSA-N</t>
  </si>
  <si>
    <t>RJMIEHBSYVWVIN-UHFFFAOYSA-N</t>
  </si>
  <si>
    <t>VBCVPMMZEGZULK-NRFANRHFSA-N</t>
  </si>
  <si>
    <t>QTYCMDBMOLSEAM-UHFFFAOYSA-N</t>
  </si>
  <si>
    <t>QBSJMKIUCUGGNG-UHFFFAOYSA-N</t>
  </si>
  <si>
    <t>PUIYMUZLKQOUOZ-UHFFFAOYSA-N</t>
  </si>
  <si>
    <t>YQEZLKZALYSWHR-UHFFFAOYSA-N</t>
  </si>
  <si>
    <t>DKYWVDODHFEZIM-UHFFFAOYSA-N</t>
  </si>
  <si>
    <t>OZWKMVRBQXNZKK-UHFFFAOYSA-N</t>
  </si>
  <si>
    <t>ZOTBXTZVPHCKPN-HTXNQAPBSA-N</t>
  </si>
  <si>
    <t>VPPJLAIAVCUEMN-GFCCVEGCSA-N</t>
  </si>
  <si>
    <t>PYZRQGJRPPTADH-UHFFFAOYSA-N</t>
  </si>
  <si>
    <t>ROHFNLRQFUQHCH-YFKPBYRVSA-N</t>
  </si>
  <si>
    <t>NNJVILVZKWQKPM-UHFFFAOYSA-N</t>
  </si>
  <si>
    <t>XKJMBINCVNINCA-UHFFFAOYSA-N</t>
  </si>
  <si>
    <t>PWPJGUXAGUPAHP-UHFFFAOYSA-N</t>
  </si>
  <si>
    <t>KDXKERNSBIXSRK-YFKPBYRVSA-N</t>
  </si>
  <si>
    <t>KWLVWJPJKJMCSH-UHFFFAOYSA-N</t>
  </si>
  <si>
    <t>QSLMDECMDJKHMQ-UHFFFAOYSA-N</t>
  </si>
  <si>
    <t>XIGAUIHYSDTJHW-UHFFFAOYSA-N</t>
  </si>
  <si>
    <t>JDSHMPZPIAZGSV-UHFFFAOYSA-N</t>
  </si>
  <si>
    <t>DRLFMBDRBRZALE-UHFFFAOYSA-N</t>
  </si>
  <si>
    <t>CIFWZNRJIBNXRE-UHFFFAOYSA-N</t>
  </si>
  <si>
    <t>BCTQJXQXJVLSIG-UHFFFAOYSA-N</t>
  </si>
  <si>
    <t>KPUREKXXPHOJQT-UHFFFAOYSA-N</t>
  </si>
  <si>
    <t>MIFOMMKAVSCNKQ-QNKGDIEWSA-N</t>
  </si>
  <si>
    <t>ZQEIXNIJLIKNTD-UHFFFAOYSA-N</t>
  </si>
  <si>
    <t>XWPZUHJBOLQNMN-UHFFFAOYSA-N</t>
  </si>
  <si>
    <t>RRVIAQKBTUQODI-UHFFFAOYSA-N</t>
  </si>
  <si>
    <t>NNKVPIKMPCQWCG-UHFFFAOYSA-N</t>
  </si>
  <si>
    <t>MYWUZJCMWCOHBA-VIFPVBQESA-N</t>
  </si>
  <si>
    <t>YFBPRJGDJKVWAH-UHFFFAOYSA-N</t>
  </si>
  <si>
    <t>FFEARJCKVFRZRR-BYPYZUCNSA-N</t>
  </si>
  <si>
    <t>DDUIUBPJPOKOMV-UHFFFAOYSA-N</t>
  </si>
  <si>
    <t>QCAWEPFNJXQPAN-UHFFFAOYSA-N</t>
  </si>
  <si>
    <t>FMCGSUUBYTWNDP-UHFFFAOYSA-N</t>
  </si>
  <si>
    <t>PHSPJQZRQAJPPF-UHFFFAOYSA-N</t>
  </si>
  <si>
    <t>IUBSYMUCCVWXPE-UHFFFAOYSA-N</t>
  </si>
  <si>
    <t>FOXFZRUHNHCZPX-UHFFFAOYSA-N</t>
  </si>
  <si>
    <t>GEPDYQSQVLXLEU-AATRIKPKSA-N</t>
  </si>
  <si>
    <t>YNEVBPNZHBAYOA-UHFFFAOYSA-N</t>
  </si>
  <si>
    <t>ZIMGGGWCDYVHOY-UHFFFAOYSA-N</t>
  </si>
  <si>
    <t>KRTSDMXIXPKRQR-AATRIKPKSA-N</t>
  </si>
  <si>
    <t>LKJPSUCKSLORMF-UHFFFAOYSA-N</t>
  </si>
  <si>
    <t>BMLIZLVNXIYGCK-UHFFFAOYSA-N</t>
  </si>
  <si>
    <t>SMUQFGGVLNAIOZ-UHFFFAOYSA-N</t>
  </si>
  <si>
    <t>HZJKXKUJVSEEFU-UHFFFAOYSA-N</t>
  </si>
  <si>
    <t>CCGPUGMWYLICGL-UHFFFAOYSA-N</t>
  </si>
  <si>
    <t>BRZANEXCSZCZCI-UHFFFAOYSA-N</t>
  </si>
  <si>
    <t>CFRPSFYHXJZSBI-DHZHZOJOSA-N</t>
  </si>
  <si>
    <t>KJONHKAYOJNZEC-UHFFFAOYSA-N</t>
  </si>
  <si>
    <t>NJPPVKZQTLUDBO-UHFFFAOYSA-N</t>
  </si>
  <si>
    <t>SAPGTCDSBGMXCD-UHFFFAOYSA-N</t>
  </si>
  <si>
    <t>UWVQIROCRJWDKL-UHFFFAOYSA-N</t>
  </si>
  <si>
    <t>ADIMAYPTOBDMTL-UHFFFAOYSA-N</t>
  </si>
  <si>
    <t>WKBPZYKAUNRMKP-UHFFFAOYSA-N</t>
  </si>
  <si>
    <t>OGYFATSSENRIKG-UHFFFAOYSA-N</t>
  </si>
  <si>
    <t>WLIWIUNEJRETFX-UHFFFAOYSA-N</t>
  </si>
  <si>
    <t>CPJSUEIXXCENMM-UHFFFAOYSA-N</t>
  </si>
  <si>
    <t>IJHNSHDBIRRJRN-UHFFFAOYSA-N</t>
  </si>
  <si>
    <t>IDOWTHOLJBTAFI-UHFFFAOYSA-N</t>
  </si>
  <si>
    <t>COLNVLDHVKWLRT-QMMMGPOBSA-N</t>
  </si>
  <si>
    <t>IZRPKIZLIFYYKR-UHFFFAOYSA-N</t>
  </si>
  <si>
    <t>YFGYUFNIOHWBOB-UHFFFAOYSA-N</t>
  </si>
  <si>
    <t>TVLSRXXIMLFWEO-UHFFFAOYSA-N</t>
  </si>
  <si>
    <t>ONIBWKKTOPOVIA-BYPYZUCNSA-N</t>
  </si>
  <si>
    <t>DTAPQAJKAFRNJB-UHFFFAOYSA-N</t>
  </si>
  <si>
    <t>ISEUFVQQFVOBCY-UHFFFAOYSA-N</t>
  </si>
  <si>
    <t>AAEVYOVXGOFMJO-UHFFFAOYSA-N</t>
  </si>
  <si>
    <t>WZZLDXDUQPOXNW-UHFFFAOYSA-N</t>
  </si>
  <si>
    <t>STJLVHWMYQXCPB-UHFFFAOYSA-N</t>
  </si>
  <si>
    <t>ISRUGXGCCGIOQO-UHFFFAOYSA-N</t>
  </si>
  <si>
    <t>MNHVNIJQQRJYDH-UHFFFAOYSA-N</t>
  </si>
  <si>
    <t>KWGRBVOPPLSCSI-WCBMZHEXSA-N</t>
  </si>
  <si>
    <t>QHMTXANCGGJZRX-WUXMJOGZSA-N</t>
  </si>
  <si>
    <t>YPCALTGLHFLNGA-UHFFFAOYSA-N</t>
  </si>
  <si>
    <t>HZRSNVGNWUDEFX-UHFFFAOYSA-N</t>
  </si>
  <si>
    <t>DWFZBUWUXWZWKD-UHFFFAOYSA-N</t>
  </si>
  <si>
    <t>RADKZDMFGJYCBB-UHFFFAOYSA-N</t>
  </si>
  <si>
    <t>ZLIBICFPKPWGIZ-UHFFFAOYSA-N</t>
  </si>
  <si>
    <t>NHDHVHZZCFYRSB-UHFFFAOYSA-N</t>
  </si>
  <si>
    <t>WRPIRSINYZBGPK-UHFFFAOYSA-N</t>
  </si>
  <si>
    <t>YJQZYXCXBBCEAQ-UHFFFAOYSA-N</t>
  </si>
  <si>
    <t>PCOBBVZJEWWZFR-UHFFFAOYSA-N</t>
  </si>
  <si>
    <t>JUVIOZPCNVVQFO-HBGVWJBISA-N</t>
  </si>
  <si>
    <t>FSYKKLYZXJSNPZ-UHFFFAOYSA-N</t>
  </si>
  <si>
    <t>ZJMZZNVGNSWOOM-UHFFFAOYSA-N</t>
  </si>
  <si>
    <t>MEZLKOACVSPNER-GFCCVEGCSA-N</t>
  </si>
  <si>
    <t>MTCFGRXMJLQNBG-REOHCLBHSA-N</t>
  </si>
  <si>
    <t>MGLWZSOBALDPEK-UHFFFAOYSA-N</t>
  </si>
  <si>
    <t>DTDSAWVUFPGDMX-UHFFFAOYSA-N</t>
  </si>
  <si>
    <t>CLSVJBIHYWPGQY-UHFFFAOYSA-N</t>
  </si>
  <si>
    <t>PUYXTUJWRLOUCW-UHFFFAOYSA-N</t>
  </si>
  <si>
    <t>SEEPANYCNGTZFQ-UHFFFAOYSA-N</t>
  </si>
  <si>
    <t>QPPBRPIAZZHUNT-UHFFFAOYSA-N</t>
  </si>
  <si>
    <t>ASWVTGNCAZCNNR-UHFFFAOYSA-N</t>
  </si>
  <si>
    <t>OORLZFUTLGXMEF-UHFFFAOYSA-N</t>
  </si>
  <si>
    <t>KWTWDQCKEHXFFR-SMDDNHRTSA-N</t>
  </si>
  <si>
    <t>PXMNMQRDXWABCY-UHFFFAOYSA-N</t>
  </si>
  <si>
    <t>ZZYSLNWGKKDOML-UHFFFAOYSA-N</t>
  </si>
  <si>
    <t>HBPDKDSFLXWOAE-UHFFFAOYSA-N</t>
  </si>
  <si>
    <t>CJDWRQLODFKPEL-UHFFFAOYSA-N</t>
  </si>
  <si>
    <t>SEQDDYPDSLOBDC-UHFFFAOYSA-N</t>
  </si>
  <si>
    <t>WWJZWCUNLNYYAU-UHFFFAOYSA-N</t>
  </si>
  <si>
    <t>BCQMBFHBDZVHKU-UHFFFAOYSA-N</t>
  </si>
  <si>
    <t>XWTYSIMOBUGWOL-UHFFFAOYSA-N</t>
  </si>
  <si>
    <t>IROINLKCQGIITA-UHFFFAOYSA-N</t>
  </si>
  <si>
    <t>MUMGGOZAMZWBJJ-DYKIIFRCSA-N</t>
  </si>
  <si>
    <t>WJCNZQLZVWNLKY-UHFFFAOYSA-N</t>
  </si>
  <si>
    <t>HOKKPVIRMVDYPB-UHFFFAOYSA-N</t>
  </si>
  <si>
    <t>HFCYZXMHUIHAQI-UHFFFAOYSA-N</t>
  </si>
  <si>
    <t>QHTQREMOGMZHJV-UHFFFAOYSA-N</t>
  </si>
  <si>
    <t>QGHREAKMXXNCOA-UHFFFAOYSA-N</t>
  </si>
  <si>
    <t>AYFVYJQAPQTCCC-GBXIJSLDSA-N</t>
  </si>
  <si>
    <t>TVYLLZQTGLZFBW-ZBFHGGJFSA-N</t>
  </si>
  <si>
    <t>WURBVZBTWMNKQT-UHFFFAOYSA-N</t>
  </si>
  <si>
    <t>BAZVSMNPJJMILC-UHFFFAOYSA-N</t>
  </si>
  <si>
    <t>DQJCHOQLCLEDLL-UHFFFAOYSA-N</t>
  </si>
  <si>
    <t>ONCZDRURRATYFI-TVJDWZFNSA-N</t>
  </si>
  <si>
    <t>HSMVPDGQOIQYSR-UHFFFAOYSA-N</t>
  </si>
  <si>
    <t>XAIPTRIXGHTTNT-UHFFFAOYSA-N</t>
  </si>
  <si>
    <t>IEDVJHCEMCRBQM-UHFFFAOYSA-N</t>
  </si>
  <si>
    <t>ZSCDBOWYZJWBIY-UHFFFAOYSA-N</t>
  </si>
  <si>
    <t>PPDBOQMNKNNODG-NTEUORMPSA-N</t>
  </si>
  <si>
    <t>OUYCCCASQSFEME-QMMMGPOBSA-N</t>
  </si>
  <si>
    <t>KZSNJWFQEVHDMF-BYPYZUCNSA-N</t>
  </si>
  <si>
    <t>LESVOLZBIFDZGS-UHFFFAOYSA-N</t>
  </si>
  <si>
    <t>PNVNVHUZROJLTJ-UHFFFAOYSA-N</t>
  </si>
  <si>
    <t>PJDFLNIOAUIZSL-UHFFFAOYSA-N</t>
  </si>
  <si>
    <t>ZAFYATHCZYHLPB-UHFFFAOYSA-N</t>
  </si>
  <si>
    <t>SOUGWDPPRBKJEX-UHFFFAOYSA-N</t>
  </si>
  <si>
    <t>Kingdom</t>
  </si>
  <si>
    <t>Superclass</t>
  </si>
  <si>
    <t>Class</t>
  </si>
  <si>
    <t>Subclass</t>
  </si>
  <si>
    <t>Parent Level 1</t>
  </si>
  <si>
    <t>Parent Level 2</t>
  </si>
  <si>
    <t>Parent Level 3</t>
  </si>
  <si>
    <t>Parent Level 4</t>
  </si>
  <si>
    <t>Parent Level 5</t>
  </si>
  <si>
    <t>Organic compounds</t>
  </si>
  <si>
    <t>Organoheterocyclic compounds</t>
  </si>
  <si>
    <t>Coumarans</t>
  </si>
  <si>
    <t>Benzenoids</t>
  </si>
  <si>
    <t>Benzene and substituted derivatives</t>
  </si>
  <si>
    <t>Phenethylamines</t>
  </si>
  <si>
    <t>Amphetamines and derivatives</t>
  </si>
  <si>
    <t>Quinolines and derivatives</t>
  </si>
  <si>
    <t>Haloquinolines</t>
  </si>
  <si>
    <t>Chloroquinolines</t>
  </si>
  <si>
    <t>Hydroxyquinolines</t>
  </si>
  <si>
    <t>8-hydroxyquinolines</t>
  </si>
  <si>
    <t>Nitroquinolines and derivatives</t>
  </si>
  <si>
    <t>Aminoquinolines and derivatives</t>
  </si>
  <si>
    <t>Benzodiazepines</t>
  </si>
  <si>
    <t>1,4-benzodiazepines</t>
  </si>
  <si>
    <t>N-phenylureas</t>
  </si>
  <si>
    <t>Pyridines and derivatives</t>
  </si>
  <si>
    <t>Benzoic acids and derivatives</t>
  </si>
  <si>
    <t>Benzoic acid esters</t>
  </si>
  <si>
    <t>Halobenzenes</t>
  </si>
  <si>
    <t>Chlorobenzenes</t>
  </si>
  <si>
    <t>Dichlorobenzenes</t>
  </si>
  <si>
    <t>Azoles</t>
  </si>
  <si>
    <t>Pyrazoles</t>
  </si>
  <si>
    <t>Phenylpyrazoles</t>
  </si>
  <si>
    <t>Organophosphorus compounds</t>
  </si>
  <si>
    <t>Organothiophosphorus compounds</t>
  </si>
  <si>
    <t>Phenols</t>
  </si>
  <si>
    <t>1-hydroxy-2-unsubstituted benzenoids</t>
  </si>
  <si>
    <t>Halopyridines</t>
  </si>
  <si>
    <t>2-halopyridines</t>
  </si>
  <si>
    <t>Benzothiadiazoles</t>
  </si>
  <si>
    <t>Imidazopyrimidines</t>
  </si>
  <si>
    <t>Purines and purine derivatives</t>
  </si>
  <si>
    <t>Purinones</t>
  </si>
  <si>
    <t>Hypoxanthines</t>
  </si>
  <si>
    <t>Organic acids and derivatives</t>
  </si>
  <si>
    <t>Carboxylic acids and derivatives</t>
  </si>
  <si>
    <t>Amino acids, peptides, and analogues</t>
  </si>
  <si>
    <t>Amino acids and derivatives</t>
  </si>
  <si>
    <t>Alpha amino acids and derivatives</t>
  </si>
  <si>
    <t>Alanine and derivatives</t>
  </si>
  <si>
    <t>Organosulfur compounds</t>
  </si>
  <si>
    <t>Sulfonyls</t>
  </si>
  <si>
    <t>Sulfones</t>
  </si>
  <si>
    <t>Triazines</t>
  </si>
  <si>
    <t>1,3,5-triazines</t>
  </si>
  <si>
    <t>Methylthio-s-triazines</t>
  </si>
  <si>
    <t>Phenoxy compounds</t>
  </si>
  <si>
    <t>Xylenes</t>
  </si>
  <si>
    <t>m-Xylenes</t>
  </si>
  <si>
    <t>Alpha amino acids</t>
  </si>
  <si>
    <t>L-alpha-amino acids</t>
  </si>
  <si>
    <t>Asparagine and derivatives</t>
  </si>
  <si>
    <t>Phenylacetamides</t>
  </si>
  <si>
    <t>Phenyl-beta-methoxyacrylates</t>
  </si>
  <si>
    <t>Benzoyl derivatives</t>
  </si>
  <si>
    <t>1-benzoylpiperidines</t>
  </si>
  <si>
    <t>Anilides</t>
  </si>
  <si>
    <t>Aromatic anilides</t>
  </si>
  <si>
    <t>Furanilides</t>
  </si>
  <si>
    <t>2-furanilides</t>
  </si>
  <si>
    <t>Naphthalenes</t>
  </si>
  <si>
    <t>Naphthalene sulfonic acids and derivatives</t>
  </si>
  <si>
    <t>2-naphthalene sulfonic acids and derivatives</t>
  </si>
  <si>
    <t>Alpha amino acid esters</t>
  </si>
  <si>
    <t>Benzodioxoles</t>
  </si>
  <si>
    <t>Biphenyls and derivatives</t>
  </si>
  <si>
    <t>Benzofurans</t>
  </si>
  <si>
    <t>Diazines</t>
  </si>
  <si>
    <t>Pyrimidines and pyrimidine derivatives</t>
  </si>
  <si>
    <t>Aminopyrimidines and derivatives</t>
  </si>
  <si>
    <t>Thiadiazinanes</t>
  </si>
  <si>
    <t>Pyridinecarboxylic acids and derivatives</t>
  </si>
  <si>
    <t>Pyridinecarboxamides</t>
  </si>
  <si>
    <t>Nicotinamides</t>
  </si>
  <si>
    <t>Trifluoromethylbenzenes</t>
  </si>
  <si>
    <t>Xanthines</t>
  </si>
  <si>
    <t>Benzazepines</t>
  </si>
  <si>
    <t>Dibenzazepines</t>
  </si>
  <si>
    <t>Benzimidazoles</t>
  </si>
  <si>
    <t>2-benzimidazolylcarbamic acid esters</t>
  </si>
  <si>
    <t>Phenylcarbamic acid esters</t>
  </si>
  <si>
    <t>Triazoles</t>
  </si>
  <si>
    <t>Phenyltriazoles</t>
  </si>
  <si>
    <t>Phenyl-1,2,4-triazoles</t>
  </si>
  <si>
    <t>N-acyl-phenylureas</t>
  </si>
  <si>
    <t>N-benzoyl-N'-phenylureas</t>
  </si>
  <si>
    <t>Diphenylethers</t>
  </si>
  <si>
    <t>Pheniramines</t>
  </si>
  <si>
    <t>Imidazoles</t>
  </si>
  <si>
    <t>Organic oxygen compounds</t>
  </si>
  <si>
    <t>Organooxygen compounds</t>
  </si>
  <si>
    <t>Carbonyl compounds</t>
  </si>
  <si>
    <t>Thiazoles</t>
  </si>
  <si>
    <t>2,5-disubstituted thiazoles</t>
  </si>
  <si>
    <t>Organic nitrogen compounds</t>
  </si>
  <si>
    <t>Organonitrogen compounds</t>
  </si>
  <si>
    <t>N-arylamides</t>
  </si>
  <si>
    <t>Acrylic acids and derivatives</t>
  </si>
  <si>
    <t>Pyrrolidines</t>
  </si>
  <si>
    <t>N-acylpyrrolidines</t>
  </si>
  <si>
    <t>Lipids and lipid-like molecules</t>
  </si>
  <si>
    <t>Fatty Acyls</t>
  </si>
  <si>
    <t>Fatty amides</t>
  </si>
  <si>
    <t>N-acyl amines</t>
  </si>
  <si>
    <t>Carboxylic acid derivatives</t>
  </si>
  <si>
    <t>Carboxylic acid amides</t>
  </si>
  <si>
    <t>Secondary carboxylic acid amides</t>
  </si>
  <si>
    <t>Piperidines</t>
  </si>
  <si>
    <t>Piperidinones</t>
  </si>
  <si>
    <t>Substituted imidazoles</t>
  </si>
  <si>
    <t>Phenylimidazoles</t>
  </si>
  <si>
    <t>Organic carbonic acids and derivatives</t>
  </si>
  <si>
    <t>Ureas</t>
  </si>
  <si>
    <t>Phenylpropanes</t>
  </si>
  <si>
    <t>Aniline and substituted anilines</t>
  </si>
  <si>
    <t>Aminotriazines</t>
  </si>
  <si>
    <t>N-aliphatic s-triazines</t>
  </si>
  <si>
    <t>Diphenylmethanes</t>
  </si>
  <si>
    <t>Organic phosphoric acids and derivatives</t>
  </si>
  <si>
    <t>Phosphate esters</t>
  </si>
  <si>
    <t>Alkyl phosphates</t>
  </si>
  <si>
    <t>Dialkyl phosphates</t>
  </si>
  <si>
    <t>Alkaloids and derivatives</t>
  </si>
  <si>
    <t>Morphinans</t>
  </si>
  <si>
    <t>Organic dithiophosphoric acids and derivatives</t>
  </si>
  <si>
    <t>Dithiophosphate O-esters</t>
  </si>
  <si>
    <t>Nitroimidazoles</t>
  </si>
  <si>
    <t>Phenylpropanoids and polyketides</t>
  </si>
  <si>
    <t>Cinnamyl alcohols</t>
  </si>
  <si>
    <t>Benzenediols</t>
  </si>
  <si>
    <t>Catechols</t>
  </si>
  <si>
    <t>Steroids and steroid derivatives</t>
  </si>
  <si>
    <t>Androstane steroids</t>
  </si>
  <si>
    <t>Androgens and derivatives</t>
  </si>
  <si>
    <t>Stilbenes</t>
  </si>
  <si>
    <t>Hydroxypyrimidines</t>
  </si>
  <si>
    <t>Diazanaphthalenes</t>
  </si>
  <si>
    <t>Benzodiazines</t>
  </si>
  <si>
    <t>Quinazolines</t>
  </si>
  <si>
    <t>Linear 1,3-diarylpropanoids</t>
  </si>
  <si>
    <t>Phenyl methylcarbamates</t>
  </si>
  <si>
    <t>Ethers</t>
  </si>
  <si>
    <t>Diarylethers</t>
  </si>
  <si>
    <t>Benzanilides</t>
  </si>
  <si>
    <t>Quinazolinamines</t>
  </si>
  <si>
    <t>Fluorobenzenes</t>
  </si>
  <si>
    <t>Amines</t>
  </si>
  <si>
    <t>Primary amines</t>
  </si>
  <si>
    <t>2-arylethylamines</t>
  </si>
  <si>
    <t>Histidine and derivatives</t>
  </si>
  <si>
    <t>Guanidines</t>
  </si>
  <si>
    <t>Nitroguanidines</t>
  </si>
  <si>
    <t>Phenylpropanoic acids</t>
  </si>
  <si>
    <t>Prenol lipids</t>
  </si>
  <si>
    <t>Monoterpenoids</t>
  </si>
  <si>
    <t>Iridoids and derivatives</t>
  </si>
  <si>
    <t>Valine and derivatives</t>
  </si>
  <si>
    <t>Cumenes</t>
  </si>
  <si>
    <t>Benzophenones</t>
  </si>
  <si>
    <t>Ketones</t>
  </si>
  <si>
    <t>Aryl ketones</t>
  </si>
  <si>
    <t>Phenylketones</t>
  </si>
  <si>
    <t>Aryl-phenylketones</t>
  </si>
  <si>
    <t>Phenol ethers</t>
  </si>
  <si>
    <t>N-acyl-alpha amino acids and derivatives</t>
  </si>
  <si>
    <t>Leucine and derivatives</t>
  </si>
  <si>
    <t>Benzylethers</t>
  </si>
  <si>
    <t>Anthracenes</t>
  </si>
  <si>
    <t>Benzothiazoles</t>
  </si>
  <si>
    <t>Indoles and derivatives</t>
  </si>
  <si>
    <t>Indoles</t>
  </si>
  <si>
    <t>3-alkylindoles</t>
  </si>
  <si>
    <t>Alkyl-phenylketones</t>
  </si>
  <si>
    <t>Benzoylcyclohexane-1,3-diones</t>
  </si>
  <si>
    <t>Phosphoramidothioic-acid-O,S-diesters</t>
  </si>
  <si>
    <t>Methionine and derivatives</t>
  </si>
  <si>
    <t>Aralkylamines</t>
  </si>
  <si>
    <t>Tyrosols and derivatives</t>
  </si>
  <si>
    <t>Thioethers</t>
  </si>
  <si>
    <t>Aryl thioethers</t>
  </si>
  <si>
    <t>Fatty acid esters</t>
  </si>
  <si>
    <t>Tertiary amines</t>
  </si>
  <si>
    <t>Tertiary alkylarylamines</t>
  </si>
  <si>
    <t>Dialkylarylamines</t>
  </si>
  <si>
    <t>Acetanilides</t>
  </si>
  <si>
    <t>Phenylalanine and derivatives</t>
  </si>
  <si>
    <t>Proline and derivatives</t>
  </si>
  <si>
    <t>Alkoxy-S-triazines</t>
  </si>
  <si>
    <t>2-methoxy-1,3,5-triazines</t>
  </si>
  <si>
    <t>Carbamic acids and derivatives</t>
  </si>
  <si>
    <t>Carbamate esters</t>
  </si>
  <si>
    <t>1,2,4-triazines</t>
  </si>
  <si>
    <t>Pyridine carboxaldehydes</t>
  </si>
  <si>
    <t>Pyridoxals and derivatives</t>
  </si>
  <si>
    <t>Phenylmethylamines</t>
  </si>
  <si>
    <t>Phenylbenzamines</t>
  </si>
  <si>
    <t>Isoflavonoids</t>
  </si>
  <si>
    <t>Rotenoids</t>
  </si>
  <si>
    <t>Rotenones</t>
  </si>
  <si>
    <t>Serine and derivatives</t>
  </si>
  <si>
    <t>p-Xylenes</t>
  </si>
  <si>
    <t>Acetals</t>
  </si>
  <si>
    <t>Ketals</t>
  </si>
  <si>
    <t>Benzenesulfonamides</t>
  </si>
  <si>
    <t>Aminobenzenesulfonamides</t>
  </si>
  <si>
    <t>Phenylbutylamines</t>
  </si>
  <si>
    <t>Thiadiazoles</t>
  </si>
  <si>
    <t>Aminothiadiazoles</t>
  </si>
  <si>
    <t>2-amino-1,3,4-thiadiazoles</t>
  </si>
  <si>
    <t>1,3,4-thiadiazol-2-ylureas</t>
  </si>
  <si>
    <t>Organic thiophosphoric acids and derivatives</t>
  </si>
  <si>
    <t>Thiophosphoric acid esters</t>
  </si>
  <si>
    <t>Aryl thiophosphates</t>
  </si>
  <si>
    <t>Phenyl thiophosphates</t>
  </si>
  <si>
    <t>1,3,5-triazine-2,4-diamines</t>
  </si>
  <si>
    <t>Resorcinols</t>
  </si>
  <si>
    <t>Anisoles</t>
  </si>
  <si>
    <t>Benzotriazoles</t>
  </si>
  <si>
    <t>Triazolobenzothiazoles</t>
  </si>
  <si>
    <t>Tyrosine and derivatives</t>
  </si>
  <si>
    <t>Gamma amino acids and derivatives</t>
  </si>
  <si>
    <t>L-Glycine</t>
  </si>
  <si>
    <t>Choline</t>
  </si>
  <si>
    <t>L-serine</t>
  </si>
  <si>
    <t>Uracil</t>
  </si>
  <si>
    <t>L-proline</t>
  </si>
  <si>
    <t>L-Valine</t>
  </si>
  <si>
    <t>L-threonine</t>
  </si>
  <si>
    <t>Niacinamide (Nicotinamide)</t>
  </si>
  <si>
    <t>Nicotinic acid (Niacin)</t>
  </si>
  <si>
    <t>Thymine</t>
  </si>
  <si>
    <t>L-Isoleucine</t>
  </si>
  <si>
    <t>L-leucine</t>
  </si>
  <si>
    <t>L-asparagine</t>
  </si>
  <si>
    <t>Aspartic Acid</t>
  </si>
  <si>
    <t>Malic Acid</t>
  </si>
  <si>
    <t>Adenine</t>
  </si>
  <si>
    <t>Salicylic Acid</t>
  </si>
  <si>
    <t>L-glutamine</t>
  </si>
  <si>
    <t>L-lysine</t>
  </si>
  <si>
    <t>L-glutamic acid</t>
  </si>
  <si>
    <t>L-methionine</t>
  </si>
  <si>
    <t>Guanine</t>
  </si>
  <si>
    <t>Xanthine</t>
  </si>
  <si>
    <t>L-histidine</t>
  </si>
  <si>
    <t>L-phenylalanine</t>
  </si>
  <si>
    <t>Ephedrine</t>
  </si>
  <si>
    <t>Gabapentin</t>
  </si>
  <si>
    <t>L-arginine</t>
  </si>
  <si>
    <t>L-Tyrosine</t>
  </si>
  <si>
    <t>R-(-)-Nirvanol</t>
  </si>
  <si>
    <t>L-tryptophan</t>
  </si>
  <si>
    <t>S-(+)-Ibuprofen</t>
  </si>
  <si>
    <t>monoxidil</t>
  </si>
  <si>
    <t>Meprobamate</t>
  </si>
  <si>
    <t>D-Pantothenic acid</t>
  </si>
  <si>
    <t>Ritalinic Acid</t>
  </si>
  <si>
    <t>Naproxen</t>
  </si>
  <si>
    <t>Normeperidine</t>
  </si>
  <si>
    <t>Salbutamol</t>
  </si>
  <si>
    <t>Cytidine</t>
  </si>
  <si>
    <t>Uridine</t>
  </si>
  <si>
    <t>O-Desmethyl-cis-tramadol HCL</t>
  </si>
  <si>
    <t>Diphenhydramine</t>
  </si>
  <si>
    <t>phenyltoloxamine</t>
  </si>
  <si>
    <t>(+-)-Propanolol</t>
  </si>
  <si>
    <t>Carisoprodol</t>
  </si>
  <si>
    <t>Nortriptyline</t>
  </si>
  <si>
    <t>Protriptyline</t>
  </si>
  <si>
    <t>Tolbutamide</t>
  </si>
  <si>
    <t>Desomorphine</t>
  </si>
  <si>
    <t>Sotalol</t>
  </si>
  <si>
    <t>Amitriptyline</t>
  </si>
  <si>
    <t>Sulfamethazine (Sulfadimidine)</t>
  </si>
  <si>
    <t>Guanosine</t>
  </si>
  <si>
    <t>7-Aminoclonazepam</t>
  </si>
  <si>
    <t>Morphine</t>
  </si>
  <si>
    <t>Norcodeine</t>
  </si>
  <si>
    <t>Etodolac</t>
  </si>
  <si>
    <t>Norsertraline HCL</t>
  </si>
  <si>
    <t>Hydrocodone</t>
  </si>
  <si>
    <t>Noroxycodone HCL</t>
  </si>
  <si>
    <t>Oxymorphone</t>
  </si>
  <si>
    <t>Alprazolam</t>
  </si>
  <si>
    <t>(+)-Methadone</t>
  </si>
  <si>
    <t>ranitidine</t>
  </si>
  <si>
    <t>Safranin O</t>
  </si>
  <si>
    <t>Progesterone</t>
  </si>
  <si>
    <t>Clonazepam</t>
  </si>
  <si>
    <t>Chlorprothixene</t>
  </si>
  <si>
    <t>Pamaquine</t>
  </si>
  <si>
    <t>Fluvoxamine</t>
  </si>
  <si>
    <t>Chloramphenicol</t>
  </si>
  <si>
    <t>Quinidine</t>
  </si>
  <si>
    <t>Midazolam</t>
  </si>
  <si>
    <t>Naloxone</t>
  </si>
  <si>
    <t>Acebutolol</t>
  </si>
  <si>
    <t>Fentanyl</t>
  </si>
  <si>
    <t>Chlorthalidone</t>
  </si>
  <si>
    <t>(+)-Propoxyphene</t>
  </si>
  <si>
    <t>Sulpiride</t>
  </si>
  <si>
    <t>Propafenone</t>
  </si>
  <si>
    <t>Buscopan</t>
  </si>
  <si>
    <t>Prednisolone</t>
  </si>
  <si>
    <t>Tamoxifen</t>
  </si>
  <si>
    <t>Haloperidol</t>
  </si>
  <si>
    <t>Prazosin</t>
  </si>
  <si>
    <t>Buspirone</t>
  </si>
  <si>
    <t>Urapidil</t>
  </si>
  <si>
    <t>Perphenazine</t>
  </si>
  <si>
    <t>Lovastatin</t>
  </si>
  <si>
    <t>Norbuprenorphine</t>
  </si>
  <si>
    <t>Bendroflumethiazide</t>
  </si>
  <si>
    <t>Verapamil</t>
  </si>
  <si>
    <t>Buprenorphine</t>
  </si>
  <si>
    <t>Terfenadine</t>
  </si>
  <si>
    <t>Loperamide</t>
  </si>
  <si>
    <t>Taurocholic Acid</t>
  </si>
  <si>
    <t>Ketoconazole</t>
  </si>
  <si>
    <t>Compound</t>
  </si>
  <si>
    <t>InChI Key</t>
  </si>
  <si>
    <t>InChIKey</t>
  </si>
  <si>
    <t>ClassyFy Status</t>
  </si>
  <si>
    <t>Completed</t>
  </si>
  <si>
    <t>HEFRPWRJTGLSSV-UHFFFAOYSA-N </t>
  </si>
  <si>
    <t>BZMIHNKNQJJVRO-UHFFFAOYSA-N</t>
  </si>
  <si>
    <t>Benzyloxycarbonyls</t>
  </si>
  <si>
    <t>AMRQXHFXNZFDCH-UHFFFAOYSA-N</t>
  </si>
  <si>
    <t>SILSDTWXNBZOGF-KUZBFYBWSA-N</t>
  </si>
  <si>
    <t>Cyclic ketones</t>
  </si>
  <si>
    <t>Cyclohexenones</t>
  </si>
  <si>
    <t>QNBTYORWCCMPQP-NBVRZTHBSA-N</t>
  </si>
  <si>
    <t>WXUZAHCNPWONDH-DYTRJAOYSA-N</t>
  </si>
  <si>
    <t>ZMYFCFLJBGAQRS-UHFFFAOYSA-N</t>
  </si>
  <si>
    <t>PCCSBWNGDMYFCW-UHFFFAOYSA-N  </t>
  </si>
  <si>
    <t>RYAUSSKQMZRMAI-ALOPSCKCSA-N</t>
  </si>
  <si>
    <t>XGWIJUOSCAQSSV-XHDPSFHLSA-N</t>
  </si>
  <si>
    <t>NWUWYYSKZYIQAE-WMCAAGNKSA-N</t>
  </si>
  <si>
    <t>Toluenes</t>
  </si>
  <si>
    <t>IBSNKSODLGJUMQ-SDNWHVSQSA-N</t>
  </si>
  <si>
    <t>LQDARGUHUSPFNL-UHFFFAOYSA-N</t>
  </si>
  <si>
    <t>NWWZPOKUUAIXIW-DHZHZOJOSA-N</t>
  </si>
  <si>
    <t>2,3-Methylenedioxyamphetamine</t>
  </si>
  <si>
    <t>XOOVOZRNDZPGLF-UHFFFAOYSA-N</t>
  </si>
  <si>
    <t>USSIQXCVUWKGNF-KRWDZBQOSA-N</t>
  </si>
  <si>
    <t>AQHHHDLHHXJYJD-UHFFFAOYSA-N </t>
  </si>
  <si>
    <t>AQHHHDLHHXJYJD-UHFFFAOYSA-N</t>
  </si>
  <si>
    <t>4-Hydroxynirvanol</t>
  </si>
  <si>
    <t>LZFIVJCLUUNXKT-UHFFFAOYSA-N</t>
  </si>
  <si>
    <t>Azolidines</t>
  </si>
  <si>
    <t>Imidazolidines</t>
  </si>
  <si>
    <t>Imidazolidinones</t>
  </si>
  <si>
    <t>Imidazolidinediones</t>
  </si>
  <si>
    <t>Hydantoins</t>
  </si>
  <si>
    <t>Phenylhydantoins</t>
  </si>
  <si>
    <t>GOEMGAFJFRBGGG-UHFFFAOYSA-N</t>
  </si>
  <si>
    <t>GFFGJBXGBJISGV-UHFFFAOYSA-N</t>
  </si>
  <si>
    <t>6-aminopurines</t>
  </si>
  <si>
    <t>QNAYBMKLOCPYGJ-UHFFFAOYSA-N</t>
  </si>
  <si>
    <t>VREFGVBLTWBCJP-UHFFFAOYSA-N</t>
  </si>
  <si>
    <t>1,2,4-triazolo[4,3-a][1,4]benzodiazepines</t>
  </si>
  <si>
    <t>KRMDCWKBEZIMAB-UHFFFAOYSA-N</t>
  </si>
  <si>
    <t>Dibenzocycloheptenes</t>
  </si>
  <si>
    <t>Amphetamine</t>
  </si>
  <si>
    <t>KWTSXDURSIMDCE-UHFFFAOYSA-N</t>
  </si>
  <si>
    <t>CKLJMWTZIZZHCS-REOHCLBHSA-N</t>
  </si>
  <si>
    <t>Aspartic acid and derivatives</t>
  </si>
  <si>
    <t>GVGYEFKIHJTNQZ-RFQIPJPRSA-N</t>
  </si>
  <si>
    <t>RMRJXGBAOAMLHD-IHFGGWKQSA-N</t>
  </si>
  <si>
    <t>Phenanthrenes and derivatives</t>
  </si>
  <si>
    <t>HOZOZZFCZRXYEK-HNHWXVNLSA-M</t>
  </si>
  <si>
    <t>Hydroxy acids and derivatives</t>
  </si>
  <si>
    <t>Beta hydroxy acids and derivatives</t>
  </si>
  <si>
    <t>QWCRAEMEVRGPNT-UHFFFAOYSA-N</t>
  </si>
  <si>
    <t>Diazinanes</t>
  </si>
  <si>
    <t>Piperazines</t>
  </si>
  <si>
    <t>N-arylpiperazines</t>
  </si>
  <si>
    <t>OFZCIYFFPZCNJE-UHFFFAOYSA-N</t>
  </si>
  <si>
    <t>WIIZWVCIJKGZOK-RKDXNWHRSA-N</t>
  </si>
  <si>
    <t>Nitrobenzenes</t>
  </si>
  <si>
    <t>SOYKEARSMXGVTM-UHFFFAOYSA-N</t>
  </si>
  <si>
    <t>WSPOMRSOLSGNFJ-AUWJEWJLSA-N</t>
  </si>
  <si>
    <t>Benzothiopyrans</t>
  </si>
  <si>
    <t>1-benzothiopyrans</t>
  </si>
  <si>
    <t>Thioxanthenes</t>
  </si>
  <si>
    <t>JIVPVXMEBJLZRO-UHFFFAOYSA-N</t>
  </si>
  <si>
    <t>Isoindoles and derivatives</t>
  </si>
  <si>
    <t>Isoindolines</t>
  </si>
  <si>
    <t>Isoindolones</t>
  </si>
  <si>
    <t>OEYIOHPDSNJKLS-UHFFFAOYSA-N</t>
  </si>
  <si>
    <t>Quaternary ammonium salts</t>
  </si>
  <si>
    <t>Cholines</t>
  </si>
  <si>
    <t>DGBIGWXXNGSACT-UHFFFAOYSA-N</t>
  </si>
  <si>
    <t>ZPUCINDJVBIVPJ-LJISPDSOSA-N</t>
  </si>
  <si>
    <t>Cotinine</t>
  </si>
  <si>
    <t>UIKROCXWUNQSPJ-VIFPVBQESA-N</t>
  </si>
  <si>
    <t>Pyrrolidinylpyridines</t>
  </si>
  <si>
    <t>UHDGCWIWMRVCDJ-XVFCMESISA-N</t>
  </si>
  <si>
    <t>Nucleosides, nucleotides, and analogues</t>
  </si>
  <si>
    <t>Pyrimidine nucleosides</t>
  </si>
  <si>
    <t>MVAUDJDXZPBWOW-UHFFFAOYSA-N</t>
  </si>
  <si>
    <t>LNNWVNGFPYWNQE-GMIGKAJZSA-N</t>
  </si>
  <si>
    <t>ZZVUWRFHKOJYTH-UHFFFAOYSA-N</t>
  </si>
  <si>
    <t>GHOKWGTUZJEAQD-ZETCQYMHSA-N</t>
  </si>
  <si>
    <t>Alcohols and polyols</t>
  </si>
  <si>
    <t>Secondary alcohols</t>
  </si>
  <si>
    <t>KWGRBVOPPLSCSI-WPRPVWTQSA-N</t>
  </si>
  <si>
    <t>PJMPHNIQZUBGLI-UHFFFAOYSA-N</t>
  </si>
  <si>
    <t>Fentanyls</t>
  </si>
  <si>
    <t>CJOFXWAVKWHTFT-XSFVSMFZSA-N</t>
  </si>
  <si>
    <t>UGJMXCAKCUNAIE-UHFFFAOYSA-N</t>
  </si>
  <si>
    <t>UYTPUPDQBNUYGX-UHFFFAOYSA-N</t>
  </si>
  <si>
    <t>NYHBQMYGNKIUIF-UUOKFMHZSA-N</t>
  </si>
  <si>
    <t>Purine nucleosides</t>
  </si>
  <si>
    <t>LNEPOXFFQSENCJ-UHFFFAOYSA-N</t>
  </si>
  <si>
    <t>LLPOLZWFYMWNKH-CMKMFDCUSA-N</t>
  </si>
  <si>
    <t>WHUUTDBJXJRKMK-VKHMYHEASA-N</t>
  </si>
  <si>
    <t>Glutamic acid and derivatives</t>
  </si>
  <si>
    <t>DHMQDGOQFOQNFH-UHFFFAOYSA-N</t>
  </si>
  <si>
    <t>AGPKZVBTJJNPAG-WHFBIAKZSA-N</t>
  </si>
  <si>
    <t>Isoleucine and derivatives</t>
  </si>
  <si>
    <t>PCZOHLXUXFIOCF-BXMDZJJMSA-N</t>
  </si>
  <si>
    <t>Lactones</t>
  </si>
  <si>
    <t>Delta valerolactones</t>
  </si>
  <si>
    <t>BJEPYKJPYRNKOW-UHFFFAOYSA-N</t>
  </si>
  <si>
    <t>NPPQSCRMBWNHMW-UHFFFAOYSA-N</t>
  </si>
  <si>
    <t>PHSPJQZRQAJPPF-UHFFFAOYSA-N  </t>
  </si>
  <si>
    <t>ZIMGGGWCDYVHOY-UHFFFAOYSA-N  </t>
  </si>
  <si>
    <t>BQJCRHHNABKAKU-KBQPJGBKSA-N</t>
  </si>
  <si>
    <t>CMWTZPSULFXXJA-VIFPVBQESA-N</t>
  </si>
  <si>
    <t>DFPAKSUCGFBDDF-UHFFFAOYSA-N  </t>
  </si>
  <si>
    <t>DFPAKSUCGFBDDF-UHFFFAOYSA-N</t>
  </si>
  <si>
    <t>PVNIIMVLHYAWGP-UHFFFAOYSA-N  </t>
  </si>
  <si>
    <t>PVNIIMVLHYAWGP-UHFFFAOYSA-N</t>
  </si>
  <si>
    <t>Pyridinecarboxylic acids</t>
  </si>
  <si>
    <t>N-methylephedrine</t>
  </si>
  <si>
    <t>SFLSHLFXELFNJZ-QMMMGPOBSA-N</t>
  </si>
  <si>
    <t>PMCBDBWCQQBSRJ-UHFFFAOYSA-N</t>
  </si>
  <si>
    <t>QKHMFBKXTNQCTM-UHFFFAOYSA-N</t>
  </si>
  <si>
    <t>Phenylpiperidines</t>
  </si>
  <si>
    <t>PHVGLTMQBUFIQQ-UHFFFAOYSA-N</t>
  </si>
  <si>
    <t>UWJUQVWARXYRCG-UHFFFAOYSA-N  </t>
  </si>
  <si>
    <t>UWJUQVWARXYRCG-UHFFFAOYSA-N</t>
  </si>
  <si>
    <t>Cyclohexylphenols</t>
  </si>
  <si>
    <t>UQCNKQCJZOAFTQ-ISWURRPUSA-N</t>
  </si>
  <si>
    <t>QTQWMSOQOSJFBV-UHFFFAOYSA-N</t>
  </si>
  <si>
    <t>RGCVKNLCSQQDEP-UHFFFAOYSA-N</t>
  </si>
  <si>
    <t>Benzothiazines</t>
  </si>
  <si>
    <t>Phenothiazines</t>
  </si>
  <si>
    <t>RJKFOVLPORLFTN-LEKSSAKUSA-N</t>
  </si>
  <si>
    <t>Pregnane steroids</t>
  </si>
  <si>
    <t>Gluco/mineralocorticoids, progestogins and derivatives</t>
  </si>
  <si>
    <t>JWHAUXFOSRPERK-UHFFFAOYSA-N</t>
  </si>
  <si>
    <t>BWPIARFWQZKAIA-UHFFFAOYSA-N</t>
  </si>
  <si>
    <t>LOUPRKONTZGTKE-LHHVKLHASA-N</t>
  </si>
  <si>
    <t>Cinchona alkaloids</t>
  </si>
  <si>
    <t>UDTWZFJEMMUFLC-LLVKDONJSA-N  </t>
  </si>
  <si>
    <t>UDTWZFJEMMUFLC-LLVKDONJSA-N</t>
  </si>
  <si>
    <t>VMXUWOKSQNHOCA-UKTHLTGXSA-N</t>
  </si>
  <si>
    <t>INGSNVSERUZOAK-UHFFFAOYSA-N</t>
  </si>
  <si>
    <t>HEFNNWSXXWATRW-JTQLQIEISA-N</t>
  </si>
  <si>
    <t>NDAUXUAQIAJITI-UHFFFAOYSA-N</t>
  </si>
  <si>
    <t>Benzyl alcohols</t>
  </si>
  <si>
    <t>YGSDEFSMJLZEOE-UHFFFAOYSA-N</t>
  </si>
  <si>
    <t>Hydroxybenzoic acid derivatives</t>
  </si>
  <si>
    <t>Salicylic acid and derivatives</t>
  </si>
  <si>
    <t>Salicylic acids</t>
  </si>
  <si>
    <t>ASWVTGNCAZCNNR-UHFFFAOYSA-N  </t>
  </si>
  <si>
    <t>BGRJTUBHPOOWDU-UHFFFAOYSA-N</t>
  </si>
  <si>
    <t>RWQNBRDOKXIBIV-UHFFFAOYSA-N</t>
  </si>
  <si>
    <t>JLRGJRBPOGGCBT-UHFFFAOYSA-N</t>
  </si>
  <si>
    <t>ISAKRJDGNUQOIC-UHFFFAOYSA-N</t>
  </si>
  <si>
    <t>Pyrimidones</t>
  </si>
  <si>
    <t>DRTQHJPVMGBUCF-XVFCMESISA-N</t>
  </si>
  <si>
    <t>PNVNVHUZROJLTJ-UHFFFAOYSA-N  </t>
  </si>
  <si>
    <t>SGTNSNPWRIOYBX-UHFFFAOYSA-N</t>
  </si>
  <si>
    <t>PJVWKTKQMONHTI-UHFFFAOYSA-N</t>
  </si>
  <si>
    <t>Coumarins and derivatives</t>
  </si>
  <si>
    <t>Hydroxycoumarins</t>
  </si>
  <si>
    <t>4-hydroxycoumarins</t>
  </si>
  <si>
    <t>LRFVTYWOQMYALW-UHFFFAOYSA-N</t>
  </si>
  <si>
    <t>4-Aminobutyric acid (GABA)</t>
  </si>
  <si>
    <t>BTCSSZJGUNDROE-UHFFFAOYSA-N</t>
  </si>
  <si>
    <t>XLMALTXPSGQGBX-GCJKJVERSA-N  </t>
  </si>
  <si>
    <t>XLMALTXPSGQGBX-GCJKJVERSA-N</t>
  </si>
  <si>
    <t>HDWIHXWEUNVBIY-UHFFFAOYSA-N</t>
  </si>
  <si>
    <t>Thiadiazines</t>
  </si>
  <si>
    <t>Benzothiadiazines</t>
  </si>
  <si>
    <t>1,2,4-benzothiadiazine-1,1-dioxides</t>
  </si>
  <si>
    <t>NNYBQONXHNTVIJ-UHFFFAOYSA-N</t>
  </si>
  <si>
    <t>Indolyl carboxylic acids and derivatives</t>
  </si>
  <si>
    <t>XMAYWYJOQHXEEK-OZXSUGGESA-N</t>
  </si>
  <si>
    <t>Phenylpiperazines</t>
  </si>
  <si>
    <t>ZDXPYRJPNDTMRX-VKHMYHEASA-N</t>
  </si>
  <si>
    <t>RDOIQAHITMMDAJ-UHFFFAOYSA-N</t>
  </si>
  <si>
    <t>QIVBCDIJIAJPQS-VIFPVBQESA-N</t>
  </si>
  <si>
    <t>DDLIGBOFAVUZHB-UHFFFAOYSA-N</t>
  </si>
  <si>
    <t>Imidazo[1,5-a][1,4]benzodiazepines</t>
  </si>
  <si>
    <t>UZHSEJADLWPNLE-GRGSLBFTSA-N</t>
  </si>
  <si>
    <t>YOYLLRBMGQRFTN-IOMBULRVSA-N</t>
  </si>
  <si>
    <t>HKOIXWVRNLGFOR-KOFBORESSA-N</t>
  </si>
  <si>
    <t>Noroxycodone</t>
  </si>
  <si>
    <t>RIKMCJUNPCRFMW-ISWURRPUSA-N </t>
  </si>
  <si>
    <t>RIKMCJUNPCRFMW-ISWURRPUSA-N</t>
  </si>
  <si>
    <t>Norsertraline</t>
  </si>
  <si>
    <t>SRPXSILJHWNFMK-ZBEGNZNMSA-N </t>
  </si>
  <si>
    <t>SRPXSILJHWNFMK-ZBEGNZNMSA-N</t>
  </si>
  <si>
    <t>Tetralins</t>
  </si>
  <si>
    <t>IENZQIKPVFGBNW-UHFFFAOYSA-N</t>
  </si>
  <si>
    <t>OIGNJSKKLXVSLS-VWUMJDOOSA-N</t>
  </si>
  <si>
    <t>Hydroxysteroids</t>
  </si>
  <si>
    <t>21-hydroxysteroids</t>
  </si>
  <si>
    <t>OARRHUQTFTUEOS-UHFFFAOYSA-N</t>
  </si>
  <si>
    <t>Quinoxalines</t>
  </si>
  <si>
    <t>Phenazines and derivatives</t>
  </si>
  <si>
    <t>ZBMZVLHSJCTVON-UHFFFAOYSA-N</t>
  </si>
  <si>
    <t>Sulfanilides</t>
  </si>
  <si>
    <t>NKANXQFJJICGDU-QPLCGJKRSA-N</t>
  </si>
  <si>
    <t>WBWWGRHZICKQGZ-HZAMXZRMSA-N</t>
  </si>
  <si>
    <t>Bile acids, alcohols and derivatives</t>
  </si>
  <si>
    <t>Hydroxy bile acids, alcohols and derivatives</t>
  </si>
  <si>
    <t>Trihydroxy bile acids, alcohols and derivatives</t>
  </si>
  <si>
    <t>GUGOEEXESWIERI-UHFFFAOYSA-N</t>
  </si>
  <si>
    <t>ICMGLRUYEQNHPF-UHFFFAOYSA-N</t>
  </si>
  <si>
    <t>Q1</t>
  </si>
  <si>
    <t>Q3</t>
  </si>
  <si>
    <t>m/z</t>
  </si>
  <si>
    <t>SV 1500</t>
  </si>
  <si>
    <t>SV 2000</t>
  </si>
  <si>
    <t>SV 2500</t>
  </si>
  <si>
    <t>SV 3000</t>
  </si>
  <si>
    <t>SV 3250</t>
  </si>
  <si>
    <t>SV 3500</t>
  </si>
  <si>
    <t>SV 3750</t>
  </si>
  <si>
    <t>SV 4000</t>
  </si>
  <si>
    <t>Propoxyphene</t>
  </si>
  <si>
    <t>Boltzmann-weighted CCS</t>
  </si>
  <si>
    <t xml:space="preserve">References </t>
  </si>
  <si>
    <t>CCSBASE Predicted (DSSTox)</t>
  </si>
  <si>
    <t>https://pubs.acs.org/doi/abs/10.1021/acs.analchem.7b00741</t>
  </si>
  <si>
    <t>MCCLEAN DATABASE</t>
  </si>
  <si>
    <t>https://pubs.acs.org/doi/abs/10.1021/acs.analchem.7b00742</t>
  </si>
  <si>
    <t>https://pubs.acs.org/doi/abs/10.1021/acs.analchem.7b00743</t>
  </si>
  <si>
    <t>https://pubs.acs.org/doi/abs/10.1021/acs.analchem.7b00744</t>
  </si>
  <si>
    <t>https://pubs.acs.org/doi/abs/10.1021/acs.analchem.7b00745</t>
  </si>
  <si>
    <t>https://pubs.acs.org/doi/abs/10.1021/acs.analchem.7b00746</t>
  </si>
  <si>
    <t>https://pubs.rsc.org/en/content/articlelanding/2018/ay/c7ay02808c#!divAbstract</t>
  </si>
  <si>
    <t>https://www.sciencedirect.com/science/article/abs/pii/S0021967318301894</t>
  </si>
  <si>
    <t>https://pubs.acs.org/doi/10.1021/acs.analchem.7b00741</t>
  </si>
  <si>
    <t>https://pubs.acs.org/doi/abs/10.1021/acs.analchem.7b01709</t>
  </si>
  <si>
    <t>https://pubs.acs.org/doi/10.1021/acs.analchem.7b01709</t>
  </si>
  <si>
    <t>https://doi.org/10.1016/j.chroma.2018.02.025</t>
  </si>
  <si>
    <t>CCSBASE Predicted</t>
  </si>
  <si>
    <t>https://doi.org/10.1021/ac500405x</t>
  </si>
  <si>
    <t>https://pubs.rsc.org/en/content/articlelanding/2019/AN/C9AN00873J#!divAbstract</t>
  </si>
  <si>
    <t>https://doi.org/10.1021/acs.analchem.8b04322</t>
  </si>
  <si>
    <t>https://doi.org/10.1021/acs.analchem.7b00741</t>
  </si>
  <si>
    <t>https://www.sciencedirect.com/science/article/abs/pii/S0003267018311693</t>
  </si>
  <si>
    <t>https://link.springer.com/article/10.1007/s00216-015-8664-8</t>
  </si>
  <si>
    <t>https://doi.org/10.1021/acs.analchem.7b01709</t>
  </si>
  <si>
    <t>CCSBASE Predicted (DrugBank)</t>
  </si>
  <si>
    <t>https://pubs.acs.org/doi/10.1021/ac202625t</t>
  </si>
  <si>
    <t>https://pubs.rsc.org/en/content/articlelanding/2017/sc/c7sc03464d#!divAbstract</t>
  </si>
  <si>
    <t>https://pubs.acs.org/doi/10.1021/jasms.0c00015</t>
  </si>
  <si>
    <t>MobCal-MPI CCS</t>
  </si>
  <si>
    <t>Literature CCS</t>
  </si>
  <si>
    <t>abs % deviation</t>
  </si>
  <si>
    <t>Mean absolute Percent Error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</si>
</sst>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212529"/>
      <name val="Segoe U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0" fillId="0" borderId="0" xfId="0" applyNumberFormat="1" applyFill="1"/>
    <xf numFmtId="0" fontId="0" fillId="0" borderId="0" xfId="0" applyFill="1"/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Fill="1" applyAlignment="1">
      <alignment horizontal="center"/>
    </xf>
    <xf numFmtId="2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/>
    <xf numFmtId="2" fontId="2" fillId="0" borderId="0" xfId="1" applyNumberFormat="1" applyFill="1"/>
    <xf numFmtId="0" fontId="3" fillId="0" borderId="0" xfId="0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'Literature CCS Comparison'!$C$1</c:f>
              <c:strCache>
                <c:ptCount val="1"/>
                <c:pt idx="0">
                  <c:v>Literature CCS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-0.23821281714785653"/>
                  <c:y val="-4.1666666666666669E-4"/>
                </c:manualLayout>
              </c:layout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'Literature CCS Comparison'!$B$2:$B$410</c:f>
              <c:numCache>
                <c:formatCode>0.00</c:formatCode>
                <c:ptCount val="409"/>
                <c:pt idx="0">
                  <c:v>138.66</c:v>
                </c:pt>
                <c:pt idx="1">
                  <c:v>132.21</c:v>
                </c:pt>
                <c:pt idx="2">
                  <c:v>127.47</c:v>
                </c:pt>
                <c:pt idx="3">
                  <c:v>129.44999999999999</c:v>
                </c:pt>
                <c:pt idx="4">
                  <c:v>137.66</c:v>
                </c:pt>
                <c:pt idx="5">
                  <c:v>131.334146089748</c:v>
                </c:pt>
                <c:pt idx="6">
                  <c:v>126.43</c:v>
                </c:pt>
                <c:pt idx="7">
                  <c:v>139.83000000000001</c:v>
                </c:pt>
                <c:pt idx="8">
                  <c:v>132.72</c:v>
                </c:pt>
                <c:pt idx="9">
                  <c:v>129.26</c:v>
                </c:pt>
                <c:pt idx="10">
                  <c:v>129.62</c:v>
                </c:pt>
                <c:pt idx="11">
                  <c:v>128.59467473036636</c:v>
                </c:pt>
                <c:pt idx="12">
                  <c:v>126.14</c:v>
                </c:pt>
                <c:pt idx="13">
                  <c:v>138.15</c:v>
                </c:pt>
                <c:pt idx="14">
                  <c:v>139.37</c:v>
                </c:pt>
                <c:pt idx="15">
                  <c:v>132.90443752943887</c:v>
                </c:pt>
                <c:pt idx="16">
                  <c:v>162.90618914336241</c:v>
                </c:pt>
                <c:pt idx="17">
                  <c:v>129.57</c:v>
                </c:pt>
                <c:pt idx="18">
                  <c:v>136.88</c:v>
                </c:pt>
                <c:pt idx="19">
                  <c:v>130.91999999999999</c:v>
                </c:pt>
                <c:pt idx="20">
                  <c:v>128.01</c:v>
                </c:pt>
                <c:pt idx="21">
                  <c:v>128.85</c:v>
                </c:pt>
                <c:pt idx="22">
                  <c:v>135.94999999999999</c:v>
                </c:pt>
                <c:pt idx="23">
                  <c:v>131.9</c:v>
                </c:pt>
                <c:pt idx="24">
                  <c:v>124.07000000591816</c:v>
                </c:pt>
                <c:pt idx="25">
                  <c:v>127.88</c:v>
                </c:pt>
                <c:pt idx="26">
                  <c:v>128.19999999999999</c:v>
                </c:pt>
                <c:pt idx="27">
                  <c:v>127.66</c:v>
                </c:pt>
                <c:pt idx="28">
                  <c:v>130.62</c:v>
                </c:pt>
                <c:pt idx="29">
                  <c:v>160.24203560644526</c:v>
                </c:pt>
                <c:pt idx="30">
                  <c:v>158.2134897149169</c:v>
                </c:pt>
                <c:pt idx="31">
                  <c:v>163.22889155611054</c:v>
                </c:pt>
                <c:pt idx="32">
                  <c:v>166.64903259740012</c:v>
                </c:pt>
                <c:pt idx="33">
                  <c:v>155.42007154609124</c:v>
                </c:pt>
                <c:pt idx="34">
                  <c:v>162.11351120455714</c:v>
                </c:pt>
                <c:pt idx="35">
                  <c:v>175.74504715160063</c:v>
                </c:pt>
                <c:pt idx="36">
                  <c:v>178.95297497769749</c:v>
                </c:pt>
                <c:pt idx="37">
                  <c:v>178.69329796176572</c:v>
                </c:pt>
                <c:pt idx="38">
                  <c:v>177.50513497077014</c:v>
                </c:pt>
                <c:pt idx="39">
                  <c:v>180.88477012208389</c:v>
                </c:pt>
                <c:pt idx="40">
                  <c:v>175.3608060305576</c:v>
                </c:pt>
                <c:pt idx="41">
                  <c:v>178.65593851301676</c:v>
                </c:pt>
                <c:pt idx="42">
                  <c:v>163.17418915663688</c:v>
                </c:pt>
                <c:pt idx="43">
                  <c:v>169.02520420664882</c:v>
                </c:pt>
                <c:pt idx="44">
                  <c:v>171.45171786494035</c:v>
                </c:pt>
                <c:pt idx="45">
                  <c:v>184.4889750032971</c:v>
                </c:pt>
                <c:pt idx="46">
                  <c:v>191.67259314999842</c:v>
                </c:pt>
                <c:pt idx="47">
                  <c:v>183.76500438854745</c:v>
                </c:pt>
                <c:pt idx="48">
                  <c:v>189.09197422291211</c:v>
                </c:pt>
                <c:pt idx="49">
                  <c:v>184.98324265588511</c:v>
                </c:pt>
                <c:pt idx="50">
                  <c:v>170.03922776931515</c:v>
                </c:pt>
                <c:pt idx="51">
                  <c:v>172.78633286605844</c:v>
                </c:pt>
                <c:pt idx="52">
                  <c:v>206.31843120944649</c:v>
                </c:pt>
                <c:pt idx="53">
                  <c:v>201.17611638528814</c:v>
                </c:pt>
                <c:pt idx="54">
                  <c:v>196.35400545458623</c:v>
                </c:pt>
                <c:pt idx="55">
                  <c:v>198.58462987965919</c:v>
                </c:pt>
                <c:pt idx="56">
                  <c:v>215.77331384850612</c:v>
                </c:pt>
                <c:pt idx="57">
                  <c:v>216.65709320991536</c:v>
                </c:pt>
                <c:pt idx="58">
                  <c:v>129.08065001911521</c:v>
                </c:pt>
                <c:pt idx="59">
                  <c:v>123.9876965579101</c:v>
                </c:pt>
                <c:pt idx="60">
                  <c:v>135.22001844197882</c:v>
                </c:pt>
                <c:pt idx="61">
                  <c:v>133.97704678238625</c:v>
                </c:pt>
                <c:pt idx="62">
                  <c:v>110.75662011938671</c:v>
                </c:pt>
                <c:pt idx="63">
                  <c:v>131.79588782247527</c:v>
                </c:pt>
                <c:pt idx="64">
                  <c:v>121.78754237346432</c:v>
                </c:pt>
                <c:pt idx="65">
                  <c:v>121.90266731027003</c:v>
                </c:pt>
                <c:pt idx="66">
                  <c:v>111.85160369211563</c:v>
                </c:pt>
                <c:pt idx="67">
                  <c:v>131.53940620338349</c:v>
                </c:pt>
                <c:pt idx="68">
                  <c:v>116.17953706151745</c:v>
                </c:pt>
                <c:pt idx="69">
                  <c:v>118.19966399896431</c:v>
                </c:pt>
                <c:pt idx="70">
                  <c:v>113.24420561981029</c:v>
                </c:pt>
                <c:pt idx="71">
                  <c:v>115.56428856739826</c:v>
                </c:pt>
                <c:pt idx="72">
                  <c:v>122.23180682745856</c:v>
                </c:pt>
                <c:pt idx="73">
                  <c:v>116.07051562999052</c:v>
                </c:pt>
                <c:pt idx="74">
                  <c:v>125.75</c:v>
                </c:pt>
                <c:pt idx="75">
                  <c:v>147.55000000000001</c:v>
                </c:pt>
                <c:pt idx="76">
                  <c:v>134.84</c:v>
                </c:pt>
                <c:pt idx="77">
                  <c:v>140</c:v>
                </c:pt>
                <c:pt idx="78">
                  <c:v>151.91999999999999</c:v>
                </c:pt>
                <c:pt idx="79">
                  <c:v>148.55000000000001</c:v>
                </c:pt>
                <c:pt idx="80">
                  <c:v>177.58</c:v>
                </c:pt>
                <c:pt idx="81">
                  <c:v>203.23818580939874</c:v>
                </c:pt>
                <c:pt idx="82">
                  <c:v>170.29333214760797</c:v>
                </c:pt>
                <c:pt idx="83">
                  <c:v>183.7079813583322</c:v>
                </c:pt>
                <c:pt idx="84">
                  <c:v>175.7</c:v>
                </c:pt>
                <c:pt idx="85">
                  <c:v>191.72</c:v>
                </c:pt>
                <c:pt idx="86">
                  <c:v>175.16</c:v>
                </c:pt>
                <c:pt idx="87">
                  <c:v>178.73</c:v>
                </c:pt>
                <c:pt idx="88">
                  <c:v>172.88</c:v>
                </c:pt>
                <c:pt idx="89">
                  <c:v>205.65</c:v>
                </c:pt>
                <c:pt idx="90">
                  <c:v>141.54</c:v>
                </c:pt>
                <c:pt idx="91">
                  <c:v>135.72</c:v>
                </c:pt>
                <c:pt idx="92">
                  <c:v>155.76</c:v>
                </c:pt>
                <c:pt idx="93">
                  <c:v>142.47</c:v>
                </c:pt>
                <c:pt idx="94">
                  <c:v>145.35</c:v>
                </c:pt>
                <c:pt idx="95">
                  <c:v>177.99</c:v>
                </c:pt>
                <c:pt idx="96">
                  <c:v>221.18</c:v>
                </c:pt>
                <c:pt idx="97">
                  <c:v>174.19</c:v>
                </c:pt>
                <c:pt idx="98">
                  <c:v>144.78</c:v>
                </c:pt>
                <c:pt idx="99">
                  <c:v>193.51</c:v>
                </c:pt>
                <c:pt idx="100">
                  <c:v>157.81</c:v>
                </c:pt>
                <c:pt idx="101">
                  <c:v>151.57</c:v>
                </c:pt>
                <c:pt idx="102">
                  <c:v>166.91</c:v>
                </c:pt>
                <c:pt idx="103">
                  <c:v>143.91</c:v>
                </c:pt>
                <c:pt idx="104">
                  <c:v>166.83</c:v>
                </c:pt>
                <c:pt idx="105">
                  <c:v>151.36000000000001</c:v>
                </c:pt>
                <c:pt idx="106">
                  <c:v>170.25</c:v>
                </c:pt>
                <c:pt idx="107">
                  <c:v>170.68</c:v>
                </c:pt>
                <c:pt idx="108">
                  <c:v>149.58000000000001</c:v>
                </c:pt>
                <c:pt idx="109">
                  <c:v>169.28</c:v>
                </c:pt>
                <c:pt idx="110">
                  <c:v>201.15</c:v>
                </c:pt>
                <c:pt idx="111">
                  <c:v>160.63999999999999</c:v>
                </c:pt>
                <c:pt idx="112">
                  <c:v>140.97999999999999</c:v>
                </c:pt>
                <c:pt idx="113">
                  <c:v>193.58</c:v>
                </c:pt>
                <c:pt idx="114">
                  <c:v>179.21</c:v>
                </c:pt>
                <c:pt idx="115">
                  <c:v>171.73</c:v>
                </c:pt>
                <c:pt idx="116">
                  <c:v>141.93</c:v>
                </c:pt>
                <c:pt idx="117">
                  <c:v>146.54</c:v>
                </c:pt>
                <c:pt idx="118">
                  <c:v>175.2</c:v>
                </c:pt>
                <c:pt idx="119">
                  <c:v>171.72</c:v>
                </c:pt>
                <c:pt idx="120">
                  <c:v>180.91</c:v>
                </c:pt>
                <c:pt idx="121">
                  <c:v>149.91999999999999</c:v>
                </c:pt>
                <c:pt idx="122">
                  <c:v>169.63</c:v>
                </c:pt>
                <c:pt idx="123">
                  <c:v>185.73</c:v>
                </c:pt>
                <c:pt idx="124">
                  <c:v>196.73</c:v>
                </c:pt>
                <c:pt idx="125">
                  <c:v>171.35</c:v>
                </c:pt>
                <c:pt idx="126">
                  <c:v>174.42</c:v>
                </c:pt>
                <c:pt idx="127">
                  <c:v>165.29</c:v>
                </c:pt>
                <c:pt idx="128">
                  <c:v>178.78</c:v>
                </c:pt>
                <c:pt idx="129">
                  <c:v>160.33000000000001</c:v>
                </c:pt>
                <c:pt idx="130">
                  <c:v>145.57</c:v>
                </c:pt>
                <c:pt idx="131">
                  <c:v>179.4</c:v>
                </c:pt>
                <c:pt idx="132">
                  <c:v>176</c:v>
                </c:pt>
                <c:pt idx="133">
                  <c:v>200.82</c:v>
                </c:pt>
                <c:pt idx="134">
                  <c:v>131.6</c:v>
                </c:pt>
                <c:pt idx="135">
                  <c:v>179.44</c:v>
                </c:pt>
                <c:pt idx="136">
                  <c:v>146.74</c:v>
                </c:pt>
                <c:pt idx="137">
                  <c:v>173.62</c:v>
                </c:pt>
                <c:pt idx="138">
                  <c:v>207.59</c:v>
                </c:pt>
                <c:pt idx="139">
                  <c:v>212.64</c:v>
                </c:pt>
                <c:pt idx="140">
                  <c:v>173.6</c:v>
                </c:pt>
                <c:pt idx="141">
                  <c:v>172.74</c:v>
                </c:pt>
                <c:pt idx="142">
                  <c:v>169.04</c:v>
                </c:pt>
                <c:pt idx="143">
                  <c:v>165.52</c:v>
                </c:pt>
                <c:pt idx="144">
                  <c:v>153.43</c:v>
                </c:pt>
                <c:pt idx="145">
                  <c:v>132.88</c:v>
                </c:pt>
                <c:pt idx="146">
                  <c:v>163.24</c:v>
                </c:pt>
                <c:pt idx="147">
                  <c:v>192.59</c:v>
                </c:pt>
                <c:pt idx="148">
                  <c:v>171.85</c:v>
                </c:pt>
                <c:pt idx="149">
                  <c:v>193.9</c:v>
                </c:pt>
                <c:pt idx="150">
                  <c:v>180.03</c:v>
                </c:pt>
                <c:pt idx="151">
                  <c:v>235.73</c:v>
                </c:pt>
                <c:pt idx="152">
                  <c:v>150.1</c:v>
                </c:pt>
                <c:pt idx="153">
                  <c:v>210.52</c:v>
                </c:pt>
                <c:pt idx="154">
                  <c:v>167.66</c:v>
                </c:pt>
                <c:pt idx="155">
                  <c:v>184.97</c:v>
                </c:pt>
                <c:pt idx="156">
                  <c:v>140.4</c:v>
                </c:pt>
                <c:pt idx="157">
                  <c:v>150.35</c:v>
                </c:pt>
                <c:pt idx="158">
                  <c:v>175.13</c:v>
                </c:pt>
                <c:pt idx="159">
                  <c:v>148.44</c:v>
                </c:pt>
                <c:pt idx="160">
                  <c:v>193.43</c:v>
                </c:pt>
                <c:pt idx="161">
                  <c:v>196.28</c:v>
                </c:pt>
                <c:pt idx="162">
                  <c:v>166.42</c:v>
                </c:pt>
                <c:pt idx="163">
                  <c:v>150.85</c:v>
                </c:pt>
                <c:pt idx="164">
                  <c:v>167.68</c:v>
                </c:pt>
                <c:pt idx="165">
                  <c:v>176.08</c:v>
                </c:pt>
                <c:pt idx="166">
                  <c:v>213.05</c:v>
                </c:pt>
                <c:pt idx="167">
                  <c:v>155.72</c:v>
                </c:pt>
                <c:pt idx="168">
                  <c:v>172.14</c:v>
                </c:pt>
                <c:pt idx="169">
                  <c:v>139.69999999999999</c:v>
                </c:pt>
                <c:pt idx="170">
                  <c:v>116.66</c:v>
                </c:pt>
                <c:pt idx="171">
                  <c:v>149.44999999999999</c:v>
                </c:pt>
                <c:pt idx="172">
                  <c:v>159.68</c:v>
                </c:pt>
                <c:pt idx="173">
                  <c:v>193.1</c:v>
                </c:pt>
                <c:pt idx="174">
                  <c:v>139.56</c:v>
                </c:pt>
                <c:pt idx="175">
                  <c:v>136.59</c:v>
                </c:pt>
                <c:pt idx="176">
                  <c:v>152.28</c:v>
                </c:pt>
                <c:pt idx="177">
                  <c:v>139.4</c:v>
                </c:pt>
                <c:pt idx="178">
                  <c:v>142.02000000000001</c:v>
                </c:pt>
                <c:pt idx="179">
                  <c:v>176.14</c:v>
                </c:pt>
                <c:pt idx="180">
                  <c:v>162.72999999999999</c:v>
                </c:pt>
                <c:pt idx="181">
                  <c:v>157.38</c:v>
                </c:pt>
                <c:pt idx="182">
                  <c:v>203.19</c:v>
                </c:pt>
                <c:pt idx="183">
                  <c:v>168.9</c:v>
                </c:pt>
                <c:pt idx="184">
                  <c:v>155.63999999999999</c:v>
                </c:pt>
                <c:pt idx="185">
                  <c:v>161.75</c:v>
                </c:pt>
                <c:pt idx="186">
                  <c:v>179.27</c:v>
                </c:pt>
                <c:pt idx="187">
                  <c:v>170.59</c:v>
                </c:pt>
                <c:pt idx="188">
                  <c:v>175.01</c:v>
                </c:pt>
                <c:pt idx="189">
                  <c:v>146.02000000000001</c:v>
                </c:pt>
                <c:pt idx="190">
                  <c:v>180.02</c:v>
                </c:pt>
                <c:pt idx="191">
                  <c:v>148.80000000000001</c:v>
                </c:pt>
                <c:pt idx="192">
                  <c:v>152.44999999999999</c:v>
                </c:pt>
                <c:pt idx="193">
                  <c:v>157.19</c:v>
                </c:pt>
                <c:pt idx="194">
                  <c:v>143.16</c:v>
                </c:pt>
                <c:pt idx="195">
                  <c:v>180.29</c:v>
                </c:pt>
                <c:pt idx="196">
                  <c:v>140.63999999999999</c:v>
                </c:pt>
                <c:pt idx="197">
                  <c:v>165.83</c:v>
                </c:pt>
                <c:pt idx="198">
                  <c:v>149.28</c:v>
                </c:pt>
                <c:pt idx="199">
                  <c:v>144.13</c:v>
                </c:pt>
                <c:pt idx="200">
                  <c:v>186.27</c:v>
                </c:pt>
                <c:pt idx="201">
                  <c:v>191.33</c:v>
                </c:pt>
                <c:pt idx="202">
                  <c:v>142.27000000000001</c:v>
                </c:pt>
                <c:pt idx="203">
                  <c:v>186.24</c:v>
                </c:pt>
                <c:pt idx="204">
                  <c:v>160.78</c:v>
                </c:pt>
                <c:pt idx="205">
                  <c:v>197.34</c:v>
                </c:pt>
                <c:pt idx="206">
                  <c:v>153.44</c:v>
                </c:pt>
                <c:pt idx="207">
                  <c:v>144.87</c:v>
                </c:pt>
                <c:pt idx="208">
                  <c:v>190.31</c:v>
                </c:pt>
                <c:pt idx="209">
                  <c:v>193.47</c:v>
                </c:pt>
                <c:pt idx="210">
                  <c:v>178.24</c:v>
                </c:pt>
                <c:pt idx="211">
                  <c:v>172.57</c:v>
                </c:pt>
                <c:pt idx="212">
                  <c:v>160.62</c:v>
                </c:pt>
                <c:pt idx="213">
                  <c:v>183.25</c:v>
                </c:pt>
                <c:pt idx="214">
                  <c:v>142.99</c:v>
                </c:pt>
                <c:pt idx="215">
                  <c:v>169.28</c:v>
                </c:pt>
                <c:pt idx="216">
                  <c:v>216.23</c:v>
                </c:pt>
                <c:pt idx="217">
                  <c:v>150</c:v>
                </c:pt>
                <c:pt idx="218">
                  <c:v>154.61000000000001</c:v>
                </c:pt>
                <c:pt idx="219">
                  <c:v>170.4</c:v>
                </c:pt>
                <c:pt idx="220">
                  <c:v>135.57</c:v>
                </c:pt>
                <c:pt idx="221">
                  <c:v>158.91999999999999</c:v>
                </c:pt>
                <c:pt idx="222">
                  <c:v>157.1</c:v>
                </c:pt>
                <c:pt idx="223">
                  <c:v>147.29</c:v>
                </c:pt>
                <c:pt idx="224">
                  <c:v>155.12</c:v>
                </c:pt>
                <c:pt idx="225">
                  <c:v>173</c:v>
                </c:pt>
                <c:pt idx="226">
                  <c:v>172.41</c:v>
                </c:pt>
                <c:pt idx="227">
                  <c:v>171.43</c:v>
                </c:pt>
                <c:pt idx="228">
                  <c:v>130.04</c:v>
                </c:pt>
                <c:pt idx="229">
                  <c:v>190.48</c:v>
                </c:pt>
                <c:pt idx="230">
                  <c:v>173.15</c:v>
                </c:pt>
                <c:pt idx="231">
                  <c:v>165.83</c:v>
                </c:pt>
                <c:pt idx="232">
                  <c:v>175.74</c:v>
                </c:pt>
                <c:pt idx="233">
                  <c:v>167.43</c:v>
                </c:pt>
                <c:pt idx="234">
                  <c:v>138.56314834970928</c:v>
                </c:pt>
                <c:pt idx="235">
                  <c:v>176.85799427390694</c:v>
                </c:pt>
                <c:pt idx="236">
                  <c:v>162.49798390182687</c:v>
                </c:pt>
                <c:pt idx="237">
                  <c:v>132.27099619983463</c:v>
                </c:pt>
                <c:pt idx="238">
                  <c:v>147.84191523549282</c:v>
                </c:pt>
                <c:pt idx="239">
                  <c:v>189.99999471821661</c:v>
                </c:pt>
                <c:pt idx="240">
                  <c:v>130.24571014125212</c:v>
                </c:pt>
                <c:pt idx="241">
                  <c:v>153.99476301937554</c:v>
                </c:pt>
                <c:pt idx="242">
                  <c:v>143.99162942653692</c:v>
                </c:pt>
                <c:pt idx="243">
                  <c:v>121.37333912031227</c:v>
                </c:pt>
                <c:pt idx="244">
                  <c:v>118.35515303114622</c:v>
                </c:pt>
                <c:pt idx="245">
                  <c:v>170.39814348410869</c:v>
                </c:pt>
                <c:pt idx="246">
                  <c:v>162.31439153785408</c:v>
                </c:pt>
                <c:pt idx="247">
                  <c:v>130.00371216184186</c:v>
                </c:pt>
                <c:pt idx="248">
                  <c:v>124.96775756401928</c:v>
                </c:pt>
                <c:pt idx="249">
                  <c:v>154.37333254063401</c:v>
                </c:pt>
                <c:pt idx="250">
                  <c:v>165.17663639333489</c:v>
                </c:pt>
                <c:pt idx="251">
                  <c:v>116.31747916803214</c:v>
                </c:pt>
                <c:pt idx="252">
                  <c:v>159.47004707352622</c:v>
                </c:pt>
                <c:pt idx="253">
                  <c:v>204.94930846472053</c:v>
                </c:pt>
                <c:pt idx="254">
                  <c:v>191.99130952121146</c:v>
                </c:pt>
                <c:pt idx="255">
                  <c:v>188.31464983574116</c:v>
                </c:pt>
                <c:pt idx="256">
                  <c:v>134.19006164261074</c:v>
                </c:pt>
                <c:pt idx="257">
                  <c:v>149.21</c:v>
                </c:pt>
                <c:pt idx="258">
                  <c:v>163.04577248204117</c:v>
                </c:pt>
                <c:pt idx="259">
                  <c:v>168.25925457060993</c:v>
                </c:pt>
                <c:pt idx="260">
                  <c:v>167.81</c:v>
                </c:pt>
                <c:pt idx="261">
                  <c:v>162.95666536662387</c:v>
                </c:pt>
                <c:pt idx="262">
                  <c:v>168.46991935861578</c:v>
                </c:pt>
                <c:pt idx="263">
                  <c:v>173.38844355739349</c:v>
                </c:pt>
                <c:pt idx="264">
                  <c:v>111.94151313588948</c:v>
                </c:pt>
                <c:pt idx="265">
                  <c:v>158.24537050058601</c:v>
                </c:pt>
                <c:pt idx="266">
                  <c:v>159.37734514132546</c:v>
                </c:pt>
                <c:pt idx="267">
                  <c:v>171.41999677661863</c:v>
                </c:pt>
                <c:pt idx="268">
                  <c:v>142.41332862781979</c:v>
                </c:pt>
                <c:pt idx="269">
                  <c:v>170.71207069507972</c:v>
                </c:pt>
                <c:pt idx="270">
                  <c:v>140.47885928730193</c:v>
                </c:pt>
                <c:pt idx="271">
                  <c:v>129.6653501496869</c:v>
                </c:pt>
                <c:pt idx="272">
                  <c:v>149.20020119750572</c:v>
                </c:pt>
                <c:pt idx="273">
                  <c:v>161.82429731324754</c:v>
                </c:pt>
                <c:pt idx="274">
                  <c:v>157.2609684462216</c:v>
                </c:pt>
                <c:pt idx="275">
                  <c:v>156.4202694286912</c:v>
                </c:pt>
                <c:pt idx="276">
                  <c:v>165.57987051203858</c:v>
                </c:pt>
                <c:pt idx="277">
                  <c:v>163.40959196342902</c:v>
                </c:pt>
                <c:pt idx="278">
                  <c:v>163.34151128294963</c:v>
                </c:pt>
                <c:pt idx="279">
                  <c:v>124.72</c:v>
                </c:pt>
                <c:pt idx="280">
                  <c:v>162.08001366359602</c:v>
                </c:pt>
                <c:pt idx="281">
                  <c:v>138.72961986953888</c:v>
                </c:pt>
                <c:pt idx="282">
                  <c:v>133.42543543648674</c:v>
                </c:pt>
                <c:pt idx="283">
                  <c:v>162.18</c:v>
                </c:pt>
                <c:pt idx="284">
                  <c:v>148.9211399332373</c:v>
                </c:pt>
                <c:pt idx="285">
                  <c:v>168.18637897286126</c:v>
                </c:pt>
                <c:pt idx="286">
                  <c:v>186.7688002281682</c:v>
                </c:pt>
                <c:pt idx="287">
                  <c:v>177.32031952783919</c:v>
                </c:pt>
                <c:pt idx="288">
                  <c:v>171.21920927596409</c:v>
                </c:pt>
                <c:pt idx="289">
                  <c:v>133.28716232522382</c:v>
                </c:pt>
                <c:pt idx="290">
                  <c:v>129.70978382186556</c:v>
                </c:pt>
                <c:pt idx="291">
                  <c:v>157.90309933149695</c:v>
                </c:pt>
                <c:pt idx="292">
                  <c:v>191.00304637218449</c:v>
                </c:pt>
                <c:pt idx="293">
                  <c:v>115.72866019641188</c:v>
                </c:pt>
                <c:pt idx="294">
                  <c:v>167.88</c:v>
                </c:pt>
                <c:pt idx="295">
                  <c:v>160.76436974827087</c:v>
                </c:pt>
                <c:pt idx="296">
                  <c:v>167.1842032556911</c:v>
                </c:pt>
                <c:pt idx="297">
                  <c:v>144.49795950801672</c:v>
                </c:pt>
                <c:pt idx="298">
                  <c:v>153.51008885041503</c:v>
                </c:pt>
                <c:pt idx="299">
                  <c:v>156.81478182336662</c:v>
                </c:pt>
                <c:pt idx="300">
                  <c:v>157.95366935927606</c:v>
                </c:pt>
                <c:pt idx="301">
                  <c:v>152.68</c:v>
                </c:pt>
                <c:pt idx="302">
                  <c:v>129.14587407290279</c:v>
                </c:pt>
                <c:pt idx="303">
                  <c:v>125.0849806542188</c:v>
                </c:pt>
                <c:pt idx="304">
                  <c:v>127.3720072759502</c:v>
                </c:pt>
                <c:pt idx="305">
                  <c:v>116.6153197</c:v>
                </c:pt>
                <c:pt idx="306">
                  <c:v>127.68239988345032</c:v>
                </c:pt>
                <c:pt idx="307">
                  <c:v>156.81494925629931</c:v>
                </c:pt>
                <c:pt idx="308">
                  <c:v>128.15625420000001</c:v>
                </c:pt>
                <c:pt idx="309">
                  <c:v>129.82246461488529</c:v>
                </c:pt>
                <c:pt idx="310">
                  <c:v>123.44628724944798</c:v>
                </c:pt>
                <c:pt idx="311">
                  <c:v>127.27819364581141</c:v>
                </c:pt>
                <c:pt idx="312">
                  <c:v>186.93315142824176</c:v>
                </c:pt>
                <c:pt idx="313">
                  <c:v>136.05907450767256</c:v>
                </c:pt>
                <c:pt idx="314">
                  <c:v>120.1124851527905</c:v>
                </c:pt>
                <c:pt idx="315">
                  <c:v>120.17000088715584</c:v>
                </c:pt>
                <c:pt idx="316">
                  <c:v>122.41653594613163</c:v>
                </c:pt>
                <c:pt idx="317">
                  <c:v>140.75272615124811</c:v>
                </c:pt>
                <c:pt idx="318">
                  <c:v>123.60618187971895</c:v>
                </c:pt>
                <c:pt idx="319">
                  <c:v>120.22353399940751</c:v>
                </c:pt>
                <c:pt idx="320">
                  <c:v>160.5049994658404</c:v>
                </c:pt>
                <c:pt idx="321">
                  <c:v>119.53999999999999</c:v>
                </c:pt>
                <c:pt idx="322">
                  <c:v>148.861583</c:v>
                </c:pt>
                <c:pt idx="323">
                  <c:v>143.1617363</c:v>
                </c:pt>
                <c:pt idx="324">
                  <c:v>133.16123732500395</c:v>
                </c:pt>
                <c:pt idx="325">
                  <c:v>120.6679174607104</c:v>
                </c:pt>
                <c:pt idx="326">
                  <c:v>162.59925745923957</c:v>
                </c:pt>
                <c:pt idx="327">
                  <c:v>143.03</c:v>
                </c:pt>
                <c:pt idx="328">
                  <c:v>140.87006754781746</c:v>
                </c:pt>
                <c:pt idx="329">
                  <c:v>160.19492716465413</c:v>
                </c:pt>
                <c:pt idx="330">
                  <c:v>150.85875037064363</c:v>
                </c:pt>
                <c:pt idx="331">
                  <c:v>123.2331097</c:v>
                </c:pt>
                <c:pt idx="332">
                  <c:v>120.35454759562532</c:v>
                </c:pt>
                <c:pt idx="333">
                  <c:v>170.72001436747573</c:v>
                </c:pt>
                <c:pt idx="334">
                  <c:v>166.22</c:v>
                </c:pt>
                <c:pt idx="335">
                  <c:v>134.98926303721893</c:v>
                </c:pt>
                <c:pt idx="336">
                  <c:v>136.03457350618743</c:v>
                </c:pt>
                <c:pt idx="337">
                  <c:v>151.22002737425356</c:v>
                </c:pt>
                <c:pt idx="338">
                  <c:v>154.12624679999999</c:v>
                </c:pt>
                <c:pt idx="339">
                  <c:v>164.09850109999999</c:v>
                </c:pt>
                <c:pt idx="340">
                  <c:v>151.78610760000001</c:v>
                </c:pt>
                <c:pt idx="341">
                  <c:v>160.745</c:v>
                </c:pt>
                <c:pt idx="342">
                  <c:v>161.06</c:v>
                </c:pt>
                <c:pt idx="343">
                  <c:v>173.78173929739933</c:v>
                </c:pt>
                <c:pt idx="344">
                  <c:v>146.67506466844205</c:v>
                </c:pt>
                <c:pt idx="345">
                  <c:v>191.9995351737611</c:v>
                </c:pt>
                <c:pt idx="346">
                  <c:v>140.4309617743076</c:v>
                </c:pt>
                <c:pt idx="347">
                  <c:v>154.61022607551809</c:v>
                </c:pt>
                <c:pt idx="348">
                  <c:v>153.69219274712728</c:v>
                </c:pt>
                <c:pt idx="349">
                  <c:v>172.01770158834287</c:v>
                </c:pt>
                <c:pt idx="350">
                  <c:v>175.04941170651057</c:v>
                </c:pt>
                <c:pt idx="351">
                  <c:v>159.23429150000001</c:v>
                </c:pt>
                <c:pt idx="352">
                  <c:v>134.85158703432464</c:v>
                </c:pt>
                <c:pt idx="353">
                  <c:v>127.4884571793268</c:v>
                </c:pt>
                <c:pt idx="354">
                  <c:v>174.714</c:v>
                </c:pt>
                <c:pt idx="355">
                  <c:v>144.49686740000001</c:v>
                </c:pt>
                <c:pt idx="356">
                  <c:v>166.20616431557997</c:v>
                </c:pt>
                <c:pt idx="357">
                  <c:v>166.67665758744465</c:v>
                </c:pt>
                <c:pt idx="358">
                  <c:v>178.02583229932858</c:v>
                </c:pt>
                <c:pt idx="359">
                  <c:v>146.505188</c:v>
                </c:pt>
                <c:pt idx="360">
                  <c:v>150.60909380000001</c:v>
                </c:pt>
                <c:pt idx="361">
                  <c:v>152.3583769</c:v>
                </c:pt>
                <c:pt idx="362">
                  <c:v>120.55479130000001</c:v>
                </c:pt>
                <c:pt idx="363">
                  <c:v>116.50733109663349</c:v>
                </c:pt>
                <c:pt idx="364">
                  <c:v>139.80745965188333</c:v>
                </c:pt>
                <c:pt idx="365">
                  <c:v>153.35507540196281</c:v>
                </c:pt>
                <c:pt idx="366">
                  <c:v>156.28807283832163</c:v>
                </c:pt>
                <c:pt idx="367">
                  <c:v>159.810987007405</c:v>
                </c:pt>
                <c:pt idx="368">
                  <c:v>185.44927080989936</c:v>
                </c:pt>
                <c:pt idx="369">
                  <c:v>148.11690275370361</c:v>
                </c:pt>
                <c:pt idx="370">
                  <c:v>164.25500000386396</c:v>
                </c:pt>
                <c:pt idx="371">
                  <c:v>151.34445658474513</c:v>
                </c:pt>
                <c:pt idx="372">
                  <c:v>163.83000000000001</c:v>
                </c:pt>
                <c:pt idx="373">
                  <c:v>118.312944</c:v>
                </c:pt>
                <c:pt idx="374">
                  <c:v>164.91353531469878</c:v>
                </c:pt>
                <c:pt idx="375">
                  <c:v>158.29000598750699</c:v>
                </c:pt>
                <c:pt idx="376">
                  <c:v>170.80316979178909</c:v>
                </c:pt>
                <c:pt idx="377">
                  <c:v>166.37599427173978</c:v>
                </c:pt>
                <c:pt idx="378">
                  <c:v>115.17180519999999</c:v>
                </c:pt>
                <c:pt idx="379">
                  <c:v>147.414131</c:v>
                </c:pt>
                <c:pt idx="380">
                  <c:v>156.35</c:v>
                </c:pt>
                <c:pt idx="381">
                  <c:v>168.46050330780855</c:v>
                </c:pt>
                <c:pt idx="382">
                  <c:v>217.96993708066555</c:v>
                </c:pt>
                <c:pt idx="383">
                  <c:v>124.14077964987644</c:v>
                </c:pt>
                <c:pt idx="384">
                  <c:v>168.89002959747228</c:v>
                </c:pt>
                <c:pt idx="385">
                  <c:v>129.6413446</c:v>
                </c:pt>
                <c:pt idx="386">
                  <c:v>176.16502154686754</c:v>
                </c:pt>
                <c:pt idx="387">
                  <c:v>118.26703585257025</c:v>
                </c:pt>
                <c:pt idx="388">
                  <c:v>182.5089515637051</c:v>
                </c:pt>
                <c:pt idx="389">
                  <c:v>187.58164057312311</c:v>
                </c:pt>
                <c:pt idx="390">
                  <c:v>168.83381189425279</c:v>
                </c:pt>
                <c:pt idx="391">
                  <c:v>211.65949716801828</c:v>
                </c:pt>
                <c:pt idx="392">
                  <c:v>126.95922469644026</c:v>
                </c:pt>
                <c:pt idx="393">
                  <c:v>221.79986555323671</c:v>
                </c:pt>
                <c:pt idx="394">
                  <c:v>145.45930372165969</c:v>
                </c:pt>
                <c:pt idx="395">
                  <c:v>172.96466749527224</c:v>
                </c:pt>
                <c:pt idx="396">
                  <c:v>169.91939356589035</c:v>
                </c:pt>
                <c:pt idx="397">
                  <c:v>193.2157802234498</c:v>
                </c:pt>
                <c:pt idx="398">
                  <c:v>166.20276601045219</c:v>
                </c:pt>
                <c:pt idx="399">
                  <c:v>163.46024125264</c:v>
                </c:pt>
                <c:pt idx="400">
                  <c:v>162.64326129772732</c:v>
                </c:pt>
                <c:pt idx="401">
                  <c:v>197.62706631887266</c:v>
                </c:pt>
                <c:pt idx="402">
                  <c:v>177.84115980757701</c:v>
                </c:pt>
                <c:pt idx="403">
                  <c:v>176.27199999999999</c:v>
                </c:pt>
                <c:pt idx="404">
                  <c:v>162.81085994110919</c:v>
                </c:pt>
                <c:pt idx="405">
                  <c:v>200.2514186624789</c:v>
                </c:pt>
                <c:pt idx="406">
                  <c:v>195.21573377749343</c:v>
                </c:pt>
                <c:pt idx="407">
                  <c:v>231.07260567295774</c:v>
                </c:pt>
                <c:pt idx="408">
                  <c:v>184.834418774184</c:v>
                </c:pt>
              </c:numCache>
            </c:numRef>
          </c:xVal>
          <c:yVal>
            <c:numRef>
              <c:f>'Literature CCS Comparison'!$C$2:$C$410</c:f>
              <c:numCache>
                <c:formatCode>General</c:formatCode>
                <c:ptCount val="409"/>
                <c:pt idx="16" formatCode="0.00">
                  <c:v>163</c:v>
                </c:pt>
                <c:pt idx="75" formatCode="0.00">
                  <c:v>151.19999999999999</c:v>
                </c:pt>
                <c:pt idx="76" formatCode="0.00">
                  <c:v>138</c:v>
                </c:pt>
                <c:pt idx="78" formatCode="0.00">
                  <c:v>150</c:v>
                </c:pt>
                <c:pt idx="79" formatCode="0.00">
                  <c:v>146.30000000000001</c:v>
                </c:pt>
                <c:pt idx="80" formatCode="0.00">
                  <c:v>172.8</c:v>
                </c:pt>
                <c:pt idx="81" formatCode="0.00">
                  <c:v>195.75</c:v>
                </c:pt>
                <c:pt idx="82" formatCode="0.00">
                  <c:v>177.3</c:v>
                </c:pt>
                <c:pt idx="83" formatCode="0.00">
                  <c:v>181</c:v>
                </c:pt>
                <c:pt idx="84" formatCode="0.00">
                  <c:v>171.5</c:v>
                </c:pt>
                <c:pt idx="85" formatCode="0.00">
                  <c:v>180.9</c:v>
                </c:pt>
                <c:pt idx="86" formatCode="0.00">
                  <c:v>171.67</c:v>
                </c:pt>
                <c:pt idx="87" formatCode="0.00">
                  <c:v>173.5</c:v>
                </c:pt>
                <c:pt idx="88" formatCode="0.00">
                  <c:v>173.58</c:v>
                </c:pt>
                <c:pt idx="89" formatCode="0.00">
                  <c:v>208.59</c:v>
                </c:pt>
                <c:pt idx="90" formatCode="0.00">
                  <c:v>147.9</c:v>
                </c:pt>
                <c:pt idx="91" formatCode="0.00">
                  <c:v>138.9</c:v>
                </c:pt>
                <c:pt idx="92" formatCode="0.00">
                  <c:v>154.9</c:v>
                </c:pt>
                <c:pt idx="93" formatCode="0.00">
                  <c:v>148</c:v>
                </c:pt>
                <c:pt idx="94" formatCode="0.00">
                  <c:v>150</c:v>
                </c:pt>
                <c:pt idx="95" formatCode="0.00">
                  <c:v>190.2</c:v>
                </c:pt>
                <c:pt idx="96" formatCode="0.00">
                  <c:v>202.9</c:v>
                </c:pt>
                <c:pt idx="97" formatCode="0.00">
                  <c:v>165.3</c:v>
                </c:pt>
                <c:pt idx="98" formatCode="0.00">
                  <c:v>145.30000000000001</c:v>
                </c:pt>
                <c:pt idx="99" formatCode="0.00">
                  <c:v>184.6</c:v>
                </c:pt>
                <c:pt idx="100" formatCode="0.00">
                  <c:v>165.2</c:v>
                </c:pt>
                <c:pt idx="101" formatCode="0.00">
                  <c:v>147</c:v>
                </c:pt>
                <c:pt idx="102" formatCode="0.00">
                  <c:v>176.4</c:v>
                </c:pt>
                <c:pt idx="103" formatCode="0.00">
                  <c:v>146.5</c:v>
                </c:pt>
                <c:pt idx="104" formatCode="0.00">
                  <c:v>173.2</c:v>
                </c:pt>
                <c:pt idx="105" formatCode="0.00">
                  <c:v>153.1</c:v>
                </c:pt>
                <c:pt idx="106" formatCode="0.00">
                  <c:v>170.4</c:v>
                </c:pt>
                <c:pt idx="107" formatCode="0.00">
                  <c:v>176.2</c:v>
                </c:pt>
                <c:pt idx="108" formatCode="0.00">
                  <c:v>148.30000000000001</c:v>
                </c:pt>
                <c:pt idx="109" formatCode="0.00">
                  <c:v>162.1</c:v>
                </c:pt>
                <c:pt idx="110" formatCode="0.00">
                  <c:v>188.5</c:v>
                </c:pt>
                <c:pt idx="111" formatCode="0.00">
                  <c:v>165.1</c:v>
                </c:pt>
                <c:pt idx="112" formatCode="0.00">
                  <c:v>145.19999999999999</c:v>
                </c:pt>
                <c:pt idx="113" formatCode="0.00">
                  <c:v>190.2</c:v>
                </c:pt>
                <c:pt idx="114" formatCode="0.00">
                  <c:v>178.4</c:v>
                </c:pt>
                <c:pt idx="115" formatCode="0.00">
                  <c:v>176</c:v>
                </c:pt>
                <c:pt idx="116" formatCode="0.00">
                  <c:v>148</c:v>
                </c:pt>
                <c:pt idx="117" formatCode="0.00">
                  <c:v>152.30000000000001</c:v>
                </c:pt>
                <c:pt idx="118" formatCode="0.00">
                  <c:v>183.5</c:v>
                </c:pt>
                <c:pt idx="119" formatCode="0.00">
                  <c:v>170.5</c:v>
                </c:pt>
                <c:pt idx="120" formatCode="0.00">
                  <c:v>174.4</c:v>
                </c:pt>
                <c:pt idx="121" formatCode="0.00">
                  <c:v>149.1</c:v>
                </c:pt>
                <c:pt idx="122" formatCode="0.00">
                  <c:v>162.69999999999999</c:v>
                </c:pt>
                <c:pt idx="123" formatCode="0.00">
                  <c:v>193.5</c:v>
                </c:pt>
                <c:pt idx="124" formatCode="0.00">
                  <c:v>186.7</c:v>
                </c:pt>
                <c:pt idx="125" formatCode="0.00">
                  <c:v>171</c:v>
                </c:pt>
                <c:pt idx="126" formatCode="0.00">
                  <c:v>173.7</c:v>
                </c:pt>
                <c:pt idx="127" formatCode="0.00">
                  <c:v>175.9</c:v>
                </c:pt>
                <c:pt idx="128" formatCode="0.00">
                  <c:v>182.3</c:v>
                </c:pt>
                <c:pt idx="129" formatCode="0.00">
                  <c:v>163.30000000000001</c:v>
                </c:pt>
                <c:pt idx="130" formatCode="0.00">
                  <c:v>148</c:v>
                </c:pt>
                <c:pt idx="131" formatCode="0.00">
                  <c:v>171.9</c:v>
                </c:pt>
                <c:pt idx="132" formatCode="0.00">
                  <c:v>177.5</c:v>
                </c:pt>
                <c:pt idx="133" formatCode="0.00">
                  <c:v>202.3</c:v>
                </c:pt>
                <c:pt idx="134" formatCode="0.00">
                  <c:v>135.6</c:v>
                </c:pt>
                <c:pt idx="135" formatCode="0.00">
                  <c:v>180.7</c:v>
                </c:pt>
                <c:pt idx="136" formatCode="0.00">
                  <c:v>141.19999999999999</c:v>
                </c:pt>
                <c:pt idx="137" formatCode="0.00">
                  <c:v>178.2</c:v>
                </c:pt>
                <c:pt idx="138" formatCode="0.00">
                  <c:v>204.46</c:v>
                </c:pt>
                <c:pt idx="139" formatCode="0.00">
                  <c:v>204.8</c:v>
                </c:pt>
                <c:pt idx="140" formatCode="0.00">
                  <c:v>182.2</c:v>
                </c:pt>
                <c:pt idx="141" formatCode="0.00">
                  <c:v>173.2</c:v>
                </c:pt>
                <c:pt idx="142" formatCode="0.00">
                  <c:v>175.45</c:v>
                </c:pt>
                <c:pt idx="143" formatCode="0.00">
                  <c:v>163.97</c:v>
                </c:pt>
                <c:pt idx="144" formatCode="0.00">
                  <c:v>153.4</c:v>
                </c:pt>
                <c:pt idx="145" formatCode="0.00">
                  <c:v>135.1</c:v>
                </c:pt>
                <c:pt idx="146" formatCode="0.00">
                  <c:v>167.15</c:v>
                </c:pt>
                <c:pt idx="147" formatCode="0.00">
                  <c:v>190.73</c:v>
                </c:pt>
                <c:pt idx="148" formatCode="0.00">
                  <c:v>171.2</c:v>
                </c:pt>
                <c:pt idx="149" formatCode="0.00">
                  <c:v>188.22</c:v>
                </c:pt>
                <c:pt idx="150" formatCode="0.00">
                  <c:v>183.83</c:v>
                </c:pt>
                <c:pt idx="151" formatCode="0.00">
                  <c:v>200.3</c:v>
                </c:pt>
                <c:pt idx="152" formatCode="0.00">
                  <c:v>149.62</c:v>
                </c:pt>
                <c:pt idx="153" formatCode="0.00">
                  <c:v>207.03</c:v>
                </c:pt>
                <c:pt idx="154" formatCode="0.00">
                  <c:v>179.3</c:v>
                </c:pt>
                <c:pt idx="155" formatCode="0.00">
                  <c:v>179.7</c:v>
                </c:pt>
                <c:pt idx="156" formatCode="0.00">
                  <c:v>143.5</c:v>
                </c:pt>
                <c:pt idx="157" formatCode="0.00">
                  <c:v>151.80000000000001</c:v>
                </c:pt>
                <c:pt idx="158" formatCode="0.00">
                  <c:v>172.6</c:v>
                </c:pt>
                <c:pt idx="159" formatCode="0.00">
                  <c:v>152.6</c:v>
                </c:pt>
                <c:pt idx="160" formatCode="0.00">
                  <c:v>198.53</c:v>
                </c:pt>
                <c:pt idx="161" formatCode="0.00">
                  <c:v>195</c:v>
                </c:pt>
                <c:pt idx="162" formatCode="0.00">
                  <c:v>164.6</c:v>
                </c:pt>
                <c:pt idx="163" formatCode="0.00">
                  <c:v>155.30000000000001</c:v>
                </c:pt>
                <c:pt idx="164" formatCode="0.00">
                  <c:v>163.9</c:v>
                </c:pt>
                <c:pt idx="165" formatCode="0.00">
                  <c:v>167.8</c:v>
                </c:pt>
                <c:pt idx="166" formatCode="0.00">
                  <c:v>201.4</c:v>
                </c:pt>
                <c:pt idx="167" formatCode="0.00">
                  <c:v>159.96</c:v>
                </c:pt>
                <c:pt idx="168" formatCode="0.00">
                  <c:v>168.62</c:v>
                </c:pt>
                <c:pt idx="169" formatCode="0.00">
                  <c:v>142.47</c:v>
                </c:pt>
                <c:pt idx="170" formatCode="0.00">
                  <c:v>123.2</c:v>
                </c:pt>
                <c:pt idx="171" formatCode="0.00">
                  <c:v>150.9</c:v>
                </c:pt>
                <c:pt idx="172" formatCode="0.00">
                  <c:v>161.4</c:v>
                </c:pt>
                <c:pt idx="173" formatCode="0.00">
                  <c:v>190.7</c:v>
                </c:pt>
                <c:pt idx="174" formatCode="0.00">
                  <c:v>149.5</c:v>
                </c:pt>
                <c:pt idx="175" formatCode="0.00">
                  <c:v>144.30000000000001</c:v>
                </c:pt>
                <c:pt idx="176" formatCode="0.00">
                  <c:v>150.5</c:v>
                </c:pt>
                <c:pt idx="177" formatCode="0.00">
                  <c:v>146.6</c:v>
                </c:pt>
                <c:pt idx="178" formatCode="0.00">
                  <c:v>142.9</c:v>
                </c:pt>
                <c:pt idx="179" formatCode="0.00">
                  <c:v>165.7</c:v>
                </c:pt>
                <c:pt idx="180" formatCode="0.00">
                  <c:v>160.9</c:v>
                </c:pt>
                <c:pt idx="181" formatCode="0.00">
                  <c:v>160.32</c:v>
                </c:pt>
                <c:pt idx="182" formatCode="0.00">
                  <c:v>196.35</c:v>
                </c:pt>
                <c:pt idx="183" formatCode="0.00">
                  <c:v>171.4</c:v>
                </c:pt>
                <c:pt idx="184" formatCode="0.00">
                  <c:v>160.80000000000001</c:v>
                </c:pt>
                <c:pt idx="185" formatCode="0.00">
                  <c:v>163.69999999999999</c:v>
                </c:pt>
                <c:pt idx="186" formatCode="0.00">
                  <c:v>179.71</c:v>
                </c:pt>
                <c:pt idx="187" formatCode="0.00">
                  <c:v>169.8</c:v>
                </c:pt>
                <c:pt idx="188" formatCode="0.00">
                  <c:v>177.5</c:v>
                </c:pt>
                <c:pt idx="189" formatCode="0.00">
                  <c:v>155.9</c:v>
                </c:pt>
                <c:pt idx="190" formatCode="0.00">
                  <c:v>161.68</c:v>
                </c:pt>
                <c:pt idx="191" formatCode="0.00">
                  <c:v>147.4</c:v>
                </c:pt>
                <c:pt idx="192" formatCode="0.00">
                  <c:v>152.4</c:v>
                </c:pt>
                <c:pt idx="193" formatCode="0.00">
                  <c:v>155.30000000000001</c:v>
                </c:pt>
                <c:pt idx="194" formatCode="0.00">
                  <c:v>144.9</c:v>
                </c:pt>
                <c:pt idx="195" formatCode="0.00">
                  <c:v>174.7</c:v>
                </c:pt>
                <c:pt idx="196" formatCode="0.00">
                  <c:v>152.80000000000001</c:v>
                </c:pt>
                <c:pt idx="197" formatCode="0.00">
                  <c:v>178.8</c:v>
                </c:pt>
                <c:pt idx="198" formatCode="0.00">
                  <c:v>150.71</c:v>
                </c:pt>
                <c:pt idx="199" formatCode="0.00">
                  <c:v>149.30000000000001</c:v>
                </c:pt>
                <c:pt idx="200" formatCode="0.00">
                  <c:v>183.19</c:v>
                </c:pt>
                <c:pt idx="201" formatCode="0.00">
                  <c:v>192.9</c:v>
                </c:pt>
                <c:pt idx="202" formatCode="0.00">
                  <c:v>143.19999999999999</c:v>
                </c:pt>
                <c:pt idx="203" formatCode="0.00">
                  <c:v>177.3</c:v>
                </c:pt>
                <c:pt idx="204" formatCode="0.00">
                  <c:v>164</c:v>
                </c:pt>
                <c:pt idx="205" formatCode="0.00">
                  <c:v>198.4</c:v>
                </c:pt>
                <c:pt idx="206" formatCode="0.00">
                  <c:v>152.4</c:v>
                </c:pt>
                <c:pt idx="207" formatCode="0.00">
                  <c:v>145.5</c:v>
                </c:pt>
                <c:pt idx="208" formatCode="0.00">
                  <c:v>192.4</c:v>
                </c:pt>
                <c:pt idx="209" formatCode="0.00">
                  <c:v>189.98</c:v>
                </c:pt>
                <c:pt idx="210" formatCode="0.00">
                  <c:v>172.3</c:v>
                </c:pt>
                <c:pt idx="211" formatCode="0.00">
                  <c:v>173.63</c:v>
                </c:pt>
                <c:pt idx="212" formatCode="0.00">
                  <c:v>167.37</c:v>
                </c:pt>
                <c:pt idx="213" formatCode="0.00">
                  <c:v>191.25</c:v>
                </c:pt>
                <c:pt idx="214" formatCode="0.00">
                  <c:v>151.6</c:v>
                </c:pt>
                <c:pt idx="215" formatCode="0.00">
                  <c:v>171.81</c:v>
                </c:pt>
                <c:pt idx="216" formatCode="0.00">
                  <c:v>187.7</c:v>
                </c:pt>
                <c:pt idx="217" formatCode="0.00">
                  <c:v>152.6</c:v>
                </c:pt>
                <c:pt idx="218" formatCode="0.00">
                  <c:v>160.19999999999999</c:v>
                </c:pt>
                <c:pt idx="219" formatCode="0.00">
                  <c:v>174.34</c:v>
                </c:pt>
                <c:pt idx="220" formatCode="0.00">
                  <c:v>144.1</c:v>
                </c:pt>
                <c:pt idx="221" formatCode="0.00">
                  <c:v>154.84</c:v>
                </c:pt>
                <c:pt idx="222" formatCode="0.00">
                  <c:v>155.9</c:v>
                </c:pt>
                <c:pt idx="223" formatCode="0.00">
                  <c:v>144.1</c:v>
                </c:pt>
                <c:pt idx="224" formatCode="0.00">
                  <c:v>156.30000000000001</c:v>
                </c:pt>
                <c:pt idx="225" formatCode="0.00">
                  <c:v>174.24</c:v>
                </c:pt>
                <c:pt idx="226" formatCode="0.00">
                  <c:v>165.2</c:v>
                </c:pt>
                <c:pt idx="227" formatCode="0.00">
                  <c:v>166.3</c:v>
                </c:pt>
                <c:pt idx="228" formatCode="0.00">
                  <c:v>134.19999999999999</c:v>
                </c:pt>
                <c:pt idx="229" formatCode="0.00">
                  <c:v>195.4</c:v>
                </c:pt>
                <c:pt idx="230" formatCode="0.00">
                  <c:v>178.3</c:v>
                </c:pt>
                <c:pt idx="231" formatCode="0.00">
                  <c:v>169.88</c:v>
                </c:pt>
                <c:pt idx="232" formatCode="0.00">
                  <c:v>179.18</c:v>
                </c:pt>
                <c:pt idx="233" formatCode="0.00">
                  <c:v>176.2</c:v>
                </c:pt>
                <c:pt idx="234" formatCode="0.00">
                  <c:v>137.69999999999999</c:v>
                </c:pt>
                <c:pt idx="235" formatCode="0.00">
                  <c:v>177.7</c:v>
                </c:pt>
                <c:pt idx="236" formatCode="0.00">
                  <c:v>161.4</c:v>
                </c:pt>
                <c:pt idx="237" formatCode="0.00">
                  <c:v>131.9</c:v>
                </c:pt>
                <c:pt idx="238" formatCode="0.00">
                  <c:v>149.5</c:v>
                </c:pt>
                <c:pt idx="239" formatCode="0.00">
                  <c:v>190.2</c:v>
                </c:pt>
                <c:pt idx="240" formatCode="0.00">
                  <c:v>131.4</c:v>
                </c:pt>
                <c:pt idx="241" formatCode="0.00">
                  <c:v>150.24</c:v>
                </c:pt>
                <c:pt idx="242" formatCode="0.00">
                  <c:v>146.5</c:v>
                </c:pt>
                <c:pt idx="243" formatCode="0.00">
                  <c:v>122.4</c:v>
                </c:pt>
                <c:pt idx="244" formatCode="0.00">
                  <c:v>115.6</c:v>
                </c:pt>
                <c:pt idx="245" formatCode="0.00">
                  <c:v>171.5</c:v>
                </c:pt>
                <c:pt idx="246" formatCode="0.00">
                  <c:v>167.2</c:v>
                </c:pt>
                <c:pt idx="247" formatCode="0.00">
                  <c:v>129.30000000000001</c:v>
                </c:pt>
                <c:pt idx="248" formatCode="0.00">
                  <c:v>122</c:v>
                </c:pt>
                <c:pt idx="249" formatCode="0.00">
                  <c:v>159</c:v>
                </c:pt>
                <c:pt idx="250" formatCode="0.00">
                  <c:v>167.3</c:v>
                </c:pt>
                <c:pt idx="251" formatCode="0.00">
                  <c:v>121.1</c:v>
                </c:pt>
                <c:pt idx="252" formatCode="0.00">
                  <c:v>161.30000000000001</c:v>
                </c:pt>
                <c:pt idx="253" formatCode="0.00">
                  <c:v>208.6</c:v>
                </c:pt>
                <c:pt idx="255" formatCode="0.00">
                  <c:v>199.3</c:v>
                </c:pt>
                <c:pt idx="256" formatCode="0.00">
                  <c:v>140.19999999999999</c:v>
                </c:pt>
                <c:pt idx="257" formatCode="0.00">
                  <c:v>150</c:v>
                </c:pt>
                <c:pt idx="258" formatCode="0.00">
                  <c:v>149.1</c:v>
                </c:pt>
                <c:pt idx="259" formatCode="0.00">
                  <c:v>163.9</c:v>
                </c:pt>
                <c:pt idx="260" formatCode="0.00">
                  <c:v>170.4</c:v>
                </c:pt>
                <c:pt idx="261" formatCode="0.00">
                  <c:v>164.4</c:v>
                </c:pt>
                <c:pt idx="262" formatCode="0.00">
                  <c:v>169.8</c:v>
                </c:pt>
                <c:pt idx="263" formatCode="0.00">
                  <c:v>166.7</c:v>
                </c:pt>
                <c:pt idx="264" formatCode="0.00">
                  <c:v>117.6</c:v>
                </c:pt>
                <c:pt idx="265" formatCode="0.00">
                  <c:v>155.69999999999999</c:v>
                </c:pt>
                <c:pt idx="266" formatCode="0.00">
                  <c:v>159.19999999999999</c:v>
                </c:pt>
                <c:pt idx="267" formatCode="0.00">
                  <c:v>171</c:v>
                </c:pt>
                <c:pt idx="268" formatCode="0.00">
                  <c:v>144</c:v>
                </c:pt>
                <c:pt idx="269" formatCode="0.00">
                  <c:v>169.5</c:v>
                </c:pt>
                <c:pt idx="270" formatCode="0.00">
                  <c:v>141.1</c:v>
                </c:pt>
                <c:pt idx="271" formatCode="0.00">
                  <c:v>133.22999999999999</c:v>
                </c:pt>
                <c:pt idx="272" formatCode="0.00">
                  <c:v>151.1</c:v>
                </c:pt>
                <c:pt idx="273" formatCode="0.00">
                  <c:v>158.6</c:v>
                </c:pt>
                <c:pt idx="274" formatCode="0.00">
                  <c:v>163.1</c:v>
                </c:pt>
                <c:pt idx="275" formatCode="0.00">
                  <c:v>161.6</c:v>
                </c:pt>
                <c:pt idx="276" formatCode="0.00">
                  <c:v>164.1</c:v>
                </c:pt>
                <c:pt idx="277" formatCode="0.00">
                  <c:v>164.9</c:v>
                </c:pt>
                <c:pt idx="278" formatCode="0.00">
                  <c:v>168.6</c:v>
                </c:pt>
                <c:pt idx="279" formatCode="0.00">
                  <c:v>133.30000000000001</c:v>
                </c:pt>
                <c:pt idx="280" formatCode="0.00">
                  <c:v>161.69999999999999</c:v>
                </c:pt>
                <c:pt idx="281" formatCode="0.00">
                  <c:v>145</c:v>
                </c:pt>
                <c:pt idx="282" formatCode="0.00">
                  <c:v>138.19999999999999</c:v>
                </c:pt>
                <c:pt idx="283" formatCode="0.00">
                  <c:v>170.7</c:v>
                </c:pt>
                <c:pt idx="284" formatCode="0.00">
                  <c:v>151.30000000000001</c:v>
                </c:pt>
                <c:pt idx="285" formatCode="0.00">
                  <c:v>180.4</c:v>
                </c:pt>
                <c:pt idx="286" formatCode="0.00">
                  <c:v>184.1</c:v>
                </c:pt>
                <c:pt idx="287" formatCode="0.00">
                  <c:v>176.5</c:v>
                </c:pt>
                <c:pt idx="288" formatCode="0.00">
                  <c:v>177</c:v>
                </c:pt>
                <c:pt idx="289" formatCode="0.00">
                  <c:v>138.6</c:v>
                </c:pt>
                <c:pt idx="290" formatCode="0.00">
                  <c:v>131</c:v>
                </c:pt>
                <c:pt idx="291" formatCode="0.00">
                  <c:v>163.5</c:v>
                </c:pt>
                <c:pt idx="292" formatCode="0.00">
                  <c:v>191.7</c:v>
                </c:pt>
                <c:pt idx="293" formatCode="0.00">
                  <c:v>120.4</c:v>
                </c:pt>
                <c:pt idx="294" formatCode="0.00">
                  <c:v>167.4</c:v>
                </c:pt>
                <c:pt idx="295" formatCode="0.00">
                  <c:v>165.3</c:v>
                </c:pt>
                <c:pt idx="296" formatCode="0.00">
                  <c:v>166.6</c:v>
                </c:pt>
                <c:pt idx="297" formatCode="0.00">
                  <c:v>148.9</c:v>
                </c:pt>
                <c:pt idx="298" formatCode="0.00">
                  <c:v>155.4</c:v>
                </c:pt>
                <c:pt idx="299" formatCode="0.00">
                  <c:v>156.30000000000001</c:v>
                </c:pt>
                <c:pt idx="300" formatCode="0.00">
                  <c:v>158.80000000000001</c:v>
                </c:pt>
                <c:pt idx="301" formatCode="0.00">
                  <c:v>151.19999999999999</c:v>
                </c:pt>
                <c:pt idx="302" formatCode="0.00">
                  <c:v>136.30000000000001</c:v>
                </c:pt>
                <c:pt idx="303" formatCode="0.00">
                  <c:v>130.69999999999999</c:v>
                </c:pt>
                <c:pt idx="304" formatCode="0.00">
                  <c:v>130.9</c:v>
                </c:pt>
                <c:pt idx="305" formatCode="0.00">
                  <c:v>110.5</c:v>
                </c:pt>
                <c:pt idx="306" formatCode="0.00">
                  <c:v>131.9</c:v>
                </c:pt>
                <c:pt idx="307" formatCode="0.00">
                  <c:v>157.69999999999999</c:v>
                </c:pt>
                <c:pt idx="308" formatCode="0.00">
                  <c:v>134.30000000000001</c:v>
                </c:pt>
                <c:pt idx="309" formatCode="0.00">
                  <c:v>134.69999999999999</c:v>
                </c:pt>
                <c:pt idx="310" formatCode="0.00">
                  <c:v>131.1</c:v>
                </c:pt>
                <c:pt idx="311" formatCode="0.00">
                  <c:v>132.9</c:v>
                </c:pt>
                <c:pt idx="312" formatCode="0.00">
                  <c:v>198.3</c:v>
                </c:pt>
                <c:pt idx="313" formatCode="0.00">
                  <c:v>140.1</c:v>
                </c:pt>
                <c:pt idx="314" formatCode="0.00">
                  <c:v>125.4</c:v>
                </c:pt>
                <c:pt idx="315" formatCode="0.00">
                  <c:v>125.6</c:v>
                </c:pt>
                <c:pt idx="316" formatCode="0.00">
                  <c:v>120.066</c:v>
                </c:pt>
                <c:pt idx="317" formatCode="0.00">
                  <c:v>145.5</c:v>
                </c:pt>
                <c:pt idx="318" formatCode="0.00">
                  <c:v>120.8</c:v>
                </c:pt>
                <c:pt idx="319" formatCode="0.00">
                  <c:v>124.8</c:v>
                </c:pt>
                <c:pt idx="320" formatCode="0.00">
                  <c:v>164.2</c:v>
                </c:pt>
                <c:pt idx="321" formatCode="0.00">
                  <c:v>121.2</c:v>
                </c:pt>
                <c:pt idx="322" formatCode="0.00">
                  <c:v>153.5</c:v>
                </c:pt>
                <c:pt idx="323" formatCode="0.00">
                  <c:v>148.69999999999999</c:v>
                </c:pt>
                <c:pt idx="324" formatCode="0.00">
                  <c:v>133.5</c:v>
                </c:pt>
                <c:pt idx="325" formatCode="0.00">
                  <c:v>121.8</c:v>
                </c:pt>
                <c:pt idx="326" formatCode="0.00">
                  <c:v>170.7</c:v>
                </c:pt>
                <c:pt idx="327" formatCode="0.00">
                  <c:v>145.9</c:v>
                </c:pt>
                <c:pt idx="328" formatCode="0.00">
                  <c:v>141.30000000000001</c:v>
                </c:pt>
                <c:pt idx="329" formatCode="0.00">
                  <c:v>164</c:v>
                </c:pt>
                <c:pt idx="330" formatCode="0.00">
                  <c:v>153.9</c:v>
                </c:pt>
                <c:pt idx="331" formatCode="0.00">
                  <c:v>121.7</c:v>
                </c:pt>
                <c:pt idx="332" formatCode="0.00">
                  <c:v>115</c:v>
                </c:pt>
                <c:pt idx="333" formatCode="0.00">
                  <c:v>172.5</c:v>
                </c:pt>
                <c:pt idx="334" formatCode="0.00">
                  <c:v>166.3</c:v>
                </c:pt>
                <c:pt idx="336" formatCode="0.00">
                  <c:v>132.6</c:v>
                </c:pt>
                <c:pt idx="337" formatCode="0.00">
                  <c:v>156.69999999999999</c:v>
                </c:pt>
                <c:pt idx="338" formatCode="0.00">
                  <c:v>157.30000000000001</c:v>
                </c:pt>
                <c:pt idx="339" formatCode="0.00">
                  <c:v>163.1</c:v>
                </c:pt>
                <c:pt idx="341" formatCode="0.00">
                  <c:v>162.30000000000001</c:v>
                </c:pt>
                <c:pt idx="342" formatCode="0.00">
                  <c:v>164.6</c:v>
                </c:pt>
                <c:pt idx="343" formatCode="0.00">
                  <c:v>179.3</c:v>
                </c:pt>
                <c:pt idx="344" formatCode="0.00">
                  <c:v>145.69999999999999</c:v>
                </c:pt>
                <c:pt idx="345" formatCode="0.00">
                  <c:v>192</c:v>
                </c:pt>
                <c:pt idx="346" formatCode="0.00">
                  <c:v>140.5</c:v>
                </c:pt>
                <c:pt idx="347" formatCode="0.00">
                  <c:v>158.30000000000001</c:v>
                </c:pt>
                <c:pt idx="348" formatCode="0.00">
                  <c:v>161.6</c:v>
                </c:pt>
                <c:pt idx="349" formatCode="0.00">
                  <c:v>185.5</c:v>
                </c:pt>
                <c:pt idx="350" formatCode="0.00">
                  <c:v>178.5</c:v>
                </c:pt>
                <c:pt idx="351" formatCode="0.00">
                  <c:v>162.80000000000001</c:v>
                </c:pt>
                <c:pt idx="352" formatCode="0.00">
                  <c:v>137.30000000000001</c:v>
                </c:pt>
                <c:pt idx="353" formatCode="0.00">
                  <c:v>131.30000000000001</c:v>
                </c:pt>
                <c:pt idx="354" formatCode="0.00">
                  <c:v>175.8</c:v>
                </c:pt>
                <c:pt idx="355" formatCode="0.00">
                  <c:v>146.19999999999999</c:v>
                </c:pt>
                <c:pt idx="356" formatCode="0.00">
                  <c:v>168.9</c:v>
                </c:pt>
                <c:pt idx="357" formatCode="0.00">
                  <c:v>167</c:v>
                </c:pt>
                <c:pt idx="358" formatCode="0.00">
                  <c:v>170.5</c:v>
                </c:pt>
                <c:pt idx="359" formatCode="0.00">
                  <c:v>150</c:v>
                </c:pt>
                <c:pt idx="360" formatCode="0.00">
                  <c:v>144</c:v>
                </c:pt>
                <c:pt idx="361" formatCode="0.00">
                  <c:v>158.1</c:v>
                </c:pt>
                <c:pt idx="362" formatCode="0.00">
                  <c:v>125</c:v>
                </c:pt>
                <c:pt idx="363" formatCode="0.00">
                  <c:v>115</c:v>
                </c:pt>
                <c:pt idx="364" formatCode="0.00">
                  <c:v>141</c:v>
                </c:pt>
                <c:pt idx="365" formatCode="0.00">
                  <c:v>153.9</c:v>
                </c:pt>
                <c:pt idx="366" formatCode="0.00">
                  <c:v>156.30000000000001</c:v>
                </c:pt>
                <c:pt idx="367" formatCode="0.00">
                  <c:v>163.80000000000001</c:v>
                </c:pt>
                <c:pt idx="368" formatCode="0.00">
                  <c:v>184.9</c:v>
                </c:pt>
                <c:pt idx="369" formatCode="0.00">
                  <c:v>152.1</c:v>
                </c:pt>
                <c:pt idx="370" formatCode="0.00">
                  <c:v>166.1</c:v>
                </c:pt>
                <c:pt idx="371" formatCode="0.00">
                  <c:v>154.9</c:v>
                </c:pt>
                <c:pt idx="372" formatCode="0.00">
                  <c:v>170.6</c:v>
                </c:pt>
                <c:pt idx="373" formatCode="0.00">
                  <c:v>122.1</c:v>
                </c:pt>
                <c:pt idx="374" formatCode="0.00">
                  <c:v>163</c:v>
                </c:pt>
                <c:pt idx="375" formatCode="0.00">
                  <c:v>161.4</c:v>
                </c:pt>
                <c:pt idx="376" formatCode="0.00">
                  <c:v>170.8</c:v>
                </c:pt>
                <c:pt idx="377" formatCode="0.00">
                  <c:v>171.2</c:v>
                </c:pt>
                <c:pt idx="378" formatCode="0.00">
                  <c:v>126.2</c:v>
                </c:pt>
                <c:pt idx="379" formatCode="0.00">
                  <c:v>161.1</c:v>
                </c:pt>
                <c:pt idx="380" formatCode="0.00">
                  <c:v>158.9</c:v>
                </c:pt>
                <c:pt idx="381" formatCode="0.00">
                  <c:v>169.9</c:v>
                </c:pt>
                <c:pt idx="382" formatCode="0.00">
                  <c:v>210</c:v>
                </c:pt>
                <c:pt idx="383" formatCode="0.00">
                  <c:v>128.1</c:v>
                </c:pt>
                <c:pt idx="384" formatCode="0.00">
                  <c:v>166.8</c:v>
                </c:pt>
                <c:pt idx="385" formatCode="0.00">
                  <c:v>132.9</c:v>
                </c:pt>
                <c:pt idx="386" formatCode="0.00">
                  <c:v>177.2</c:v>
                </c:pt>
                <c:pt idx="387" formatCode="0.00">
                  <c:v>119.3</c:v>
                </c:pt>
                <c:pt idx="388" formatCode="0.00">
                  <c:v>179.1</c:v>
                </c:pt>
                <c:pt idx="389" formatCode="0.00">
                  <c:v>188.6</c:v>
                </c:pt>
                <c:pt idx="390" formatCode="0.00">
                  <c:v>164.4</c:v>
                </c:pt>
                <c:pt idx="391" formatCode="0.00">
                  <c:v>216.1</c:v>
                </c:pt>
                <c:pt idx="392" formatCode="0.00">
                  <c:v>130.9</c:v>
                </c:pt>
                <c:pt idx="393" formatCode="0.00">
                  <c:v>222.7</c:v>
                </c:pt>
                <c:pt idx="394" formatCode="0.00">
                  <c:v>154.22</c:v>
                </c:pt>
                <c:pt idx="395" formatCode="0.00">
                  <c:v>172.8</c:v>
                </c:pt>
                <c:pt idx="396" formatCode="0.00">
                  <c:v>173</c:v>
                </c:pt>
                <c:pt idx="397" formatCode="0.00">
                  <c:v>198.2</c:v>
                </c:pt>
                <c:pt idx="398" formatCode="0.00">
                  <c:v>166.1</c:v>
                </c:pt>
                <c:pt idx="399" formatCode="0.00">
                  <c:v>168.9</c:v>
                </c:pt>
                <c:pt idx="400" formatCode="0.00">
                  <c:v>163.6</c:v>
                </c:pt>
                <c:pt idx="401" formatCode="0.00">
                  <c:v>192.7</c:v>
                </c:pt>
                <c:pt idx="402" formatCode="0.00">
                  <c:v>183.7</c:v>
                </c:pt>
                <c:pt idx="403" formatCode="0.00">
                  <c:v>174.2</c:v>
                </c:pt>
                <c:pt idx="404" formatCode="0.00">
                  <c:v>167</c:v>
                </c:pt>
                <c:pt idx="405" formatCode="0.00">
                  <c:v>197.1</c:v>
                </c:pt>
                <c:pt idx="406" formatCode="0.00">
                  <c:v>207.6</c:v>
                </c:pt>
                <c:pt idx="407" formatCode="0.00">
                  <c:v>227</c:v>
                </c:pt>
                <c:pt idx="408" formatCode="0.00">
                  <c:v>194.6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EDE-4A3D-91BF-736B2EFAD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89569711"/>
        <c:axId val="1489571375"/>
      </c:scatterChart>
      <c:valAx>
        <c:axId val="1489569711"/>
        <c:scaling>
          <c:orientation val="minMax"/>
          <c:min val="10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MobCal-MPI CCS / A</a:t>
                </a:r>
                <a:r>
                  <a:rPr lang="en-CA" baseline="30000"/>
                  <a:t>2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571375"/>
        <c:crosses val="autoZero"/>
        <c:crossBetween val="midCat"/>
      </c:valAx>
      <c:valAx>
        <c:axId val="1489571375"/>
        <c:scaling>
          <c:orientation val="minMax"/>
          <c:min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CA"/>
                  <a:t>Lit. CCS / A</a:t>
                </a:r>
                <a:r>
                  <a:rPr lang="en-CA" baseline="30000"/>
                  <a:t>2</a:t>
                </a:r>
                <a:endParaRPr lang="en-CA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8956971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2</xdr:row>
      <xdr:rowOff>138112</xdr:rowOff>
    </xdr:from>
    <xdr:to>
      <xdr:col>12</xdr:col>
      <xdr:colOff>180975</xdr:colOff>
      <xdr:row>15</xdr:row>
      <xdr:rowOff>33337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B894278-8F59-4D1C-94B3-AE773FC3F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pubs.acs.org/doi/abs/10.1021/acs.analchem.7b01709" TargetMode="External"/><Relationship Id="rId2" Type="http://schemas.openxmlformats.org/officeDocument/2006/relationships/hyperlink" Target="https://pubs.acs.org/doi/abs/10.1021/acs.analchem.7b01709" TargetMode="External"/><Relationship Id="rId1" Type="http://schemas.openxmlformats.org/officeDocument/2006/relationships/hyperlink" Target="https://pubs.acs.org/doi/abs/10.1021/acs.analchem.7b00741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7D802-E2BB-4544-953A-4C15591B4AB6}">
  <dimension ref="A1:K410"/>
  <sheetViews>
    <sheetView tabSelected="1" workbookViewId="0">
      <selection activeCell="F17" sqref="F17"/>
    </sheetView>
  </sheetViews>
  <sheetFormatPr defaultRowHeight="15" x14ac:dyDescent="0.25"/>
  <cols>
    <col min="1" max="1" width="32" style="16" bestFit="1" customWidth="1"/>
    <col min="2" max="2" width="6.5703125" style="16" bestFit="1" customWidth="1"/>
    <col min="3" max="10" width="7.7109375" style="16" bestFit="1" customWidth="1"/>
    <col min="11" max="11" width="23.7109375" style="16" bestFit="1" customWidth="1"/>
  </cols>
  <sheetData>
    <row r="1" spans="1:11" x14ac:dyDescent="0.25">
      <c r="A1" s="18" t="s">
        <v>922</v>
      </c>
      <c r="B1" s="18" t="s">
        <v>1129</v>
      </c>
      <c r="C1" s="18" t="s">
        <v>1130</v>
      </c>
      <c r="D1" s="18" t="s">
        <v>1131</v>
      </c>
      <c r="E1" s="18" t="s">
        <v>1132</v>
      </c>
      <c r="F1" s="18" t="s">
        <v>1133</v>
      </c>
      <c r="G1" s="18" t="s">
        <v>1134</v>
      </c>
      <c r="H1" s="18" t="s">
        <v>1135</v>
      </c>
      <c r="I1" s="18" t="s">
        <v>1136</v>
      </c>
      <c r="J1" s="18" t="s">
        <v>1137</v>
      </c>
      <c r="K1" s="18" t="s">
        <v>1139</v>
      </c>
    </row>
    <row r="2" spans="1:11" x14ac:dyDescent="0.25">
      <c r="A2" s="16" t="s">
        <v>232</v>
      </c>
      <c r="B2" s="16">
        <v>194.04</v>
      </c>
      <c r="C2" s="16">
        <v>0.1</v>
      </c>
      <c r="D2" s="16">
        <v>0.1</v>
      </c>
      <c r="E2" s="16">
        <v>0.3</v>
      </c>
      <c r="F2" s="16">
        <v>0.5</v>
      </c>
      <c r="G2" s="16">
        <v>0.90874999999999995</v>
      </c>
      <c r="H2" s="16">
        <v>1.6</v>
      </c>
      <c r="I2" s="16">
        <v>2.5662500000000001</v>
      </c>
      <c r="J2" s="16">
        <v>3.8</v>
      </c>
      <c r="K2" s="16">
        <v>138.66</v>
      </c>
    </row>
    <row r="3" spans="1:11" x14ac:dyDescent="0.25">
      <c r="A3" s="16" t="s">
        <v>233</v>
      </c>
      <c r="B3" s="16">
        <v>185.07</v>
      </c>
      <c r="C3" s="16">
        <v>0.1</v>
      </c>
      <c r="D3" s="16">
        <v>0.1</v>
      </c>
      <c r="E3" s="16">
        <v>-0.2</v>
      </c>
      <c r="F3" s="16">
        <v>-0.3</v>
      </c>
      <c r="G3" s="16">
        <v>-0.14499999999999899</v>
      </c>
      <c r="H3" s="16">
        <v>0.2</v>
      </c>
      <c r="I3" s="16">
        <v>0.77</v>
      </c>
      <c r="J3" s="16">
        <v>1.6</v>
      </c>
      <c r="K3" s="16">
        <v>132.21</v>
      </c>
    </row>
    <row r="4" spans="1:11" x14ac:dyDescent="0.25">
      <c r="A4" s="16" t="s">
        <v>234</v>
      </c>
      <c r="B4" s="16">
        <v>178.07</v>
      </c>
      <c r="C4" s="16">
        <v>-0.2</v>
      </c>
      <c r="D4" s="16">
        <v>-0.4</v>
      </c>
      <c r="E4" s="16">
        <v>-0.5</v>
      </c>
      <c r="F4" s="16">
        <v>-0.3</v>
      </c>
      <c r="G4" s="16">
        <v>7.6666666666666605E-2</v>
      </c>
      <c r="H4" s="16">
        <v>0.7</v>
      </c>
      <c r="I4" s="16">
        <v>1.5983333333333301</v>
      </c>
      <c r="J4" s="16">
        <v>2.7999999999999901</v>
      </c>
      <c r="K4" s="16">
        <v>127.47</v>
      </c>
    </row>
    <row r="5" spans="1:11" x14ac:dyDescent="0.25">
      <c r="A5" s="16" t="s">
        <v>235</v>
      </c>
      <c r="B5" s="16">
        <v>174.09</v>
      </c>
      <c r="C5" s="16">
        <v>-0.2</v>
      </c>
      <c r="D5" s="16">
        <v>-0.2</v>
      </c>
      <c r="E5" s="16">
        <v>0</v>
      </c>
      <c r="F5" s="16">
        <v>0.8</v>
      </c>
      <c r="G5" s="16">
        <v>1.47458333333333</v>
      </c>
      <c r="H5" s="16">
        <v>2.4</v>
      </c>
      <c r="I5" s="16">
        <v>3.65041666666666</v>
      </c>
      <c r="J5" s="16">
        <v>5.3</v>
      </c>
      <c r="K5" s="16">
        <v>129.44999999999999</v>
      </c>
    </row>
    <row r="6" spans="1:11" x14ac:dyDescent="0.25">
      <c r="A6" s="16" t="s">
        <v>236</v>
      </c>
      <c r="B6" s="16">
        <v>205.06</v>
      </c>
      <c r="C6" s="16">
        <v>0.2</v>
      </c>
      <c r="D6" s="16">
        <v>-0.1</v>
      </c>
      <c r="E6" s="16">
        <v>0</v>
      </c>
      <c r="F6" s="16">
        <v>-0.4</v>
      </c>
      <c r="G6" s="16">
        <v>-0.33999999999999903</v>
      </c>
      <c r="H6" s="16">
        <v>0</v>
      </c>
      <c r="I6" s="16">
        <v>0.58999999999999897</v>
      </c>
      <c r="J6" s="16">
        <v>1.4</v>
      </c>
      <c r="K6" s="16">
        <v>137.66</v>
      </c>
    </row>
    <row r="7" spans="1:11" x14ac:dyDescent="0.25">
      <c r="A7" s="16" t="s">
        <v>237</v>
      </c>
      <c r="B7" s="16">
        <v>190.09</v>
      </c>
      <c r="C7" s="16">
        <v>-0.1</v>
      </c>
      <c r="D7" s="16">
        <v>-0.1</v>
      </c>
      <c r="E7" s="16">
        <v>0.2</v>
      </c>
      <c r="F7" s="16">
        <v>1.1000000000000001</v>
      </c>
      <c r="G7" s="16">
        <v>1.8241666666666601</v>
      </c>
      <c r="H7" s="16">
        <v>2.8</v>
      </c>
      <c r="I7" s="16">
        <v>4.1008333333333304</v>
      </c>
      <c r="J7" s="16">
        <v>5.8</v>
      </c>
      <c r="K7" s="16">
        <v>131.334146089748</v>
      </c>
    </row>
    <row r="8" spans="1:11" x14ac:dyDescent="0.25">
      <c r="A8" s="16" t="s">
        <v>238</v>
      </c>
      <c r="B8" s="16">
        <v>159.1</v>
      </c>
      <c r="C8" s="16">
        <v>0</v>
      </c>
      <c r="D8" s="16">
        <v>-0.1</v>
      </c>
      <c r="E8" s="16">
        <v>0.2</v>
      </c>
      <c r="F8" s="16">
        <v>1.2</v>
      </c>
      <c r="G8" s="16">
        <v>2.0379166666666602</v>
      </c>
      <c r="H8" s="16">
        <v>3.2</v>
      </c>
      <c r="I8" s="16">
        <v>4.7870833333333298</v>
      </c>
      <c r="J8" s="16">
        <v>6.9</v>
      </c>
      <c r="K8" s="16">
        <v>126.43</v>
      </c>
    </row>
    <row r="9" spans="1:11" x14ac:dyDescent="0.25">
      <c r="A9" s="16" t="s">
        <v>239</v>
      </c>
      <c r="B9" s="16">
        <v>194.04</v>
      </c>
      <c r="C9" s="16">
        <v>0.1</v>
      </c>
      <c r="D9" s="16">
        <v>-0.1</v>
      </c>
      <c r="E9" s="16">
        <v>-0.3</v>
      </c>
      <c r="F9" s="16">
        <v>0.1</v>
      </c>
      <c r="G9" s="16">
        <v>0.57541666666666602</v>
      </c>
      <c r="H9" s="16">
        <v>1.3</v>
      </c>
      <c r="I9" s="16">
        <v>2.3495833333333298</v>
      </c>
      <c r="J9" s="16">
        <v>3.8</v>
      </c>
      <c r="K9" s="16">
        <v>139.83000000000001</v>
      </c>
    </row>
    <row r="10" spans="1:11" x14ac:dyDescent="0.25">
      <c r="A10" s="16" t="s">
        <v>240</v>
      </c>
      <c r="B10" s="16">
        <v>185.07</v>
      </c>
      <c r="C10" s="16">
        <v>0.1</v>
      </c>
      <c r="D10" s="16">
        <v>0</v>
      </c>
      <c r="E10" s="16">
        <v>-0.8</v>
      </c>
      <c r="F10" s="16">
        <v>-1.3</v>
      </c>
      <c r="G10" s="16">
        <v>-1.23458333333333</v>
      </c>
      <c r="H10" s="16">
        <v>-0.9</v>
      </c>
      <c r="I10" s="16">
        <v>-0.26541666666666602</v>
      </c>
      <c r="J10" s="16">
        <v>0.7</v>
      </c>
      <c r="K10" s="16">
        <v>132.72</v>
      </c>
    </row>
    <row r="11" spans="1:11" x14ac:dyDescent="0.25">
      <c r="A11" s="16" t="s">
        <v>241</v>
      </c>
      <c r="B11" s="16">
        <v>178.07</v>
      </c>
      <c r="C11" s="16">
        <v>0</v>
      </c>
      <c r="D11" s="16">
        <v>-0.3</v>
      </c>
      <c r="E11" s="16">
        <v>-0.8</v>
      </c>
      <c r="F11" s="16">
        <v>-0.5</v>
      </c>
      <c r="G11" s="16">
        <v>-2.8750000000000098E-2</v>
      </c>
      <c r="H11" s="16">
        <v>0.7</v>
      </c>
      <c r="I11" s="16">
        <v>1.7537499999999999</v>
      </c>
      <c r="J11" s="16">
        <v>3.2</v>
      </c>
      <c r="K11" s="16">
        <v>129.26</v>
      </c>
    </row>
    <row r="12" spans="1:11" x14ac:dyDescent="0.25">
      <c r="A12" s="16" t="s">
        <v>242</v>
      </c>
      <c r="B12" s="16">
        <v>174.09</v>
      </c>
      <c r="C12" s="16">
        <v>-0.2</v>
      </c>
      <c r="D12" s="16">
        <v>-0.2</v>
      </c>
      <c r="E12" s="16">
        <v>0.1</v>
      </c>
      <c r="F12" s="16">
        <v>1</v>
      </c>
      <c r="G12" s="16">
        <v>1.8087499999999901</v>
      </c>
      <c r="H12" s="16">
        <v>2.9</v>
      </c>
      <c r="I12" s="16">
        <v>4.2912499999999998</v>
      </c>
      <c r="J12" s="16">
        <v>6</v>
      </c>
      <c r="K12" s="16">
        <v>129.62</v>
      </c>
    </row>
    <row r="13" spans="1:11" x14ac:dyDescent="0.25">
      <c r="A13" s="16" t="s">
        <v>243</v>
      </c>
      <c r="B13" s="16">
        <v>174.1</v>
      </c>
      <c r="C13" s="16">
        <v>0.3</v>
      </c>
      <c r="D13" s="16">
        <v>0.4</v>
      </c>
      <c r="E13" s="16">
        <v>0.8</v>
      </c>
      <c r="F13" s="16">
        <v>2.1</v>
      </c>
      <c r="G13" s="16">
        <v>3.1916666666666602</v>
      </c>
      <c r="H13" s="16">
        <v>4.5999999999999996</v>
      </c>
      <c r="I13" s="16">
        <v>6.3333333333333304</v>
      </c>
      <c r="J13" s="16">
        <v>8.3999999999999897</v>
      </c>
      <c r="K13" s="16">
        <v>128.59467473036636</v>
      </c>
    </row>
    <row r="14" spans="1:11" x14ac:dyDescent="0.25">
      <c r="A14" s="16" t="s">
        <v>244</v>
      </c>
      <c r="B14" s="16">
        <v>158.1</v>
      </c>
      <c r="C14" s="16">
        <v>0.2</v>
      </c>
      <c r="D14" s="16">
        <v>0.2</v>
      </c>
      <c r="E14" s="16">
        <v>0.6</v>
      </c>
      <c r="F14" s="16">
        <v>1.9</v>
      </c>
      <c r="G14" s="16">
        <v>3.0266666666666602</v>
      </c>
      <c r="H14" s="16">
        <v>4.5</v>
      </c>
      <c r="I14" s="16">
        <v>6.3233333333333297</v>
      </c>
      <c r="J14" s="16">
        <v>8.5</v>
      </c>
      <c r="K14" s="16">
        <v>126.14</v>
      </c>
    </row>
    <row r="15" spans="1:11" x14ac:dyDescent="0.25">
      <c r="A15" s="16" t="s">
        <v>245</v>
      </c>
      <c r="B15" s="16">
        <v>189.1</v>
      </c>
      <c r="C15" s="16">
        <v>0.6</v>
      </c>
      <c r="D15" s="16">
        <v>0</v>
      </c>
      <c r="E15" s="16">
        <v>-0.8</v>
      </c>
      <c r="F15" s="16">
        <v>-0.6</v>
      </c>
      <c r="G15" s="16">
        <v>-0.164583333333333</v>
      </c>
      <c r="H15" s="16">
        <v>0.5</v>
      </c>
      <c r="I15" s="16">
        <v>1.4395833333333301</v>
      </c>
      <c r="J15" s="16">
        <v>2.7</v>
      </c>
      <c r="K15" s="16">
        <v>138.15</v>
      </c>
    </row>
    <row r="16" spans="1:11" x14ac:dyDescent="0.25">
      <c r="A16" s="16" t="s">
        <v>246</v>
      </c>
      <c r="B16" s="16">
        <v>205.06</v>
      </c>
      <c r="C16" s="16">
        <v>0.2</v>
      </c>
      <c r="D16" s="16">
        <v>-0.1</v>
      </c>
      <c r="E16" s="16">
        <v>-0.3</v>
      </c>
      <c r="F16" s="16">
        <v>-1.2</v>
      </c>
      <c r="G16" s="16">
        <v>-1.2874999999999901</v>
      </c>
      <c r="H16" s="16">
        <v>-1</v>
      </c>
      <c r="I16" s="16">
        <v>-0.38750000000000001</v>
      </c>
      <c r="J16" s="16">
        <v>0.499999999999999</v>
      </c>
      <c r="K16" s="16">
        <v>139.37</v>
      </c>
    </row>
    <row r="17" spans="1:11" x14ac:dyDescent="0.25">
      <c r="A17" s="16" t="s">
        <v>247</v>
      </c>
      <c r="B17" s="16">
        <v>190.09</v>
      </c>
      <c r="C17" s="16">
        <v>-0.1</v>
      </c>
      <c r="D17" s="16">
        <v>-0.1</v>
      </c>
      <c r="E17" s="16">
        <v>0.2</v>
      </c>
      <c r="F17" s="16">
        <v>1.2</v>
      </c>
      <c r="G17" s="16">
        <v>1.9766666666666599</v>
      </c>
      <c r="H17" s="16">
        <v>3</v>
      </c>
      <c r="I17" s="16">
        <v>4.3483333333333301</v>
      </c>
      <c r="J17" s="16">
        <v>6.0999999999999899</v>
      </c>
      <c r="K17" s="16">
        <v>132.90443752943887</v>
      </c>
    </row>
    <row r="18" spans="1:11" x14ac:dyDescent="0.25">
      <c r="A18" s="16" t="s">
        <v>163</v>
      </c>
      <c r="B18" s="16">
        <v>286.10000000000002</v>
      </c>
      <c r="C18" s="16">
        <v>0.43</v>
      </c>
      <c r="D18" s="16">
        <v>0.8</v>
      </c>
      <c r="E18" s="16">
        <v>1.78</v>
      </c>
      <c r="F18" s="16">
        <v>3.06</v>
      </c>
      <c r="G18" s="16">
        <v>3.9157500000000001</v>
      </c>
      <c r="H18" s="16">
        <v>5.04</v>
      </c>
      <c r="I18" s="16">
        <v>6.5417499999999897</v>
      </c>
      <c r="J18" s="16">
        <v>8.5299999999999994</v>
      </c>
      <c r="K18" s="16">
        <v>162.90618914336241</v>
      </c>
    </row>
    <row r="19" spans="1:11" x14ac:dyDescent="0.25">
      <c r="A19" s="16" t="s">
        <v>248</v>
      </c>
      <c r="B19" s="16">
        <v>178.1</v>
      </c>
      <c r="C19" s="16">
        <v>0.4</v>
      </c>
      <c r="D19" s="16">
        <v>0.3</v>
      </c>
      <c r="E19" s="16">
        <v>0.1</v>
      </c>
      <c r="F19" s="16">
        <v>0.9</v>
      </c>
      <c r="G19" s="16">
        <v>1.7504166666666601</v>
      </c>
      <c r="H19" s="16">
        <v>2.9</v>
      </c>
      <c r="I19" s="16">
        <v>4.3495833333333298</v>
      </c>
      <c r="J19" s="16">
        <v>6.1</v>
      </c>
      <c r="K19" s="16">
        <v>129.57</v>
      </c>
    </row>
    <row r="20" spans="1:11" x14ac:dyDescent="0.25">
      <c r="A20" s="16" t="s">
        <v>249</v>
      </c>
      <c r="B20" s="16">
        <v>194.04</v>
      </c>
      <c r="C20" s="16">
        <v>0</v>
      </c>
      <c r="D20" s="16">
        <v>0</v>
      </c>
      <c r="E20" s="16">
        <v>0.1</v>
      </c>
      <c r="F20" s="16">
        <v>0.7</v>
      </c>
      <c r="G20" s="16">
        <v>1.36625</v>
      </c>
      <c r="H20" s="16">
        <v>2.2999999999999998</v>
      </c>
      <c r="I20" s="16">
        <v>3.4837499999999899</v>
      </c>
      <c r="J20" s="16">
        <v>4.9000000000000004</v>
      </c>
      <c r="K20" s="16">
        <v>136.88</v>
      </c>
    </row>
    <row r="21" spans="1:11" x14ac:dyDescent="0.25">
      <c r="A21" s="16" t="s">
        <v>250</v>
      </c>
      <c r="B21" s="16">
        <v>185.07</v>
      </c>
      <c r="C21" s="16">
        <v>0.2</v>
      </c>
      <c r="D21" s="16">
        <v>0.1</v>
      </c>
      <c r="E21" s="16">
        <v>-0.5</v>
      </c>
      <c r="F21" s="16">
        <v>-0.4</v>
      </c>
      <c r="G21" s="16">
        <v>-0.100833333333333</v>
      </c>
      <c r="H21" s="16">
        <v>0.4</v>
      </c>
      <c r="I21" s="16">
        <v>1.17583333333333</v>
      </c>
      <c r="J21" s="16">
        <v>2.2999999999999998</v>
      </c>
      <c r="K21" s="16">
        <v>130.91999999999999</v>
      </c>
    </row>
    <row r="22" spans="1:11" x14ac:dyDescent="0.25">
      <c r="A22" s="16" t="s">
        <v>251</v>
      </c>
      <c r="B22" s="16">
        <v>178.07</v>
      </c>
      <c r="C22" s="16">
        <v>-0.2</v>
      </c>
      <c r="D22" s="16">
        <v>-0.4</v>
      </c>
      <c r="E22" s="16">
        <v>-0.4</v>
      </c>
      <c r="F22" s="16">
        <v>0</v>
      </c>
      <c r="G22" s="16">
        <v>0.55874999999999997</v>
      </c>
      <c r="H22" s="16">
        <v>1.4</v>
      </c>
      <c r="I22" s="16">
        <v>2.5162499999999999</v>
      </c>
      <c r="J22" s="16">
        <v>3.9</v>
      </c>
      <c r="K22" s="16">
        <v>128.01</v>
      </c>
    </row>
    <row r="23" spans="1:11" x14ac:dyDescent="0.25">
      <c r="A23" s="16" t="s">
        <v>252</v>
      </c>
      <c r="B23" s="16">
        <v>174.09</v>
      </c>
      <c r="C23" s="16">
        <v>-0.1</v>
      </c>
      <c r="D23" s="16">
        <v>-0.1</v>
      </c>
      <c r="E23" s="16">
        <v>0.2</v>
      </c>
      <c r="F23" s="16">
        <v>0.9</v>
      </c>
      <c r="G23" s="16">
        <v>1.5945833333333299</v>
      </c>
      <c r="H23" s="16">
        <v>2.6</v>
      </c>
      <c r="I23" s="16">
        <v>3.9554166666666601</v>
      </c>
      <c r="J23" s="16">
        <v>5.6999999999999904</v>
      </c>
      <c r="K23" s="16">
        <v>128.85</v>
      </c>
    </row>
    <row r="24" spans="1:11" x14ac:dyDescent="0.25">
      <c r="A24" s="16" t="s">
        <v>253</v>
      </c>
      <c r="B24" s="16">
        <v>205.06</v>
      </c>
      <c r="C24" s="16">
        <v>0</v>
      </c>
      <c r="D24" s="16">
        <v>-0.3</v>
      </c>
      <c r="E24" s="16">
        <v>-0.7</v>
      </c>
      <c r="F24" s="16">
        <v>-0.65</v>
      </c>
      <c r="G24" s="16">
        <v>-0.390624999999999</v>
      </c>
      <c r="H24" s="16">
        <v>0.1</v>
      </c>
      <c r="I24" s="16">
        <v>0.90312499999999896</v>
      </c>
      <c r="J24" s="16">
        <v>2.1</v>
      </c>
      <c r="K24" s="16">
        <v>135.94999999999999</v>
      </c>
    </row>
    <row r="25" spans="1:11" x14ac:dyDescent="0.25">
      <c r="A25" s="16" t="s">
        <v>254</v>
      </c>
      <c r="B25" s="16">
        <v>190.09</v>
      </c>
      <c r="C25" s="16">
        <v>-0.1</v>
      </c>
      <c r="D25" s="16">
        <v>0</v>
      </c>
      <c r="E25" s="16">
        <v>0.3</v>
      </c>
      <c r="F25" s="16">
        <v>1.4</v>
      </c>
      <c r="G25" s="16">
        <v>2.1895833333333301</v>
      </c>
      <c r="H25" s="16">
        <v>3.2</v>
      </c>
      <c r="I25" s="16">
        <v>4.5354166666666602</v>
      </c>
      <c r="J25" s="16">
        <v>6.3</v>
      </c>
      <c r="K25" s="16">
        <v>131.9</v>
      </c>
    </row>
    <row r="26" spans="1:11" x14ac:dyDescent="0.25">
      <c r="A26" s="16" t="s">
        <v>255</v>
      </c>
      <c r="B26" s="16">
        <v>159.1</v>
      </c>
      <c r="C26" s="16">
        <v>0.2</v>
      </c>
      <c r="D26" s="16">
        <v>0.1</v>
      </c>
      <c r="E26" s="16">
        <v>0.1</v>
      </c>
      <c r="F26" s="16">
        <v>1.2</v>
      </c>
      <c r="G26" s="16">
        <v>2.1037499999999998</v>
      </c>
      <c r="H26" s="16">
        <v>3.3</v>
      </c>
      <c r="I26" s="16">
        <v>4.8962499999999904</v>
      </c>
      <c r="J26" s="16">
        <v>6.9999999999999902</v>
      </c>
      <c r="K26" s="16">
        <v>124.07000000591816</v>
      </c>
    </row>
    <row r="27" spans="1:11" x14ac:dyDescent="0.25">
      <c r="A27" s="16" t="s">
        <v>256</v>
      </c>
      <c r="B27" s="16">
        <v>178.1</v>
      </c>
      <c r="C27" s="16">
        <v>0.1</v>
      </c>
      <c r="D27" s="16">
        <v>0.2</v>
      </c>
      <c r="E27" s="16">
        <v>0.6</v>
      </c>
      <c r="F27" s="16">
        <v>1.7</v>
      </c>
      <c r="G27" s="16">
        <v>2.6912500000000001</v>
      </c>
      <c r="H27" s="16">
        <v>4</v>
      </c>
      <c r="I27" s="16">
        <v>5.6087499999999997</v>
      </c>
      <c r="J27" s="16">
        <v>7.5</v>
      </c>
      <c r="K27" s="16">
        <v>127.88</v>
      </c>
    </row>
    <row r="28" spans="1:11" x14ac:dyDescent="0.25">
      <c r="A28" s="16" t="s">
        <v>257</v>
      </c>
      <c r="B28" s="16">
        <v>174.1</v>
      </c>
      <c r="C28" s="16">
        <v>0.2</v>
      </c>
      <c r="D28" s="16">
        <v>0.5</v>
      </c>
      <c r="E28" s="16">
        <v>1.2</v>
      </c>
      <c r="F28" s="16">
        <v>2.6</v>
      </c>
      <c r="G28" s="16">
        <v>3.7808333333333302</v>
      </c>
      <c r="H28" s="16">
        <v>5.3</v>
      </c>
      <c r="I28" s="16">
        <v>7.1191666666666604</v>
      </c>
      <c r="J28" s="16">
        <v>9.1999999999999993</v>
      </c>
      <c r="K28" s="16">
        <v>128.19999999999999</v>
      </c>
    </row>
    <row r="29" spans="1:11" x14ac:dyDescent="0.25">
      <c r="A29" s="16" t="s">
        <v>258</v>
      </c>
      <c r="B29" s="16">
        <v>158.1</v>
      </c>
      <c r="C29" s="16">
        <v>0.1</v>
      </c>
      <c r="D29" s="16">
        <v>0.2</v>
      </c>
      <c r="E29" s="16">
        <v>0.7</v>
      </c>
      <c r="F29" s="16">
        <v>1.9</v>
      </c>
      <c r="G29" s="16">
        <v>3.0162499999999901</v>
      </c>
      <c r="H29" s="16">
        <v>4.5</v>
      </c>
      <c r="I29" s="16">
        <v>6.3087499999999999</v>
      </c>
      <c r="J29" s="16">
        <v>8.4</v>
      </c>
      <c r="K29" s="16">
        <v>127.66</v>
      </c>
    </row>
    <row r="30" spans="1:11" x14ac:dyDescent="0.25">
      <c r="A30" s="16" t="s">
        <v>259</v>
      </c>
      <c r="B30" s="16">
        <v>189.1</v>
      </c>
      <c r="C30" s="16">
        <v>-0.1</v>
      </c>
      <c r="D30" s="16">
        <v>-0.2</v>
      </c>
      <c r="E30" s="16">
        <v>-0.2</v>
      </c>
      <c r="F30" s="16">
        <v>0.5</v>
      </c>
      <c r="G30" s="16">
        <v>1.2920833333333299</v>
      </c>
      <c r="H30" s="16">
        <v>2.4</v>
      </c>
      <c r="I30" s="16">
        <v>3.8079166666666602</v>
      </c>
      <c r="J30" s="16">
        <v>5.4999999999999902</v>
      </c>
      <c r="K30" s="16">
        <v>130.62</v>
      </c>
    </row>
    <row r="31" spans="1:11" x14ac:dyDescent="0.25">
      <c r="A31" s="16" t="s">
        <v>260</v>
      </c>
      <c r="B31" s="16">
        <v>262.08999999999997</v>
      </c>
      <c r="C31" s="16">
        <v>0.7</v>
      </c>
      <c r="D31" s="16">
        <v>1.2</v>
      </c>
      <c r="E31" s="16">
        <v>2</v>
      </c>
      <c r="F31" s="16">
        <v>3.3</v>
      </c>
      <c r="G31" s="16">
        <v>4.0754166666666602</v>
      </c>
      <c r="H31" s="16">
        <v>5</v>
      </c>
      <c r="I31" s="16">
        <v>6.17458333333333</v>
      </c>
      <c r="J31" s="16">
        <v>7.7</v>
      </c>
      <c r="K31" s="16">
        <v>160.24203560644526</v>
      </c>
    </row>
    <row r="32" spans="1:11" x14ac:dyDescent="0.25">
      <c r="A32" s="16" t="s">
        <v>261</v>
      </c>
      <c r="B32" s="16">
        <v>262.08999999999997</v>
      </c>
      <c r="C32" s="16">
        <v>0.8</v>
      </c>
      <c r="D32" s="16">
        <v>1.4</v>
      </c>
      <c r="E32" s="16">
        <v>2.2999999999999998</v>
      </c>
      <c r="F32" s="16">
        <v>3.7</v>
      </c>
      <c r="G32" s="16">
        <v>4.5345833333333303</v>
      </c>
      <c r="H32" s="16">
        <v>5.5</v>
      </c>
      <c r="I32" s="16">
        <v>6.6654166666666601</v>
      </c>
      <c r="J32" s="16">
        <v>8.1</v>
      </c>
      <c r="K32" s="16">
        <v>158.2134897149169</v>
      </c>
    </row>
    <row r="33" spans="1:11" x14ac:dyDescent="0.25">
      <c r="A33" s="16" t="s">
        <v>262</v>
      </c>
      <c r="B33" s="16">
        <v>259.10000000000002</v>
      </c>
      <c r="C33" s="16">
        <v>0.7</v>
      </c>
      <c r="D33" s="16">
        <v>1.3</v>
      </c>
      <c r="E33" s="16">
        <v>2.2999999999999998</v>
      </c>
      <c r="F33" s="16">
        <v>3.8</v>
      </c>
      <c r="G33" s="16">
        <v>4.7504166666666601</v>
      </c>
      <c r="H33" s="16">
        <v>5.9</v>
      </c>
      <c r="I33" s="16">
        <v>7.3245833333333303</v>
      </c>
      <c r="J33" s="16">
        <v>9.0999999999999908</v>
      </c>
      <c r="K33" s="16">
        <v>163.22889155611054</v>
      </c>
    </row>
    <row r="34" spans="1:11" x14ac:dyDescent="0.25">
      <c r="A34" s="16" t="s">
        <v>263</v>
      </c>
      <c r="B34" s="16">
        <v>259.10000000000002</v>
      </c>
      <c r="C34" s="16">
        <v>1</v>
      </c>
      <c r="D34" s="16">
        <v>1.3</v>
      </c>
      <c r="E34" s="16">
        <v>2.2999999999999998</v>
      </c>
      <c r="F34" s="16">
        <v>3.7</v>
      </c>
      <c r="G34" s="16">
        <v>4.6412499999999897</v>
      </c>
      <c r="H34" s="16">
        <v>5.8</v>
      </c>
      <c r="I34" s="16">
        <v>7.2087499999999904</v>
      </c>
      <c r="J34" s="16">
        <v>8.8999999999999897</v>
      </c>
      <c r="K34" s="16">
        <v>166.64903259740012</v>
      </c>
    </row>
    <row r="35" spans="1:11" x14ac:dyDescent="0.25">
      <c r="A35" s="16" t="s">
        <v>264</v>
      </c>
      <c r="B35" s="16">
        <v>258.10000000000002</v>
      </c>
      <c r="C35" s="16">
        <v>1</v>
      </c>
      <c r="D35" s="16">
        <v>1.5</v>
      </c>
      <c r="E35" s="16">
        <v>2.5</v>
      </c>
      <c r="F35" s="16">
        <v>4</v>
      </c>
      <c r="G35" s="16">
        <v>4.84375</v>
      </c>
      <c r="H35" s="16">
        <v>5.8</v>
      </c>
      <c r="I35" s="16">
        <v>6.9562499999999998</v>
      </c>
      <c r="J35" s="16">
        <v>8.4</v>
      </c>
      <c r="K35" s="16">
        <v>155.42007154609124</v>
      </c>
    </row>
    <row r="36" spans="1:11" x14ac:dyDescent="0.25">
      <c r="A36" s="16" t="s">
        <v>265</v>
      </c>
      <c r="B36" s="16">
        <v>258.10000000000002</v>
      </c>
      <c r="C36" s="16">
        <v>1</v>
      </c>
      <c r="D36" s="16">
        <v>1.7</v>
      </c>
      <c r="E36" s="16">
        <v>2.9</v>
      </c>
      <c r="F36" s="16">
        <v>4.4000000000000004</v>
      </c>
      <c r="G36" s="16">
        <v>5.3187499999999996</v>
      </c>
      <c r="H36" s="16">
        <v>6.4</v>
      </c>
      <c r="I36" s="16">
        <v>7.6812499999999897</v>
      </c>
      <c r="J36" s="16">
        <v>9.1999999999999993</v>
      </c>
      <c r="K36" s="16">
        <v>162.11351120455714</v>
      </c>
    </row>
    <row r="37" spans="1:11" x14ac:dyDescent="0.25">
      <c r="A37" s="16" t="s">
        <v>266</v>
      </c>
      <c r="B37" s="16">
        <v>286.10000000000002</v>
      </c>
      <c r="C37" s="16">
        <v>0.4</v>
      </c>
      <c r="D37" s="16">
        <v>0.8</v>
      </c>
      <c r="E37" s="16">
        <v>1.4</v>
      </c>
      <c r="F37" s="16">
        <v>2.2999999999999998</v>
      </c>
      <c r="G37" s="16">
        <v>2.9954166666666602</v>
      </c>
      <c r="H37" s="16">
        <v>3.9</v>
      </c>
      <c r="I37" s="16">
        <v>5.0295833333333304</v>
      </c>
      <c r="J37" s="16">
        <v>6.4</v>
      </c>
      <c r="K37" s="16">
        <v>175.74504715160063</v>
      </c>
    </row>
    <row r="38" spans="1:11" x14ac:dyDescent="0.25">
      <c r="A38" s="16" t="s">
        <v>267</v>
      </c>
      <c r="B38" s="16">
        <v>286.10000000000002</v>
      </c>
      <c r="C38" s="16">
        <v>0.6</v>
      </c>
      <c r="D38" s="16">
        <v>1</v>
      </c>
      <c r="E38" s="16">
        <v>1.7</v>
      </c>
      <c r="F38" s="16">
        <v>2.4</v>
      </c>
      <c r="G38" s="16">
        <v>2.7029166666666602</v>
      </c>
      <c r="H38" s="16">
        <v>3.1</v>
      </c>
      <c r="I38" s="16">
        <v>3.7470833333333302</v>
      </c>
      <c r="J38" s="16">
        <v>4.8</v>
      </c>
      <c r="K38" s="16">
        <v>178.95297497769749</v>
      </c>
    </row>
    <row r="39" spans="1:11" x14ac:dyDescent="0.25">
      <c r="A39" s="16" t="s">
        <v>268</v>
      </c>
      <c r="B39" s="16">
        <v>286.10000000000002</v>
      </c>
      <c r="C39" s="16">
        <v>0.5</v>
      </c>
      <c r="D39" s="16">
        <v>0.8</v>
      </c>
      <c r="E39" s="16">
        <v>1.3</v>
      </c>
      <c r="F39" s="16">
        <v>1.8</v>
      </c>
      <c r="G39" s="16">
        <v>2.2924999999999902</v>
      </c>
      <c r="H39" s="16">
        <v>3</v>
      </c>
      <c r="I39" s="16">
        <v>3.9075000000000002</v>
      </c>
      <c r="J39" s="16">
        <v>5</v>
      </c>
      <c r="K39" s="16">
        <v>178.69329796176572</v>
      </c>
    </row>
    <row r="40" spans="1:11" x14ac:dyDescent="0.25">
      <c r="A40" s="16" t="s">
        <v>269</v>
      </c>
      <c r="B40" s="16">
        <v>364</v>
      </c>
      <c r="C40" s="16">
        <v>0.8</v>
      </c>
      <c r="D40" s="16">
        <v>1.3</v>
      </c>
      <c r="E40" s="16">
        <v>2.2000000000000002</v>
      </c>
      <c r="F40" s="16">
        <v>3.4</v>
      </c>
      <c r="G40" s="16">
        <v>4.1245833333333302</v>
      </c>
      <c r="H40" s="16">
        <v>5</v>
      </c>
      <c r="I40" s="16">
        <v>6.1004166666666597</v>
      </c>
      <c r="J40" s="16">
        <v>7.5</v>
      </c>
      <c r="K40" s="16">
        <v>177.50513497077014</v>
      </c>
    </row>
    <row r="41" spans="1:11" x14ac:dyDescent="0.25">
      <c r="A41" s="16" t="s">
        <v>270</v>
      </c>
      <c r="B41" s="16">
        <v>364</v>
      </c>
      <c r="C41" s="16">
        <v>0.8</v>
      </c>
      <c r="D41" s="16">
        <v>1.3</v>
      </c>
      <c r="E41" s="16">
        <v>2.2000000000000002</v>
      </c>
      <c r="F41" s="16">
        <v>3.4</v>
      </c>
      <c r="G41" s="16">
        <v>4.0983333333333301</v>
      </c>
      <c r="H41" s="16">
        <v>4.9000000000000004</v>
      </c>
      <c r="I41" s="16">
        <v>5.8516666666666604</v>
      </c>
      <c r="J41" s="16">
        <v>7</v>
      </c>
      <c r="K41" s="16">
        <v>180.88477012208389</v>
      </c>
    </row>
    <row r="42" spans="1:11" x14ac:dyDescent="0.25">
      <c r="A42" s="16" t="s">
        <v>271</v>
      </c>
      <c r="B42" s="16">
        <v>348.1</v>
      </c>
      <c r="C42" s="16">
        <v>0.7</v>
      </c>
      <c r="D42" s="16">
        <v>1.2</v>
      </c>
      <c r="E42" s="16">
        <v>2.1</v>
      </c>
      <c r="F42" s="16">
        <v>3.4</v>
      </c>
      <c r="G42" s="16">
        <v>4.2125000000000004</v>
      </c>
      <c r="H42" s="16">
        <v>5.2</v>
      </c>
      <c r="I42" s="16">
        <v>6.4375</v>
      </c>
      <c r="J42" s="16">
        <v>8</v>
      </c>
      <c r="K42" s="16">
        <v>175.3608060305576</v>
      </c>
    </row>
    <row r="43" spans="1:11" x14ac:dyDescent="0.25">
      <c r="A43" s="16" t="s">
        <v>272</v>
      </c>
      <c r="B43" s="16">
        <v>348.1</v>
      </c>
      <c r="C43" s="16">
        <v>0.8</v>
      </c>
      <c r="D43" s="16">
        <v>1.3</v>
      </c>
      <c r="E43" s="16">
        <v>2.1</v>
      </c>
      <c r="F43" s="16">
        <v>3.2</v>
      </c>
      <c r="G43" s="16">
        <v>3.7595833333333299</v>
      </c>
      <c r="H43" s="16">
        <v>4.4000000000000004</v>
      </c>
      <c r="I43" s="16">
        <v>5.2404166666666603</v>
      </c>
      <c r="J43" s="16">
        <v>6.4</v>
      </c>
      <c r="K43" s="16">
        <v>178.65593851301676</v>
      </c>
    </row>
    <row r="44" spans="1:11" x14ac:dyDescent="0.25">
      <c r="A44" s="16" t="s">
        <v>273</v>
      </c>
      <c r="B44" s="16">
        <v>277.16000000000003</v>
      </c>
      <c r="C44" s="16">
        <v>0.7</v>
      </c>
      <c r="D44" s="16">
        <v>1.3</v>
      </c>
      <c r="E44" s="16">
        <v>2.5</v>
      </c>
      <c r="F44" s="16">
        <v>4.2</v>
      </c>
      <c r="G44" s="16">
        <v>5.3250000000000002</v>
      </c>
      <c r="H44" s="16">
        <v>6.7</v>
      </c>
      <c r="I44" s="16">
        <v>8.375</v>
      </c>
      <c r="J44" s="16">
        <v>10.4</v>
      </c>
      <c r="K44" s="16">
        <v>163.17418915663688</v>
      </c>
    </row>
    <row r="45" spans="1:11" x14ac:dyDescent="0.25">
      <c r="A45" s="16" t="s">
        <v>274</v>
      </c>
      <c r="B45" s="16">
        <v>277.16000000000003</v>
      </c>
      <c r="C45" s="16">
        <v>0.9</v>
      </c>
      <c r="D45" s="16">
        <v>1.5</v>
      </c>
      <c r="E45" s="16">
        <v>2.4</v>
      </c>
      <c r="F45" s="16">
        <v>3.4</v>
      </c>
      <c r="G45" s="16">
        <v>4.0370833333333298</v>
      </c>
      <c r="H45" s="16">
        <v>4.9000000000000004</v>
      </c>
      <c r="I45" s="16">
        <v>6.1129166666666599</v>
      </c>
      <c r="J45" s="16">
        <v>7.8</v>
      </c>
      <c r="K45" s="16">
        <v>169.02520420664882</v>
      </c>
    </row>
    <row r="46" spans="1:11" x14ac:dyDescent="0.25">
      <c r="A46" s="16" t="s">
        <v>275</v>
      </c>
      <c r="B46" s="16">
        <v>335.1</v>
      </c>
      <c r="C46" s="16">
        <v>0.8</v>
      </c>
      <c r="D46" s="16">
        <v>1.4</v>
      </c>
      <c r="E46" s="16">
        <v>2.5</v>
      </c>
      <c r="F46" s="16">
        <v>4.3</v>
      </c>
      <c r="G46" s="16">
        <v>5.4495833333333303</v>
      </c>
      <c r="H46" s="16">
        <v>6.8</v>
      </c>
      <c r="I46" s="16">
        <v>8.4004166666666595</v>
      </c>
      <c r="J46" s="16">
        <v>10.3</v>
      </c>
      <c r="K46" s="16">
        <v>171.45171786494035</v>
      </c>
    </row>
    <row r="47" spans="1:11" x14ac:dyDescent="0.25">
      <c r="A47" s="16" t="s">
        <v>276</v>
      </c>
      <c r="B47" s="16">
        <v>335.1</v>
      </c>
      <c r="C47" s="16">
        <v>0.8</v>
      </c>
      <c r="D47" s="16">
        <v>1.5</v>
      </c>
      <c r="E47" s="16">
        <v>2.5</v>
      </c>
      <c r="F47" s="16">
        <v>4</v>
      </c>
      <c r="G47" s="16">
        <v>4.83083333333333</v>
      </c>
      <c r="H47" s="16">
        <v>5.8</v>
      </c>
      <c r="I47" s="16">
        <v>7.0441666666666602</v>
      </c>
      <c r="J47" s="16">
        <v>8.6999999999999993</v>
      </c>
      <c r="K47" s="16">
        <v>184.4889750032971</v>
      </c>
    </row>
    <row r="48" spans="1:11" x14ac:dyDescent="0.25">
      <c r="A48" s="16" t="s">
        <v>277</v>
      </c>
      <c r="B48" s="16">
        <v>381.1</v>
      </c>
      <c r="C48" s="16">
        <v>0.8</v>
      </c>
      <c r="D48" s="16">
        <v>1.3</v>
      </c>
      <c r="E48" s="16">
        <v>2.2000000000000002</v>
      </c>
      <c r="F48" s="16">
        <v>3.5</v>
      </c>
      <c r="G48" s="16">
        <v>4.4016666666666602</v>
      </c>
      <c r="H48" s="16">
        <v>5.5</v>
      </c>
      <c r="I48" s="16">
        <v>6.7983333333333302</v>
      </c>
      <c r="J48" s="16">
        <v>8.3000000000000007</v>
      </c>
      <c r="K48" s="16">
        <v>191.67259314999842</v>
      </c>
    </row>
    <row r="49" spans="1:11" x14ac:dyDescent="0.25">
      <c r="A49" s="16" t="s">
        <v>278</v>
      </c>
      <c r="B49" s="16">
        <v>381.1</v>
      </c>
      <c r="C49" s="16">
        <v>0.9</v>
      </c>
      <c r="D49" s="16">
        <v>1.7</v>
      </c>
      <c r="E49" s="16">
        <v>2.8</v>
      </c>
      <c r="F49" s="16">
        <v>4.4000000000000004</v>
      </c>
      <c r="G49" s="16">
        <v>5.3791666666666602</v>
      </c>
      <c r="H49" s="16">
        <v>6.5</v>
      </c>
      <c r="I49" s="16">
        <v>7.7958333333333298</v>
      </c>
      <c r="J49" s="16">
        <v>9.3000000000000007</v>
      </c>
      <c r="K49" s="16">
        <v>183.76500438854745</v>
      </c>
    </row>
    <row r="50" spans="1:11" x14ac:dyDescent="0.25">
      <c r="A50" s="16" t="s">
        <v>279</v>
      </c>
      <c r="B50" s="16">
        <v>403.13</v>
      </c>
      <c r="C50" s="16">
        <v>0.3</v>
      </c>
      <c r="D50" s="16">
        <v>0.8</v>
      </c>
      <c r="E50" s="16">
        <v>1.2</v>
      </c>
      <c r="F50" s="16">
        <v>1.3</v>
      </c>
      <c r="G50" s="16">
        <v>1.74166666666666</v>
      </c>
      <c r="H50" s="16">
        <v>2.5</v>
      </c>
      <c r="I50" s="16">
        <v>3.4833333333333298</v>
      </c>
      <c r="J50" s="16">
        <v>4.5999999999999899</v>
      </c>
      <c r="K50" s="16">
        <v>189.09197422291211</v>
      </c>
    </row>
    <row r="51" spans="1:11" x14ac:dyDescent="0.25">
      <c r="A51" s="16" t="s">
        <v>280</v>
      </c>
      <c r="B51" s="16">
        <v>403.13</v>
      </c>
      <c r="C51" s="16">
        <v>0.6</v>
      </c>
      <c r="D51" s="16">
        <v>1.1000000000000001</v>
      </c>
      <c r="E51" s="16">
        <v>1.8</v>
      </c>
      <c r="F51" s="16">
        <v>2</v>
      </c>
      <c r="G51" s="16">
        <v>2.2270833333333302</v>
      </c>
      <c r="H51" s="16">
        <v>2.7</v>
      </c>
      <c r="I51" s="16">
        <v>3.4979166666666601</v>
      </c>
      <c r="J51" s="16">
        <v>4.7</v>
      </c>
      <c r="K51" s="16">
        <v>184.98324265588511</v>
      </c>
    </row>
    <row r="52" spans="1:11" x14ac:dyDescent="0.25">
      <c r="A52" s="16" t="s">
        <v>281</v>
      </c>
      <c r="B52" s="16">
        <v>326.16000000000003</v>
      </c>
      <c r="C52" s="16">
        <v>0.2</v>
      </c>
      <c r="D52" s="16">
        <v>0.2</v>
      </c>
      <c r="E52" s="16">
        <v>0.2</v>
      </c>
      <c r="F52" s="16">
        <v>0.1</v>
      </c>
      <c r="G52" s="16">
        <v>0.30458333333333298</v>
      </c>
      <c r="H52" s="16">
        <v>0.7</v>
      </c>
      <c r="I52" s="16">
        <v>1.22041666666666</v>
      </c>
      <c r="J52" s="16">
        <v>1.8</v>
      </c>
      <c r="K52" s="16">
        <v>170.03922776931515</v>
      </c>
    </row>
    <row r="53" spans="1:11" x14ac:dyDescent="0.25">
      <c r="A53" s="16" t="s">
        <v>282</v>
      </c>
      <c r="B53" s="16">
        <v>326.16000000000003</v>
      </c>
      <c r="C53" s="16">
        <v>0.3</v>
      </c>
      <c r="D53" s="16">
        <v>0.4</v>
      </c>
      <c r="E53" s="16">
        <v>0.4</v>
      </c>
      <c r="F53" s="16">
        <v>0.4</v>
      </c>
      <c r="G53" s="16">
        <v>0.80833333333333302</v>
      </c>
      <c r="H53" s="16">
        <v>1.5</v>
      </c>
      <c r="I53" s="16">
        <v>2.36666666666666</v>
      </c>
      <c r="J53" s="16">
        <v>3.2999999999999901</v>
      </c>
      <c r="K53" s="16">
        <v>172.78633286605844</v>
      </c>
    </row>
    <row r="54" spans="1:11" x14ac:dyDescent="0.25">
      <c r="A54" s="16" t="s">
        <v>283</v>
      </c>
      <c r="B54" s="16">
        <v>429.15</v>
      </c>
      <c r="C54" s="16">
        <v>0.4</v>
      </c>
      <c r="D54" s="16">
        <v>0.9</v>
      </c>
      <c r="E54" s="16">
        <v>1.7</v>
      </c>
      <c r="F54" s="16">
        <v>2.6</v>
      </c>
      <c r="G54" s="16">
        <v>3.3070833333333298</v>
      </c>
      <c r="H54" s="16">
        <v>4.3</v>
      </c>
      <c r="I54" s="16">
        <v>5.6429166666666601</v>
      </c>
      <c r="J54" s="16">
        <v>7.3999999999999897</v>
      </c>
      <c r="K54" s="16">
        <v>206.31843120944649</v>
      </c>
    </row>
    <row r="55" spans="1:11" x14ac:dyDescent="0.25">
      <c r="A55" s="16" t="s">
        <v>284</v>
      </c>
      <c r="B55" s="16">
        <v>429.15</v>
      </c>
      <c r="C55" s="16">
        <v>0.4</v>
      </c>
      <c r="D55" s="16">
        <v>0.6</v>
      </c>
      <c r="E55" s="16">
        <v>1</v>
      </c>
      <c r="F55" s="16">
        <v>1.7</v>
      </c>
      <c r="G55" s="16">
        <v>2.37083333333333</v>
      </c>
      <c r="H55" s="16">
        <v>3.3</v>
      </c>
      <c r="I55" s="16">
        <v>4.4791666666666599</v>
      </c>
      <c r="J55" s="16">
        <v>5.9</v>
      </c>
      <c r="K55" s="16">
        <v>201.17611638528814</v>
      </c>
    </row>
    <row r="56" spans="1:11" x14ac:dyDescent="0.25">
      <c r="A56" s="16" t="s">
        <v>285</v>
      </c>
      <c r="B56" s="16">
        <v>429.15</v>
      </c>
      <c r="C56" s="16">
        <v>0.4</v>
      </c>
      <c r="D56" s="16">
        <v>0.8</v>
      </c>
      <c r="E56" s="16">
        <v>1.4</v>
      </c>
      <c r="F56" s="16">
        <v>2.2999999999999998</v>
      </c>
      <c r="G56" s="16">
        <v>2.9954166666666602</v>
      </c>
      <c r="H56" s="16">
        <v>3.9</v>
      </c>
      <c r="I56" s="16">
        <v>5.0295833333333304</v>
      </c>
      <c r="J56" s="16">
        <v>6.4</v>
      </c>
      <c r="K56" s="16">
        <v>196.35400545458623</v>
      </c>
    </row>
    <row r="57" spans="1:11" x14ac:dyDescent="0.25">
      <c r="A57" s="16" t="s">
        <v>286</v>
      </c>
      <c r="B57" s="16">
        <v>429.15</v>
      </c>
      <c r="C57" s="16">
        <v>0.6</v>
      </c>
      <c r="D57" s="16">
        <v>1</v>
      </c>
      <c r="E57" s="16">
        <v>1.7</v>
      </c>
      <c r="F57" s="16">
        <v>2.4</v>
      </c>
      <c r="G57" s="16">
        <v>2.7029166666666602</v>
      </c>
      <c r="H57" s="16">
        <v>3.1</v>
      </c>
      <c r="I57" s="16">
        <v>3.7470833333333302</v>
      </c>
      <c r="J57" s="16">
        <v>4.8</v>
      </c>
      <c r="K57" s="16">
        <v>198.58462987965919</v>
      </c>
    </row>
    <row r="58" spans="1:11" x14ac:dyDescent="0.25">
      <c r="A58" s="16" t="s">
        <v>287</v>
      </c>
      <c r="B58" s="16">
        <v>410.19</v>
      </c>
      <c r="C58" s="16">
        <v>0.7</v>
      </c>
      <c r="D58" s="16">
        <v>1.3</v>
      </c>
      <c r="E58" s="16">
        <v>2.2000000000000002</v>
      </c>
      <c r="F58" s="16">
        <v>3.7</v>
      </c>
      <c r="G58" s="16">
        <v>4.6179166666666598</v>
      </c>
      <c r="H58" s="16">
        <v>5.7</v>
      </c>
      <c r="I58" s="16">
        <v>7.0320833333333299</v>
      </c>
      <c r="J58" s="16">
        <v>8.6999999999999993</v>
      </c>
      <c r="K58" s="16">
        <v>215.77331384850612</v>
      </c>
    </row>
    <row r="59" spans="1:11" x14ac:dyDescent="0.25">
      <c r="A59" s="16" t="s">
        <v>288</v>
      </c>
      <c r="B59" s="16">
        <v>410.19</v>
      </c>
      <c r="C59" s="16">
        <v>0.9</v>
      </c>
      <c r="D59" s="16">
        <v>1.1000000000000001</v>
      </c>
      <c r="E59" s="16">
        <v>1.9</v>
      </c>
      <c r="F59" s="16">
        <v>3</v>
      </c>
      <c r="G59" s="16">
        <v>3.7137500000000001</v>
      </c>
      <c r="H59" s="16">
        <v>4.5999999999999996</v>
      </c>
      <c r="I59" s="16">
        <v>5.7112499999999899</v>
      </c>
      <c r="J59" s="16">
        <v>7.1</v>
      </c>
      <c r="K59" s="16">
        <v>216.65709320991536</v>
      </c>
    </row>
    <row r="60" spans="1:11" x14ac:dyDescent="0.25">
      <c r="A60" s="16" t="s">
        <v>289</v>
      </c>
      <c r="B60" s="16">
        <v>162.1</v>
      </c>
      <c r="C60" s="16">
        <v>0.4</v>
      </c>
      <c r="D60" s="16">
        <v>1</v>
      </c>
      <c r="E60" s="16">
        <v>2</v>
      </c>
      <c r="F60" s="16">
        <v>3.5</v>
      </c>
      <c r="G60" s="16">
        <v>4.9924999999999899</v>
      </c>
      <c r="H60" s="16">
        <v>6.6</v>
      </c>
      <c r="I60" s="16">
        <v>7.7074999999999996</v>
      </c>
      <c r="J60" s="16">
        <v>7.6999999999999904</v>
      </c>
      <c r="K60" s="16">
        <v>129.08065001911521</v>
      </c>
    </row>
    <row r="61" spans="1:11" x14ac:dyDescent="0.25">
      <c r="A61" s="16" t="s">
        <v>290</v>
      </c>
      <c r="B61" s="16">
        <v>149.1</v>
      </c>
      <c r="C61" s="16">
        <v>-0.3</v>
      </c>
      <c r="D61" s="16">
        <v>-1.1000000000000001</v>
      </c>
      <c r="E61" s="16">
        <v>-1.5</v>
      </c>
      <c r="F61" s="16">
        <v>-1.1000000000000001</v>
      </c>
      <c r="G61" s="16">
        <v>-0.47958333333333297</v>
      </c>
      <c r="H61" s="16">
        <v>0.5</v>
      </c>
      <c r="I61" s="16">
        <v>1.90458333333333</v>
      </c>
      <c r="J61" s="16">
        <v>3.8</v>
      </c>
      <c r="K61" s="16">
        <v>123.9876965579101</v>
      </c>
    </row>
    <row r="62" spans="1:11" x14ac:dyDescent="0.25">
      <c r="A62" s="16" t="s">
        <v>291</v>
      </c>
      <c r="B62" s="16">
        <v>178.1</v>
      </c>
      <c r="C62" s="16">
        <v>0.7</v>
      </c>
      <c r="D62" s="16">
        <v>1.1000000000000001</v>
      </c>
      <c r="E62" s="16">
        <v>2.1</v>
      </c>
      <c r="F62" s="16">
        <v>3.8</v>
      </c>
      <c r="G62" s="16">
        <v>4.6083333333333298</v>
      </c>
      <c r="H62" s="16">
        <v>6</v>
      </c>
      <c r="I62" s="16">
        <v>8.7916666666666607</v>
      </c>
      <c r="J62" s="16">
        <v>13.8</v>
      </c>
      <c r="K62" s="16">
        <v>135.22001844197882</v>
      </c>
    </row>
    <row r="63" spans="1:11" x14ac:dyDescent="0.25">
      <c r="A63" s="16" t="s">
        <v>292</v>
      </c>
      <c r="B63" s="16">
        <v>178.1</v>
      </c>
      <c r="C63" s="16">
        <v>0.7</v>
      </c>
      <c r="D63" s="16">
        <v>1.1000000000000001</v>
      </c>
      <c r="E63" s="16">
        <v>2.2000000000000002</v>
      </c>
      <c r="F63" s="16">
        <v>3.9</v>
      </c>
      <c r="G63" s="16">
        <v>4.9066666666666601</v>
      </c>
      <c r="H63" s="16">
        <v>6.5</v>
      </c>
      <c r="I63" s="16">
        <v>9.2683333333333309</v>
      </c>
      <c r="J63" s="16">
        <v>13.799999999999899</v>
      </c>
      <c r="K63" s="16">
        <v>133.97704678238625</v>
      </c>
    </row>
    <row r="64" spans="1:11" x14ac:dyDescent="0.25">
      <c r="A64" s="16" t="s">
        <v>293</v>
      </c>
      <c r="B64" s="16">
        <v>86.06</v>
      </c>
      <c r="C64" s="16">
        <v>-0.2</v>
      </c>
      <c r="D64" s="16">
        <v>-0.1</v>
      </c>
      <c r="E64" s="16">
        <v>0.4</v>
      </c>
      <c r="F64" s="16">
        <v>1.9</v>
      </c>
      <c r="G64" s="16">
        <v>2.3345833333333301</v>
      </c>
      <c r="H64" s="16">
        <v>3</v>
      </c>
      <c r="I64" s="16">
        <v>4.6404166666666598</v>
      </c>
      <c r="J64" s="16">
        <v>8</v>
      </c>
      <c r="K64" s="16">
        <v>110.75662011938671</v>
      </c>
    </row>
    <row r="65" spans="1:11" x14ac:dyDescent="0.25">
      <c r="A65" s="16" t="s">
        <v>294</v>
      </c>
      <c r="B65" s="16">
        <v>162.1</v>
      </c>
      <c r="C65" s="16">
        <v>0.5</v>
      </c>
      <c r="D65" s="16">
        <v>1</v>
      </c>
      <c r="E65" s="16">
        <v>1.7</v>
      </c>
      <c r="F65" s="16">
        <v>3.2</v>
      </c>
      <c r="G65" s="16">
        <v>3.7666666666666599</v>
      </c>
      <c r="H65" s="16">
        <v>4.4000000000000004</v>
      </c>
      <c r="I65" s="16">
        <v>5.4833333333333298</v>
      </c>
      <c r="J65" s="16">
        <v>7.4</v>
      </c>
      <c r="K65" s="16">
        <v>131.79588782247527</v>
      </c>
    </row>
    <row r="66" spans="1:11" x14ac:dyDescent="0.25">
      <c r="A66" s="16" t="s">
        <v>295</v>
      </c>
      <c r="B66" s="16">
        <v>142.1</v>
      </c>
      <c r="C66" s="16">
        <v>0.3</v>
      </c>
      <c r="D66" s="16">
        <v>0.7</v>
      </c>
      <c r="E66" s="16">
        <v>1.6</v>
      </c>
      <c r="F66" s="16">
        <v>3.5</v>
      </c>
      <c r="G66" s="16">
        <v>4.6100000000000003</v>
      </c>
      <c r="H66" s="16">
        <v>5.8</v>
      </c>
      <c r="I66" s="16">
        <v>7.1150000000000002</v>
      </c>
      <c r="J66" s="16">
        <v>8.6</v>
      </c>
      <c r="K66" s="16">
        <v>121.78754237346432</v>
      </c>
    </row>
    <row r="67" spans="1:11" x14ac:dyDescent="0.25">
      <c r="A67" s="16" t="s">
        <v>296</v>
      </c>
      <c r="B67" s="16">
        <v>140.1</v>
      </c>
      <c r="C67" s="16">
        <v>0.6</v>
      </c>
      <c r="D67" s="16">
        <v>0.9</v>
      </c>
      <c r="E67" s="16">
        <v>1.9</v>
      </c>
      <c r="F67" s="16">
        <v>4.4000000000000004</v>
      </c>
      <c r="G67" s="16">
        <v>5.53125</v>
      </c>
      <c r="H67" s="16">
        <v>6.7</v>
      </c>
      <c r="I67" s="16">
        <v>8.2687499999999901</v>
      </c>
      <c r="J67" s="16">
        <v>10.6</v>
      </c>
      <c r="K67" s="16">
        <v>121.90266731027003</v>
      </c>
    </row>
    <row r="68" spans="1:11" x14ac:dyDescent="0.25">
      <c r="A68" s="16" t="s">
        <v>297</v>
      </c>
      <c r="B68" s="16">
        <v>98.06</v>
      </c>
      <c r="C68" s="16">
        <v>0</v>
      </c>
      <c r="D68" s="16">
        <v>0.4</v>
      </c>
      <c r="E68" s="16">
        <v>1.4</v>
      </c>
      <c r="F68" s="16">
        <v>3.2</v>
      </c>
      <c r="G68" s="16">
        <v>5.8391666666666602</v>
      </c>
      <c r="H68" s="16">
        <v>8.8000000000000007</v>
      </c>
      <c r="I68" s="16">
        <v>10.660833333333301</v>
      </c>
      <c r="J68" s="16">
        <v>10</v>
      </c>
      <c r="K68" s="16">
        <v>111.85160369211563</v>
      </c>
    </row>
    <row r="69" spans="1:11" x14ac:dyDescent="0.25">
      <c r="A69" s="16" t="s">
        <v>298</v>
      </c>
      <c r="B69" s="16">
        <v>162.1</v>
      </c>
      <c r="C69" s="16">
        <v>0.7</v>
      </c>
      <c r="D69" s="16">
        <v>1</v>
      </c>
      <c r="E69" s="16">
        <v>2.2000000000000002</v>
      </c>
      <c r="F69" s="16">
        <v>4</v>
      </c>
      <c r="G69" s="16">
        <v>5.8004166666666599</v>
      </c>
      <c r="H69" s="16">
        <v>8</v>
      </c>
      <c r="I69" s="16">
        <v>10.1495833333333</v>
      </c>
      <c r="J69" s="16">
        <v>11.8</v>
      </c>
      <c r="K69" s="16">
        <v>131.53940620338349</v>
      </c>
    </row>
    <row r="70" spans="1:11" x14ac:dyDescent="0.25">
      <c r="A70" s="16" t="s">
        <v>299</v>
      </c>
      <c r="B70" s="16">
        <v>114.1</v>
      </c>
      <c r="C70" s="16">
        <v>0.3</v>
      </c>
      <c r="D70" s="16">
        <v>0.7</v>
      </c>
      <c r="E70" s="16">
        <v>1.8</v>
      </c>
      <c r="F70" s="16">
        <v>3.8</v>
      </c>
      <c r="G70" s="16">
        <v>5.4070833333333299</v>
      </c>
      <c r="H70" s="16">
        <v>7.2</v>
      </c>
      <c r="I70" s="16">
        <v>8.8429166666666692</v>
      </c>
      <c r="J70" s="16">
        <v>10</v>
      </c>
      <c r="K70" s="16">
        <v>116.17953706151745</v>
      </c>
    </row>
    <row r="71" spans="1:11" x14ac:dyDescent="0.25">
      <c r="A71" s="16" t="s">
        <v>300</v>
      </c>
      <c r="B71" s="16">
        <v>126.1</v>
      </c>
      <c r="C71" s="16">
        <v>0.1</v>
      </c>
      <c r="D71" s="16">
        <v>0.7</v>
      </c>
      <c r="E71" s="16">
        <v>1.5</v>
      </c>
      <c r="F71" s="16">
        <v>3.2</v>
      </c>
      <c r="G71" s="16">
        <v>4.4658333333333298</v>
      </c>
      <c r="H71" s="16">
        <v>6</v>
      </c>
      <c r="I71" s="16">
        <v>7.7841666666666596</v>
      </c>
      <c r="J71" s="16">
        <v>9.8000000000000007</v>
      </c>
      <c r="K71" s="16">
        <v>118.19966399896431</v>
      </c>
    </row>
    <row r="72" spans="1:11" x14ac:dyDescent="0.25">
      <c r="A72" s="16" t="s">
        <v>301</v>
      </c>
      <c r="B72" s="16">
        <v>100.1</v>
      </c>
      <c r="C72" s="16">
        <v>0.1</v>
      </c>
      <c r="D72" s="16">
        <v>0.5</v>
      </c>
      <c r="E72" s="16">
        <v>1.4</v>
      </c>
      <c r="F72" s="16">
        <v>3.4</v>
      </c>
      <c r="G72" s="16">
        <v>5.1420833333333302</v>
      </c>
      <c r="H72" s="16">
        <v>7.1</v>
      </c>
      <c r="I72" s="16">
        <v>8.8579166666666609</v>
      </c>
      <c r="J72" s="16">
        <v>10</v>
      </c>
      <c r="K72" s="16">
        <v>113.24420561981029</v>
      </c>
    </row>
    <row r="73" spans="1:11" x14ac:dyDescent="0.25">
      <c r="A73" s="16" t="s">
        <v>302</v>
      </c>
      <c r="B73" s="16">
        <v>112.1</v>
      </c>
      <c r="C73" s="16">
        <v>0.3</v>
      </c>
      <c r="D73" s="16">
        <v>0.6</v>
      </c>
      <c r="E73" s="16">
        <v>1.5</v>
      </c>
      <c r="F73" s="16">
        <v>2.7</v>
      </c>
      <c r="G73" s="16">
        <v>4.3508333333333304</v>
      </c>
      <c r="H73" s="16">
        <v>6.4</v>
      </c>
      <c r="I73" s="16">
        <v>8.1991666666666596</v>
      </c>
      <c r="J73" s="16">
        <v>9.1</v>
      </c>
      <c r="K73" s="16">
        <v>115.56428856739826</v>
      </c>
    </row>
    <row r="74" spans="1:11" x14ac:dyDescent="0.25">
      <c r="A74" s="16" t="s">
        <v>303</v>
      </c>
      <c r="B74" s="16">
        <v>130.1</v>
      </c>
      <c r="C74" s="16">
        <v>0.1</v>
      </c>
      <c r="D74" s="16">
        <v>0.5</v>
      </c>
      <c r="E74" s="16">
        <v>1.5</v>
      </c>
      <c r="F74" s="16">
        <v>3.4</v>
      </c>
      <c r="G74" s="16">
        <v>4.7941666666666602</v>
      </c>
      <c r="H74" s="16">
        <v>6.2</v>
      </c>
      <c r="I74" s="16">
        <v>7.2558333333333298</v>
      </c>
      <c r="J74" s="16">
        <v>7.5999999999999899</v>
      </c>
      <c r="K74" s="16">
        <v>122.23180682745856</v>
      </c>
    </row>
    <row r="75" spans="1:11" x14ac:dyDescent="0.25">
      <c r="A75" s="16" t="s">
        <v>304</v>
      </c>
      <c r="B75" s="16">
        <v>116.1</v>
      </c>
      <c r="C75" s="16">
        <v>0.3</v>
      </c>
      <c r="D75" s="16">
        <v>0.9</v>
      </c>
      <c r="E75" s="16">
        <v>1.7</v>
      </c>
      <c r="F75" s="16">
        <v>3.8</v>
      </c>
      <c r="G75" s="16">
        <v>5.2883333333333304</v>
      </c>
      <c r="H75" s="16">
        <v>7.1</v>
      </c>
      <c r="I75" s="16">
        <v>9.3116666666666603</v>
      </c>
      <c r="J75" s="16">
        <v>12</v>
      </c>
      <c r="K75" s="16">
        <v>116.07051562999052</v>
      </c>
    </row>
    <row r="76" spans="1:11" x14ac:dyDescent="0.25">
      <c r="A76" s="16" t="s">
        <v>305</v>
      </c>
      <c r="B76" s="16">
        <v>160.08000000000001</v>
      </c>
      <c r="C76" s="16">
        <v>-0.4</v>
      </c>
      <c r="D76" s="16">
        <v>-0.6</v>
      </c>
      <c r="E76" s="16">
        <v>-0.7</v>
      </c>
      <c r="F76" s="16">
        <v>-0.4</v>
      </c>
      <c r="G76" s="16">
        <v>5.5416666666666503E-2</v>
      </c>
      <c r="H76" s="16">
        <v>0.8</v>
      </c>
      <c r="I76" s="16">
        <v>1.89458333333333</v>
      </c>
      <c r="J76" s="16">
        <v>3.3999999999999901</v>
      </c>
      <c r="K76" s="16">
        <v>125.75</v>
      </c>
    </row>
    <row r="77" spans="1:11" x14ac:dyDescent="0.25">
      <c r="A77" s="16" t="s">
        <v>0</v>
      </c>
      <c r="B77" s="16">
        <v>238.108</v>
      </c>
      <c r="C77" s="16">
        <v>0.42521852785615399</v>
      </c>
      <c r="D77" s="16">
        <v>1.111554041</v>
      </c>
      <c r="E77" s="16">
        <v>2.0028212563065302</v>
      </c>
      <c r="F77" s="16">
        <v>3.4010353150000001</v>
      </c>
      <c r="G77" s="16">
        <v>4.5256177729999996</v>
      </c>
      <c r="H77" s="16">
        <v>6.2103726190000001</v>
      </c>
      <c r="I77" s="16">
        <v>7.6834662930000004</v>
      </c>
      <c r="J77" s="16">
        <v>9.9409744080000007</v>
      </c>
      <c r="K77" s="16">
        <v>147.55000000000001</v>
      </c>
    </row>
    <row r="78" spans="1:11" x14ac:dyDescent="0.25">
      <c r="A78" s="16" t="s">
        <v>53</v>
      </c>
      <c r="B78" s="16">
        <v>211</v>
      </c>
      <c r="C78" s="16">
        <v>0.403346150955391</v>
      </c>
      <c r="D78" s="16">
        <v>0.79113667200000004</v>
      </c>
      <c r="E78" s="16">
        <v>1.3001044798838199</v>
      </c>
      <c r="F78" s="16">
        <v>2.2495779520000001</v>
      </c>
      <c r="G78" s="16">
        <v>2.9979623709999998</v>
      </c>
      <c r="H78" s="16">
        <v>3.910652163</v>
      </c>
      <c r="I78" s="16">
        <v>4.9648644800000001</v>
      </c>
      <c r="J78" s="16">
        <v>6.3283994400000001</v>
      </c>
      <c r="K78" s="16">
        <v>134.84</v>
      </c>
    </row>
    <row r="79" spans="1:11" x14ac:dyDescent="0.25">
      <c r="A79" s="16" t="s">
        <v>1</v>
      </c>
      <c r="B79" s="16">
        <v>223.07499999999999</v>
      </c>
      <c r="C79" s="16">
        <v>-0.23436055690243199</v>
      </c>
      <c r="D79" s="16">
        <v>0.69896748099999995</v>
      </c>
      <c r="E79" s="16">
        <v>2.4103392109572899</v>
      </c>
      <c r="F79" s="16">
        <v>4.1379191009999996</v>
      </c>
      <c r="G79" s="16">
        <v>5.0817980079999998</v>
      </c>
      <c r="H79" s="16">
        <v>7.111500071</v>
      </c>
      <c r="I79" s="16">
        <v>8.8798640080000002</v>
      </c>
      <c r="J79" s="16">
        <v>10.82590195</v>
      </c>
      <c r="K79" s="16">
        <v>140</v>
      </c>
    </row>
    <row r="80" spans="1:11" x14ac:dyDescent="0.25">
      <c r="A80" s="16" t="s">
        <v>118</v>
      </c>
      <c r="B80" s="16">
        <v>228.13</v>
      </c>
      <c r="C80" s="16">
        <v>0.43780684945419801</v>
      </c>
      <c r="D80" s="16">
        <v>1.1489978249999999</v>
      </c>
      <c r="E80" s="16">
        <v>2.3752711661374</v>
      </c>
      <c r="F80" s="16">
        <v>4.0428167989999997</v>
      </c>
      <c r="G80" s="16">
        <v>5.0667386929999996</v>
      </c>
      <c r="H80" s="16">
        <v>6.368236982</v>
      </c>
      <c r="I80" s="16">
        <v>7.6697352719999996</v>
      </c>
      <c r="J80" s="16">
        <v>9.2879360240000004</v>
      </c>
      <c r="K80" s="16">
        <v>151.91999999999999</v>
      </c>
    </row>
    <row r="81" spans="1:11" x14ac:dyDescent="0.25">
      <c r="A81" s="16" t="s">
        <v>2</v>
      </c>
      <c r="B81" s="16">
        <v>209.12899999999999</v>
      </c>
      <c r="C81" s="16">
        <v>0.271162286052958</v>
      </c>
      <c r="D81" s="16">
        <v>0.495363622</v>
      </c>
      <c r="E81" s="16">
        <v>0.78859287984112603</v>
      </c>
      <c r="F81" s="16">
        <v>1.622590234</v>
      </c>
      <c r="G81" s="16">
        <v>2.3597417599999999</v>
      </c>
      <c r="H81" s="16">
        <v>3.2118273949999998</v>
      </c>
      <c r="I81" s="16">
        <v>4.4588549009999996</v>
      </c>
      <c r="J81" s="16">
        <v>6.0257976830000004</v>
      </c>
      <c r="K81" s="16">
        <v>148.55000000000001</v>
      </c>
    </row>
    <row r="82" spans="1:11" x14ac:dyDescent="0.25">
      <c r="A82" s="16" t="s">
        <v>36</v>
      </c>
      <c r="B82" s="16">
        <v>294.20100000000002</v>
      </c>
      <c r="C82" s="16">
        <v>0.43264636320467598</v>
      </c>
      <c r="D82" s="16">
        <v>1.1434799870000001</v>
      </c>
      <c r="E82" s="16">
        <v>2.3702973311359701</v>
      </c>
      <c r="F82" s="16">
        <v>4.1043709469999996</v>
      </c>
      <c r="G82" s="16">
        <v>5.2170346350000001</v>
      </c>
      <c r="H82" s="16">
        <v>6.6667623479999998</v>
      </c>
      <c r="I82" s="16">
        <v>8.1164900610000004</v>
      </c>
      <c r="J82" s="16">
        <v>9.8366557429999997</v>
      </c>
      <c r="K82" s="16">
        <v>177.58</v>
      </c>
    </row>
    <row r="83" spans="1:11" x14ac:dyDescent="0.25">
      <c r="A83" s="16" t="s">
        <v>119</v>
      </c>
      <c r="B83" s="16">
        <v>404.125</v>
      </c>
      <c r="C83" s="16">
        <v>0.66155758496302397</v>
      </c>
      <c r="D83" s="16">
        <v>1.6526770989999999</v>
      </c>
      <c r="E83" s="16">
        <v>3.1380129359859201</v>
      </c>
      <c r="F83" s="16">
        <v>5.4645536699999999</v>
      </c>
      <c r="G83" s="16">
        <v>7.0295902339999996</v>
      </c>
      <c r="H83" s="16">
        <v>8.7727810420000001</v>
      </c>
      <c r="I83" s="16">
        <v>10.778002470000001</v>
      </c>
      <c r="J83" s="16">
        <v>13.02639396</v>
      </c>
      <c r="K83" s="16">
        <v>203.23818580939874</v>
      </c>
    </row>
    <row r="84" spans="1:11" x14ac:dyDescent="0.25">
      <c r="A84" s="16" t="s">
        <v>37</v>
      </c>
      <c r="B84" s="16">
        <v>326.17700000000002</v>
      </c>
      <c r="C84" s="16">
        <v>0.11342607891650699</v>
      </c>
      <c r="D84" s="16">
        <v>0.69437569799999999</v>
      </c>
      <c r="E84" s="16">
        <v>1.54395517375047</v>
      </c>
      <c r="F84" s="16">
        <v>3.05286971</v>
      </c>
      <c r="G84" s="16">
        <v>4.2897628040000004</v>
      </c>
      <c r="H84" s="16">
        <v>6.0511017379999998</v>
      </c>
      <c r="I84" s="16">
        <v>7.6015760759999997</v>
      </c>
      <c r="J84" s="16">
        <v>9.4029184370000003</v>
      </c>
      <c r="K84" s="16">
        <v>170.29333214760797</v>
      </c>
    </row>
    <row r="85" spans="1:11" x14ac:dyDescent="0.25">
      <c r="A85" s="16" t="s">
        <v>38</v>
      </c>
      <c r="B85" s="16">
        <v>364.07499999999999</v>
      </c>
      <c r="C85" s="16">
        <v>0.43825604670157398</v>
      </c>
      <c r="D85" s="16">
        <v>1.079878085</v>
      </c>
      <c r="E85" s="16">
        <v>1.8732719042702699</v>
      </c>
      <c r="F85" s="16">
        <v>3.8880816130000002</v>
      </c>
      <c r="G85" s="16">
        <v>5.3743886200000004</v>
      </c>
      <c r="H85" s="16">
        <v>6.1921424099999998</v>
      </c>
      <c r="I85" s="16">
        <v>7.8309071069999998</v>
      </c>
      <c r="J85" s="16">
        <v>9.6515501239999999</v>
      </c>
      <c r="K85" s="16">
        <v>183.7079813583322</v>
      </c>
    </row>
    <row r="86" spans="1:11" x14ac:dyDescent="0.25">
      <c r="A86" s="16" t="s">
        <v>35</v>
      </c>
      <c r="B86" s="16">
        <v>301.15600000000001</v>
      </c>
      <c r="C86" s="16">
        <v>0.27695506095109701</v>
      </c>
      <c r="D86" s="16">
        <v>0.76658008300000002</v>
      </c>
      <c r="E86" s="16">
        <v>1.5146697388967001</v>
      </c>
      <c r="F86" s="16">
        <v>2.7206357190000001</v>
      </c>
      <c r="G86" s="16">
        <v>3.5793773020000001</v>
      </c>
      <c r="H86" s="16">
        <v>4.6208044360000002</v>
      </c>
      <c r="I86" s="16">
        <v>5.6622315690000002</v>
      </c>
      <c r="J86" s="16">
        <v>7.0207770479999896</v>
      </c>
      <c r="K86" s="16">
        <v>175.7</v>
      </c>
    </row>
    <row r="87" spans="1:11" x14ac:dyDescent="0.25">
      <c r="A87" s="16" t="s">
        <v>70</v>
      </c>
      <c r="B87" s="16">
        <v>338.18700000000001</v>
      </c>
      <c r="C87" s="16">
        <v>-1.39453588616411E-2</v>
      </c>
      <c r="D87" s="16">
        <v>0.79983612999999998</v>
      </c>
      <c r="E87" s="16">
        <v>2.4803222089599202</v>
      </c>
      <c r="F87" s="16">
        <v>4.6072749489999998</v>
      </c>
      <c r="G87" s="16">
        <v>5.759296859</v>
      </c>
      <c r="H87" s="16">
        <v>7.2089669949999999</v>
      </c>
      <c r="I87" s="16">
        <v>8.6586371300000007</v>
      </c>
      <c r="J87" s="16">
        <v>10.4635</v>
      </c>
      <c r="K87" s="16">
        <v>191.72</v>
      </c>
    </row>
    <row r="88" spans="1:11" x14ac:dyDescent="0.25">
      <c r="A88" s="16" t="s">
        <v>120</v>
      </c>
      <c r="B88" s="16">
        <v>343.04</v>
      </c>
      <c r="C88" s="16">
        <v>0.41480577532108698</v>
      </c>
      <c r="D88" s="16">
        <v>0.89415963099999995</v>
      </c>
      <c r="E88" s="16">
        <v>1.7122824039117299</v>
      </c>
      <c r="F88" s="16">
        <v>2.9574075980000001</v>
      </c>
      <c r="G88" s="16">
        <v>3.7644312260000001</v>
      </c>
      <c r="H88" s="16">
        <v>4.7176593499999999</v>
      </c>
      <c r="I88" s="16">
        <v>5.8887577840000001</v>
      </c>
      <c r="J88" s="16">
        <v>7.2119752220000004</v>
      </c>
      <c r="K88" s="16">
        <v>175.16</v>
      </c>
    </row>
    <row r="89" spans="1:11" x14ac:dyDescent="0.25">
      <c r="A89" s="16" t="s">
        <v>71</v>
      </c>
      <c r="B89" s="16">
        <v>317.166</v>
      </c>
      <c r="C89" s="16">
        <v>0.12568298953554399</v>
      </c>
      <c r="D89" s="16">
        <v>0.87220251100000001</v>
      </c>
      <c r="E89" s="16">
        <v>2.22029624389336</v>
      </c>
      <c r="F89" s="16">
        <v>4.1293872540000001</v>
      </c>
      <c r="G89" s="16">
        <v>5.3425319670000002</v>
      </c>
      <c r="H89" s="16">
        <v>6.9234458219999997</v>
      </c>
      <c r="I89" s="16">
        <v>8.5043596770000001</v>
      </c>
      <c r="J89" s="16">
        <v>10.309607460000001</v>
      </c>
      <c r="K89" s="16">
        <v>178.73</v>
      </c>
    </row>
    <row r="90" spans="1:11" x14ac:dyDescent="0.25">
      <c r="A90" s="16" t="s">
        <v>136</v>
      </c>
      <c r="B90" s="16">
        <v>306.16899999999998</v>
      </c>
      <c r="C90" s="16">
        <v>0.380436235605915</v>
      </c>
      <c r="D90" s="16">
        <v>1.1479542199999999</v>
      </c>
      <c r="E90" s="16">
        <v>2.3134616185572501</v>
      </c>
      <c r="F90" s="16">
        <v>4.0093776820000002</v>
      </c>
      <c r="G90" s="16">
        <v>5.0609560089999999</v>
      </c>
      <c r="H90" s="16">
        <v>6.1733593720000002</v>
      </c>
      <c r="I90" s="16">
        <v>7.5921220419999997</v>
      </c>
      <c r="J90" s="16">
        <v>9.0667684699999995</v>
      </c>
      <c r="K90" s="16">
        <v>172.88</v>
      </c>
    </row>
    <row r="91" spans="1:11" x14ac:dyDescent="0.25">
      <c r="A91" s="16" t="s">
        <v>72</v>
      </c>
      <c r="B91" s="16">
        <v>475.08800000000002</v>
      </c>
      <c r="C91" s="16">
        <v>0.252895397669608</v>
      </c>
      <c r="D91" s="16">
        <v>0.93700000000000006</v>
      </c>
      <c r="E91" s="16">
        <v>2.45285903374117</v>
      </c>
      <c r="F91" s="16">
        <v>4.5728580220000001</v>
      </c>
      <c r="G91" s="16">
        <v>5.7821277269999998</v>
      </c>
      <c r="H91" s="16">
        <v>7.1696106889999998</v>
      </c>
      <c r="I91" s="16">
        <v>8.7104116260000009</v>
      </c>
      <c r="J91" s="16">
        <v>10.36930366</v>
      </c>
      <c r="K91" s="16">
        <v>205.65</v>
      </c>
    </row>
    <row r="92" spans="1:11" x14ac:dyDescent="0.25">
      <c r="A92" s="16" t="s">
        <v>3</v>
      </c>
      <c r="B92" s="16">
        <v>223.07499999999999</v>
      </c>
      <c r="C92" s="16">
        <v>4.3307164122138898E-3</v>
      </c>
      <c r="D92" s="16">
        <v>0.32900000000000001</v>
      </c>
      <c r="E92" s="16">
        <v>1.11648171101335</v>
      </c>
      <c r="F92" s="16">
        <v>2.7432325999999998</v>
      </c>
      <c r="G92" s="16">
        <v>3.8329762490000001</v>
      </c>
      <c r="H92" s="16">
        <v>4.7439320540000001</v>
      </c>
      <c r="I92" s="16">
        <v>6.3878911550000002</v>
      </c>
      <c r="J92" s="16">
        <v>8.3281066559999903</v>
      </c>
      <c r="K92" s="16">
        <v>141.54</v>
      </c>
    </row>
    <row r="93" spans="1:11" x14ac:dyDescent="0.25">
      <c r="A93" s="16" t="s">
        <v>4</v>
      </c>
      <c r="B93" s="16">
        <v>192.077</v>
      </c>
      <c r="C93" s="16">
        <v>0.30240084825548602</v>
      </c>
      <c r="D93" s="16">
        <v>0.90481531500000001</v>
      </c>
      <c r="E93" s="16">
        <v>2.02019561148354</v>
      </c>
      <c r="F93" s="16">
        <v>3.7355721260000001</v>
      </c>
      <c r="G93" s="16">
        <v>4.9232860369999996</v>
      </c>
      <c r="H93" s="16">
        <v>6.5832965789999998</v>
      </c>
      <c r="I93" s="16">
        <v>8.3595643929999994</v>
      </c>
      <c r="J93" s="16">
        <v>10.33478152</v>
      </c>
      <c r="K93" s="16">
        <v>135.72</v>
      </c>
    </row>
    <row r="94" spans="1:11" x14ac:dyDescent="0.25">
      <c r="A94" s="16" t="s">
        <v>16</v>
      </c>
      <c r="B94" s="16">
        <v>237.124</v>
      </c>
      <c r="C94" s="16">
        <v>0.25929893945777599</v>
      </c>
      <c r="D94" s="16">
        <v>0.67170570399999996</v>
      </c>
      <c r="E94" s="16">
        <v>1.4025332261266701</v>
      </c>
      <c r="F94" s="16">
        <v>2.787687955</v>
      </c>
      <c r="G94" s="16">
        <v>3.7950129929999998</v>
      </c>
      <c r="H94" s="16">
        <v>4.9210531560000002</v>
      </c>
      <c r="I94" s="16">
        <v>6.4157111579999997</v>
      </c>
      <c r="J94" s="16">
        <v>8.2187699419999998</v>
      </c>
      <c r="K94" s="16">
        <v>155.76</v>
      </c>
    </row>
    <row r="95" spans="1:11" x14ac:dyDescent="0.25">
      <c r="A95" s="16" t="s">
        <v>17</v>
      </c>
      <c r="B95" s="16">
        <v>222.113</v>
      </c>
      <c r="C95" s="16">
        <v>0.48496691595443697</v>
      </c>
      <c r="D95" s="16">
        <v>1.339463487</v>
      </c>
      <c r="E95" s="16">
        <v>2.7876888478866801</v>
      </c>
      <c r="F95" s="16">
        <v>4.8959986119999996</v>
      </c>
      <c r="G95" s="16">
        <v>6.2131272659999999</v>
      </c>
      <c r="H95" s="16">
        <v>7.7220673309999999</v>
      </c>
      <c r="I95" s="16">
        <v>9.4505513229999991</v>
      </c>
      <c r="J95" s="16">
        <v>11.39219649</v>
      </c>
      <c r="K95" s="16">
        <v>142.47</v>
      </c>
    </row>
    <row r="96" spans="1:11" x14ac:dyDescent="0.25">
      <c r="A96" s="16" t="s">
        <v>18</v>
      </c>
      <c r="B96" s="16">
        <v>236.07499999999999</v>
      </c>
      <c r="C96" s="16">
        <v>0.44926971186593501</v>
      </c>
      <c r="D96" s="16">
        <v>1.0408482299999999</v>
      </c>
      <c r="E96" s="16">
        <v>2.1734482601521901</v>
      </c>
      <c r="F96" s="16">
        <v>3.5872635879999999</v>
      </c>
      <c r="G96" s="16">
        <v>4.3884375000000002</v>
      </c>
      <c r="H96" s="16">
        <v>5.5183369549999997</v>
      </c>
      <c r="I96" s="16">
        <v>6.64823641</v>
      </c>
      <c r="J96" s="16">
        <v>7.9990643300000004</v>
      </c>
      <c r="K96" s="16">
        <v>145.35</v>
      </c>
    </row>
    <row r="97" spans="1:11" x14ac:dyDescent="0.25">
      <c r="A97" s="16" t="s">
        <v>91</v>
      </c>
      <c r="B97" s="16">
        <v>412.04399999999998</v>
      </c>
      <c r="C97" s="16">
        <v>0.27615987923306301</v>
      </c>
      <c r="D97" s="16">
        <v>0.70013932999999995</v>
      </c>
      <c r="E97" s="16">
        <v>1.3959971651758101</v>
      </c>
      <c r="F97" s="16">
        <v>2.5629287669999998</v>
      </c>
      <c r="G97" s="16">
        <v>3.3334040150000002</v>
      </c>
      <c r="H97" s="16">
        <v>4.0066703050000001</v>
      </c>
      <c r="I97" s="16">
        <v>4.6799365939999999</v>
      </c>
      <c r="J97" s="16">
        <v>5.96556488199999</v>
      </c>
      <c r="K97" s="16">
        <v>177.99</v>
      </c>
    </row>
    <row r="98" spans="1:11" x14ac:dyDescent="0.25">
      <c r="A98" s="16" t="s">
        <v>137</v>
      </c>
      <c r="B98" s="16">
        <v>539.97</v>
      </c>
      <c r="C98" s="16">
        <v>0.25314792443559098</v>
      </c>
      <c r="D98" s="16">
        <v>0.54182704400000004</v>
      </c>
      <c r="E98" s="16">
        <v>0.98396195206822501</v>
      </c>
      <c r="F98" s="16">
        <v>1.984109409</v>
      </c>
      <c r="G98" s="16">
        <v>2.8264724569999999</v>
      </c>
      <c r="H98" s="16">
        <v>3.8920028719999999</v>
      </c>
      <c r="I98" s="16">
        <v>5.2185689279999998</v>
      </c>
      <c r="J98" s="16">
        <v>6.8546494789999999</v>
      </c>
      <c r="K98" s="16">
        <v>221.18</v>
      </c>
    </row>
    <row r="99" spans="1:11" x14ac:dyDescent="0.25">
      <c r="A99" s="16" t="s">
        <v>121</v>
      </c>
      <c r="B99" s="16">
        <v>291.09100000000001</v>
      </c>
      <c r="C99" s="16">
        <v>0.77879719070562903</v>
      </c>
      <c r="D99" s="16">
        <v>1.586437511</v>
      </c>
      <c r="E99" s="16">
        <v>2.86932559763311</v>
      </c>
      <c r="F99" s="16">
        <v>4.7959666060000004</v>
      </c>
      <c r="G99" s="16">
        <v>6.0735595059999996</v>
      </c>
      <c r="H99" s="16">
        <v>7.6119569360000003</v>
      </c>
      <c r="I99" s="16">
        <v>9.2716335020000002</v>
      </c>
      <c r="J99" s="16">
        <v>11.136103370000001</v>
      </c>
      <c r="K99" s="16">
        <v>174.19</v>
      </c>
    </row>
    <row r="100" spans="1:11" x14ac:dyDescent="0.25">
      <c r="A100" s="16" t="s">
        <v>100</v>
      </c>
      <c r="B100" s="16">
        <v>213.08</v>
      </c>
      <c r="C100" s="16">
        <v>0.19637121808420799</v>
      </c>
      <c r="D100" s="16">
        <v>0.65014602700000002</v>
      </c>
      <c r="E100" s="16">
        <v>1.38443062324737</v>
      </c>
      <c r="F100" s="16">
        <v>2.725592324</v>
      </c>
      <c r="G100" s="16">
        <v>3.662609357</v>
      </c>
      <c r="H100" s="16">
        <v>4.6421521229999998</v>
      </c>
      <c r="I100" s="16">
        <v>6.1277382769999997</v>
      </c>
      <c r="J100" s="16">
        <v>7.6437949329999997</v>
      </c>
      <c r="K100" s="16">
        <v>144.78</v>
      </c>
    </row>
    <row r="101" spans="1:11" x14ac:dyDescent="0.25">
      <c r="A101" s="16" t="s">
        <v>19</v>
      </c>
      <c r="B101" s="16">
        <v>360.14100000000002</v>
      </c>
      <c r="C101" s="16">
        <v>-0.16672634575810999</v>
      </c>
      <c r="D101" s="16">
        <v>-0.172156428</v>
      </c>
      <c r="E101" s="16">
        <v>4.5870335774332097E-2</v>
      </c>
      <c r="F101" s="16">
        <v>0.52596766500000003</v>
      </c>
      <c r="G101" s="16">
        <v>0.93154993100000005</v>
      </c>
      <c r="H101" s="16">
        <v>1.625278005</v>
      </c>
      <c r="I101" s="16">
        <v>2.3843546149999999</v>
      </c>
      <c r="J101" s="16">
        <v>3.4807514290000001</v>
      </c>
      <c r="K101" s="16">
        <v>193.51</v>
      </c>
    </row>
    <row r="102" spans="1:11" x14ac:dyDescent="0.25">
      <c r="A102" s="16" t="s">
        <v>73</v>
      </c>
      <c r="B102" s="16">
        <v>303.02</v>
      </c>
      <c r="C102" s="16">
        <v>0.39379486910353001</v>
      </c>
      <c r="D102" s="16">
        <v>1.0419074159999999</v>
      </c>
      <c r="E102" s="16">
        <v>2.0588486225643998</v>
      </c>
      <c r="F102" s="16">
        <v>3.4998003710000001</v>
      </c>
      <c r="G102" s="16">
        <v>4.4242294439999998</v>
      </c>
      <c r="H102" s="16">
        <v>5.6341424499999997</v>
      </c>
      <c r="I102" s="16">
        <v>7.1702217199999998</v>
      </c>
      <c r="J102" s="16">
        <v>8.7388041370000007</v>
      </c>
      <c r="K102" s="16">
        <v>157.81</v>
      </c>
    </row>
    <row r="103" spans="1:11" x14ac:dyDescent="0.25">
      <c r="A103" s="16" t="s">
        <v>54</v>
      </c>
      <c r="B103" s="16">
        <v>250.01599999999999</v>
      </c>
      <c r="C103" s="16">
        <v>0.28689110130892098</v>
      </c>
      <c r="D103" s="16">
        <v>0.65123044299999999</v>
      </c>
      <c r="E103" s="16">
        <v>1.2708626821982301</v>
      </c>
      <c r="F103" s="16">
        <v>2.5642672270000002</v>
      </c>
      <c r="G103" s="16">
        <v>3.547471571</v>
      </c>
      <c r="H103" s="16">
        <v>4.6231547019999999</v>
      </c>
      <c r="I103" s="16">
        <v>6.0810308519999996</v>
      </c>
      <c r="J103" s="16">
        <v>7.6707834029999997</v>
      </c>
      <c r="K103" s="16">
        <v>151.57</v>
      </c>
    </row>
    <row r="104" spans="1:11" x14ac:dyDescent="0.25">
      <c r="A104" s="16" t="s">
        <v>39</v>
      </c>
      <c r="B104" s="16">
        <v>325.05200000000002</v>
      </c>
      <c r="C104" s="16">
        <v>0.36521220910639302</v>
      </c>
      <c r="D104" s="16">
        <v>0.81291031700000005</v>
      </c>
      <c r="E104" s="16">
        <v>1.54977355943082</v>
      </c>
      <c r="F104" s="16">
        <v>2.6675472710000001</v>
      </c>
      <c r="G104" s="16">
        <v>3.4028409810000002</v>
      </c>
      <c r="H104" s="16">
        <v>4.3037246830000004</v>
      </c>
      <c r="I104" s="16">
        <v>5.4479618480000003</v>
      </c>
      <c r="J104" s="16">
        <v>6.8270177250000001</v>
      </c>
      <c r="K104" s="16">
        <v>166.91</v>
      </c>
    </row>
    <row r="105" spans="1:11" x14ac:dyDescent="0.25">
      <c r="A105" s="16" t="s">
        <v>101</v>
      </c>
      <c r="B105" s="16">
        <v>199.18100000000001</v>
      </c>
      <c r="C105" s="16">
        <v>0.42307045467509502</v>
      </c>
      <c r="D105" s="16">
        <v>1.003192729</v>
      </c>
      <c r="E105" s="16">
        <v>2.0047561903497102</v>
      </c>
      <c r="F105" s="16">
        <v>3.668126038</v>
      </c>
      <c r="G105" s="16">
        <v>4.8201234919999996</v>
      </c>
      <c r="H105" s="16">
        <v>6.2066720850000001</v>
      </c>
      <c r="I105" s="16">
        <v>7.9255871750000004</v>
      </c>
      <c r="J105" s="16">
        <v>9.8659691669999994</v>
      </c>
      <c r="K105" s="16">
        <v>143.91</v>
      </c>
    </row>
    <row r="106" spans="1:11" x14ac:dyDescent="0.25">
      <c r="A106" s="16" t="s">
        <v>55</v>
      </c>
      <c r="B106" s="16">
        <v>292.12099999999998</v>
      </c>
      <c r="C106" s="16">
        <v>0.435661064861879</v>
      </c>
      <c r="D106" s="16">
        <v>1.122131988</v>
      </c>
      <c r="E106" s="16">
        <v>2.3854444039143599</v>
      </c>
      <c r="F106" s="16">
        <v>4.451230432</v>
      </c>
      <c r="G106" s="16">
        <v>5.8565719429999996</v>
      </c>
      <c r="H106" s="16">
        <v>7.4672499999999999</v>
      </c>
      <c r="I106" s="16">
        <v>9.1294158690000007</v>
      </c>
      <c r="J106" s="16">
        <v>11.391</v>
      </c>
      <c r="K106" s="16">
        <v>166.83</v>
      </c>
    </row>
    <row r="107" spans="1:11" x14ac:dyDescent="0.25">
      <c r="A107" s="16" t="s">
        <v>74</v>
      </c>
      <c r="B107" s="16">
        <v>226.13900000000001</v>
      </c>
      <c r="C107" s="16">
        <v>0.44891205325333899</v>
      </c>
      <c r="D107" s="16">
        <v>0.95140303299999995</v>
      </c>
      <c r="E107" s="16">
        <v>1.92998159411498</v>
      </c>
      <c r="F107" s="16">
        <v>3.502280689</v>
      </c>
      <c r="G107" s="16">
        <v>4.6766562790000004</v>
      </c>
      <c r="H107" s="16">
        <v>6.421710901</v>
      </c>
      <c r="I107" s="16">
        <v>7.9180000000000001</v>
      </c>
      <c r="J107" s="16">
        <v>9.7136959679999997</v>
      </c>
      <c r="K107" s="16">
        <v>151.36000000000001</v>
      </c>
    </row>
    <row r="108" spans="1:11" x14ac:dyDescent="0.25">
      <c r="A108" s="16" t="s">
        <v>20</v>
      </c>
      <c r="B108" s="16">
        <v>301.11900000000003</v>
      </c>
      <c r="C108" s="16">
        <v>0.26584972639885401</v>
      </c>
      <c r="D108" s="16">
        <v>0.86574921500000002</v>
      </c>
      <c r="E108" s="16">
        <v>2.0496879928034302</v>
      </c>
      <c r="F108" s="16">
        <v>3.5641952749999999</v>
      </c>
      <c r="G108" s="16">
        <v>4.4821394239999997</v>
      </c>
      <c r="H108" s="16">
        <v>5.866583597</v>
      </c>
      <c r="I108" s="16">
        <v>7.1131896970000001</v>
      </c>
      <c r="J108" s="16">
        <v>8.9765975859999898</v>
      </c>
      <c r="K108" s="16">
        <v>170.25</v>
      </c>
    </row>
    <row r="109" spans="1:11" x14ac:dyDescent="0.25">
      <c r="A109" s="16" t="s">
        <v>75</v>
      </c>
      <c r="B109" s="16">
        <v>328.09899999999999</v>
      </c>
      <c r="C109" s="16">
        <v>7.7959018533158397E-2</v>
      </c>
      <c r="D109" s="16">
        <v>0.75</v>
      </c>
      <c r="E109" s="16">
        <v>1.9701523052755201</v>
      </c>
      <c r="F109" s="16">
        <v>3.55</v>
      </c>
      <c r="G109" s="16">
        <v>4.599686556</v>
      </c>
      <c r="H109" s="16">
        <v>6.3133859130000003</v>
      </c>
      <c r="I109" s="16">
        <v>7.6336494909999999</v>
      </c>
      <c r="J109" s="16">
        <v>9.3399514609999894</v>
      </c>
      <c r="K109" s="16">
        <v>170.68</v>
      </c>
    </row>
    <row r="110" spans="1:11" x14ac:dyDescent="0.25">
      <c r="A110" s="16" t="s">
        <v>5</v>
      </c>
      <c r="B110" s="16">
        <v>238.084</v>
      </c>
      <c r="C110" s="16">
        <v>0.40235358478244199</v>
      </c>
      <c r="D110" s="16">
        <v>0.82210101800000002</v>
      </c>
      <c r="E110" s="16">
        <v>1.5059538344026699</v>
      </c>
      <c r="F110" s="16">
        <v>2.4858790079999999</v>
      </c>
      <c r="G110" s="16">
        <v>3.1124891269999999</v>
      </c>
      <c r="H110" s="16">
        <v>3.8934754499999999</v>
      </c>
      <c r="I110" s="16">
        <v>4.7991012160000004</v>
      </c>
      <c r="J110" s="16">
        <v>5.9239252679999996</v>
      </c>
      <c r="K110" s="16">
        <v>149.58000000000001</v>
      </c>
    </row>
    <row r="111" spans="1:11" x14ac:dyDescent="0.25">
      <c r="A111" s="16" t="s">
        <v>21</v>
      </c>
      <c r="B111" s="16">
        <v>268.15499999999997</v>
      </c>
      <c r="C111" s="16">
        <v>-1.0205006295727499</v>
      </c>
      <c r="D111" s="16">
        <v>-0.40378771899999999</v>
      </c>
      <c r="E111" s="16">
        <v>1.7015652209682699</v>
      </c>
      <c r="F111" s="16">
        <v>3.4165769199999998</v>
      </c>
      <c r="G111" s="16">
        <v>3.8148255130000002</v>
      </c>
      <c r="H111" s="16">
        <v>5.1552732250000002</v>
      </c>
      <c r="I111" s="16">
        <v>6.4957209369999998</v>
      </c>
      <c r="J111" s="16">
        <v>7.9956570659999997</v>
      </c>
      <c r="K111" s="16">
        <v>169.28</v>
      </c>
    </row>
    <row r="112" spans="1:11" x14ac:dyDescent="0.25">
      <c r="A112" s="16" t="s">
        <v>76</v>
      </c>
      <c r="B112" s="16">
        <v>406.07299999999998</v>
      </c>
      <c r="C112" s="16">
        <v>-1.38418029818593E-4</v>
      </c>
      <c r="D112" s="16">
        <v>0.25</v>
      </c>
      <c r="E112" s="16">
        <v>0.852125292339455</v>
      </c>
      <c r="F112" s="16">
        <v>2.1254177749999998</v>
      </c>
      <c r="G112" s="16">
        <v>2.993965733</v>
      </c>
      <c r="H112" s="16">
        <v>3.8102809120000001</v>
      </c>
      <c r="I112" s="16">
        <v>5.5090303130000002</v>
      </c>
      <c r="J112" s="16">
        <v>7.5486476639999998</v>
      </c>
      <c r="K112" s="16">
        <v>201.15</v>
      </c>
    </row>
    <row r="113" spans="1:11" x14ac:dyDescent="0.25">
      <c r="A113" s="16" t="s">
        <v>122</v>
      </c>
      <c r="B113" s="16">
        <v>311.04000000000002</v>
      </c>
      <c r="C113" s="16">
        <v>0.49598871576741399</v>
      </c>
      <c r="D113" s="16">
        <v>1.1411154619999999</v>
      </c>
      <c r="E113" s="16">
        <v>2.1998908986977499</v>
      </c>
      <c r="F113" s="16">
        <v>3.6222281199999999</v>
      </c>
      <c r="G113" s="16">
        <v>4.499338056</v>
      </c>
      <c r="H113" s="16">
        <v>5.6234015370000003</v>
      </c>
      <c r="I113" s="16">
        <v>6.7474650179999998</v>
      </c>
      <c r="J113" s="16">
        <v>8.1785567710000002</v>
      </c>
      <c r="K113" s="16">
        <v>160.63999999999999</v>
      </c>
    </row>
    <row r="114" spans="1:11" x14ac:dyDescent="0.25">
      <c r="A114" s="16" t="s">
        <v>6</v>
      </c>
      <c r="B114" s="16">
        <v>230.00700000000001</v>
      </c>
      <c r="C114" s="16">
        <v>0.47924599280796698</v>
      </c>
      <c r="D114" s="16">
        <v>1.3176964010000001</v>
      </c>
      <c r="E114" s="16">
        <v>2.71306130682609</v>
      </c>
      <c r="F114" s="16">
        <v>4.7975959899999996</v>
      </c>
      <c r="G114" s="16">
        <v>6.177990297</v>
      </c>
      <c r="H114" s="16">
        <v>7.8756898800000004</v>
      </c>
      <c r="I114" s="16">
        <v>9.5733894619999997</v>
      </c>
      <c r="J114" s="16">
        <v>11.493705029999999</v>
      </c>
      <c r="K114" s="16">
        <v>140.97999999999999</v>
      </c>
    </row>
    <row r="115" spans="1:11" x14ac:dyDescent="0.25">
      <c r="A115" s="16" t="s">
        <v>123</v>
      </c>
      <c r="B115" s="16">
        <v>388.13299999999998</v>
      </c>
      <c r="C115" s="16">
        <v>0.37522758243582999</v>
      </c>
      <c r="D115" s="16">
        <v>0.86154566099999996</v>
      </c>
      <c r="E115" s="16">
        <v>1.6832018386925001</v>
      </c>
      <c r="F115" s="16">
        <v>2.9330661280000001</v>
      </c>
      <c r="G115" s="16">
        <v>3.775256943</v>
      </c>
      <c r="H115" s="16">
        <v>4.8552912189999997</v>
      </c>
      <c r="I115" s="16">
        <v>6.0597770540000004</v>
      </c>
      <c r="J115" s="16">
        <v>7.4410744380000002</v>
      </c>
      <c r="K115" s="16">
        <v>193.58</v>
      </c>
    </row>
    <row r="116" spans="1:11" x14ac:dyDescent="0.25">
      <c r="A116" s="16" t="s">
        <v>124</v>
      </c>
      <c r="B116" s="16">
        <v>327.17099999999999</v>
      </c>
      <c r="C116" s="16">
        <v>0.17689878462166</v>
      </c>
      <c r="D116" s="16">
        <v>0.72674040100000004</v>
      </c>
      <c r="E116" s="16">
        <v>1.9257176600100101</v>
      </c>
      <c r="F116" s="16">
        <v>3.6977568590000001</v>
      </c>
      <c r="G116" s="16">
        <v>4.9527141759999997</v>
      </c>
      <c r="H116" s="16">
        <v>6.958412279</v>
      </c>
      <c r="I116" s="16">
        <v>8.7353128299999998</v>
      </c>
      <c r="J116" s="16">
        <v>11.030041679999901</v>
      </c>
      <c r="K116" s="16">
        <v>179.21</v>
      </c>
    </row>
    <row r="117" spans="1:11" x14ac:dyDescent="0.25">
      <c r="A117" s="16" t="s">
        <v>77</v>
      </c>
      <c r="B117" s="16">
        <v>326.08300000000003</v>
      </c>
      <c r="C117" s="16">
        <v>0.206345596375</v>
      </c>
      <c r="D117" s="16">
        <v>0.51802163400000001</v>
      </c>
      <c r="E117" s="16">
        <v>1.0740043189999899</v>
      </c>
      <c r="F117" s="16">
        <v>2.1443863529999998</v>
      </c>
      <c r="G117" s="16">
        <v>2.955112374</v>
      </c>
      <c r="H117" s="16">
        <v>3.9681368560000001</v>
      </c>
      <c r="I117" s="16">
        <v>5.3049737840000004</v>
      </c>
      <c r="J117" s="16">
        <v>6.8435292179999996</v>
      </c>
      <c r="K117" s="16">
        <v>171.73</v>
      </c>
    </row>
    <row r="118" spans="1:11" x14ac:dyDescent="0.25">
      <c r="A118" s="16" t="s">
        <v>7</v>
      </c>
      <c r="B118" s="16">
        <v>224.09200000000001</v>
      </c>
      <c r="C118" s="16">
        <v>0.50402707029436999</v>
      </c>
      <c r="D118" s="16">
        <v>0.98507427999999997</v>
      </c>
      <c r="E118" s="16">
        <v>1.73861803936688</v>
      </c>
      <c r="F118" s="16">
        <v>2.9315573490000002</v>
      </c>
      <c r="G118" s="16">
        <v>3.7147015739999998</v>
      </c>
      <c r="H118" s="16">
        <v>4.5427775520000004</v>
      </c>
      <c r="I118" s="16">
        <v>5.5660528530000004</v>
      </c>
      <c r="J118" s="16">
        <v>6.6765694739999999</v>
      </c>
      <c r="K118" s="16">
        <v>141.93</v>
      </c>
    </row>
    <row r="119" spans="1:11" x14ac:dyDescent="0.25">
      <c r="A119" s="16" t="s">
        <v>102</v>
      </c>
      <c r="B119" s="16">
        <v>233.02500000000001</v>
      </c>
      <c r="C119" s="16">
        <v>0.291390962753101</v>
      </c>
      <c r="D119" s="16">
        <v>0.67784270499999999</v>
      </c>
      <c r="E119" s="16">
        <v>1.30345023174069</v>
      </c>
      <c r="F119" s="16">
        <v>2.2103978190000002</v>
      </c>
      <c r="G119" s="16">
        <v>2.8154515170000001</v>
      </c>
      <c r="H119" s="16">
        <v>3.6229057880000002</v>
      </c>
      <c r="I119" s="16">
        <v>4.5282592590000004</v>
      </c>
      <c r="J119" s="16">
        <v>5.7901876860000003</v>
      </c>
      <c r="K119" s="16">
        <v>146.54</v>
      </c>
    </row>
    <row r="120" spans="1:11" x14ac:dyDescent="0.25">
      <c r="A120" s="16" t="s">
        <v>56</v>
      </c>
      <c r="B120" s="16">
        <v>330.08199999999999</v>
      </c>
      <c r="C120" s="16">
        <v>0.55189503857323396</v>
      </c>
      <c r="D120" s="16">
        <v>1.0178557290000001</v>
      </c>
      <c r="E120" s="16">
        <v>1.6831458404052899</v>
      </c>
      <c r="F120" s="16">
        <v>2.9110480999999999</v>
      </c>
      <c r="G120" s="16">
        <v>3.7736454519999998</v>
      </c>
      <c r="H120" s="16">
        <v>4.5533465780000002</v>
      </c>
      <c r="I120" s="16">
        <v>5.5814827960000004</v>
      </c>
      <c r="J120" s="16">
        <v>6.7374541409999997</v>
      </c>
      <c r="K120" s="16">
        <v>175.2</v>
      </c>
    </row>
    <row r="121" spans="1:11" x14ac:dyDescent="0.25">
      <c r="A121" s="16" t="s">
        <v>57</v>
      </c>
      <c r="B121" s="16">
        <v>328.06200000000001</v>
      </c>
      <c r="C121" s="16">
        <v>0.39982172359685098</v>
      </c>
      <c r="D121" s="16">
        <v>0.86838188100000002</v>
      </c>
      <c r="E121" s="16">
        <v>1.6008337559594401</v>
      </c>
      <c r="F121" s="16">
        <v>2.7888544020000001</v>
      </c>
      <c r="G121" s="16">
        <v>3.586674564</v>
      </c>
      <c r="H121" s="16">
        <v>4.4858145110000001</v>
      </c>
      <c r="I121" s="16">
        <v>5.739999257</v>
      </c>
      <c r="J121" s="16">
        <v>7.0210999999999997</v>
      </c>
      <c r="K121" s="16">
        <v>171.72</v>
      </c>
    </row>
    <row r="122" spans="1:11" x14ac:dyDescent="0.25">
      <c r="A122" s="16" t="s">
        <v>138</v>
      </c>
      <c r="B122" s="16">
        <v>396.99099999999999</v>
      </c>
      <c r="C122" s="16">
        <v>0.26713464722089603</v>
      </c>
      <c r="D122" s="16">
        <v>0.96615533399999998</v>
      </c>
      <c r="E122" s="16">
        <v>2.1745357657122999</v>
      </c>
      <c r="F122" s="16">
        <v>3.662819432</v>
      </c>
      <c r="G122" s="16">
        <v>4.4835658729999999</v>
      </c>
      <c r="H122" s="16">
        <v>5.5245947659999999</v>
      </c>
      <c r="I122" s="16">
        <v>6.5656236589999999</v>
      </c>
      <c r="J122" s="16">
        <v>7.7875740120000003</v>
      </c>
      <c r="K122" s="16">
        <v>180.91</v>
      </c>
    </row>
    <row r="123" spans="1:11" x14ac:dyDescent="0.25">
      <c r="A123" s="16" t="s">
        <v>154</v>
      </c>
      <c r="B123" s="16">
        <v>210.161</v>
      </c>
      <c r="C123" s="16">
        <v>0.624218868238549</v>
      </c>
      <c r="D123" s="16">
        <v>1.0735048780000001</v>
      </c>
      <c r="E123" s="16">
        <v>1.39231674103435</v>
      </c>
      <c r="F123" s="16">
        <v>2.3705609289999998</v>
      </c>
      <c r="G123" s="16">
        <v>3.3497534849999999</v>
      </c>
      <c r="H123" s="16">
        <v>4.4843545809999998</v>
      </c>
      <c r="I123" s="16">
        <v>5.6189556779999998</v>
      </c>
      <c r="J123" s="16">
        <v>6.4420020600000001</v>
      </c>
      <c r="K123" s="16">
        <v>149.91999999999999</v>
      </c>
    </row>
    <row r="124" spans="1:11" x14ac:dyDescent="0.25">
      <c r="A124" s="16" t="s">
        <v>78</v>
      </c>
      <c r="B124" s="16">
        <v>287.09500000000003</v>
      </c>
      <c r="C124" s="16">
        <v>0.45171946226550502</v>
      </c>
      <c r="D124" s="16">
        <v>0.98712406100000005</v>
      </c>
      <c r="E124" s="16">
        <v>1.92418252170348</v>
      </c>
      <c r="F124" s="16">
        <v>3.4584252470000001</v>
      </c>
      <c r="G124" s="16">
        <v>4.4241967930000001</v>
      </c>
      <c r="H124" s="16">
        <v>5.3973399090000003</v>
      </c>
      <c r="I124" s="16">
        <v>7.148297296</v>
      </c>
      <c r="J124" s="16">
        <v>9.4035073340000004</v>
      </c>
      <c r="K124" s="16">
        <v>169.63</v>
      </c>
    </row>
    <row r="125" spans="1:11" x14ac:dyDescent="0.25">
      <c r="A125" s="16" t="s">
        <v>139</v>
      </c>
      <c r="B125" s="16">
        <v>360.185</v>
      </c>
      <c r="C125" s="16">
        <v>0.56537968818415996</v>
      </c>
      <c r="D125" s="16">
        <v>1.3834770679999999</v>
      </c>
      <c r="E125" s="16">
        <v>2.7202092353225198</v>
      </c>
      <c r="F125" s="16">
        <v>4.8174889140000001</v>
      </c>
      <c r="G125" s="16">
        <v>6.2431693829999997</v>
      </c>
      <c r="H125" s="16">
        <v>7.9121288830000003</v>
      </c>
      <c r="I125" s="16">
        <v>9.5810883830000009</v>
      </c>
      <c r="J125" s="16">
        <v>11.55860229</v>
      </c>
      <c r="K125" s="16">
        <v>185.73</v>
      </c>
    </row>
    <row r="126" spans="1:11" x14ac:dyDescent="0.25">
      <c r="A126" s="16" t="s">
        <v>125</v>
      </c>
      <c r="B126" s="16">
        <v>375.13299999999998</v>
      </c>
      <c r="C126" s="16">
        <v>0.59194248882776701</v>
      </c>
      <c r="D126" s="16">
        <v>1.2481036910000001</v>
      </c>
      <c r="E126" s="16">
        <v>2.3491937460166898</v>
      </c>
      <c r="F126" s="16">
        <v>4.0628389479999996</v>
      </c>
      <c r="G126" s="16">
        <v>5.2215708879999996</v>
      </c>
      <c r="H126" s="16">
        <v>6.6313150199999997</v>
      </c>
      <c r="I126" s="16">
        <v>8.0410591510000007</v>
      </c>
      <c r="J126" s="16">
        <v>9.0318622620000006</v>
      </c>
      <c r="K126" s="16">
        <v>196.73</v>
      </c>
    </row>
    <row r="127" spans="1:11" x14ac:dyDescent="0.25">
      <c r="A127" s="16" t="s">
        <v>40</v>
      </c>
      <c r="B127" s="16">
        <v>312.11799999999999</v>
      </c>
      <c r="C127" s="16">
        <v>0.43640777557919802</v>
      </c>
      <c r="D127" s="16">
        <v>1.035257654</v>
      </c>
      <c r="E127" s="16">
        <v>2.0403577478874002</v>
      </c>
      <c r="F127" s="16">
        <v>3.5636122499999998</v>
      </c>
      <c r="G127" s="16">
        <v>4.5714145720000001</v>
      </c>
      <c r="H127" s="16">
        <v>5.8157491590000001</v>
      </c>
      <c r="I127" s="16">
        <v>7.2504217119999996</v>
      </c>
      <c r="J127" s="16">
        <v>8.8388330489999998</v>
      </c>
      <c r="K127" s="16">
        <v>171.35</v>
      </c>
    </row>
    <row r="128" spans="1:11" x14ac:dyDescent="0.25">
      <c r="A128" s="16" t="s">
        <v>58</v>
      </c>
      <c r="B128" s="16">
        <v>331.041</v>
      </c>
      <c r="C128" s="16">
        <v>0.423975785912929</v>
      </c>
      <c r="D128" s="16">
        <v>0.91949345500000002</v>
      </c>
      <c r="E128" s="16">
        <v>1.6894078028862101</v>
      </c>
      <c r="F128" s="16">
        <v>2.5776911400000002</v>
      </c>
      <c r="G128" s="16">
        <v>3.0813823629999999</v>
      </c>
      <c r="H128" s="16">
        <v>3.8300785309999998</v>
      </c>
      <c r="I128" s="16">
        <v>4.5880396299999999</v>
      </c>
      <c r="J128" s="16">
        <v>5.8009012220000002</v>
      </c>
      <c r="K128" s="16">
        <v>174.42</v>
      </c>
    </row>
    <row r="129" spans="1:11" x14ac:dyDescent="0.25">
      <c r="A129" s="16" t="s">
        <v>41</v>
      </c>
      <c r="B129" s="16">
        <v>307.18400000000003</v>
      </c>
      <c r="C129" s="16">
        <v>0.99806457220873002</v>
      </c>
      <c r="D129" s="16">
        <v>2.2432310270000002</v>
      </c>
      <c r="E129" s="16">
        <v>4.2447824549988002</v>
      </c>
      <c r="F129" s="16">
        <v>7.2835256560000001</v>
      </c>
      <c r="G129" s="16">
        <v>9.2489228019999992</v>
      </c>
      <c r="H129" s="16">
        <v>11.42779279</v>
      </c>
      <c r="I129" s="16">
        <v>13.921510619999999</v>
      </c>
      <c r="J129" s="16">
        <v>16.676803270000001</v>
      </c>
      <c r="K129" s="16">
        <v>165.29</v>
      </c>
    </row>
    <row r="130" spans="1:11" x14ac:dyDescent="0.25">
      <c r="A130" s="16" t="s">
        <v>79</v>
      </c>
      <c r="B130" s="16">
        <v>337.12299999999999</v>
      </c>
      <c r="C130" s="16">
        <v>2.6861048390095399</v>
      </c>
      <c r="D130" s="16">
        <v>3.695304734</v>
      </c>
      <c r="E130" s="16">
        <v>3.78624743559637</v>
      </c>
      <c r="F130" s="16">
        <v>4.7136840590000002</v>
      </c>
      <c r="G130" s="16">
        <v>5.871675421</v>
      </c>
      <c r="H130" s="16">
        <v>6.53159695</v>
      </c>
      <c r="I130" s="16">
        <v>7.191518479</v>
      </c>
      <c r="J130" s="16">
        <v>8.7569747020000008</v>
      </c>
      <c r="K130" s="16">
        <v>178.78</v>
      </c>
    </row>
    <row r="131" spans="1:11" x14ac:dyDescent="0.25">
      <c r="A131" s="16" t="s">
        <v>42</v>
      </c>
      <c r="B131" s="16">
        <v>302.07100000000003</v>
      </c>
      <c r="C131" s="16">
        <v>0.59581517180104904</v>
      </c>
      <c r="D131" s="16">
        <v>1.231543421</v>
      </c>
      <c r="E131" s="16">
        <v>2.2517588104718498</v>
      </c>
      <c r="F131" s="16">
        <v>3.7897885210000002</v>
      </c>
      <c r="G131" s="16">
        <v>4.7893055130000004</v>
      </c>
      <c r="H131" s="16">
        <v>5.9724916800000001</v>
      </c>
      <c r="I131" s="16">
        <v>7.4623646270000004</v>
      </c>
      <c r="J131" s="16">
        <v>9.0380426539999998</v>
      </c>
      <c r="K131" s="16">
        <v>160.33000000000001</v>
      </c>
    </row>
    <row r="132" spans="1:11" x14ac:dyDescent="0.25">
      <c r="A132" s="16" t="s">
        <v>155</v>
      </c>
      <c r="B132" s="16">
        <v>208.13399999999999</v>
      </c>
      <c r="C132" s="16">
        <v>8.8743734954914194E-2</v>
      </c>
      <c r="D132" s="16">
        <v>0.69574017899999996</v>
      </c>
      <c r="E132" s="16">
        <v>1.5718674905102501</v>
      </c>
      <c r="F132" s="16">
        <v>2.8595731679999998</v>
      </c>
      <c r="G132" s="16">
        <v>3.7799139730000002</v>
      </c>
      <c r="H132" s="16">
        <v>5.0649606780000003</v>
      </c>
      <c r="I132" s="16">
        <v>6.3500073840000004</v>
      </c>
      <c r="J132" s="16">
        <v>8.1803317260000004</v>
      </c>
      <c r="K132" s="16">
        <v>145.57</v>
      </c>
    </row>
    <row r="133" spans="1:11" x14ac:dyDescent="0.25">
      <c r="A133" s="16" t="s">
        <v>43</v>
      </c>
      <c r="B133" s="16">
        <v>302.14</v>
      </c>
      <c r="C133" s="16">
        <v>0.17468819659923601</v>
      </c>
      <c r="D133" s="16">
        <v>0.72705582700000004</v>
      </c>
      <c r="E133" s="16">
        <v>1.65339413495229</v>
      </c>
      <c r="F133" s="16">
        <v>3.0679576220000002</v>
      </c>
      <c r="G133" s="16">
        <v>3.9756368609999999</v>
      </c>
      <c r="H133" s="16">
        <v>5.0244536990000004</v>
      </c>
      <c r="I133" s="16">
        <v>6.4423422300000004</v>
      </c>
      <c r="J133" s="16">
        <v>7.9655119419999902</v>
      </c>
      <c r="K133" s="16">
        <v>179.4</v>
      </c>
    </row>
    <row r="134" spans="1:11" x14ac:dyDescent="0.25">
      <c r="A134" s="16" t="s">
        <v>140</v>
      </c>
      <c r="B134" s="16">
        <v>304.26400000000001</v>
      </c>
      <c r="C134" s="16">
        <v>0.62045828586927398</v>
      </c>
      <c r="D134" s="16">
        <v>1.5390007459999999</v>
      </c>
      <c r="E134" s="16">
        <v>3.08241907401717</v>
      </c>
      <c r="F134" s="16">
        <v>5.5246735789999999</v>
      </c>
      <c r="G134" s="16">
        <v>7.1715638449999997</v>
      </c>
      <c r="H134" s="16">
        <v>9.0466908289999992</v>
      </c>
      <c r="I134" s="16">
        <v>10.92181781</v>
      </c>
      <c r="J134" s="16">
        <v>13.191215250000001</v>
      </c>
      <c r="K134" s="16">
        <v>176</v>
      </c>
    </row>
    <row r="135" spans="1:11" x14ac:dyDescent="0.25">
      <c r="A135" s="16" t="s">
        <v>141</v>
      </c>
      <c r="B135" s="16">
        <v>422.209</v>
      </c>
      <c r="C135" s="16">
        <v>0.55177373863143997</v>
      </c>
      <c r="D135" s="16">
        <v>1.30514446</v>
      </c>
      <c r="E135" s="16">
        <v>2.5389448562306698</v>
      </c>
      <c r="F135" s="16">
        <v>4.2084137989999997</v>
      </c>
      <c r="G135" s="16">
        <v>5.2370781749999997</v>
      </c>
      <c r="H135" s="16">
        <v>6.53364615</v>
      </c>
      <c r="I135" s="16">
        <v>7.8302141260000004</v>
      </c>
      <c r="J135" s="16">
        <v>9.2818787139999994</v>
      </c>
      <c r="K135" s="16">
        <v>200.82</v>
      </c>
    </row>
    <row r="136" spans="1:11" x14ac:dyDescent="0.25">
      <c r="A136" s="16" t="s">
        <v>103</v>
      </c>
      <c r="B136" s="16">
        <v>165.10300000000001</v>
      </c>
      <c r="C136" s="16">
        <v>-0.93467350973282404</v>
      </c>
      <c r="D136" s="16">
        <v>-0.49229445999999999</v>
      </c>
      <c r="E136" s="16">
        <v>1.2011340118234699</v>
      </c>
      <c r="F136" s="16">
        <v>3.6034250399999999</v>
      </c>
      <c r="G136" s="16">
        <v>4.8527714990000002</v>
      </c>
      <c r="H136" s="16">
        <v>6.1260948409999996</v>
      </c>
      <c r="I136" s="16">
        <v>7.3994181829999999</v>
      </c>
      <c r="J136" s="16">
        <v>8.9250914419999994</v>
      </c>
      <c r="K136" s="16">
        <v>131.6</v>
      </c>
    </row>
    <row r="137" spans="1:11" x14ac:dyDescent="0.25">
      <c r="A137" s="16" t="s">
        <v>126</v>
      </c>
      <c r="B137" s="16">
        <v>436.94600000000003</v>
      </c>
      <c r="C137" s="16">
        <v>-0.93467350973282404</v>
      </c>
      <c r="D137" s="16">
        <v>-0.49229445999999999</v>
      </c>
      <c r="E137" s="16">
        <v>1.2011340118234699</v>
      </c>
      <c r="F137" s="16">
        <v>3.6034250399999999</v>
      </c>
      <c r="G137" s="16">
        <v>4.8527714990000002</v>
      </c>
      <c r="H137" s="16">
        <v>6.1260948409999996</v>
      </c>
      <c r="I137" s="16">
        <v>7.3994181829999999</v>
      </c>
      <c r="J137" s="16">
        <v>8.9250914419999994</v>
      </c>
      <c r="K137" s="16">
        <v>179.44</v>
      </c>
    </row>
    <row r="138" spans="1:11" x14ac:dyDescent="0.25">
      <c r="A138" s="16" t="s">
        <v>156</v>
      </c>
      <c r="B138" s="16">
        <v>230.054</v>
      </c>
      <c r="C138" s="16">
        <v>-0.39838317647709898</v>
      </c>
      <c r="D138" s="16">
        <v>-2.1163926999999999E-2</v>
      </c>
      <c r="E138" s="16">
        <v>0.77234186230629698</v>
      </c>
      <c r="F138" s="16">
        <v>0.71781867700000002</v>
      </c>
      <c r="G138" s="16">
        <v>0.30997365700000001</v>
      </c>
      <c r="H138" s="16">
        <v>0.90685199400000005</v>
      </c>
      <c r="I138" s="16">
        <v>1.5037303319999999</v>
      </c>
      <c r="J138" s="16">
        <v>2.25164421499999</v>
      </c>
      <c r="K138" s="16">
        <v>146.74</v>
      </c>
    </row>
    <row r="139" spans="1:11" x14ac:dyDescent="0.25">
      <c r="A139" s="16" t="s">
        <v>44</v>
      </c>
      <c r="B139" s="16">
        <v>364.07499999999999</v>
      </c>
      <c r="C139" s="16">
        <v>0.47060863878172698</v>
      </c>
      <c r="D139" s="16">
        <v>1.283757263</v>
      </c>
      <c r="E139" s="16">
        <v>2.3718801626548101</v>
      </c>
      <c r="F139" s="16">
        <v>4.3087151419999996</v>
      </c>
      <c r="G139" s="16">
        <v>5.6748167499999997</v>
      </c>
      <c r="H139" s="16">
        <v>6.929883212</v>
      </c>
      <c r="I139" s="16">
        <v>8.4823103110000009</v>
      </c>
      <c r="J139" s="16">
        <v>10.41526837</v>
      </c>
      <c r="K139" s="16">
        <v>173.62</v>
      </c>
    </row>
    <row r="140" spans="1:11" x14ac:dyDescent="0.25">
      <c r="A140" s="16" t="s">
        <v>142</v>
      </c>
      <c r="B140" s="16">
        <v>489.04500000000002</v>
      </c>
      <c r="C140" s="16">
        <v>0.43624373211116302</v>
      </c>
      <c r="D140" s="16">
        <v>1.07037508</v>
      </c>
      <c r="E140" s="16">
        <v>2.1915412336664999</v>
      </c>
      <c r="F140" s="16">
        <v>3.6858413670000001</v>
      </c>
      <c r="G140" s="16">
        <v>4.6131858479999996</v>
      </c>
      <c r="H140" s="16">
        <v>5.9075880649999997</v>
      </c>
      <c r="I140" s="16">
        <v>7.2019902819999997</v>
      </c>
      <c r="J140" s="16">
        <v>8.7996121160000005</v>
      </c>
      <c r="K140" s="16">
        <v>207.59</v>
      </c>
    </row>
    <row r="141" spans="1:11" x14ac:dyDescent="0.25">
      <c r="A141" s="16" t="s">
        <v>143</v>
      </c>
      <c r="B141" s="16">
        <v>459.09199999999998</v>
      </c>
      <c r="C141" s="16">
        <v>0.54633345251312004</v>
      </c>
      <c r="D141" s="16">
        <v>1.2242911780000001</v>
      </c>
      <c r="E141" s="16">
        <v>2.2746808903356301</v>
      </c>
      <c r="F141" s="16">
        <v>3.8275359349999998</v>
      </c>
      <c r="G141" s="16">
        <v>4.8598006099999997</v>
      </c>
      <c r="H141" s="16">
        <v>6.104145956</v>
      </c>
      <c r="I141" s="16">
        <v>7.3484913030000003</v>
      </c>
      <c r="J141" s="16">
        <v>8.8961028649999907</v>
      </c>
      <c r="K141" s="16">
        <v>212.64</v>
      </c>
    </row>
    <row r="142" spans="1:11" x14ac:dyDescent="0.25">
      <c r="A142" s="16" t="s">
        <v>92</v>
      </c>
      <c r="B142" s="16">
        <v>376.017</v>
      </c>
      <c r="C142" s="16">
        <v>1.7565966566696001</v>
      </c>
      <c r="D142" s="16">
        <v>2.3521863239999998</v>
      </c>
      <c r="E142" s="16">
        <v>2.3580425778661702</v>
      </c>
      <c r="F142" s="16">
        <v>3.0288264589999998</v>
      </c>
      <c r="G142" s="16">
        <v>3.8587862620000002</v>
      </c>
      <c r="H142" s="16">
        <v>4.2534982149999996</v>
      </c>
      <c r="I142" s="16">
        <v>4.6482101670000002</v>
      </c>
      <c r="J142" s="16">
        <v>5.7890666069999996</v>
      </c>
      <c r="K142" s="16">
        <v>173.6</v>
      </c>
    </row>
    <row r="143" spans="1:11" x14ac:dyDescent="0.25">
      <c r="A143" s="16" t="s">
        <v>80</v>
      </c>
      <c r="B143" s="16">
        <v>316.10899999999998</v>
      </c>
      <c r="C143" s="16">
        <v>0.47243216562261398</v>
      </c>
      <c r="D143" s="16">
        <v>0.99050427399999996</v>
      </c>
      <c r="E143" s="16">
        <v>1.86375667288215</v>
      </c>
      <c r="F143" s="16">
        <v>3.2335436340000001</v>
      </c>
      <c r="G143" s="16">
        <v>4.1546672789999999</v>
      </c>
      <c r="H143" s="16">
        <v>5.2407974780000002</v>
      </c>
      <c r="I143" s="16">
        <v>6.4214436089999998</v>
      </c>
      <c r="J143" s="16">
        <v>7.853140271</v>
      </c>
      <c r="K143" s="16">
        <v>172.74</v>
      </c>
    </row>
    <row r="144" spans="1:11" x14ac:dyDescent="0.25">
      <c r="A144" s="16" t="s">
        <v>81</v>
      </c>
      <c r="B144" s="16">
        <v>324.125</v>
      </c>
      <c r="C144" s="16">
        <v>0.50371814844775697</v>
      </c>
      <c r="D144" s="16">
        <v>1.261661017</v>
      </c>
      <c r="E144" s="16">
        <v>2.5441613354067201</v>
      </c>
      <c r="F144" s="16">
        <v>4.4900896030000004</v>
      </c>
      <c r="G144" s="16">
        <v>5.760075498</v>
      </c>
      <c r="H144" s="16">
        <v>7.2459869059999997</v>
      </c>
      <c r="I144" s="16">
        <v>8.8923334989999994</v>
      </c>
      <c r="J144" s="16">
        <v>10.820306110000001</v>
      </c>
      <c r="K144" s="16">
        <v>169.04</v>
      </c>
    </row>
    <row r="145" spans="1:11" x14ac:dyDescent="0.25">
      <c r="A145" s="16" t="s">
        <v>59</v>
      </c>
      <c r="B145" s="16">
        <v>302.11200000000002</v>
      </c>
      <c r="C145" s="16">
        <v>0.30230114808539998</v>
      </c>
      <c r="D145" s="16">
        <v>0.66450076599999996</v>
      </c>
      <c r="E145" s="16">
        <v>1.25482446349379</v>
      </c>
      <c r="F145" s="16">
        <v>2.2745990699999998</v>
      </c>
      <c r="G145" s="16">
        <v>3.0037371880000001</v>
      </c>
      <c r="H145" s="16">
        <v>3.8608551050000002</v>
      </c>
      <c r="I145" s="16">
        <v>4.9185098590000003</v>
      </c>
      <c r="J145" s="16">
        <v>6.3412155690000001</v>
      </c>
      <c r="K145" s="16">
        <v>165.52</v>
      </c>
    </row>
    <row r="146" spans="1:11" x14ac:dyDescent="0.25">
      <c r="A146" s="16" t="s">
        <v>104</v>
      </c>
      <c r="B146" s="16">
        <v>248.059</v>
      </c>
      <c r="C146" s="16">
        <v>0.34078810802814802</v>
      </c>
      <c r="D146" s="16">
        <v>0.70164698199999997</v>
      </c>
      <c r="E146" s="16">
        <v>1.3199353594155501</v>
      </c>
      <c r="F146" s="16">
        <v>2.4156938100000001</v>
      </c>
      <c r="G146" s="16">
        <v>3.208662855</v>
      </c>
      <c r="H146" s="16">
        <v>4.1664367809999998</v>
      </c>
      <c r="I146" s="16">
        <v>5.3618447810000003</v>
      </c>
      <c r="J146" s="16">
        <v>6.8253929019999999</v>
      </c>
      <c r="K146" s="16">
        <v>153.43</v>
      </c>
    </row>
    <row r="147" spans="1:11" x14ac:dyDescent="0.25">
      <c r="A147" s="16" t="s">
        <v>8</v>
      </c>
      <c r="B147" s="16">
        <v>185.071</v>
      </c>
      <c r="C147" s="16">
        <v>0.28597146342676499</v>
      </c>
      <c r="D147" s="16">
        <v>0.25</v>
      </c>
      <c r="E147" s="16">
        <v>-2.33082472802956E-2</v>
      </c>
      <c r="F147" s="16">
        <v>0.31520008799999999</v>
      </c>
      <c r="G147" s="16">
        <v>0.98582617100000003</v>
      </c>
      <c r="H147" s="16">
        <v>1.9012690809999999</v>
      </c>
      <c r="I147" s="16">
        <v>3.1222832880000002</v>
      </c>
      <c r="J147" s="16">
        <v>4.755259508</v>
      </c>
      <c r="K147" s="16">
        <v>132.88</v>
      </c>
    </row>
    <row r="148" spans="1:11" x14ac:dyDescent="0.25">
      <c r="A148" s="16" t="s">
        <v>22</v>
      </c>
      <c r="B148" s="16">
        <v>302.14299999999997</v>
      </c>
      <c r="C148" s="16">
        <v>0.57489336848043804</v>
      </c>
      <c r="D148" s="16">
        <v>1.3658185199999999</v>
      </c>
      <c r="E148" s="16">
        <v>2.6737016873086801</v>
      </c>
      <c r="F148" s="16">
        <v>4.8366956019999998</v>
      </c>
      <c r="G148" s="16">
        <v>6.3231079479999996</v>
      </c>
      <c r="H148" s="16">
        <v>8.0132590950000004</v>
      </c>
      <c r="I148" s="16">
        <v>9.9979931430000004</v>
      </c>
      <c r="J148" s="16">
        <v>12.22710803</v>
      </c>
      <c r="K148" s="16">
        <v>163.24</v>
      </c>
    </row>
    <row r="149" spans="1:11" x14ac:dyDescent="0.25">
      <c r="A149" s="16" t="s">
        <v>45</v>
      </c>
      <c r="B149" s="16">
        <v>383.16899999999998</v>
      </c>
      <c r="C149" s="16">
        <v>0.58216380907132603</v>
      </c>
      <c r="D149" s="16">
        <v>1.5076702040000001</v>
      </c>
      <c r="E149" s="16">
        <v>2.9310764899110202</v>
      </c>
      <c r="F149" s="16">
        <v>5.0738607370000004</v>
      </c>
      <c r="G149" s="16">
        <v>6.4695837999999997</v>
      </c>
      <c r="H149" s="16">
        <v>8.0414963450000005</v>
      </c>
      <c r="I149" s="16">
        <v>9.8647472799999996</v>
      </c>
      <c r="J149" s="16">
        <v>11.880303059999999</v>
      </c>
      <c r="K149" s="16">
        <v>192.59</v>
      </c>
    </row>
    <row r="150" spans="1:11" x14ac:dyDescent="0.25">
      <c r="A150" s="16" t="s">
        <v>82</v>
      </c>
      <c r="B150" s="16">
        <v>314.08300000000003</v>
      </c>
      <c r="C150" s="16">
        <v>0.378142505543416</v>
      </c>
      <c r="D150" s="16">
        <v>0.83061976199999998</v>
      </c>
      <c r="E150" s="16">
        <v>1.5902175788697499</v>
      </c>
      <c r="F150" s="16">
        <v>2.7848913720000001</v>
      </c>
      <c r="G150" s="16">
        <v>3.5897719989999999</v>
      </c>
      <c r="H150" s="16">
        <v>4.5514444249999997</v>
      </c>
      <c r="I150" s="16">
        <v>5.6602366310000001</v>
      </c>
      <c r="J150" s="16">
        <v>6.9961039349999998</v>
      </c>
      <c r="K150" s="16">
        <v>171.85</v>
      </c>
    </row>
    <row r="151" spans="1:11" x14ac:dyDescent="0.25">
      <c r="A151" s="16" t="s">
        <v>127</v>
      </c>
      <c r="B151" s="16">
        <v>460.98899999999998</v>
      </c>
      <c r="C151" s="16">
        <v>-0.155880354905057</v>
      </c>
      <c r="D151" s="16">
        <v>0.52539241699999994</v>
      </c>
      <c r="E151" s="16">
        <v>1.9909375489651699</v>
      </c>
      <c r="F151" s="16">
        <v>3.679512098</v>
      </c>
      <c r="G151" s="16">
        <v>4.5354813829999996</v>
      </c>
      <c r="H151" s="16">
        <v>5.8287295060000002</v>
      </c>
      <c r="I151" s="16">
        <v>7.1219776289999999</v>
      </c>
      <c r="J151" s="16">
        <v>8.6621135470000006</v>
      </c>
      <c r="K151" s="16">
        <v>193.9</v>
      </c>
    </row>
    <row r="152" spans="1:11" x14ac:dyDescent="0.25">
      <c r="A152" s="16" t="s">
        <v>93</v>
      </c>
      <c r="B152" s="16">
        <v>353.11200000000002</v>
      </c>
      <c r="C152" s="16">
        <v>0.29571106333706998</v>
      </c>
      <c r="D152" s="16">
        <v>0.95446331299999998</v>
      </c>
      <c r="E152" s="16">
        <v>2.1172849338637798</v>
      </c>
      <c r="F152" s="16">
        <v>3.791314801</v>
      </c>
      <c r="G152" s="16">
        <v>4.8195242629999999</v>
      </c>
      <c r="H152" s="16">
        <v>6.0109849139999998</v>
      </c>
      <c r="I152" s="16">
        <v>7.4024414189999996</v>
      </c>
      <c r="J152" s="16">
        <v>8.9266079900000008</v>
      </c>
      <c r="K152" s="16">
        <v>180.03</v>
      </c>
    </row>
    <row r="153" spans="1:11" x14ac:dyDescent="0.25">
      <c r="A153" s="16" t="s">
        <v>94</v>
      </c>
      <c r="B153" s="16">
        <v>495.19900000000001</v>
      </c>
      <c r="C153" s="16">
        <v>0.432605502500715</v>
      </c>
      <c r="D153" s="16">
        <v>0.94191793499999998</v>
      </c>
      <c r="E153" s="16">
        <v>1.7656341098728501</v>
      </c>
      <c r="F153" s="16">
        <v>3.023632079</v>
      </c>
      <c r="G153" s="16">
        <v>3.8405465300000001</v>
      </c>
      <c r="H153" s="16">
        <v>4.755855597</v>
      </c>
      <c r="I153" s="16">
        <v>5.8333116790000004</v>
      </c>
      <c r="J153" s="16">
        <v>7.063808807</v>
      </c>
      <c r="K153" s="16">
        <v>235.73</v>
      </c>
    </row>
    <row r="154" spans="1:11" x14ac:dyDescent="0.25">
      <c r="A154" s="16" t="s">
        <v>60</v>
      </c>
      <c r="B154" s="16">
        <v>256.06099999999998</v>
      </c>
      <c r="C154" s="16">
        <v>0.46307962193368302</v>
      </c>
      <c r="D154" s="16">
        <v>0.83122938599999996</v>
      </c>
      <c r="E154" s="16">
        <v>1.05567920944895</v>
      </c>
      <c r="F154" s="16">
        <v>1.4821961640000001</v>
      </c>
      <c r="G154" s="16">
        <v>1.9784691059999999</v>
      </c>
      <c r="H154" s="16">
        <v>2.8255025640000002</v>
      </c>
      <c r="I154" s="16">
        <v>3.5409477950000001</v>
      </c>
      <c r="J154" s="16">
        <v>4.780316912</v>
      </c>
      <c r="K154" s="16">
        <v>150.1</v>
      </c>
    </row>
    <row r="155" spans="1:11" x14ac:dyDescent="0.25">
      <c r="A155" s="16" t="s">
        <v>46</v>
      </c>
      <c r="B155" s="16">
        <v>528.07799999999997</v>
      </c>
      <c r="C155" s="16">
        <v>0.60298502347542904</v>
      </c>
      <c r="D155" s="16">
        <v>1.3338356119999999</v>
      </c>
      <c r="E155" s="16">
        <v>2.5426024038237101</v>
      </c>
      <c r="F155" s="16">
        <v>4.4660734059999996</v>
      </c>
      <c r="G155" s="16">
        <v>5.709609242</v>
      </c>
      <c r="H155" s="16">
        <v>6.9647673640000001</v>
      </c>
      <c r="I155" s="16">
        <v>8.4857688319999998</v>
      </c>
      <c r="J155" s="16">
        <v>10.31694392</v>
      </c>
      <c r="K155" s="16">
        <v>210.52</v>
      </c>
    </row>
    <row r="156" spans="1:11" x14ac:dyDescent="0.25">
      <c r="A156" s="16" t="s">
        <v>95</v>
      </c>
      <c r="B156" s="16">
        <v>334.16899999999998</v>
      </c>
      <c r="C156" s="16">
        <v>0.59971666478196495</v>
      </c>
      <c r="D156" s="16">
        <v>1.3808496219999999</v>
      </c>
      <c r="E156" s="16">
        <v>2.7249079279041002</v>
      </c>
      <c r="F156" s="16">
        <v>4.7539131340000003</v>
      </c>
      <c r="G156" s="16">
        <v>6.0764783610000004</v>
      </c>
      <c r="H156" s="16">
        <v>7.6750458159999999</v>
      </c>
      <c r="I156" s="16">
        <v>9.5121015030000002</v>
      </c>
      <c r="J156" s="16">
        <v>11.59687237</v>
      </c>
      <c r="K156" s="16">
        <v>167.66</v>
      </c>
    </row>
    <row r="157" spans="1:11" x14ac:dyDescent="0.25">
      <c r="A157" s="16" t="s">
        <v>23</v>
      </c>
      <c r="B157" s="16">
        <v>321.21800000000002</v>
      </c>
      <c r="C157" s="16">
        <v>0.50101479296922702</v>
      </c>
      <c r="D157" s="16">
        <v>1.295148832</v>
      </c>
      <c r="E157" s="16">
        <v>2.5713790397173102</v>
      </c>
      <c r="F157" s="16">
        <v>4.4577461820000002</v>
      </c>
      <c r="G157" s="16">
        <v>5.709829364</v>
      </c>
      <c r="H157" s="16">
        <v>7.277184557</v>
      </c>
      <c r="I157" s="16">
        <v>8.9304446120000005</v>
      </c>
      <c r="J157" s="16">
        <v>10.78500294</v>
      </c>
      <c r="K157" s="16">
        <v>184.97</v>
      </c>
    </row>
    <row r="158" spans="1:11" x14ac:dyDescent="0.25">
      <c r="A158" s="16" t="s">
        <v>24</v>
      </c>
      <c r="B158" s="16">
        <v>194.11799999999999</v>
      </c>
      <c r="C158" s="16">
        <v>-0.102781690720658</v>
      </c>
      <c r="D158" s="16">
        <v>0.18655829700000001</v>
      </c>
      <c r="E158" s="16">
        <v>1.1572675425369701</v>
      </c>
      <c r="F158" s="16">
        <v>2.319093788</v>
      </c>
      <c r="G158" s="16">
        <v>2.8490846639999998</v>
      </c>
      <c r="H158" s="16">
        <v>3.744050127</v>
      </c>
      <c r="I158" s="16">
        <v>5.4256744389999998</v>
      </c>
      <c r="J158" s="16">
        <v>7.5107385789999999</v>
      </c>
      <c r="K158" s="16">
        <v>140.4</v>
      </c>
    </row>
    <row r="159" spans="1:11" x14ac:dyDescent="0.25">
      <c r="A159" s="16" t="s">
        <v>105</v>
      </c>
      <c r="B159" s="16">
        <v>207.15</v>
      </c>
      <c r="C159" s="16">
        <v>0.22311478950691699</v>
      </c>
      <c r="D159" s="16">
        <v>0.580440289</v>
      </c>
      <c r="E159" s="16">
        <v>1.2278453639792399</v>
      </c>
      <c r="F159" s="16">
        <v>2.3903586510000001</v>
      </c>
      <c r="G159" s="16">
        <v>3.2489242960000002</v>
      </c>
      <c r="H159" s="16">
        <v>4.3866737320000002</v>
      </c>
      <c r="I159" s="16">
        <v>5.9141473659999999</v>
      </c>
      <c r="J159" s="16">
        <v>7.5972156310000001</v>
      </c>
      <c r="K159" s="16">
        <v>150.35</v>
      </c>
    </row>
    <row r="160" spans="1:11" x14ac:dyDescent="0.25">
      <c r="A160" s="16" t="s">
        <v>128</v>
      </c>
      <c r="B160" s="16">
        <v>314.13900000000001</v>
      </c>
      <c r="C160" s="16">
        <v>-0.63590242684017095</v>
      </c>
      <c r="D160" s="16">
        <v>0.111766692</v>
      </c>
      <c r="E160" s="16">
        <v>2.3019514697705099</v>
      </c>
      <c r="F160" s="16">
        <v>4.9219642969999997</v>
      </c>
      <c r="G160" s="16">
        <v>6.1490292210000002</v>
      </c>
      <c r="H160" s="16">
        <v>7.74449655</v>
      </c>
      <c r="I160" s="16">
        <v>9.3399638790000008</v>
      </c>
      <c r="J160" s="16">
        <v>11.5600442299999</v>
      </c>
      <c r="K160" s="16">
        <v>175.13</v>
      </c>
    </row>
    <row r="161" spans="1:11" x14ac:dyDescent="0.25">
      <c r="A161" s="16" t="s">
        <v>129</v>
      </c>
      <c r="B161" s="16">
        <v>249.02</v>
      </c>
      <c r="C161" s="16">
        <v>0.16161472943392099</v>
      </c>
      <c r="D161" s="16">
        <v>0.48723015400000003</v>
      </c>
      <c r="E161" s="16">
        <v>0.94195309332323396</v>
      </c>
      <c r="F161" s="16">
        <v>2.1627667800000001</v>
      </c>
      <c r="G161" s="16">
        <v>3.217646872</v>
      </c>
      <c r="H161" s="16">
        <v>4.2951317910000002</v>
      </c>
      <c r="I161" s="16">
        <v>5.37261671</v>
      </c>
      <c r="J161" s="16">
        <v>6.98570740899999</v>
      </c>
      <c r="K161" s="16">
        <v>148.44</v>
      </c>
    </row>
    <row r="162" spans="1:11" x14ac:dyDescent="0.25">
      <c r="A162" s="16" t="s">
        <v>144</v>
      </c>
      <c r="B162" s="16">
        <v>510.98599999999999</v>
      </c>
      <c r="C162" s="16">
        <v>-0.38275156712738501</v>
      </c>
      <c r="D162" s="16">
        <v>0.32342387900000003</v>
      </c>
      <c r="E162" s="16">
        <v>1.9994011890071499</v>
      </c>
      <c r="F162" s="16">
        <v>3.7938307529999999</v>
      </c>
      <c r="G162" s="16">
        <v>4.6099043809999998</v>
      </c>
      <c r="H162" s="16">
        <v>5.9819593869999999</v>
      </c>
      <c r="I162" s="16">
        <v>7.3540143919999998</v>
      </c>
      <c r="J162" s="16">
        <v>8.8668319279999999</v>
      </c>
      <c r="K162" s="16">
        <v>193.43</v>
      </c>
    </row>
    <row r="163" spans="1:11" x14ac:dyDescent="0.25">
      <c r="A163" s="16" t="s">
        <v>157</v>
      </c>
      <c r="B163" s="16">
        <v>412.13600000000002</v>
      </c>
      <c r="C163" s="16">
        <v>0.69421551315863494</v>
      </c>
      <c r="D163" s="16">
        <v>1.600111509</v>
      </c>
      <c r="E163" s="16">
        <v>2.9854410528990898</v>
      </c>
      <c r="F163" s="16">
        <v>5.1375680700000004</v>
      </c>
      <c r="G163" s="16">
        <v>6.6155615919999997</v>
      </c>
      <c r="H163" s="16">
        <v>8.3635205129999992</v>
      </c>
      <c r="I163" s="16">
        <v>10.111479429999999</v>
      </c>
      <c r="J163" s="16">
        <v>12.18525693</v>
      </c>
      <c r="K163" s="16">
        <v>196.28</v>
      </c>
    </row>
    <row r="164" spans="1:11" x14ac:dyDescent="0.25">
      <c r="A164" s="16" t="s">
        <v>47</v>
      </c>
      <c r="B164" s="16">
        <v>299.08699999999999</v>
      </c>
      <c r="C164" s="16">
        <v>0.368500797106393</v>
      </c>
      <c r="D164" s="16">
        <v>1.0587097089999999</v>
      </c>
      <c r="E164" s="16">
        <v>2.1499713501808202</v>
      </c>
      <c r="F164" s="16">
        <v>3.9613540829999998</v>
      </c>
      <c r="G164" s="16">
        <v>5.1954804760000002</v>
      </c>
      <c r="H164" s="16">
        <v>6.5161196749999997</v>
      </c>
      <c r="I164" s="16">
        <v>8.1233056979999994</v>
      </c>
      <c r="J164" s="16">
        <v>10.01037724</v>
      </c>
      <c r="K164" s="16">
        <v>166.42</v>
      </c>
    </row>
    <row r="165" spans="1:11" x14ac:dyDescent="0.25">
      <c r="A165" s="16" t="s">
        <v>83</v>
      </c>
      <c r="B165" s="16">
        <v>224.12299999999999</v>
      </c>
      <c r="C165" s="16">
        <v>0.388216307821803</v>
      </c>
      <c r="D165" s="16">
        <v>0.92150019900000002</v>
      </c>
      <c r="E165" s="16">
        <v>1.9126917332845801</v>
      </c>
      <c r="F165" s="16">
        <v>3.6519078700000001</v>
      </c>
      <c r="G165" s="16">
        <v>4.8997038540000002</v>
      </c>
      <c r="H165" s="16">
        <v>6.4148179259999996</v>
      </c>
      <c r="I165" s="16">
        <v>8.1511517199999997</v>
      </c>
      <c r="J165" s="16">
        <v>10.23868994</v>
      </c>
      <c r="K165" s="16">
        <v>150.85</v>
      </c>
    </row>
    <row r="166" spans="1:11" x14ac:dyDescent="0.25">
      <c r="A166" s="16" t="s">
        <v>34</v>
      </c>
      <c r="B166" s="16">
        <v>270.15100000000001</v>
      </c>
      <c r="C166" s="16">
        <v>0.41502570421302398</v>
      </c>
      <c r="D166" s="16">
        <v>1.0892639479999999</v>
      </c>
      <c r="E166" s="16">
        <v>2.21665765211092</v>
      </c>
      <c r="F166" s="16">
        <v>3.8596630840000001</v>
      </c>
      <c r="G166" s="16">
        <v>4.9416517229999997</v>
      </c>
      <c r="H166" s="16">
        <v>6.3432515519999999</v>
      </c>
      <c r="I166" s="16">
        <v>7.8361812449999997</v>
      </c>
      <c r="J166" s="16">
        <v>9.5827264369999998</v>
      </c>
      <c r="K166" s="16">
        <v>167.68</v>
      </c>
    </row>
    <row r="167" spans="1:11" x14ac:dyDescent="0.25">
      <c r="A167" s="16" t="s">
        <v>96</v>
      </c>
      <c r="B167" s="16">
        <v>340.04899999999998</v>
      </c>
      <c r="C167" s="16">
        <v>0.460156210454436</v>
      </c>
      <c r="D167" s="16">
        <v>0.87957961699999998</v>
      </c>
      <c r="E167" s="16">
        <v>1.3816707668866799</v>
      </c>
      <c r="F167" s="16">
        <v>2.5363983330000002</v>
      </c>
      <c r="G167" s="16">
        <v>3.3914511479999998</v>
      </c>
      <c r="H167" s="16">
        <v>3.929964843</v>
      </c>
      <c r="I167" s="16">
        <v>4.7877251489999999</v>
      </c>
      <c r="J167" s="16">
        <v>6.0364394069999996</v>
      </c>
      <c r="K167" s="16">
        <v>176.08</v>
      </c>
    </row>
    <row r="168" spans="1:11" x14ac:dyDescent="0.25">
      <c r="A168" s="16" t="s">
        <v>158</v>
      </c>
      <c r="B168" s="16">
        <v>507.12599999999998</v>
      </c>
      <c r="C168" s="16">
        <v>0.56478234408039096</v>
      </c>
      <c r="D168" s="16">
        <v>1.193231476</v>
      </c>
      <c r="E168" s="16">
        <v>2.2725187967588201</v>
      </c>
      <c r="F168" s="16">
        <v>3.7623057499999999</v>
      </c>
      <c r="G168" s="16">
        <v>4.6999904099999998</v>
      </c>
      <c r="H168" s="16">
        <v>5.919961002</v>
      </c>
      <c r="I168" s="16">
        <v>7.1399315940000001</v>
      </c>
      <c r="J168" s="16">
        <v>8.7399090600000005</v>
      </c>
      <c r="K168" s="16">
        <v>213.05</v>
      </c>
    </row>
    <row r="169" spans="1:11" x14ac:dyDescent="0.25">
      <c r="A169" s="16" t="s">
        <v>25</v>
      </c>
      <c r="B169" s="16">
        <v>280.15699999999998</v>
      </c>
      <c r="C169" s="16">
        <v>0.42939529858897901</v>
      </c>
      <c r="D169" s="16">
        <v>1.1524206960000001</v>
      </c>
      <c r="E169" s="16">
        <v>2.42996853810806</v>
      </c>
      <c r="F169" s="16">
        <v>4.3052480859999998</v>
      </c>
      <c r="G169" s="16">
        <v>5.533500868</v>
      </c>
      <c r="H169" s="16">
        <v>7.1464268579999999</v>
      </c>
      <c r="I169" s="16">
        <v>8.9245282620000008</v>
      </c>
      <c r="J169" s="16">
        <v>10.94281329</v>
      </c>
      <c r="K169" s="16">
        <v>155.72</v>
      </c>
    </row>
    <row r="170" spans="1:11" x14ac:dyDescent="0.25">
      <c r="A170" s="16" t="s">
        <v>84</v>
      </c>
      <c r="B170" s="16">
        <v>320.15300000000002</v>
      </c>
      <c r="C170" s="16">
        <v>0.51955945709136397</v>
      </c>
      <c r="D170" s="16">
        <v>1.370560553</v>
      </c>
      <c r="E170" s="16">
        <v>3.0456237606009</v>
      </c>
      <c r="F170" s="16">
        <v>5.3922909099999998</v>
      </c>
      <c r="G170" s="16">
        <v>6.7835182590000001</v>
      </c>
      <c r="H170" s="16">
        <v>8.4578987619999992</v>
      </c>
      <c r="I170" s="16">
        <v>10.393080449999999</v>
      </c>
      <c r="J170" s="16">
        <v>12.676521320000001</v>
      </c>
      <c r="K170" s="16">
        <v>172.14</v>
      </c>
    </row>
    <row r="171" spans="1:11" x14ac:dyDescent="0.25">
      <c r="A171" s="16" t="s">
        <v>106</v>
      </c>
      <c r="B171" s="16">
        <v>222.07</v>
      </c>
      <c r="C171" s="16">
        <v>0.33211097353339603</v>
      </c>
      <c r="D171" s="16">
        <v>0.65987130400000005</v>
      </c>
      <c r="E171" s="16">
        <v>1.1500114753998001</v>
      </c>
      <c r="F171" s="16">
        <v>2.2484002300000001</v>
      </c>
      <c r="G171" s="16">
        <v>3.1654964959999998</v>
      </c>
      <c r="H171" s="16">
        <v>4.3058104930000001</v>
      </c>
      <c r="I171" s="16">
        <v>5.731607371</v>
      </c>
      <c r="J171" s="16">
        <v>7.378065114</v>
      </c>
      <c r="K171" s="16">
        <v>139.69999999999999</v>
      </c>
    </row>
    <row r="172" spans="1:11" x14ac:dyDescent="0.25">
      <c r="A172" s="16" t="s">
        <v>9</v>
      </c>
      <c r="B172" s="16">
        <v>142.00899999999999</v>
      </c>
      <c r="C172" s="16">
        <v>-0.92620894391054298</v>
      </c>
      <c r="D172" s="16">
        <v>-2.0980271780000002</v>
      </c>
      <c r="E172" s="16">
        <v>-3.6656412950183599</v>
      </c>
      <c r="F172" s="16">
        <v>-5.0489465960000004</v>
      </c>
      <c r="G172" s="16">
        <v>-5.4719345649999998</v>
      </c>
      <c r="H172" s="16">
        <v>-5.6301132239999996</v>
      </c>
      <c r="I172" s="16">
        <v>-5.2786961349999997</v>
      </c>
      <c r="J172" s="16">
        <v>-4.5312556209999997</v>
      </c>
      <c r="K172" s="16">
        <v>116.66</v>
      </c>
    </row>
    <row r="173" spans="1:11" x14ac:dyDescent="0.25">
      <c r="A173" s="16" t="s">
        <v>26</v>
      </c>
      <c r="B173" s="16">
        <v>226.108</v>
      </c>
      <c r="C173" s="16">
        <v>-0.15012012074689801</v>
      </c>
      <c r="D173" s="16">
        <v>0.218755373</v>
      </c>
      <c r="E173" s="16">
        <v>1.10836710999069</v>
      </c>
      <c r="F173" s="16">
        <v>2.02110564</v>
      </c>
      <c r="G173" s="16">
        <v>2.3463419829999999</v>
      </c>
      <c r="H173" s="16">
        <v>2.882681818</v>
      </c>
      <c r="I173" s="16">
        <v>4.0926263690000004</v>
      </c>
      <c r="J173" s="16">
        <v>5.9657725150000003</v>
      </c>
      <c r="K173" s="16">
        <v>149.44999999999999</v>
      </c>
    </row>
    <row r="174" spans="1:11" x14ac:dyDescent="0.25">
      <c r="A174" s="16" t="s">
        <v>107</v>
      </c>
      <c r="B174" s="16">
        <v>272.154</v>
      </c>
      <c r="C174" s="16">
        <v>0.56608566735663102</v>
      </c>
      <c r="D174" s="16">
        <v>1.2810708209999999</v>
      </c>
      <c r="E174" s="16">
        <v>2.5161009139300998</v>
      </c>
      <c r="F174" s="16">
        <v>4.4095387820000003</v>
      </c>
      <c r="G174" s="16">
        <v>5.6565922999999998</v>
      </c>
      <c r="H174" s="16">
        <v>7.1452456230000001</v>
      </c>
      <c r="I174" s="16">
        <v>8.8150969260000007</v>
      </c>
      <c r="J174" s="16">
        <v>10.812319779999999</v>
      </c>
      <c r="K174" s="16">
        <v>159.68</v>
      </c>
    </row>
    <row r="175" spans="1:11" x14ac:dyDescent="0.25">
      <c r="A175" s="16" t="s">
        <v>85</v>
      </c>
      <c r="B175" s="16">
        <v>369.21800000000002</v>
      </c>
      <c r="C175" s="16">
        <v>0.49142195950262402</v>
      </c>
      <c r="D175" s="16">
        <v>1.169135627</v>
      </c>
      <c r="E175" s="16">
        <v>2.33060845211712</v>
      </c>
      <c r="F175" s="16">
        <v>4.1648617489999999</v>
      </c>
      <c r="G175" s="16">
        <v>5.4041529930000003</v>
      </c>
      <c r="H175" s="16">
        <v>6.824032946</v>
      </c>
      <c r="I175" s="16">
        <v>8.1761696980000007</v>
      </c>
      <c r="J175" s="16">
        <v>9.9492669239999891</v>
      </c>
      <c r="K175" s="16">
        <v>193.1</v>
      </c>
    </row>
    <row r="176" spans="1:11" x14ac:dyDescent="0.25">
      <c r="A176" s="16" t="s">
        <v>61</v>
      </c>
      <c r="B176" s="16">
        <v>215.09700000000001</v>
      </c>
      <c r="C176" s="16">
        <v>0.36572994017437899</v>
      </c>
      <c r="D176" s="16">
        <v>0.68009845899999999</v>
      </c>
      <c r="E176" s="16">
        <v>1.0138272233518599</v>
      </c>
      <c r="F176" s="16">
        <v>1.843738968</v>
      </c>
      <c r="G176" s="16">
        <v>2.5979898069999998</v>
      </c>
      <c r="H176" s="16">
        <v>3.5446566270000002</v>
      </c>
      <c r="I176" s="16">
        <v>4.7424900340000002</v>
      </c>
      <c r="J176" s="16">
        <v>6.1284090469999999</v>
      </c>
      <c r="K176" s="16">
        <v>139.56</v>
      </c>
    </row>
    <row r="177" spans="1:11" x14ac:dyDescent="0.25">
      <c r="A177" s="16" t="s">
        <v>10</v>
      </c>
      <c r="B177" s="16">
        <v>225.053</v>
      </c>
      <c r="C177" s="16">
        <v>0.147387679340171</v>
      </c>
      <c r="D177" s="16">
        <v>0.83809219000000001</v>
      </c>
      <c r="E177" s="16">
        <v>2.1348010572294802</v>
      </c>
      <c r="F177" s="16">
        <v>3.421193213</v>
      </c>
      <c r="G177" s="16">
        <v>4.5028678480000002</v>
      </c>
      <c r="H177" s="16">
        <v>7.6603321219999998</v>
      </c>
      <c r="I177" s="16">
        <v>9.7115461340000007</v>
      </c>
      <c r="J177" s="16">
        <v>12.27920261</v>
      </c>
      <c r="K177" s="16">
        <v>136.59</v>
      </c>
    </row>
    <row r="178" spans="1:11" x14ac:dyDescent="0.25">
      <c r="A178" s="16" t="s">
        <v>27</v>
      </c>
      <c r="B178" s="16">
        <v>223.14699999999999</v>
      </c>
      <c r="C178" s="16">
        <v>0.32278704465076302</v>
      </c>
      <c r="D178" s="16">
        <v>0.70002096999999996</v>
      </c>
      <c r="E178" s="16">
        <v>1.3704498845477</v>
      </c>
      <c r="F178" s="16">
        <v>2.6091327689999999</v>
      </c>
      <c r="G178" s="16">
        <v>3.497619743</v>
      </c>
      <c r="H178" s="16">
        <v>4.5121736239999999</v>
      </c>
      <c r="I178" s="16">
        <v>5.9318276589999996</v>
      </c>
      <c r="J178" s="16">
        <v>7.7138596369999997</v>
      </c>
      <c r="K178" s="16">
        <v>152.28</v>
      </c>
    </row>
    <row r="179" spans="1:11" x14ac:dyDescent="0.25">
      <c r="A179" s="16" t="s">
        <v>11</v>
      </c>
      <c r="B179" s="16">
        <v>224.06899999999999</v>
      </c>
      <c r="C179" s="16">
        <v>-1.4154947619274599E-3</v>
      </c>
      <c r="D179" s="16">
        <v>0.41097584999999998</v>
      </c>
      <c r="E179" s="16">
        <v>1.2999761394107801</v>
      </c>
      <c r="F179" s="16">
        <v>2.5244118539999998</v>
      </c>
      <c r="G179" s="16">
        <v>3.2024112769999999</v>
      </c>
      <c r="H179" s="16">
        <v>4.0286875010000003</v>
      </c>
      <c r="I179" s="16">
        <v>5.4100246539999999</v>
      </c>
      <c r="J179" s="16">
        <v>7.3826159909999998</v>
      </c>
      <c r="K179" s="16">
        <v>139.4</v>
      </c>
    </row>
    <row r="180" spans="1:11" x14ac:dyDescent="0.25">
      <c r="A180" s="16" t="s">
        <v>108</v>
      </c>
      <c r="B180" s="16">
        <v>215.059</v>
      </c>
      <c r="C180" s="16">
        <v>5.0511963468511901E-3</v>
      </c>
      <c r="D180" s="16">
        <v>0.13911685600000001</v>
      </c>
      <c r="E180" s="16">
        <v>0.476258913584446</v>
      </c>
      <c r="F180" s="16">
        <v>1.3200589810000001</v>
      </c>
      <c r="G180" s="16">
        <v>2.0513103400000001</v>
      </c>
      <c r="H180" s="16">
        <v>3.0695378189999998</v>
      </c>
      <c r="I180" s="16">
        <v>4.3607579410000001</v>
      </c>
      <c r="J180" s="16">
        <v>5.9419524319999999</v>
      </c>
      <c r="K180" s="16">
        <v>142.02000000000001</v>
      </c>
    </row>
    <row r="181" spans="1:11" x14ac:dyDescent="0.25">
      <c r="A181" s="16" t="s">
        <v>62</v>
      </c>
      <c r="B181" s="16">
        <v>289.12299999999999</v>
      </c>
      <c r="C181" s="16">
        <v>0.325025365218511</v>
      </c>
      <c r="D181" s="16">
        <v>0.72690984000000003</v>
      </c>
      <c r="E181" s="16">
        <v>1.38538205284446</v>
      </c>
      <c r="F181" s="16">
        <v>2.4268010590000002</v>
      </c>
      <c r="G181" s="16">
        <v>3.1121691579999999</v>
      </c>
      <c r="H181" s="16">
        <v>3.8682948490000002</v>
      </c>
      <c r="I181" s="16">
        <v>4.8362173119999996</v>
      </c>
      <c r="J181" s="16">
        <v>6.0520855109999898</v>
      </c>
      <c r="K181" s="16">
        <v>176.14</v>
      </c>
    </row>
    <row r="182" spans="1:11" x14ac:dyDescent="0.25">
      <c r="A182" s="16" t="s">
        <v>130</v>
      </c>
      <c r="B182" s="16">
        <v>275.07400000000001</v>
      </c>
      <c r="C182" s="16">
        <v>0.210741266206107</v>
      </c>
      <c r="D182" s="16">
        <v>0.98710571899999999</v>
      </c>
      <c r="E182" s="16">
        <v>2.4502743901316699</v>
      </c>
      <c r="F182" s="16">
        <v>3.581118741</v>
      </c>
      <c r="G182" s="16">
        <v>3.9791425660000002</v>
      </c>
      <c r="H182" s="16">
        <v>5.3015927999999999</v>
      </c>
      <c r="I182" s="16">
        <v>6.6240430339999996</v>
      </c>
      <c r="J182" s="16">
        <v>8.2354322490000005</v>
      </c>
      <c r="K182" s="16">
        <v>162.72999999999999</v>
      </c>
    </row>
    <row r="183" spans="1:11" x14ac:dyDescent="0.25">
      <c r="A183" s="16" t="s">
        <v>63</v>
      </c>
      <c r="B183" s="16">
        <v>271.09699999999998</v>
      </c>
      <c r="C183" s="16">
        <v>0.19134939137905499</v>
      </c>
      <c r="D183" s="16">
        <v>0.51120556900000003</v>
      </c>
      <c r="E183" s="16">
        <v>1.05660497611283</v>
      </c>
      <c r="F183" s="16">
        <v>1.7805256629999999</v>
      </c>
      <c r="G183" s="16">
        <v>2.3267013350000001</v>
      </c>
      <c r="H183" s="16">
        <v>3.3848970569999999</v>
      </c>
      <c r="I183" s="16">
        <v>4.4019653290000003</v>
      </c>
      <c r="J183" s="16">
        <v>5.8126603550000002</v>
      </c>
      <c r="K183" s="16">
        <v>157.38</v>
      </c>
    </row>
    <row r="184" spans="1:11" x14ac:dyDescent="0.25">
      <c r="A184" s="16" t="s">
        <v>145</v>
      </c>
      <c r="B184" s="16">
        <v>493.02100000000002</v>
      </c>
      <c r="C184" s="16">
        <v>-0.35830642932800499</v>
      </c>
      <c r="D184" s="16">
        <v>0.27845862700000001</v>
      </c>
      <c r="E184" s="16">
        <v>1.8247814213590099</v>
      </c>
      <c r="F184" s="16">
        <v>3.611756653</v>
      </c>
      <c r="G184" s="16">
        <v>4.4829347159999999</v>
      </c>
      <c r="H184" s="16">
        <v>5.7754825749999998</v>
      </c>
      <c r="I184" s="16">
        <v>7.0680304349999998</v>
      </c>
      <c r="J184" s="16">
        <v>8.5918047959999893</v>
      </c>
      <c r="K184" s="16">
        <v>203.19</v>
      </c>
    </row>
    <row r="185" spans="1:11" x14ac:dyDescent="0.25">
      <c r="A185" s="16" t="s">
        <v>64</v>
      </c>
      <c r="B185" s="16">
        <v>315.07</v>
      </c>
      <c r="C185" s="16">
        <v>0.45802663409708899</v>
      </c>
      <c r="D185" s="16">
        <v>0.85012750800000003</v>
      </c>
      <c r="E185" s="16">
        <v>1.4135343070837301</v>
      </c>
      <c r="F185" s="16">
        <v>2.5082258610000001</v>
      </c>
      <c r="G185" s="16">
        <v>3.2420920039999999</v>
      </c>
      <c r="H185" s="16">
        <v>3.7577494570000001</v>
      </c>
      <c r="I185" s="16">
        <v>4.7766693800000004</v>
      </c>
      <c r="J185" s="16">
        <v>6.0241929129999896</v>
      </c>
      <c r="K185" s="16">
        <v>168.9</v>
      </c>
    </row>
    <row r="186" spans="1:11" x14ac:dyDescent="0.25">
      <c r="A186" s="16" t="s">
        <v>28</v>
      </c>
      <c r="B186" s="16">
        <v>279.13499999999999</v>
      </c>
      <c r="C186" s="16">
        <v>0.112399989131202</v>
      </c>
      <c r="D186" s="16">
        <v>0.25</v>
      </c>
      <c r="E186" s="16">
        <v>1.3680544757313899</v>
      </c>
      <c r="F186" s="16">
        <v>3.109557589</v>
      </c>
      <c r="G186" s="16">
        <v>4.139522242</v>
      </c>
      <c r="H186" s="16">
        <v>5.5560673410000003</v>
      </c>
      <c r="I186" s="16">
        <v>7.1582223239999996</v>
      </c>
      <c r="J186" s="16">
        <v>9.1152466039999993</v>
      </c>
      <c r="K186" s="16">
        <v>155.63999999999999</v>
      </c>
    </row>
    <row r="187" spans="1:11" x14ac:dyDescent="0.25">
      <c r="A187" s="16" t="s">
        <v>86</v>
      </c>
      <c r="B187" s="16">
        <v>284.07299999999998</v>
      </c>
      <c r="C187" s="16">
        <v>0.48028399120920801</v>
      </c>
      <c r="D187" s="16">
        <v>0.975946749</v>
      </c>
      <c r="E187" s="16">
        <v>1.7232444482473701</v>
      </c>
      <c r="F187" s="16">
        <v>3.0684911709999998</v>
      </c>
      <c r="G187" s="16">
        <v>4.0004461659999997</v>
      </c>
      <c r="H187" s="16">
        <v>4.9130044860000002</v>
      </c>
      <c r="I187" s="16">
        <v>6.2588502500000001</v>
      </c>
      <c r="J187" s="16">
        <v>7.7771324980000003</v>
      </c>
      <c r="K187" s="16">
        <v>161.75</v>
      </c>
    </row>
    <row r="188" spans="1:11" x14ac:dyDescent="0.25">
      <c r="A188" s="16" t="s">
        <v>159</v>
      </c>
      <c r="B188" s="16">
        <v>329.14800000000002</v>
      </c>
      <c r="C188" s="16">
        <v>0.48790479123807201</v>
      </c>
      <c r="D188" s="16">
        <v>1.1955503569999999</v>
      </c>
      <c r="E188" s="16">
        <v>2.3493854240357801</v>
      </c>
      <c r="F188" s="16">
        <v>3.9447453399999999</v>
      </c>
      <c r="G188" s="16">
        <v>4.9634090789999998</v>
      </c>
      <c r="H188" s="16">
        <v>6.2925270400000004</v>
      </c>
      <c r="I188" s="16">
        <v>7.6216450010000001</v>
      </c>
      <c r="J188" s="16">
        <v>9.2478589289999995</v>
      </c>
      <c r="K188" s="16">
        <v>179.27</v>
      </c>
    </row>
    <row r="189" spans="1:11" x14ac:dyDescent="0.25">
      <c r="A189" s="16" t="s">
        <v>131</v>
      </c>
      <c r="B189" s="16">
        <v>301.11900000000003</v>
      </c>
      <c r="C189" s="16">
        <v>0.48658296079699398</v>
      </c>
      <c r="D189" s="16">
        <v>1.339037711</v>
      </c>
      <c r="E189" s="16">
        <v>2.4709871418590099</v>
      </c>
      <c r="F189" s="16">
        <v>4.3161243779999996</v>
      </c>
      <c r="G189" s="16">
        <v>5.5970649750000003</v>
      </c>
      <c r="H189" s="16">
        <v>6.8566565060000002</v>
      </c>
      <c r="I189" s="16">
        <v>8.1162480370000001</v>
      </c>
      <c r="J189" s="16">
        <v>9.8720965930000002</v>
      </c>
      <c r="K189" s="16">
        <v>170.59</v>
      </c>
    </row>
    <row r="190" spans="1:11" x14ac:dyDescent="0.25">
      <c r="A190" s="16" t="s">
        <v>132</v>
      </c>
      <c r="B190" s="16">
        <v>368.11099999999999</v>
      </c>
      <c r="C190" s="16">
        <v>0.44418023182585897</v>
      </c>
      <c r="D190" s="16">
        <v>1.25</v>
      </c>
      <c r="E190" s="16">
        <v>2.5500895386474198</v>
      </c>
      <c r="F190" s="16">
        <v>4.5610418729999997</v>
      </c>
      <c r="G190" s="16">
        <v>5.8987008699999999</v>
      </c>
      <c r="H190" s="16">
        <v>7.3956981920000002</v>
      </c>
      <c r="I190" s="16">
        <v>8.8926955139999997</v>
      </c>
      <c r="J190" s="16">
        <v>10.7389566</v>
      </c>
      <c r="K190" s="16">
        <v>175.01</v>
      </c>
    </row>
    <row r="191" spans="1:11" x14ac:dyDescent="0.25">
      <c r="A191" s="16" t="s">
        <v>29</v>
      </c>
      <c r="B191" s="16">
        <v>239.15100000000001</v>
      </c>
      <c r="C191" s="16">
        <v>0.33305736642127798</v>
      </c>
      <c r="D191" s="16">
        <v>0.80288611499999996</v>
      </c>
      <c r="E191" s="16">
        <v>1.66921182148616</v>
      </c>
      <c r="F191" s="16">
        <v>3.1112302089999999</v>
      </c>
      <c r="G191" s="16">
        <v>4.1347421300000002</v>
      </c>
      <c r="H191" s="16">
        <v>5.454097805</v>
      </c>
      <c r="I191" s="16">
        <v>6.9420912350000004</v>
      </c>
      <c r="J191" s="16">
        <v>8.7866895169999992</v>
      </c>
      <c r="K191" s="16">
        <v>146.02000000000001</v>
      </c>
    </row>
    <row r="192" spans="1:11" x14ac:dyDescent="0.25">
      <c r="A192" s="16" t="s">
        <v>87</v>
      </c>
      <c r="B192" s="16">
        <v>376.03899999999999</v>
      </c>
      <c r="C192" s="16">
        <v>0.48176961551383601</v>
      </c>
      <c r="D192" s="16">
        <v>1.0036148680000001</v>
      </c>
      <c r="E192" s="16">
        <v>1.70026897108349</v>
      </c>
      <c r="F192" s="16">
        <v>3.170726433</v>
      </c>
      <c r="G192" s="16">
        <v>4.2581183300000003</v>
      </c>
      <c r="H192" s="16">
        <v>5.215738848</v>
      </c>
      <c r="I192" s="16">
        <v>6.7246857330000003</v>
      </c>
      <c r="J192" s="16">
        <v>8.0881447630000007</v>
      </c>
      <c r="K192" s="16">
        <v>180.02</v>
      </c>
    </row>
    <row r="193" spans="1:11" x14ac:dyDescent="0.25">
      <c r="A193" s="16" t="s">
        <v>30</v>
      </c>
      <c r="B193" s="16">
        <v>208.13300000000001</v>
      </c>
      <c r="C193" s="16">
        <v>0.34486848449045798</v>
      </c>
      <c r="D193" s="16">
        <v>0.80555022200000004</v>
      </c>
      <c r="E193" s="16">
        <v>1.42620336415362</v>
      </c>
      <c r="F193" s="16">
        <v>2.573647851</v>
      </c>
      <c r="G193" s="16">
        <v>3.42254901</v>
      </c>
      <c r="H193" s="16">
        <v>4.4322080240000004</v>
      </c>
      <c r="I193" s="16">
        <v>6.1953784770000002</v>
      </c>
      <c r="J193" s="16">
        <v>8.4203381079999993</v>
      </c>
      <c r="K193" s="16">
        <v>148.80000000000001</v>
      </c>
    </row>
    <row r="194" spans="1:11" x14ac:dyDescent="0.25">
      <c r="A194" s="16" t="s">
        <v>109</v>
      </c>
      <c r="B194" s="16">
        <v>226.167</v>
      </c>
      <c r="C194" s="16">
        <v>0.54278643346517197</v>
      </c>
      <c r="D194" s="16">
        <v>1.240653816</v>
      </c>
      <c r="E194" s="16">
        <v>2.4129613282294802</v>
      </c>
      <c r="F194" s="16">
        <v>4.227692985</v>
      </c>
      <c r="G194" s="16">
        <v>5.4530022650000003</v>
      </c>
      <c r="H194" s="16">
        <v>6.95176134</v>
      </c>
      <c r="I194" s="16">
        <v>8.5746496400000005</v>
      </c>
      <c r="J194" s="16">
        <v>10.564828609999999</v>
      </c>
      <c r="K194" s="16">
        <v>152.44999999999999</v>
      </c>
    </row>
    <row r="195" spans="1:11" x14ac:dyDescent="0.25">
      <c r="A195" s="16" t="s">
        <v>133</v>
      </c>
      <c r="B195" s="16">
        <v>242.15</v>
      </c>
      <c r="C195" s="16">
        <v>0.49600251551598201</v>
      </c>
      <c r="D195" s="16">
        <v>1.255369714</v>
      </c>
      <c r="E195" s="16">
        <v>2.5208692349520501</v>
      </c>
      <c r="F195" s="16">
        <v>4.3040763120000003</v>
      </c>
      <c r="G195" s="16">
        <v>5.4447385559999999</v>
      </c>
      <c r="H195" s="16">
        <v>6.8950735349999999</v>
      </c>
      <c r="I195" s="16">
        <v>8.3454085150000008</v>
      </c>
      <c r="J195" s="16">
        <v>10.10629104</v>
      </c>
      <c r="K195" s="16">
        <v>157.19</v>
      </c>
    </row>
    <row r="196" spans="1:11" x14ac:dyDescent="0.25">
      <c r="A196" s="16" t="s">
        <v>12</v>
      </c>
      <c r="B196" s="16">
        <v>189.16</v>
      </c>
      <c r="C196" s="16">
        <v>0.204537311779102</v>
      </c>
      <c r="D196" s="16">
        <v>0.72897664799999995</v>
      </c>
      <c r="E196" s="16">
        <v>1.80841467853769</v>
      </c>
      <c r="F196" s="16">
        <v>3.6399615500000002</v>
      </c>
      <c r="G196" s="16">
        <v>4.9483567439999998</v>
      </c>
      <c r="H196" s="16">
        <v>6.6624905869999997</v>
      </c>
      <c r="I196" s="16">
        <v>8.4996678560000003</v>
      </c>
      <c r="J196" s="16">
        <v>10.64441529</v>
      </c>
      <c r="K196" s="16">
        <v>143.16</v>
      </c>
    </row>
    <row r="197" spans="1:11" x14ac:dyDescent="0.25">
      <c r="A197" s="16" t="s">
        <v>88</v>
      </c>
      <c r="B197" s="16">
        <v>342.07799999999997</v>
      </c>
      <c r="C197" s="16">
        <v>0.43955197203983698</v>
      </c>
      <c r="D197" s="16">
        <v>0.89265018699999998</v>
      </c>
      <c r="E197" s="16">
        <v>1.62933828175548</v>
      </c>
      <c r="F197" s="16">
        <v>2.8466480710000002</v>
      </c>
      <c r="G197" s="16">
        <v>3.6852303360000001</v>
      </c>
      <c r="H197" s="16">
        <v>4.640973346</v>
      </c>
      <c r="I197" s="16">
        <v>5.7778133340000002</v>
      </c>
      <c r="J197" s="16">
        <v>7.127872644</v>
      </c>
      <c r="K197" s="16">
        <v>180.29</v>
      </c>
    </row>
    <row r="198" spans="1:11" x14ac:dyDescent="0.25">
      <c r="A198" s="16" t="s">
        <v>31</v>
      </c>
      <c r="B198" s="16">
        <v>210.11199999999999</v>
      </c>
      <c r="C198" s="16">
        <v>0.66737593380772897</v>
      </c>
      <c r="D198" s="16">
        <v>0.78265486900000003</v>
      </c>
      <c r="E198" s="16">
        <v>0.84493686570181303</v>
      </c>
      <c r="F198" s="16">
        <v>1.90435731</v>
      </c>
      <c r="G198" s="16">
        <v>3.0097128280000001</v>
      </c>
      <c r="H198" s="16">
        <v>4.0050132249999999</v>
      </c>
      <c r="I198" s="16">
        <v>5.4359952820000004</v>
      </c>
      <c r="J198" s="16">
        <v>7.3519848630000002</v>
      </c>
      <c r="K198" s="16">
        <v>140.63999999999999</v>
      </c>
    </row>
    <row r="199" spans="1:11" x14ac:dyDescent="0.25">
      <c r="A199" s="16" t="s">
        <v>146</v>
      </c>
      <c r="B199" s="16">
        <v>344.04</v>
      </c>
      <c r="C199" s="16">
        <v>0.39179990049737601</v>
      </c>
      <c r="D199" s="16">
        <v>0.92516709900000005</v>
      </c>
      <c r="E199" s="16">
        <v>1.82887470813287</v>
      </c>
      <c r="F199" s="16">
        <v>3.3181899430000001</v>
      </c>
      <c r="G199" s="16">
        <v>4.3550661760000002</v>
      </c>
      <c r="H199" s="16">
        <v>5.5587480879999998</v>
      </c>
      <c r="I199" s="16">
        <v>6.7624300000000002</v>
      </c>
      <c r="J199" s="16">
        <v>8.1203900000000004</v>
      </c>
      <c r="K199" s="16">
        <v>165.83</v>
      </c>
    </row>
    <row r="200" spans="1:11" x14ac:dyDescent="0.25">
      <c r="A200" s="16" t="s">
        <v>110</v>
      </c>
      <c r="B200" s="16">
        <v>218.10499999999999</v>
      </c>
      <c r="C200" s="16">
        <v>5.1862377647898697E-4</v>
      </c>
      <c r="D200" s="16">
        <v>-0.12657465700000001</v>
      </c>
      <c r="E200" s="16">
        <v>-0.20251886820443599</v>
      </c>
      <c r="F200" s="16">
        <v>9.0369985E-2</v>
      </c>
      <c r="G200" s="16">
        <v>0.470749588</v>
      </c>
      <c r="H200" s="16">
        <v>1.0043703690000001</v>
      </c>
      <c r="I200" s="16">
        <v>1.798968473</v>
      </c>
      <c r="J200" s="16">
        <v>2.7936442279999998</v>
      </c>
      <c r="K200" s="16">
        <v>149.28</v>
      </c>
    </row>
    <row r="201" spans="1:11" x14ac:dyDescent="0.25">
      <c r="A201" s="16" t="s">
        <v>32</v>
      </c>
      <c r="B201" s="16">
        <v>218.11799999999999</v>
      </c>
      <c r="C201" s="16">
        <v>0.26293348645562897</v>
      </c>
      <c r="D201" s="16">
        <v>0.65007774799999996</v>
      </c>
      <c r="E201" s="16">
        <v>1.42482663425811</v>
      </c>
      <c r="F201" s="16">
        <v>2.8250462459999999</v>
      </c>
      <c r="G201" s="16">
        <v>3.8354698730000001</v>
      </c>
      <c r="H201" s="16">
        <v>5.080035123</v>
      </c>
      <c r="I201" s="16">
        <v>6.6145634009999998</v>
      </c>
      <c r="J201" s="16">
        <v>8.5010987080000007</v>
      </c>
      <c r="K201" s="16">
        <v>144.13</v>
      </c>
    </row>
    <row r="202" spans="1:11" x14ac:dyDescent="0.25">
      <c r="A202" s="16" t="s">
        <v>147</v>
      </c>
      <c r="B202" s="16">
        <v>388.108</v>
      </c>
      <c r="C202" s="16">
        <v>0.29874666832800501</v>
      </c>
      <c r="D202" s="16">
        <v>0.98441279400000004</v>
      </c>
      <c r="E202" s="16">
        <v>2.1643250855159799</v>
      </c>
      <c r="F202" s="16">
        <v>4.0266582680000003</v>
      </c>
      <c r="G202" s="16">
        <v>5.2887569499999998</v>
      </c>
      <c r="H202" s="16">
        <v>6.7800184689999998</v>
      </c>
      <c r="I202" s="16">
        <v>8.2712799889999999</v>
      </c>
      <c r="J202" s="16">
        <v>10.0632866199999</v>
      </c>
      <c r="K202" s="16">
        <v>186.27</v>
      </c>
    </row>
    <row r="203" spans="1:11" x14ac:dyDescent="0.25">
      <c r="A203" s="16" t="s">
        <v>148</v>
      </c>
      <c r="B203" s="16">
        <v>365.149</v>
      </c>
      <c r="C203" s="16">
        <v>0.20209860773902599</v>
      </c>
      <c r="D203" s="16">
        <v>1</v>
      </c>
      <c r="E203" s="16">
        <v>2.4228497006579102</v>
      </c>
      <c r="F203" s="16">
        <v>4.3560400860000001</v>
      </c>
      <c r="G203" s="16">
        <v>5.5406555190000004</v>
      </c>
      <c r="H203" s="16">
        <v>7.0785587410000002</v>
      </c>
      <c r="I203" s="16">
        <v>8.6164619630000008</v>
      </c>
      <c r="J203" s="16">
        <v>10.41522835</v>
      </c>
      <c r="K203" s="16">
        <v>191.33</v>
      </c>
    </row>
    <row r="204" spans="1:11" x14ac:dyDescent="0.25">
      <c r="A204" s="16" t="s">
        <v>65</v>
      </c>
      <c r="B204" s="16">
        <v>200.12100000000001</v>
      </c>
      <c r="C204" s="16">
        <v>0.30221757363000901</v>
      </c>
      <c r="D204" s="16">
        <v>0.81126659099999998</v>
      </c>
      <c r="E204" s="16">
        <v>1.7431832574849699</v>
      </c>
      <c r="F204" s="16">
        <v>3.39392665</v>
      </c>
      <c r="G204" s="16">
        <v>4.5948282770000004</v>
      </c>
      <c r="H204" s="16">
        <v>6.0954465740000003</v>
      </c>
      <c r="I204" s="16">
        <v>7.8926346230000002</v>
      </c>
      <c r="J204" s="16">
        <v>10.06257235</v>
      </c>
      <c r="K204" s="16">
        <v>142.27000000000001</v>
      </c>
    </row>
    <row r="205" spans="1:11" x14ac:dyDescent="0.25">
      <c r="A205" s="16" t="s">
        <v>149</v>
      </c>
      <c r="B205" s="16">
        <v>322.14999999999998</v>
      </c>
      <c r="C205" s="16">
        <v>0.153355389202528</v>
      </c>
      <c r="D205" s="16">
        <v>0.71985158599999999</v>
      </c>
      <c r="E205" s="16">
        <v>1.73363006376741</v>
      </c>
      <c r="F205" s="16">
        <v>3.0911556309999999</v>
      </c>
      <c r="G205" s="16">
        <v>3.9267651140000002</v>
      </c>
      <c r="H205" s="16">
        <v>5.0529164419999999</v>
      </c>
      <c r="I205" s="16">
        <v>6.1790677699999996</v>
      </c>
      <c r="J205" s="16">
        <v>7.8694783089999998</v>
      </c>
      <c r="K205" s="16">
        <v>186.24</v>
      </c>
    </row>
    <row r="206" spans="1:11" x14ac:dyDescent="0.25">
      <c r="A206" s="16" t="s">
        <v>48</v>
      </c>
      <c r="B206" s="16">
        <v>308.00700000000001</v>
      </c>
      <c r="C206" s="16">
        <v>0.44461021457991401</v>
      </c>
      <c r="D206" s="16">
        <v>0.90004564799999998</v>
      </c>
      <c r="E206" s="16">
        <v>1.66169584813525</v>
      </c>
      <c r="F206" s="16">
        <v>2.9258221550000001</v>
      </c>
      <c r="G206" s="16">
        <v>3.7693790009999999</v>
      </c>
      <c r="H206" s="16">
        <v>4.653353278</v>
      </c>
      <c r="I206" s="16">
        <v>5.7886329649999997</v>
      </c>
      <c r="J206" s="16">
        <v>7.1525722729999996</v>
      </c>
      <c r="K206" s="16">
        <v>160.78</v>
      </c>
    </row>
    <row r="207" spans="1:11" x14ac:dyDescent="0.25">
      <c r="A207" s="16" t="s">
        <v>89</v>
      </c>
      <c r="B207" s="16">
        <v>395.15199999999999</v>
      </c>
      <c r="C207" s="16">
        <v>0.57895091195968496</v>
      </c>
      <c r="D207" s="16">
        <v>1.0973474350000001</v>
      </c>
      <c r="E207" s="16">
        <v>1.99400220987094</v>
      </c>
      <c r="F207" s="16">
        <v>3.6235484690000002</v>
      </c>
      <c r="G207" s="16">
        <v>4.7968339960000002</v>
      </c>
      <c r="H207" s="16">
        <v>6.1008494410000003</v>
      </c>
      <c r="I207" s="16">
        <v>7.5455922160000002</v>
      </c>
      <c r="J207" s="16">
        <v>8.9839209489999892</v>
      </c>
      <c r="K207" s="16">
        <v>197.34</v>
      </c>
    </row>
    <row r="208" spans="1:11" x14ac:dyDescent="0.25">
      <c r="A208" s="16" t="s">
        <v>111</v>
      </c>
      <c r="B208" s="16">
        <v>226.167</v>
      </c>
      <c r="C208" s="16">
        <v>0.51778959660925505</v>
      </c>
      <c r="D208" s="16">
        <v>1.189369618</v>
      </c>
      <c r="E208" s="16">
        <v>2.38666714154723</v>
      </c>
      <c r="F208" s="16">
        <v>4.1882000719999999</v>
      </c>
      <c r="G208" s="16">
        <v>5.3749507520000002</v>
      </c>
      <c r="H208" s="16">
        <v>6.8647704450000004</v>
      </c>
      <c r="I208" s="16">
        <v>8.4762596329999997</v>
      </c>
      <c r="J208" s="16">
        <v>10.49790372</v>
      </c>
      <c r="K208" s="16">
        <v>153.44</v>
      </c>
    </row>
    <row r="209" spans="1:11" x14ac:dyDescent="0.25">
      <c r="A209" s="16" t="s">
        <v>112</v>
      </c>
      <c r="B209" s="16">
        <v>214.114</v>
      </c>
      <c r="C209" s="16">
        <v>0.33364288355820598</v>
      </c>
      <c r="D209" s="16">
        <v>0.72472414200000002</v>
      </c>
      <c r="E209" s="16">
        <v>1.41757709657538</v>
      </c>
      <c r="F209" s="16">
        <v>2.7212538610000001</v>
      </c>
      <c r="G209" s="16">
        <v>3.6871644099999998</v>
      </c>
      <c r="H209" s="16">
        <v>4.8441151649999998</v>
      </c>
      <c r="I209" s="16">
        <v>6.334487932</v>
      </c>
      <c r="J209" s="16">
        <v>8.1127511160000001</v>
      </c>
      <c r="K209" s="16">
        <v>144.87</v>
      </c>
    </row>
    <row r="210" spans="1:11" x14ac:dyDescent="0.25">
      <c r="A210" s="16" t="s">
        <v>97</v>
      </c>
      <c r="B210" s="16">
        <v>411.113</v>
      </c>
      <c r="C210" s="16">
        <v>0.346467027425095</v>
      </c>
      <c r="D210" s="16">
        <v>1.0869765840000001</v>
      </c>
      <c r="E210" s="16">
        <v>2.4064537174747098</v>
      </c>
      <c r="F210" s="16">
        <v>4.1469376750000002</v>
      </c>
      <c r="G210" s="16">
        <v>5.1860557820000004</v>
      </c>
      <c r="H210" s="16">
        <v>6.5557777020000003</v>
      </c>
      <c r="I210" s="16">
        <v>7.9558644809999999</v>
      </c>
      <c r="J210" s="16">
        <v>9.5425167769999995</v>
      </c>
      <c r="K210" s="16">
        <v>190.31</v>
      </c>
    </row>
    <row r="211" spans="1:11" x14ac:dyDescent="0.25">
      <c r="A211" s="16" t="s">
        <v>160</v>
      </c>
      <c r="B211" s="16">
        <v>374.2</v>
      </c>
      <c r="C211" s="16">
        <v>0.54730709954580103</v>
      </c>
      <c r="D211" s="16">
        <v>1.2499303829999999</v>
      </c>
      <c r="E211" s="16">
        <v>2.3340547639875902</v>
      </c>
      <c r="F211" s="16">
        <v>4.0439735309999998</v>
      </c>
      <c r="G211" s="16">
        <v>5.2388336630000003</v>
      </c>
      <c r="H211" s="16">
        <v>6.6829558850000002</v>
      </c>
      <c r="I211" s="16">
        <v>8.1270781070000009</v>
      </c>
      <c r="J211" s="16">
        <v>9.9584527739999995</v>
      </c>
      <c r="K211" s="16">
        <v>193.47</v>
      </c>
    </row>
    <row r="212" spans="1:11" x14ac:dyDescent="0.25">
      <c r="A212" s="16" t="s">
        <v>49</v>
      </c>
      <c r="B212" s="16">
        <v>298.279</v>
      </c>
      <c r="C212" s="16">
        <v>0.59376308908015196</v>
      </c>
      <c r="D212" s="16">
        <v>1.2837091169999999</v>
      </c>
      <c r="E212" s="16">
        <v>2.4143962823845402</v>
      </c>
      <c r="F212" s="16">
        <v>4.2445157709999997</v>
      </c>
      <c r="G212" s="16">
        <v>5.4674154169999998</v>
      </c>
      <c r="H212" s="16">
        <v>6.7961766040000002</v>
      </c>
      <c r="I212" s="16">
        <v>8.3956583699999996</v>
      </c>
      <c r="J212" s="16">
        <v>10.232798580000001</v>
      </c>
      <c r="K212" s="16">
        <v>178.24</v>
      </c>
    </row>
    <row r="213" spans="1:11" x14ac:dyDescent="0.25">
      <c r="A213" s="16" t="s">
        <v>113</v>
      </c>
      <c r="B213" s="16">
        <v>386.99</v>
      </c>
      <c r="C213" s="16">
        <v>0.33588783827194602</v>
      </c>
      <c r="D213" s="16">
        <v>1.1461900519999999</v>
      </c>
      <c r="E213" s="16">
        <v>2.6380651578091601</v>
      </c>
      <c r="F213" s="16">
        <v>4.5971802820000001</v>
      </c>
      <c r="G213" s="16">
        <v>5.8199789099999997</v>
      </c>
      <c r="H213" s="16">
        <v>7.6110182350000004</v>
      </c>
      <c r="I213" s="16">
        <v>9.2695146620000006</v>
      </c>
      <c r="J213" s="16">
        <v>11.515586580000001</v>
      </c>
      <c r="K213" s="16">
        <v>172.57</v>
      </c>
    </row>
    <row r="214" spans="1:11" x14ac:dyDescent="0.25">
      <c r="A214" s="16" t="s">
        <v>98</v>
      </c>
      <c r="B214" s="16">
        <v>308.15300000000002</v>
      </c>
      <c r="C214" s="16">
        <v>0.74136318246135502</v>
      </c>
      <c r="D214" s="16">
        <v>1.7723574440000001</v>
      </c>
      <c r="E214" s="16">
        <v>3.62749345874093</v>
      </c>
      <c r="F214" s="16">
        <v>6.4513246789999998</v>
      </c>
      <c r="G214" s="16">
        <v>8.2459096499999998</v>
      </c>
      <c r="H214" s="16">
        <v>10.28089142</v>
      </c>
      <c r="I214" s="16">
        <v>12.693041900000001</v>
      </c>
      <c r="J214" s="16">
        <v>15.39966995</v>
      </c>
      <c r="K214" s="16">
        <v>160.62</v>
      </c>
    </row>
    <row r="215" spans="1:11" x14ac:dyDescent="0.25">
      <c r="A215" s="16" t="s">
        <v>150</v>
      </c>
      <c r="B215" s="16">
        <v>334.17399999999998</v>
      </c>
      <c r="C215" s="16">
        <v>0.50248047425500897</v>
      </c>
      <c r="D215" s="16">
        <v>1.1479927480000001</v>
      </c>
      <c r="E215" s="16">
        <v>2.23015671598497</v>
      </c>
      <c r="F215" s="16">
        <v>3.8410383210000001</v>
      </c>
      <c r="G215" s="16">
        <v>4.8167193260000003</v>
      </c>
      <c r="H215" s="16">
        <v>5.6801339950000003</v>
      </c>
      <c r="I215" s="16">
        <v>6.5435486650000003</v>
      </c>
      <c r="J215" s="16">
        <v>8.2283836239999992</v>
      </c>
      <c r="K215" s="16">
        <v>183.25</v>
      </c>
    </row>
    <row r="216" spans="1:11" x14ac:dyDescent="0.25">
      <c r="A216" s="16" t="s">
        <v>114</v>
      </c>
      <c r="B216" s="16">
        <v>229.113</v>
      </c>
      <c r="C216" s="16">
        <v>2.4576796852991398</v>
      </c>
      <c r="D216" s="16">
        <v>3.4713790859999998</v>
      </c>
      <c r="E216" s="16">
        <v>3.5473466924775701</v>
      </c>
      <c r="F216" s="16">
        <v>4.6360521129999999</v>
      </c>
      <c r="G216" s="16">
        <v>5.9792543440000001</v>
      </c>
      <c r="H216" s="16">
        <v>6.7724696189999998</v>
      </c>
      <c r="I216" s="16">
        <v>7.5656848930000002</v>
      </c>
      <c r="J216" s="16">
        <v>9.5123393879999991</v>
      </c>
      <c r="K216" s="16">
        <v>142.99</v>
      </c>
    </row>
    <row r="217" spans="1:11" x14ac:dyDescent="0.25">
      <c r="A217" s="16" t="s">
        <v>151</v>
      </c>
      <c r="B217" s="16">
        <v>380.98200000000003</v>
      </c>
      <c r="C217" s="16">
        <v>-1.1616783203952701</v>
      </c>
      <c r="D217" s="16">
        <v>-0.65252293900000002</v>
      </c>
      <c r="E217" s="16">
        <v>1.23661040031083</v>
      </c>
      <c r="F217" s="16">
        <v>3.3399793999999998</v>
      </c>
      <c r="G217" s="16">
        <v>4.2040244629999997</v>
      </c>
      <c r="H217" s="16">
        <v>5.499174665</v>
      </c>
      <c r="I217" s="16">
        <v>6.7943248670000003</v>
      </c>
      <c r="J217" s="16">
        <v>8.3784173119999998</v>
      </c>
      <c r="K217" s="16">
        <v>169.28</v>
      </c>
    </row>
    <row r="218" spans="1:11" x14ac:dyDescent="0.25">
      <c r="A218" s="16" t="s">
        <v>161</v>
      </c>
      <c r="B218" s="16">
        <v>467.00099999999998</v>
      </c>
      <c r="C218" s="16">
        <v>1.1602410748318199</v>
      </c>
      <c r="D218" s="16">
        <v>2.1623901679999999</v>
      </c>
      <c r="E218" s="16">
        <v>3.2222015920045299</v>
      </c>
      <c r="F218" s="16">
        <v>5.6720368179999996</v>
      </c>
      <c r="G218" s="16">
        <v>7.6934858070000001</v>
      </c>
      <c r="H218" s="16">
        <v>9.4965811630000001</v>
      </c>
      <c r="I218" s="16">
        <v>11.29967652</v>
      </c>
      <c r="J218" s="16">
        <v>13.86761048</v>
      </c>
      <c r="K218" s="16">
        <v>216.23</v>
      </c>
    </row>
    <row r="219" spans="1:11" x14ac:dyDescent="0.25">
      <c r="A219" s="16" t="s">
        <v>115</v>
      </c>
      <c r="B219" s="16">
        <v>226.167</v>
      </c>
      <c r="C219" s="16">
        <v>0.46332702025047701</v>
      </c>
      <c r="D219" s="16">
        <v>1.235164865</v>
      </c>
      <c r="E219" s="16">
        <v>2.5463925102485598</v>
      </c>
      <c r="F219" s="16">
        <v>4.378830207</v>
      </c>
      <c r="G219" s="16">
        <v>5.5509636020000004</v>
      </c>
      <c r="H219" s="16">
        <v>7.0899393999999996</v>
      </c>
      <c r="I219" s="16">
        <v>8.6289151979999996</v>
      </c>
      <c r="J219" s="16">
        <v>10.48474545</v>
      </c>
      <c r="K219" s="16">
        <v>150</v>
      </c>
    </row>
    <row r="220" spans="1:11" x14ac:dyDescent="0.25">
      <c r="A220" s="16" t="s">
        <v>134</v>
      </c>
      <c r="B220" s="16">
        <v>242.15</v>
      </c>
      <c r="C220" s="16">
        <v>0.49484504123998102</v>
      </c>
      <c r="D220" s="16">
        <v>1.253533687</v>
      </c>
      <c r="E220" s="16">
        <v>2.5279416971550499</v>
      </c>
      <c r="F220" s="16">
        <v>4.3280627049999998</v>
      </c>
      <c r="G220" s="16">
        <v>5.4803799040000003</v>
      </c>
      <c r="H220" s="16">
        <v>6.9474664659999998</v>
      </c>
      <c r="I220" s="16">
        <v>8.4145530280000003</v>
      </c>
      <c r="J220" s="16">
        <v>10.17812118</v>
      </c>
      <c r="K220" s="16">
        <v>154.61000000000001</v>
      </c>
    </row>
    <row r="221" spans="1:11" x14ac:dyDescent="0.25">
      <c r="A221" s="16" t="s">
        <v>99</v>
      </c>
      <c r="B221" s="16">
        <v>372.029</v>
      </c>
      <c r="C221" s="16">
        <v>0.49152799649856799</v>
      </c>
      <c r="D221" s="16">
        <v>1.1008542379999999</v>
      </c>
      <c r="E221" s="16">
        <v>2.1310561415042901</v>
      </c>
      <c r="F221" s="16">
        <v>3.6979859799999999</v>
      </c>
      <c r="G221" s="16">
        <v>4.7256039449999996</v>
      </c>
      <c r="H221" s="16">
        <v>5.9368130810000004</v>
      </c>
      <c r="I221" s="16">
        <v>7.2767099909999997</v>
      </c>
      <c r="J221" s="16">
        <v>8.9151817350000009</v>
      </c>
      <c r="K221" s="16">
        <v>170.4</v>
      </c>
    </row>
    <row r="222" spans="1:11" x14ac:dyDescent="0.25">
      <c r="A222" s="16" t="s">
        <v>13</v>
      </c>
      <c r="B222" s="16">
        <v>202.04400000000001</v>
      </c>
      <c r="C222" s="16">
        <v>6.19067059873568E-2</v>
      </c>
      <c r="D222" s="16">
        <v>-4.1993992000000001E-2</v>
      </c>
      <c r="E222" s="16">
        <v>-1.19792358707064E-3</v>
      </c>
      <c r="F222" s="16">
        <v>0.59866775699999997</v>
      </c>
      <c r="G222" s="16">
        <v>1.228548456</v>
      </c>
      <c r="H222" s="16">
        <v>2.0658345499999999</v>
      </c>
      <c r="I222" s="16">
        <v>3.2758122099999998</v>
      </c>
      <c r="J222" s="16">
        <v>4.8581065170000004</v>
      </c>
      <c r="K222" s="16">
        <v>135.57</v>
      </c>
    </row>
    <row r="223" spans="1:11" x14ac:dyDescent="0.25">
      <c r="A223" s="16" t="s">
        <v>66</v>
      </c>
      <c r="B223" s="16">
        <v>253.03200000000001</v>
      </c>
      <c r="C223" s="16">
        <v>0.17896049242557199</v>
      </c>
      <c r="D223" s="16">
        <v>0.226161468</v>
      </c>
      <c r="E223" s="16">
        <v>0.230516720723282</v>
      </c>
      <c r="F223" s="16">
        <v>0.44257040800000003</v>
      </c>
      <c r="G223" s="16">
        <v>0.74167233200000005</v>
      </c>
      <c r="H223" s="16">
        <v>1.2696223209999999</v>
      </c>
      <c r="I223" s="16">
        <v>1.9798340889999999</v>
      </c>
      <c r="J223" s="16">
        <v>2.903174082</v>
      </c>
      <c r="K223" s="16">
        <v>158.91999999999999</v>
      </c>
    </row>
    <row r="224" spans="1:11" x14ac:dyDescent="0.25">
      <c r="A224" s="16" t="s">
        <v>67</v>
      </c>
      <c r="B224" s="16">
        <v>292.02699999999999</v>
      </c>
      <c r="C224" s="16">
        <v>0.49639455025978002</v>
      </c>
      <c r="D224" s="16">
        <v>0.89481675699999996</v>
      </c>
      <c r="E224" s="16">
        <v>1.2359335984706501</v>
      </c>
      <c r="F224" s="16">
        <v>2.2398040190000001</v>
      </c>
      <c r="G224" s="16">
        <v>3.0991977959999999</v>
      </c>
      <c r="H224" s="16">
        <v>3.8228270520000001</v>
      </c>
      <c r="I224" s="16">
        <v>5.1179424149999999</v>
      </c>
      <c r="J224" s="16">
        <v>6.5372154219999903</v>
      </c>
      <c r="K224" s="16">
        <v>157.1</v>
      </c>
    </row>
    <row r="225" spans="1:11" x14ac:dyDescent="0.25">
      <c r="A225" s="16" t="s">
        <v>116</v>
      </c>
      <c r="B225" s="16">
        <v>221.05</v>
      </c>
      <c r="C225" s="16">
        <v>0.44400199107371102</v>
      </c>
      <c r="D225" s="16">
        <v>1.1305158870000001</v>
      </c>
      <c r="E225" s="16">
        <v>2.43374860590386</v>
      </c>
      <c r="F225" s="16">
        <v>4.4930558180000002</v>
      </c>
      <c r="G225" s="16">
        <v>5.8045742139999996</v>
      </c>
      <c r="H225" s="16">
        <v>7.1401128079999996</v>
      </c>
      <c r="I225" s="16">
        <v>8.4756514010000004</v>
      </c>
      <c r="J225" s="16">
        <v>10.058229519999999</v>
      </c>
      <c r="K225" s="16">
        <v>147.29</v>
      </c>
    </row>
    <row r="226" spans="1:11" x14ac:dyDescent="0.25">
      <c r="A226" s="16" t="s">
        <v>50</v>
      </c>
      <c r="B226" s="16">
        <v>258.072</v>
      </c>
      <c r="C226" s="16">
        <v>0.16501778160042899</v>
      </c>
      <c r="D226" s="16">
        <v>0.75090879300000002</v>
      </c>
      <c r="E226" s="16">
        <v>1.8073068013237099</v>
      </c>
      <c r="F226" s="16">
        <v>3.4187401579999999</v>
      </c>
      <c r="G226" s="16">
        <v>4.5074558390000004</v>
      </c>
      <c r="H226" s="16">
        <v>5.9661882029999997</v>
      </c>
      <c r="I226" s="16">
        <v>7.6320420210000002</v>
      </c>
      <c r="J226" s="16">
        <v>9.4430960749999997</v>
      </c>
      <c r="K226" s="16">
        <v>155.12</v>
      </c>
    </row>
    <row r="227" spans="1:11" x14ac:dyDescent="0.25">
      <c r="A227" s="16" t="s">
        <v>33</v>
      </c>
      <c r="B227" s="16">
        <v>343.05399999999997</v>
      </c>
      <c r="C227" s="16">
        <v>0.58257032595729896</v>
      </c>
      <c r="D227" s="16">
        <v>1.2122221179999999</v>
      </c>
      <c r="E227" s="16">
        <v>2.2530690295031</v>
      </c>
      <c r="F227" s="16">
        <v>3.778067734</v>
      </c>
      <c r="G227" s="16">
        <v>4.802319207</v>
      </c>
      <c r="H227" s="16">
        <v>6.1773030469999997</v>
      </c>
      <c r="I227" s="16">
        <v>7.628190762</v>
      </c>
      <c r="J227" s="16">
        <v>9.2569581559999996</v>
      </c>
      <c r="K227" s="16">
        <v>173</v>
      </c>
    </row>
    <row r="228" spans="1:11" x14ac:dyDescent="0.25">
      <c r="A228" s="16" t="s">
        <v>117</v>
      </c>
      <c r="B228" s="16">
        <v>294.10399999999998</v>
      </c>
      <c r="C228" s="16">
        <v>0.444414463403148</v>
      </c>
      <c r="D228" s="16">
        <v>0.83428810399999997</v>
      </c>
      <c r="E228" s="16">
        <v>1.17125892391555</v>
      </c>
      <c r="F228" s="16">
        <v>2.3144796580000002</v>
      </c>
      <c r="G228" s="16">
        <v>3.3623081379999999</v>
      </c>
      <c r="H228" s="16">
        <v>4.2351504850000001</v>
      </c>
      <c r="I228" s="16">
        <v>5.1079928309999998</v>
      </c>
      <c r="J228" s="16">
        <v>6.5467898250000003</v>
      </c>
      <c r="K228" s="16">
        <v>172.41</v>
      </c>
    </row>
    <row r="229" spans="1:11" x14ac:dyDescent="0.25">
      <c r="A229" s="16" t="s">
        <v>68</v>
      </c>
      <c r="B229" s="16">
        <v>296.13499999999999</v>
      </c>
      <c r="C229" s="16">
        <v>0.289849987506202</v>
      </c>
      <c r="D229" s="16">
        <v>0.799650368</v>
      </c>
      <c r="E229" s="16">
        <v>1.5552694116063901</v>
      </c>
      <c r="F229" s="16">
        <v>2.8662859310000002</v>
      </c>
      <c r="G229" s="16">
        <v>3.7565753069999999</v>
      </c>
      <c r="H229" s="16">
        <v>4.6491094369999999</v>
      </c>
      <c r="I229" s="16">
        <v>6.0551599429999996</v>
      </c>
      <c r="J229" s="16">
        <v>7.48460409399999</v>
      </c>
      <c r="K229" s="16">
        <v>171.43</v>
      </c>
    </row>
    <row r="230" spans="1:11" x14ac:dyDescent="0.25">
      <c r="A230" s="16" t="s">
        <v>14</v>
      </c>
      <c r="B230" s="16">
        <v>190.04400000000001</v>
      </c>
      <c r="C230" s="16">
        <v>0.200061316530772</v>
      </c>
      <c r="D230" s="16">
        <v>0.21258027199999999</v>
      </c>
      <c r="E230" s="16">
        <v>8.2246510407681203E-2</v>
      </c>
      <c r="F230" s="16">
        <v>0.52874497600000003</v>
      </c>
      <c r="G230" s="16">
        <v>1.154840286</v>
      </c>
      <c r="H230" s="16">
        <v>1.864962934</v>
      </c>
      <c r="I230" s="16">
        <v>2.9138932909999999</v>
      </c>
      <c r="J230" s="16">
        <v>4.2178869619999997</v>
      </c>
      <c r="K230" s="16">
        <v>130.04</v>
      </c>
    </row>
    <row r="231" spans="1:11" x14ac:dyDescent="0.25">
      <c r="A231" s="16" t="s">
        <v>152</v>
      </c>
      <c r="B231" s="16">
        <v>409.14600000000002</v>
      </c>
      <c r="C231" s="16">
        <v>0.41044174490839602</v>
      </c>
      <c r="D231" s="16">
        <v>1.275739599</v>
      </c>
      <c r="E231" s="16">
        <v>2.6855255943998002</v>
      </c>
      <c r="F231" s="16">
        <v>4.9092694950000002</v>
      </c>
      <c r="G231" s="16">
        <v>6.4239232299999998</v>
      </c>
      <c r="H231" s="16">
        <v>8.1871582069999995</v>
      </c>
      <c r="I231" s="16">
        <v>9.9503931829999992</v>
      </c>
      <c r="J231" s="16">
        <v>11.92883106</v>
      </c>
      <c r="K231" s="16">
        <v>190.48</v>
      </c>
    </row>
    <row r="232" spans="1:11" x14ac:dyDescent="0.25">
      <c r="A232" s="16" t="s">
        <v>90</v>
      </c>
      <c r="B232" s="16">
        <v>346.09199999999998</v>
      </c>
      <c r="C232" s="16">
        <v>0.39065725741937002</v>
      </c>
      <c r="D232" s="16">
        <v>0.86504248800000005</v>
      </c>
      <c r="E232" s="16">
        <v>1.61511108524188</v>
      </c>
      <c r="F232" s="16">
        <v>3.1360757349999999</v>
      </c>
      <c r="G232" s="16">
        <v>4.2344925199999999</v>
      </c>
      <c r="H232" s="16">
        <v>5.2346220690000003</v>
      </c>
      <c r="I232" s="16">
        <v>6.6304546210000002</v>
      </c>
      <c r="J232" s="16">
        <v>8.0543899630000002</v>
      </c>
      <c r="K232" s="16">
        <v>173.15</v>
      </c>
    </row>
    <row r="233" spans="1:11" x14ac:dyDescent="0.25">
      <c r="A233" s="16" t="s">
        <v>135</v>
      </c>
      <c r="B233" s="16">
        <v>359.041</v>
      </c>
      <c r="C233" s="16">
        <v>-0.71352183347041898</v>
      </c>
      <c r="D233" s="16">
        <v>-0.155635723</v>
      </c>
      <c r="E233" s="16">
        <v>1.55561327928625</v>
      </c>
      <c r="F233" s="16">
        <v>3.7387473120000001</v>
      </c>
      <c r="G233" s="16">
        <v>4.8533291639999998</v>
      </c>
      <c r="H233" s="16">
        <v>6.3242691779999998</v>
      </c>
      <c r="I233" s="16">
        <v>7.7952091929999998</v>
      </c>
      <c r="J233" s="16">
        <v>9.484662836</v>
      </c>
      <c r="K233" s="16">
        <v>165.83</v>
      </c>
    </row>
    <row r="234" spans="1:11" x14ac:dyDescent="0.25">
      <c r="A234" s="16" t="s">
        <v>69</v>
      </c>
      <c r="B234" s="16">
        <v>318.13799999999998</v>
      </c>
      <c r="C234" s="16">
        <v>0.438672034587547</v>
      </c>
      <c r="D234" s="16">
        <v>0.92071876399999997</v>
      </c>
      <c r="E234" s="16">
        <v>1.6617443046123499</v>
      </c>
      <c r="F234" s="16">
        <v>2.8654292639999999</v>
      </c>
      <c r="G234" s="16">
        <v>3.6438716310000001</v>
      </c>
      <c r="H234" s="16">
        <v>4.4206138480000003</v>
      </c>
      <c r="I234" s="16">
        <v>5.6533191460000003</v>
      </c>
      <c r="J234" s="16">
        <v>7.0014535020000004</v>
      </c>
      <c r="K234" s="16">
        <v>175.74</v>
      </c>
    </row>
    <row r="235" spans="1:11" x14ac:dyDescent="0.25">
      <c r="A235" s="16" t="s">
        <v>51</v>
      </c>
      <c r="B235" s="16">
        <v>336.03300000000002</v>
      </c>
      <c r="C235" s="16">
        <v>0.59694955828291896</v>
      </c>
      <c r="D235" s="16">
        <v>1.3225309489999999</v>
      </c>
      <c r="E235" s="16">
        <v>2.4540468426512398</v>
      </c>
      <c r="F235" s="16">
        <v>4.2433055700000004</v>
      </c>
      <c r="G235" s="16">
        <v>5.413887946</v>
      </c>
      <c r="H235" s="16">
        <v>6.6320808050000002</v>
      </c>
      <c r="I235" s="16">
        <v>8.1428645629999998</v>
      </c>
      <c r="J235" s="16">
        <v>9.8091627769999992</v>
      </c>
      <c r="K235" s="16">
        <v>167.43</v>
      </c>
    </row>
    <row r="236" spans="1:11" x14ac:dyDescent="0.25">
      <c r="A236" s="16" t="s">
        <v>945</v>
      </c>
      <c r="B236" s="16">
        <v>180.1</v>
      </c>
      <c r="C236" s="16">
        <v>-0.18667680171982101</v>
      </c>
      <c r="D236" s="16">
        <v>-0.47192804700000002</v>
      </c>
      <c r="E236" s="16">
        <v>-0.70366571</v>
      </c>
      <c r="F236" s="16">
        <v>-0.62592105099999995</v>
      </c>
      <c r="G236" s="16">
        <v>-0.34373022800000003</v>
      </c>
      <c r="H236" s="16">
        <v>0.135508235</v>
      </c>
      <c r="I236" s="16">
        <v>0.82667219300000006</v>
      </c>
      <c r="J236" s="16">
        <v>1.8287951179999899</v>
      </c>
      <c r="K236" s="16">
        <v>138.56314834970928</v>
      </c>
    </row>
    <row r="237" spans="1:11" x14ac:dyDescent="0.25">
      <c r="A237" s="16" t="s">
        <v>887</v>
      </c>
      <c r="B237" s="16">
        <v>310.2</v>
      </c>
      <c r="C237" s="16">
        <v>0.53750220472280197</v>
      </c>
      <c r="D237" s="16">
        <v>1.2720175440000001</v>
      </c>
      <c r="E237" s="16">
        <v>2.4793428629999998</v>
      </c>
      <c r="F237" s="16">
        <v>4.2949037170000004</v>
      </c>
      <c r="G237" s="16">
        <v>5.4891220289999998</v>
      </c>
      <c r="H237" s="16">
        <v>6.8974951549999997</v>
      </c>
      <c r="I237" s="16">
        <v>8.5942023499999998</v>
      </c>
      <c r="J237" s="16">
        <v>10.309681469999999</v>
      </c>
      <c r="K237" s="16">
        <v>176.85799427390694</v>
      </c>
    </row>
    <row r="238" spans="1:11" x14ac:dyDescent="0.25">
      <c r="A238" s="16" t="s">
        <v>868</v>
      </c>
      <c r="B238" s="16">
        <v>260</v>
      </c>
      <c r="C238" s="16">
        <v>0.417446070266765</v>
      </c>
      <c r="D238" s="16">
        <v>0.97608863300000004</v>
      </c>
      <c r="E238" s="16">
        <v>1.956770363</v>
      </c>
      <c r="F238" s="16">
        <v>3.5363448559999999</v>
      </c>
      <c r="G238" s="16">
        <v>4.634199647</v>
      </c>
      <c r="H238" s="16">
        <v>5.9862076919999998</v>
      </c>
      <c r="I238" s="16">
        <v>7.6536631609999999</v>
      </c>
      <c r="J238" s="16">
        <v>9.5592487859999995</v>
      </c>
      <c r="K238" s="16">
        <v>162.49798390182687</v>
      </c>
    </row>
    <row r="239" spans="1:11" x14ac:dyDescent="0.25">
      <c r="A239" s="16" t="s">
        <v>162</v>
      </c>
      <c r="B239" s="16">
        <v>154.1</v>
      </c>
      <c r="C239" s="16">
        <v>-0.16</v>
      </c>
      <c r="D239" s="16">
        <v>-1.25</v>
      </c>
      <c r="E239" s="16">
        <v>-1.82</v>
      </c>
      <c r="F239" s="16">
        <v>-2.23</v>
      </c>
      <c r="G239" s="16">
        <v>-2.1921666666666599</v>
      </c>
      <c r="H239" s="16">
        <v>-1.9</v>
      </c>
      <c r="I239" s="16">
        <v>-1.3078333333333301</v>
      </c>
      <c r="J239" s="16">
        <v>-0.37</v>
      </c>
      <c r="K239" s="16">
        <v>132.27099619983463</v>
      </c>
    </row>
    <row r="240" spans="1:11" x14ac:dyDescent="0.25">
      <c r="A240" s="16" t="s">
        <v>950</v>
      </c>
      <c r="B240" s="16">
        <v>221.1</v>
      </c>
      <c r="C240" s="16">
        <v>0.42722721635618399</v>
      </c>
      <c r="D240" s="16">
        <v>0.77014553900000005</v>
      </c>
      <c r="E240" s="16">
        <v>1.608466508</v>
      </c>
      <c r="F240" s="16">
        <v>2.9644588600000001</v>
      </c>
      <c r="G240" s="16">
        <v>3.4335240420000002</v>
      </c>
      <c r="H240" s="16">
        <v>4.0089431080000004</v>
      </c>
      <c r="I240" s="16">
        <v>4.690135379</v>
      </c>
      <c r="J240" s="16">
        <v>5.5375737779999996</v>
      </c>
      <c r="K240" s="16">
        <v>147.84191523549282</v>
      </c>
    </row>
    <row r="241" spans="1:11" x14ac:dyDescent="0.25">
      <c r="A241" s="16" t="s">
        <v>899</v>
      </c>
      <c r="B241" s="16">
        <v>337</v>
      </c>
      <c r="C241" s="16">
        <v>0.32985873196274201</v>
      </c>
      <c r="D241" s="16">
        <v>0.82509372199999997</v>
      </c>
      <c r="E241" s="16">
        <v>1.6954953150000001</v>
      </c>
      <c r="F241" s="16">
        <v>3.0195625150000001</v>
      </c>
      <c r="G241" s="16">
        <v>3.8473840880000001</v>
      </c>
      <c r="H241" s="16">
        <v>4.9294203349999997</v>
      </c>
      <c r="I241" s="16">
        <v>6.1724941659999999</v>
      </c>
      <c r="J241" s="16">
        <v>7.6691713970000004</v>
      </c>
      <c r="K241" s="16">
        <v>189.99999471821661</v>
      </c>
    </row>
    <row r="242" spans="1:11" x14ac:dyDescent="0.25">
      <c r="A242" s="16" t="s">
        <v>164</v>
      </c>
      <c r="B242" s="16">
        <v>152.19999999999999</v>
      </c>
      <c r="C242" s="16">
        <v>-0.55545079132786901</v>
      </c>
      <c r="D242" s="16">
        <v>-1.1510969200000001</v>
      </c>
      <c r="E242" s="16">
        <v>-1.700632159</v>
      </c>
      <c r="F242" s="16">
        <v>-1.900756237</v>
      </c>
      <c r="G242" s="16">
        <v>-1.6281272849999999</v>
      </c>
      <c r="H242" s="16">
        <v>-1.0452859969999999</v>
      </c>
      <c r="I242" s="16">
        <v>-8.7689276999999996E-2</v>
      </c>
      <c r="J242" s="16">
        <v>1.2134970700000001</v>
      </c>
      <c r="K242" s="16">
        <v>130.24571014125212</v>
      </c>
    </row>
    <row r="243" spans="1:11" x14ac:dyDescent="0.25">
      <c r="A243" s="16" t="s">
        <v>52</v>
      </c>
      <c r="B243" s="16">
        <v>223.1</v>
      </c>
      <c r="C243" s="16">
        <v>0.128073230602086</v>
      </c>
      <c r="D243" s="16">
        <v>-9.1819651000000002E-2</v>
      </c>
      <c r="E243" s="16">
        <v>-0.24550059799999999</v>
      </c>
      <c r="F243" s="16">
        <v>1.0322980000000001E-2</v>
      </c>
      <c r="G243" s="16">
        <v>0.31943481600000001</v>
      </c>
      <c r="H243" s="16">
        <v>0.82535017399999999</v>
      </c>
      <c r="I243" s="16">
        <v>1.525576555</v>
      </c>
      <c r="J243" s="16">
        <v>2.5157228009999901</v>
      </c>
      <c r="K243" s="16">
        <v>153.99476301937554</v>
      </c>
    </row>
    <row r="244" spans="1:11" x14ac:dyDescent="0.25">
      <c r="A244" s="16" t="s">
        <v>165</v>
      </c>
      <c r="B244" s="16">
        <v>226.1</v>
      </c>
      <c r="C244" s="16">
        <v>0.51</v>
      </c>
      <c r="D244" s="16">
        <v>1.1499999999999999</v>
      </c>
      <c r="E244" s="16">
        <v>2.2400000000000002</v>
      </c>
      <c r="F244" s="16">
        <v>4.25</v>
      </c>
      <c r="G244" s="16">
        <v>5.5444583333333304</v>
      </c>
      <c r="H244" s="16">
        <v>7.05</v>
      </c>
      <c r="I244" s="16">
        <v>8.8155416666666593</v>
      </c>
      <c r="J244" s="16">
        <v>10.89</v>
      </c>
      <c r="K244" s="16">
        <v>143.99162942653692</v>
      </c>
    </row>
    <row r="245" spans="1:11" x14ac:dyDescent="0.25">
      <c r="A245" s="16" t="s">
        <v>839</v>
      </c>
      <c r="B245" s="16">
        <v>136.1</v>
      </c>
      <c r="C245" s="16">
        <v>-0.79183625369746502</v>
      </c>
      <c r="D245" s="16">
        <v>-1.662660662</v>
      </c>
      <c r="E245" s="16">
        <v>-2.643482981</v>
      </c>
      <c r="F245" s="16">
        <v>-3.491011984</v>
      </c>
      <c r="G245" s="16">
        <v>-3.7470239300000001</v>
      </c>
      <c r="H245" s="16">
        <v>-3.7790433110000001</v>
      </c>
      <c r="I245" s="16">
        <v>-3.5710843489999999</v>
      </c>
      <c r="J245" s="16">
        <v>-3.0466062690000002</v>
      </c>
      <c r="K245" s="16">
        <v>121.37333912031227</v>
      </c>
    </row>
    <row r="246" spans="1:11" x14ac:dyDescent="0.25">
      <c r="A246" s="16" t="s">
        <v>166</v>
      </c>
      <c r="B246" s="16">
        <v>90.1</v>
      </c>
      <c r="C246" s="16">
        <v>-0.785127764530551</v>
      </c>
      <c r="D246" s="16">
        <v>-2.9688300000000001</v>
      </c>
      <c r="E246" s="16">
        <v>-6.0765700000000002</v>
      </c>
      <c r="F246" s="16">
        <v>-9.4201499999999996</v>
      </c>
      <c r="G246" s="16">
        <v>-11.05682</v>
      </c>
      <c r="H246" s="16">
        <v>-12.46496</v>
      </c>
      <c r="I246" s="16">
        <v>-13.619960000000001</v>
      </c>
      <c r="J246" s="16">
        <v>-14.55269</v>
      </c>
      <c r="K246" s="16">
        <v>118.35515303114622</v>
      </c>
    </row>
    <row r="247" spans="1:11" x14ac:dyDescent="0.25">
      <c r="A247" s="16" t="s">
        <v>886</v>
      </c>
      <c r="B247" s="16">
        <v>309.10000000000002</v>
      </c>
      <c r="C247" s="16">
        <v>0.32494646623397899</v>
      </c>
      <c r="D247" s="16">
        <v>0.93590289900000001</v>
      </c>
      <c r="E247" s="16">
        <v>1.9503781069999999</v>
      </c>
      <c r="F247" s="16">
        <v>3.3993602260000002</v>
      </c>
      <c r="G247" s="16">
        <v>4.2972377609999999</v>
      </c>
      <c r="H247" s="16">
        <v>5.5319993189999996</v>
      </c>
      <c r="I247" s="16">
        <v>6.9576471199999999</v>
      </c>
      <c r="J247" s="16">
        <v>8.5897124710000003</v>
      </c>
      <c r="K247" s="16">
        <v>170.39814348410869</v>
      </c>
    </row>
    <row r="248" spans="1:11" x14ac:dyDescent="0.25">
      <c r="A248" s="16" t="s">
        <v>875</v>
      </c>
      <c r="B248" s="16">
        <v>278.10000000000002</v>
      </c>
      <c r="C248" s="16">
        <v>0.54216875681967103</v>
      </c>
      <c r="D248" s="16">
        <v>1.2269492639999999</v>
      </c>
      <c r="E248" s="16">
        <v>2.3983374290000001</v>
      </c>
      <c r="F248" s="16">
        <v>4.2279366029999998</v>
      </c>
      <c r="G248" s="16">
        <v>5.4627519580000001</v>
      </c>
      <c r="H248" s="16">
        <v>6.9869547409999999</v>
      </c>
      <c r="I248" s="16">
        <v>8.7740051159999997</v>
      </c>
      <c r="J248" s="16">
        <v>10.84043745</v>
      </c>
      <c r="K248" s="16">
        <v>162.31439153785408</v>
      </c>
    </row>
    <row r="249" spans="1:11" x14ac:dyDescent="0.25">
      <c r="A249" s="16" t="s">
        <v>966</v>
      </c>
      <c r="B249" s="16">
        <v>136.1</v>
      </c>
      <c r="C249" s="16">
        <v>-0.48919958383159501</v>
      </c>
      <c r="D249" s="16">
        <v>-1.118069803</v>
      </c>
      <c r="E249" s="16">
        <v>-1.7041486349999999</v>
      </c>
      <c r="F249" s="16">
        <v>-1.9309249740000001</v>
      </c>
      <c r="G249" s="16">
        <v>-1.7491628859999999</v>
      </c>
      <c r="H249" s="16">
        <v>-1.2526294200000001</v>
      </c>
      <c r="I249" s="16">
        <v>-0.38962822800000002</v>
      </c>
      <c r="J249" s="16">
        <v>0.84132214699999996</v>
      </c>
      <c r="K249" s="16">
        <v>130.00371216184186</v>
      </c>
    </row>
    <row r="250" spans="1:11" x14ac:dyDescent="0.25">
      <c r="A250" s="16" t="s">
        <v>837</v>
      </c>
      <c r="B250" s="16">
        <v>134.1</v>
      </c>
      <c r="C250" s="16">
        <v>-0.80396746667958197</v>
      </c>
      <c r="D250" s="16">
        <v>-2.068830272</v>
      </c>
      <c r="E250" s="16">
        <v>-3.709206005</v>
      </c>
      <c r="F250" s="16">
        <v>-5.487267289</v>
      </c>
      <c r="G250" s="16">
        <v>-6.3057150310000001</v>
      </c>
      <c r="H250" s="16">
        <v>-6.9121009820000001</v>
      </c>
      <c r="I250" s="16">
        <v>-7.3050759259999998</v>
      </c>
      <c r="J250" s="16">
        <v>-7.4112120270000004</v>
      </c>
      <c r="K250" s="16">
        <v>124.96775756401928</v>
      </c>
    </row>
    <row r="251" spans="1:11" x14ac:dyDescent="0.25">
      <c r="A251" s="16" t="s">
        <v>167</v>
      </c>
      <c r="B251" s="16">
        <v>267</v>
      </c>
      <c r="C251" s="16">
        <v>0.85843822971981998</v>
      </c>
      <c r="D251" s="16">
        <v>2.0829188580000002</v>
      </c>
      <c r="E251" s="16">
        <v>4.3475698420000004</v>
      </c>
      <c r="F251" s="16">
        <v>8.0093425949999997</v>
      </c>
      <c r="G251" s="16">
        <v>10.419551500000001</v>
      </c>
      <c r="H251" s="16">
        <v>13.30316287</v>
      </c>
      <c r="I251" s="16">
        <v>16.57697164</v>
      </c>
      <c r="J251" s="16">
        <v>20.315650640000001</v>
      </c>
      <c r="K251" s="16">
        <v>154.37333254063401</v>
      </c>
    </row>
    <row r="252" spans="1:11" x14ac:dyDescent="0.25">
      <c r="A252" s="16" t="s">
        <v>168</v>
      </c>
      <c r="B252" s="16">
        <v>290.10000000000002</v>
      </c>
      <c r="C252" s="16">
        <v>0.35267057726676598</v>
      </c>
      <c r="D252" s="16">
        <v>0.82821755200000002</v>
      </c>
      <c r="E252" s="16">
        <v>1.707852554</v>
      </c>
      <c r="F252" s="16">
        <v>3.0712948330000001</v>
      </c>
      <c r="G252" s="16">
        <v>3.8767646409999998</v>
      </c>
      <c r="H252" s="16">
        <v>5.0239855059999998</v>
      </c>
      <c r="I252" s="16">
        <v>6.3106415800000004</v>
      </c>
      <c r="J252" s="16">
        <v>7.7434118730000003</v>
      </c>
      <c r="K252" s="16">
        <v>165.17663639333489</v>
      </c>
    </row>
    <row r="253" spans="1:11" x14ac:dyDescent="0.25">
      <c r="A253" s="16" t="s">
        <v>169</v>
      </c>
      <c r="B253" s="16">
        <v>118</v>
      </c>
      <c r="C253" s="16">
        <v>-0.6</v>
      </c>
      <c r="D253" s="16">
        <v>-1.17</v>
      </c>
      <c r="E253" s="16">
        <v>-1.47</v>
      </c>
      <c r="F253" s="16">
        <v>-1.22</v>
      </c>
      <c r="G253" s="16">
        <v>-0.68074999999999997</v>
      </c>
      <c r="H253" s="16">
        <v>0.23</v>
      </c>
      <c r="I253" s="16">
        <v>1.5682499999999999</v>
      </c>
      <c r="J253" s="16">
        <v>3.39</v>
      </c>
      <c r="K253" s="16">
        <v>116.31747916803214</v>
      </c>
    </row>
    <row r="254" spans="1:11" x14ac:dyDescent="0.25">
      <c r="A254" s="16" t="s">
        <v>170</v>
      </c>
      <c r="B254" s="16">
        <v>262</v>
      </c>
      <c r="C254" s="16">
        <v>0.58446682167958197</v>
      </c>
      <c r="D254" s="16">
        <v>1.3386654929999999</v>
      </c>
      <c r="E254" s="16">
        <v>2.6212594020000002</v>
      </c>
      <c r="F254" s="16">
        <v>4.644437033</v>
      </c>
      <c r="G254" s="16">
        <v>6.0293350999999999</v>
      </c>
      <c r="H254" s="16">
        <v>7.6516241330000003</v>
      </c>
      <c r="I254" s="16">
        <v>9.5883298339999996</v>
      </c>
      <c r="J254" s="16">
        <v>11.791420820000001</v>
      </c>
      <c r="K254" s="16">
        <v>159.47004707352622</v>
      </c>
    </row>
    <row r="255" spans="1:11" x14ac:dyDescent="0.25">
      <c r="A255" s="16" t="s">
        <v>917</v>
      </c>
      <c r="B255" s="16">
        <v>468.3</v>
      </c>
      <c r="C255" s="16">
        <v>0.91578700055141504</v>
      </c>
      <c r="D255" s="16">
        <v>1.4166102350000001</v>
      </c>
      <c r="E255" s="16">
        <v>2.3411302460000001</v>
      </c>
      <c r="F255" s="16">
        <v>3.9773506759999999</v>
      </c>
      <c r="G255" s="16">
        <v>4.9756160310000004</v>
      </c>
      <c r="H255" s="16">
        <v>6.1244879450000003</v>
      </c>
      <c r="I255" s="16">
        <v>7.4879720259999996</v>
      </c>
      <c r="J255" s="16">
        <v>9.1345678800000005</v>
      </c>
      <c r="K255" s="16">
        <v>204.94930846472053</v>
      </c>
    </row>
    <row r="256" spans="1:11" x14ac:dyDescent="0.25">
      <c r="A256" s="16" t="s">
        <v>905</v>
      </c>
      <c r="B256" s="16">
        <v>360.1</v>
      </c>
      <c r="C256" s="16">
        <v>0.42466196770342701</v>
      </c>
      <c r="D256" s="16">
        <v>1.0061974549999999</v>
      </c>
      <c r="E256" s="16">
        <v>2.0038873239999999</v>
      </c>
      <c r="F256" s="16">
        <v>3.5209160719999999</v>
      </c>
      <c r="G256" s="16">
        <v>4.4864024450000004</v>
      </c>
      <c r="H256" s="16">
        <v>5.6801587930000004</v>
      </c>
      <c r="I256" s="16">
        <v>7.0782920249999997</v>
      </c>
      <c r="J256" s="16">
        <v>8.7376215960000003</v>
      </c>
      <c r="K256" s="16">
        <v>191.99130952121146</v>
      </c>
    </row>
    <row r="257" spans="1:11" x14ac:dyDescent="0.25">
      <c r="A257" s="16" t="s">
        <v>910</v>
      </c>
      <c r="B257" s="16">
        <v>386.3</v>
      </c>
      <c r="C257" s="16">
        <v>0.67517865027272705</v>
      </c>
      <c r="D257" s="16">
        <v>1.2898293160000001</v>
      </c>
      <c r="E257" s="16">
        <v>2.3349262569999998</v>
      </c>
      <c r="F257" s="16">
        <v>3.8930310829999999</v>
      </c>
      <c r="G257" s="16">
        <v>4.8568713519999998</v>
      </c>
      <c r="H257" s="16">
        <v>6.1151921250000001</v>
      </c>
      <c r="I257" s="16">
        <v>7.5038113720000004</v>
      </c>
      <c r="J257" s="16">
        <v>9.0807255569999992</v>
      </c>
      <c r="K257" s="16">
        <v>188.31464983574116</v>
      </c>
    </row>
    <row r="258" spans="1:11" x14ac:dyDescent="0.25">
      <c r="A258" s="16" t="s">
        <v>171</v>
      </c>
      <c r="B258" s="16">
        <v>195.1</v>
      </c>
      <c r="C258" s="16">
        <v>-0.32469806353800301</v>
      </c>
      <c r="D258" s="16">
        <v>-0.60971548200000003</v>
      </c>
      <c r="E258" s="16">
        <v>-0.80921593199999997</v>
      </c>
      <c r="F258" s="16">
        <v>-0.72065228800000003</v>
      </c>
      <c r="G258" s="16">
        <v>-0.43968780600000001</v>
      </c>
      <c r="H258" s="16">
        <v>5.9455439999999998E-2</v>
      </c>
      <c r="I258" s="16">
        <v>0.61263473999999996</v>
      </c>
      <c r="J258" s="16">
        <v>1.7859461109999999</v>
      </c>
      <c r="K258" s="16">
        <v>134.19006164261074</v>
      </c>
    </row>
    <row r="259" spans="1:11" x14ac:dyDescent="0.25">
      <c r="A259" s="16" t="s">
        <v>172</v>
      </c>
      <c r="B259" s="16">
        <v>237.1</v>
      </c>
      <c r="C259" s="16">
        <v>0.28598202898956798</v>
      </c>
      <c r="D259" s="16">
        <v>0.80283125</v>
      </c>
      <c r="E259" s="16">
        <v>1.7706090249999999</v>
      </c>
      <c r="F259" s="16">
        <v>3.3887192060000002</v>
      </c>
      <c r="G259" s="16">
        <v>4.5283445770000004</v>
      </c>
      <c r="H259" s="16">
        <v>5.9450505920000003</v>
      </c>
      <c r="I259" s="16">
        <v>7.6135555569999998</v>
      </c>
      <c r="J259" s="16">
        <v>9.5956245920000001</v>
      </c>
      <c r="K259" s="16">
        <v>149.21</v>
      </c>
    </row>
    <row r="260" spans="1:11" x14ac:dyDescent="0.25">
      <c r="A260" s="16" t="s">
        <v>869</v>
      </c>
      <c r="B260" s="16">
        <v>261.10000000000002</v>
      </c>
      <c r="C260" s="16">
        <v>0.42037257824142998</v>
      </c>
      <c r="D260" s="16">
        <v>1</v>
      </c>
      <c r="E260" s="16">
        <v>2.1</v>
      </c>
      <c r="F260" s="16">
        <v>4</v>
      </c>
      <c r="G260" s="16">
        <v>5.2</v>
      </c>
      <c r="H260" s="16">
        <v>6.5</v>
      </c>
      <c r="I260" s="16">
        <v>8.4</v>
      </c>
      <c r="J260" s="16">
        <v>10.4</v>
      </c>
      <c r="K260" s="16">
        <v>163.04577248204117</v>
      </c>
    </row>
    <row r="261" spans="1:11" x14ac:dyDescent="0.25">
      <c r="A261" s="16" t="s">
        <v>895</v>
      </c>
      <c r="B261" s="16">
        <v>323</v>
      </c>
      <c r="C261" s="16">
        <v>2.94562128658718E-2</v>
      </c>
      <c r="D261" s="16">
        <v>0.59367077700000004</v>
      </c>
      <c r="E261" s="16">
        <v>1.212625557</v>
      </c>
      <c r="F261" s="16">
        <v>1.820575021</v>
      </c>
      <c r="G261" s="16">
        <v>2.470142933</v>
      </c>
      <c r="H261" s="16">
        <v>2.9694386100000001</v>
      </c>
      <c r="I261" s="16">
        <v>4.0622409380000004</v>
      </c>
      <c r="J261" s="16">
        <v>5.2607764279999998</v>
      </c>
      <c r="K261" s="16">
        <v>168.25925457060993</v>
      </c>
    </row>
    <row r="262" spans="1:11" x14ac:dyDescent="0.25">
      <c r="A262" s="16" t="s">
        <v>173</v>
      </c>
      <c r="B262" s="16">
        <v>299.89999999999998</v>
      </c>
      <c r="C262" s="16">
        <v>0.33</v>
      </c>
      <c r="D262" s="16">
        <v>0.74</v>
      </c>
      <c r="E262" s="16">
        <v>1.34</v>
      </c>
      <c r="F262" s="16">
        <v>2.4</v>
      </c>
      <c r="G262" s="16">
        <v>3.1534166666666601</v>
      </c>
      <c r="H262" s="16">
        <v>4.08</v>
      </c>
      <c r="I262" s="16">
        <v>5.1990833333333297</v>
      </c>
      <c r="J262" s="16">
        <v>6.53</v>
      </c>
      <c r="K262" s="16">
        <v>167.81</v>
      </c>
    </row>
    <row r="263" spans="1:11" x14ac:dyDescent="0.25">
      <c r="A263" s="16" t="s">
        <v>174</v>
      </c>
      <c r="B263" s="16">
        <v>275.10000000000002</v>
      </c>
      <c r="C263" s="16">
        <v>0.6</v>
      </c>
      <c r="D263" s="16">
        <v>1.06</v>
      </c>
      <c r="E263" s="16">
        <v>2.37</v>
      </c>
      <c r="F263" s="16">
        <v>4.3899999999999997</v>
      </c>
      <c r="G263" s="16">
        <v>5.7998333333333303</v>
      </c>
      <c r="H263" s="16">
        <v>7.46</v>
      </c>
      <c r="I263" s="16">
        <v>9.3076666666666608</v>
      </c>
      <c r="J263" s="16">
        <v>11.28</v>
      </c>
      <c r="K263" s="16">
        <v>162.95666536662387</v>
      </c>
    </row>
    <row r="264" spans="1:11" x14ac:dyDescent="0.25">
      <c r="A264" s="16" t="s">
        <v>892</v>
      </c>
      <c r="B264" s="16">
        <v>316.10000000000002</v>
      </c>
      <c r="C264" s="16">
        <v>0.41371360493442599</v>
      </c>
      <c r="D264" s="16">
        <v>1.036575523</v>
      </c>
      <c r="E264" s="16">
        <v>2.1079713240000002</v>
      </c>
      <c r="F264" s="16">
        <v>3.7379423900000002</v>
      </c>
      <c r="G264" s="16">
        <v>4.7892968370000002</v>
      </c>
      <c r="H264" s="16">
        <v>6.0896287940000002</v>
      </c>
      <c r="I264" s="16">
        <v>7.6209333099999998</v>
      </c>
      <c r="J264" s="16">
        <v>9.3034903440000001</v>
      </c>
      <c r="K264" s="16">
        <v>168.46991935861578</v>
      </c>
    </row>
    <row r="265" spans="1:11" x14ac:dyDescent="0.25">
      <c r="A265" s="16" t="s">
        <v>901</v>
      </c>
      <c r="B265" s="16">
        <v>338.9</v>
      </c>
      <c r="C265" s="16">
        <v>0.49079604879135602</v>
      </c>
      <c r="D265" s="16">
        <v>1.072161779</v>
      </c>
      <c r="E265" s="16">
        <v>1.950131938</v>
      </c>
      <c r="F265" s="16">
        <v>3.1148028879999998</v>
      </c>
      <c r="G265" s="16">
        <v>3.8054192019999999</v>
      </c>
      <c r="H265" s="16">
        <v>4.7645385859999996</v>
      </c>
      <c r="I265" s="16">
        <v>5.7701730969999998</v>
      </c>
      <c r="J265" s="16">
        <v>7.0056968519999998</v>
      </c>
      <c r="K265" s="16">
        <v>173.38844355739349</v>
      </c>
    </row>
    <row r="266" spans="1:11" x14ac:dyDescent="0.25">
      <c r="A266" s="16" t="s">
        <v>825</v>
      </c>
      <c r="B266" s="16">
        <v>104.1</v>
      </c>
      <c r="C266" s="16">
        <v>-0.86159998481669098</v>
      </c>
      <c r="D266" s="16">
        <v>-1.506936002</v>
      </c>
      <c r="E266" s="16">
        <v>-1.808178667</v>
      </c>
      <c r="F266" s="16">
        <v>-1.2652455709999999</v>
      </c>
      <c r="G266" s="16">
        <v>-0.44156016799999998</v>
      </c>
      <c r="H266" s="16">
        <v>0.86172636899999999</v>
      </c>
      <c r="I266" s="16">
        <v>2.6935276180000001</v>
      </c>
      <c r="J266" s="16">
        <v>5.0780793419999997</v>
      </c>
      <c r="K266" s="16">
        <v>111.94151313588948</v>
      </c>
    </row>
    <row r="267" spans="1:11" x14ac:dyDescent="0.25">
      <c r="A267" s="16" t="s">
        <v>175</v>
      </c>
      <c r="B267" s="16">
        <v>253.1</v>
      </c>
      <c r="C267" s="16">
        <v>0.19352187348882199</v>
      </c>
      <c r="D267" s="16">
        <v>0.414845884</v>
      </c>
      <c r="E267" s="16">
        <v>0.88324942900000003</v>
      </c>
      <c r="F267" s="16">
        <v>1.7838152389999999</v>
      </c>
      <c r="G267" s="16">
        <v>2.4734041310000001</v>
      </c>
      <c r="H267" s="16">
        <v>3.474863536</v>
      </c>
      <c r="I267" s="16">
        <v>4.6587961660000001</v>
      </c>
      <c r="J267" s="16">
        <v>6.1920783009999996</v>
      </c>
      <c r="K267" s="16">
        <v>158.24537050058601</v>
      </c>
    </row>
    <row r="268" spans="1:11" x14ac:dyDescent="0.25">
      <c r="A268" s="16" t="s">
        <v>176</v>
      </c>
      <c r="B268" s="16">
        <v>277.10000000000002</v>
      </c>
      <c r="C268" s="16">
        <v>0.62421889295827104</v>
      </c>
      <c r="D268" s="16">
        <v>1.404686814</v>
      </c>
      <c r="E268" s="16">
        <v>2.661572745</v>
      </c>
      <c r="F268" s="16">
        <v>4.5685152069999999</v>
      </c>
      <c r="G268" s="16">
        <v>5.868945868</v>
      </c>
      <c r="H268" s="16">
        <v>7.3159661969999998</v>
      </c>
      <c r="I268" s="16">
        <v>9.0603730319999993</v>
      </c>
      <c r="J268" s="16">
        <v>11.039665060000001</v>
      </c>
      <c r="K268" s="16">
        <v>159.37734514132546</v>
      </c>
    </row>
    <row r="269" spans="1:11" x14ac:dyDescent="0.25">
      <c r="A269" s="16" t="s">
        <v>891</v>
      </c>
      <c r="B269" s="16">
        <v>316.10000000000002</v>
      </c>
      <c r="C269" s="16">
        <v>4.3621200295081999E-2</v>
      </c>
      <c r="D269" s="16">
        <v>0.46903595199999998</v>
      </c>
      <c r="E269" s="16">
        <v>1.012147202</v>
      </c>
      <c r="F269" s="16">
        <v>1.7715645579999999</v>
      </c>
      <c r="G269" s="16">
        <v>2.4958836099999999</v>
      </c>
      <c r="H269" s="16">
        <v>3.1526440089999999</v>
      </c>
      <c r="I269" s="16">
        <v>4.3038121499999997</v>
      </c>
      <c r="J269" s="16">
        <v>5.5330998820000001</v>
      </c>
      <c r="K269" s="16">
        <v>171.41999677661863</v>
      </c>
    </row>
    <row r="270" spans="1:11" x14ac:dyDescent="0.25">
      <c r="A270" s="16" t="s">
        <v>177</v>
      </c>
      <c r="B270" s="16">
        <v>230</v>
      </c>
      <c r="C270" s="16">
        <v>-7.6310459247392007E-2</v>
      </c>
      <c r="D270" s="16">
        <v>-8.0972791000000002E-2</v>
      </c>
      <c r="E270" s="16">
        <v>0.108689257</v>
      </c>
      <c r="F270" s="16">
        <v>0.74917065999999999</v>
      </c>
      <c r="G270" s="16">
        <v>1.3112204240000001</v>
      </c>
      <c r="H270" s="16">
        <v>2.131575754</v>
      </c>
      <c r="I270" s="16">
        <v>3.1183242369999999</v>
      </c>
      <c r="J270" s="16">
        <v>4.5166723749999997</v>
      </c>
      <c r="K270" s="16">
        <v>142.41332862781979</v>
      </c>
    </row>
    <row r="271" spans="1:11" x14ac:dyDescent="0.25">
      <c r="A271" s="16" t="s">
        <v>178</v>
      </c>
      <c r="B271" s="16">
        <v>304.10000000000002</v>
      </c>
      <c r="C271" s="16">
        <v>0.43044444699254902</v>
      </c>
      <c r="D271" s="16">
        <v>1.0527670920000001</v>
      </c>
      <c r="E271" s="16">
        <v>2.138425566</v>
      </c>
      <c r="F271" s="16">
        <v>3.8034996510000001</v>
      </c>
      <c r="G271" s="16">
        <v>4.8732439129999996</v>
      </c>
      <c r="H271" s="16">
        <v>6.2315546489999996</v>
      </c>
      <c r="I271" s="16">
        <v>7.8542926709999996</v>
      </c>
      <c r="J271" s="16">
        <v>9.4324126879999994</v>
      </c>
      <c r="K271" s="16">
        <v>170.71207069507972</v>
      </c>
    </row>
    <row r="272" spans="1:11" x14ac:dyDescent="0.25">
      <c r="A272" s="16" t="s">
        <v>997</v>
      </c>
      <c r="B272" s="16">
        <v>177.1</v>
      </c>
      <c r="C272" s="16">
        <v>-6.3558199983606595E-2</v>
      </c>
      <c r="D272" s="16">
        <v>-0.481464059</v>
      </c>
      <c r="E272" s="16">
        <v>-0.91891508399999999</v>
      </c>
      <c r="F272" s="16">
        <v>-0.99236327700000004</v>
      </c>
      <c r="G272" s="16">
        <v>-0.83481895800000006</v>
      </c>
      <c r="H272" s="16">
        <v>-0.51176021299999996</v>
      </c>
      <c r="I272" s="16">
        <v>3.6298290000000002E-3</v>
      </c>
      <c r="J272" s="16">
        <v>0.81835433199999996</v>
      </c>
      <c r="K272" s="16">
        <v>140.47885928730193</v>
      </c>
    </row>
    <row r="273" spans="1:11" x14ac:dyDescent="0.25">
      <c r="A273" s="16" t="s">
        <v>153</v>
      </c>
      <c r="B273" s="16">
        <v>167.1</v>
      </c>
      <c r="C273" s="16">
        <v>-6.29732827093889E-2</v>
      </c>
      <c r="D273" s="16">
        <v>-0.25662591499999998</v>
      </c>
      <c r="E273" s="16">
        <v>-0.237879119</v>
      </c>
      <c r="F273" s="16">
        <v>0.36261994400000003</v>
      </c>
      <c r="G273" s="16">
        <v>0.96501041200000004</v>
      </c>
      <c r="H273" s="16">
        <v>1.877102652</v>
      </c>
      <c r="I273" s="16">
        <v>3.0589701109999998</v>
      </c>
      <c r="J273" s="16">
        <v>4.6399912820000004</v>
      </c>
      <c r="K273" s="16">
        <v>129.6653501496869</v>
      </c>
    </row>
    <row r="274" spans="1:11" x14ac:dyDescent="0.25">
      <c r="A274" s="16" t="s">
        <v>863</v>
      </c>
      <c r="B274" s="16">
        <v>244.1</v>
      </c>
      <c r="C274" s="16">
        <v>9.7473751059612701E-2</v>
      </c>
      <c r="D274" s="16">
        <v>0.140568675</v>
      </c>
      <c r="E274" s="16">
        <v>0.33351542699999998</v>
      </c>
      <c r="F274" s="16">
        <v>0.90311392099999999</v>
      </c>
      <c r="G274" s="16">
        <v>1.3919187959999999</v>
      </c>
      <c r="H274" s="16">
        <v>2.0528601360000001</v>
      </c>
      <c r="I274" s="16">
        <v>2.9126126490000002</v>
      </c>
      <c r="J274" s="16">
        <v>4.2209514519999898</v>
      </c>
      <c r="K274" s="16">
        <v>149.20020119750572</v>
      </c>
    </row>
    <row r="275" spans="1:11" x14ac:dyDescent="0.25">
      <c r="A275" s="16" t="s">
        <v>179</v>
      </c>
      <c r="B275" s="16">
        <v>289.10000000000002</v>
      </c>
      <c r="C275" s="16">
        <v>0.39</v>
      </c>
      <c r="D275" s="16">
        <v>0.81</v>
      </c>
      <c r="E275" s="16">
        <v>1.56</v>
      </c>
      <c r="F275" s="16">
        <v>2.75</v>
      </c>
      <c r="G275" s="16">
        <v>3.6178333333333299</v>
      </c>
      <c r="H275" s="16">
        <v>4.7</v>
      </c>
      <c r="I275" s="16">
        <v>6.0046666666666599</v>
      </c>
      <c r="J275" s="16">
        <v>7.54</v>
      </c>
      <c r="K275" s="16">
        <v>161.82429731324754</v>
      </c>
    </row>
    <row r="276" spans="1:11" x14ac:dyDescent="0.25">
      <c r="A276" s="16" t="s">
        <v>180</v>
      </c>
      <c r="B276" s="16">
        <v>267.2</v>
      </c>
      <c r="C276" s="16">
        <v>0.432832420988077</v>
      </c>
      <c r="D276" s="16">
        <v>0.96206989099999995</v>
      </c>
      <c r="E276" s="16">
        <v>1.8703276959999999</v>
      </c>
      <c r="F276" s="16">
        <v>3.311016832</v>
      </c>
      <c r="G276" s="16">
        <v>4.3312109520000002</v>
      </c>
      <c r="H276" s="16">
        <v>5.5965789629999998</v>
      </c>
      <c r="I276" s="16">
        <v>7.108456662</v>
      </c>
      <c r="J276" s="16">
        <v>8.8813576179999902</v>
      </c>
      <c r="K276" s="16">
        <v>157.2609684462216</v>
      </c>
    </row>
    <row r="277" spans="1:11" x14ac:dyDescent="0.25">
      <c r="A277" s="16" t="s">
        <v>873</v>
      </c>
      <c r="B277" s="16">
        <v>272</v>
      </c>
      <c r="C277" s="16">
        <v>0.47893951174515598</v>
      </c>
      <c r="D277" s="16">
        <v>1.0463207379999999</v>
      </c>
      <c r="E277" s="16">
        <v>2.006419014</v>
      </c>
      <c r="F277" s="16">
        <v>3.4747353040000002</v>
      </c>
      <c r="G277" s="16">
        <v>4.4258740809999999</v>
      </c>
      <c r="H277" s="16">
        <v>5.612066553</v>
      </c>
      <c r="I277" s="16">
        <v>7.0293838019999999</v>
      </c>
      <c r="J277" s="16">
        <v>8.6308814770000009</v>
      </c>
      <c r="K277" s="16">
        <v>156.4202694286912</v>
      </c>
    </row>
    <row r="278" spans="1:11" x14ac:dyDescent="0.25">
      <c r="A278" s="16" t="s">
        <v>181</v>
      </c>
      <c r="B278" s="16">
        <v>252.1</v>
      </c>
      <c r="C278" s="16">
        <v>0.38</v>
      </c>
      <c r="D278" s="16">
        <v>0.92</v>
      </c>
      <c r="E278" s="16">
        <v>1.86</v>
      </c>
      <c r="F278" s="16">
        <v>3.43</v>
      </c>
      <c r="G278" s="16">
        <v>4.49925</v>
      </c>
      <c r="H278" s="16">
        <v>5.79</v>
      </c>
      <c r="I278" s="16">
        <v>7.3307500000000001</v>
      </c>
      <c r="J278" s="16">
        <v>9.1499999999999897</v>
      </c>
      <c r="K278" s="16">
        <v>165.57987051203858</v>
      </c>
    </row>
    <row r="279" spans="1:11" x14ac:dyDescent="0.25">
      <c r="A279" s="16" t="s">
        <v>182</v>
      </c>
      <c r="B279" s="16">
        <v>285.10000000000002</v>
      </c>
      <c r="C279" s="16">
        <v>0.3580502543845</v>
      </c>
      <c r="D279" s="16">
        <v>0.89743467399999999</v>
      </c>
      <c r="E279" s="16">
        <v>1.7903690839999999</v>
      </c>
      <c r="F279" s="16">
        <v>3.1930370890000002</v>
      </c>
      <c r="G279" s="16">
        <v>4.1962397090000003</v>
      </c>
      <c r="H279" s="16">
        <v>5.3934374690000002</v>
      </c>
      <c r="I279" s="16">
        <v>6.8592031249999996</v>
      </c>
      <c r="J279" s="16">
        <v>8.5009844749999992</v>
      </c>
      <c r="K279" s="16">
        <v>163.40959196342902</v>
      </c>
    </row>
    <row r="280" spans="1:11" x14ac:dyDescent="0.25">
      <c r="A280" s="16" t="s">
        <v>183</v>
      </c>
      <c r="B280" s="16">
        <v>302.2</v>
      </c>
      <c r="C280" s="16">
        <v>0.48</v>
      </c>
      <c r="D280" s="16">
        <v>1</v>
      </c>
      <c r="E280" s="16">
        <v>1.9</v>
      </c>
      <c r="F280" s="16">
        <v>3.19</v>
      </c>
      <c r="G280" s="16">
        <v>4.0705</v>
      </c>
      <c r="H280" s="16">
        <v>5.14</v>
      </c>
      <c r="I280" s="16">
        <v>6.4094999999999898</v>
      </c>
      <c r="J280" s="16">
        <v>7.8899999999999899</v>
      </c>
      <c r="K280" s="16">
        <v>163.34151128294963</v>
      </c>
    </row>
    <row r="281" spans="1:11" x14ac:dyDescent="0.25">
      <c r="A281" s="16" t="s">
        <v>184</v>
      </c>
      <c r="B281" s="16">
        <v>141.9</v>
      </c>
      <c r="C281" s="16">
        <v>-0.98</v>
      </c>
      <c r="D281" s="16">
        <v>-2.2400000000000002</v>
      </c>
      <c r="E281" s="16">
        <v>-3.57</v>
      </c>
      <c r="F281" s="16">
        <v>-4.8499999999999996</v>
      </c>
      <c r="G281" s="16">
        <v>-5.2349166666666598</v>
      </c>
      <c r="H281" s="16">
        <v>-5.33</v>
      </c>
      <c r="I281" s="16">
        <v>-5.0625833333333299</v>
      </c>
      <c r="J281" s="16">
        <v>-4.3600000000000003</v>
      </c>
      <c r="K281" s="16">
        <v>124.72</v>
      </c>
    </row>
    <row r="282" spans="1:11" x14ac:dyDescent="0.25">
      <c r="A282" s="16" t="s">
        <v>866</v>
      </c>
      <c r="B282" s="16">
        <v>256.2</v>
      </c>
      <c r="C282" s="16">
        <v>0.57418891619224999</v>
      </c>
      <c r="D282" s="16">
        <v>1.1866111610000001</v>
      </c>
      <c r="E282" s="16">
        <v>2.3148395370000001</v>
      </c>
      <c r="F282" s="16">
        <v>4.1771786280000001</v>
      </c>
      <c r="G282" s="16">
        <v>5.4081199570000003</v>
      </c>
      <c r="H282" s="16">
        <v>6.9625130029999998</v>
      </c>
      <c r="I282" s="16">
        <v>8.7835553179999994</v>
      </c>
      <c r="J282" s="16">
        <v>10.88734801</v>
      </c>
      <c r="K282" s="16">
        <v>162.08001366359602</v>
      </c>
    </row>
    <row r="283" spans="1:11" x14ac:dyDescent="0.25">
      <c r="A283" s="16" t="s">
        <v>858</v>
      </c>
      <c r="B283" s="16">
        <v>220.1</v>
      </c>
      <c r="C283" s="16">
        <v>0.41847988077496201</v>
      </c>
      <c r="D283" s="16">
        <v>0.65</v>
      </c>
      <c r="E283" s="16">
        <v>1</v>
      </c>
      <c r="F283" s="16">
        <v>2.2000000000000002</v>
      </c>
      <c r="G283" s="16">
        <v>2.9</v>
      </c>
      <c r="H283" s="16">
        <v>4.0999999999999996</v>
      </c>
      <c r="I283" s="16">
        <v>5.4</v>
      </c>
      <c r="J283" s="16">
        <v>7.3</v>
      </c>
      <c r="K283" s="16">
        <v>138.72961986953888</v>
      </c>
    </row>
    <row r="284" spans="1:11" x14ac:dyDescent="0.25">
      <c r="A284" s="16" t="s">
        <v>849</v>
      </c>
      <c r="B284" s="16">
        <v>166.1</v>
      </c>
      <c r="C284" s="16">
        <v>-0.189487272494784</v>
      </c>
      <c r="D284" s="16">
        <v>-0.50767102200000003</v>
      </c>
      <c r="E284" s="16">
        <v>-0.63455307599999999</v>
      </c>
      <c r="F284" s="16">
        <v>-0.23812408700000001</v>
      </c>
      <c r="G284" s="16">
        <v>0.27719966400000001</v>
      </c>
      <c r="H284" s="16">
        <v>1.112505624</v>
      </c>
      <c r="I284" s="16">
        <v>2.2878726079999998</v>
      </c>
      <c r="J284" s="16">
        <v>3.8613350990000002</v>
      </c>
      <c r="K284" s="16">
        <v>133.42543543648674</v>
      </c>
    </row>
    <row r="285" spans="1:11" x14ac:dyDescent="0.25">
      <c r="A285" s="16" t="s">
        <v>185</v>
      </c>
      <c r="B285" s="16">
        <v>289.10000000000002</v>
      </c>
      <c r="C285" s="16">
        <v>0.28270126416691399</v>
      </c>
      <c r="D285" s="16">
        <v>0.83748037799999997</v>
      </c>
      <c r="E285" s="16">
        <v>1.732976914</v>
      </c>
      <c r="F285" s="16">
        <v>2.9632705800000001</v>
      </c>
      <c r="G285" s="16">
        <v>3.7821291600000002</v>
      </c>
      <c r="H285" s="16">
        <v>4.8202684299999996</v>
      </c>
      <c r="I285" s="16">
        <v>6.0854102049999996</v>
      </c>
      <c r="J285" s="16">
        <v>7.5949800070000002</v>
      </c>
      <c r="K285" s="16">
        <v>162.18</v>
      </c>
    </row>
    <row r="286" spans="1:11" x14ac:dyDescent="0.25">
      <c r="A286" s="16" t="s">
        <v>186</v>
      </c>
      <c r="B286" s="16">
        <v>222.1</v>
      </c>
      <c r="C286" s="16">
        <v>-4.1921798360654901E-4</v>
      </c>
      <c r="D286" s="16">
        <v>1.5488218999999999E-2</v>
      </c>
      <c r="E286" s="16">
        <v>0.26892215200000003</v>
      </c>
      <c r="F286" s="16">
        <v>1.04387809</v>
      </c>
      <c r="G286" s="16">
        <v>1.7089559249999999</v>
      </c>
      <c r="H286" s="16">
        <v>2.5882985889999999</v>
      </c>
      <c r="I286" s="16">
        <v>3.7392126640000001</v>
      </c>
      <c r="J286" s="16">
        <v>5.2081304590000004</v>
      </c>
      <c r="K286" s="16">
        <v>148.9211399332373</v>
      </c>
    </row>
    <row r="287" spans="1:11" x14ac:dyDescent="0.25">
      <c r="A287" s="16" t="s">
        <v>187</v>
      </c>
      <c r="B287" s="16">
        <v>304.2</v>
      </c>
      <c r="C287" s="16">
        <v>0.57999999999999996</v>
      </c>
      <c r="D287" s="16">
        <v>1.27</v>
      </c>
      <c r="E287" s="16">
        <v>2.21</v>
      </c>
      <c r="F287" s="16">
        <v>4.0999999999999996</v>
      </c>
      <c r="G287" s="16">
        <v>5.37425</v>
      </c>
      <c r="H287" s="16">
        <v>6.84</v>
      </c>
      <c r="I287" s="16">
        <v>8.4882500000000007</v>
      </c>
      <c r="J287" s="16">
        <v>10.31</v>
      </c>
      <c r="K287" s="16">
        <v>168.18637897286126</v>
      </c>
    </row>
    <row r="288" spans="1:11" x14ac:dyDescent="0.25">
      <c r="A288" s="16" t="s">
        <v>900</v>
      </c>
      <c r="B288" s="16">
        <v>337.2</v>
      </c>
      <c r="C288" s="16">
        <v>0.58575299974366601</v>
      </c>
      <c r="D288" s="16">
        <v>1.461029329</v>
      </c>
      <c r="E288" s="16">
        <v>2.8779467040000002</v>
      </c>
      <c r="F288" s="16">
        <v>4.9882137210000002</v>
      </c>
      <c r="G288" s="16">
        <v>6.3886528690000004</v>
      </c>
      <c r="H288" s="16">
        <v>7.9465792049999999</v>
      </c>
      <c r="I288" s="16">
        <v>9.7813146979999992</v>
      </c>
      <c r="J288" s="16">
        <v>11.974286319999999</v>
      </c>
      <c r="K288" s="16">
        <v>186.7688002281682</v>
      </c>
    </row>
    <row r="289" spans="1:11" x14ac:dyDescent="0.25">
      <c r="A289" s="16" t="s">
        <v>188</v>
      </c>
      <c r="B289" s="16">
        <v>310.10000000000002</v>
      </c>
      <c r="C289" s="16">
        <v>0.62</v>
      </c>
      <c r="D289" s="16">
        <v>1.38</v>
      </c>
      <c r="E289" s="16">
        <v>2.66</v>
      </c>
      <c r="F289" s="16">
        <v>4.62</v>
      </c>
      <c r="G289" s="16">
        <v>5.9118750000000002</v>
      </c>
      <c r="H289" s="16">
        <v>7.42</v>
      </c>
      <c r="I289" s="16">
        <v>9.140625</v>
      </c>
      <c r="J289" s="16">
        <v>11.07</v>
      </c>
      <c r="K289" s="16">
        <v>177.32031952783919</v>
      </c>
    </row>
    <row r="290" spans="1:11" x14ac:dyDescent="0.25">
      <c r="A290" s="16" t="s">
        <v>894</v>
      </c>
      <c r="B290" s="16">
        <v>319.2</v>
      </c>
      <c r="C290" s="16">
        <v>0.317584853140089</v>
      </c>
      <c r="D290" s="16">
        <v>0.96288351999999999</v>
      </c>
      <c r="E290" s="16">
        <v>2.066912098</v>
      </c>
      <c r="F290" s="16">
        <v>3.7188243860000001</v>
      </c>
      <c r="G290" s="16">
        <v>4.9100160900000001</v>
      </c>
      <c r="H290" s="16">
        <v>6.2926377349999996</v>
      </c>
      <c r="I290" s="16">
        <v>8.1821371200000002</v>
      </c>
      <c r="J290" s="16">
        <v>9.1972645310000001</v>
      </c>
      <c r="K290" s="16">
        <v>171.21920927596409</v>
      </c>
    </row>
    <row r="291" spans="1:11" x14ac:dyDescent="0.25">
      <c r="A291" s="16" t="s">
        <v>850</v>
      </c>
      <c r="B291" s="16">
        <v>172.1</v>
      </c>
      <c r="C291" s="16">
        <v>7.7370226959761904E-3</v>
      </c>
      <c r="D291" s="16">
        <v>-3.3436085999999997E-2</v>
      </c>
      <c r="E291" s="16">
        <v>0.152741921</v>
      </c>
      <c r="F291" s="16">
        <v>0.88315875799999999</v>
      </c>
      <c r="G291" s="16">
        <v>1.529982355</v>
      </c>
      <c r="H291" s="16">
        <v>2.3699075430000001</v>
      </c>
      <c r="I291" s="16">
        <v>3.4581669009999998</v>
      </c>
      <c r="J291" s="16">
        <v>4.8980348979999997</v>
      </c>
      <c r="K291" s="16">
        <v>133.28716232522382</v>
      </c>
    </row>
    <row r="292" spans="1:11" x14ac:dyDescent="0.25">
      <c r="A292" s="16" t="s">
        <v>845</v>
      </c>
      <c r="B292" s="16">
        <v>152.30000000000001</v>
      </c>
      <c r="C292" s="16">
        <v>-0.15838624750372499</v>
      </c>
      <c r="D292" s="16">
        <v>-0.9</v>
      </c>
      <c r="E292" s="16">
        <v>-1.9</v>
      </c>
      <c r="F292" s="16">
        <v>-2.6791876989999999</v>
      </c>
      <c r="G292" s="16">
        <v>-2.7286796390000001</v>
      </c>
      <c r="H292" s="16">
        <v>-2.5996566040000002</v>
      </c>
      <c r="I292" s="16">
        <v>-2.0676500240000002</v>
      </c>
      <c r="J292" s="16">
        <v>-1.18977731</v>
      </c>
      <c r="K292" s="16">
        <v>129.70978382186556</v>
      </c>
    </row>
    <row r="293" spans="1:11" x14ac:dyDescent="0.25">
      <c r="A293" s="16" t="s">
        <v>877</v>
      </c>
      <c r="B293" s="16">
        <v>284.3</v>
      </c>
      <c r="C293" s="16">
        <v>0.489402974347242</v>
      </c>
      <c r="D293" s="16">
        <v>0.629265611</v>
      </c>
      <c r="E293" s="16">
        <v>1.0215992229999999</v>
      </c>
      <c r="F293" s="16">
        <v>1.9030063939999999</v>
      </c>
      <c r="G293" s="16">
        <v>2.4672988450000002</v>
      </c>
      <c r="H293" s="16">
        <v>3.3117847170000001</v>
      </c>
      <c r="I293" s="16">
        <v>4.2811425270000001</v>
      </c>
      <c r="J293" s="16">
        <v>5.5205873360000002</v>
      </c>
      <c r="K293" s="16">
        <v>157.90309933149695</v>
      </c>
    </row>
    <row r="294" spans="1:11" x14ac:dyDescent="0.25">
      <c r="A294" s="16" t="s">
        <v>908</v>
      </c>
      <c r="B294" s="16">
        <v>376.1</v>
      </c>
      <c r="C294" s="16">
        <v>0.340160425093889</v>
      </c>
      <c r="D294" s="16">
        <v>0.80992874299999995</v>
      </c>
      <c r="E294" s="16">
        <v>1.645403908</v>
      </c>
      <c r="F294" s="16">
        <v>2.9284333039999999</v>
      </c>
      <c r="G294" s="16">
        <v>3.7165367389999999</v>
      </c>
      <c r="H294" s="16">
        <v>4.7495753550000002</v>
      </c>
      <c r="I294" s="16">
        <v>5.9280581410000002</v>
      </c>
      <c r="J294" s="16">
        <v>7.3234886210000001</v>
      </c>
      <c r="K294" s="16">
        <v>191.00304637218449</v>
      </c>
    </row>
    <row r="295" spans="1:11" x14ac:dyDescent="0.25">
      <c r="A295" s="16" t="s">
        <v>189</v>
      </c>
      <c r="B295" s="16">
        <v>111.8</v>
      </c>
      <c r="C295" s="16">
        <v>-1.0903618836676501</v>
      </c>
      <c r="D295" s="16">
        <v>-2.458108975</v>
      </c>
      <c r="E295" s="16">
        <v>-3.6679641850000002</v>
      </c>
      <c r="F295" s="16">
        <v>-4.1039637339999997</v>
      </c>
      <c r="G295" s="16">
        <v>-4.0353642179999998</v>
      </c>
      <c r="H295" s="16">
        <v>-3.5483760919999998</v>
      </c>
      <c r="I295" s="16">
        <v>-2.5540030730000001</v>
      </c>
      <c r="J295" s="16">
        <v>-1.064864853</v>
      </c>
      <c r="K295" s="16">
        <v>115.72866019641188</v>
      </c>
    </row>
    <row r="296" spans="1:11" x14ac:dyDescent="0.25">
      <c r="A296" s="16" t="s">
        <v>883</v>
      </c>
      <c r="B296" s="16">
        <v>300.2</v>
      </c>
      <c r="C296" s="16">
        <v>0.35924744630998501</v>
      </c>
      <c r="D296" s="16">
        <v>0.85148359900000004</v>
      </c>
      <c r="E296" s="16">
        <v>1.722456134</v>
      </c>
      <c r="F296" s="16">
        <v>3.0814519979999999</v>
      </c>
      <c r="G296" s="16">
        <v>3.9313605169999999</v>
      </c>
      <c r="H296" s="16">
        <v>5.0281287959999998</v>
      </c>
      <c r="I296" s="16">
        <v>6.2798489569999996</v>
      </c>
      <c r="J296" s="16">
        <v>7.7597154750000001</v>
      </c>
      <c r="K296" s="16">
        <v>167.88</v>
      </c>
    </row>
    <row r="297" spans="1:11" x14ac:dyDescent="0.25">
      <c r="A297" s="16" t="s">
        <v>190</v>
      </c>
      <c r="B297" s="16">
        <v>281.2</v>
      </c>
      <c r="C297" s="16">
        <v>0.53</v>
      </c>
      <c r="D297" s="16">
        <v>1.2</v>
      </c>
      <c r="E297" s="16">
        <v>2.36</v>
      </c>
      <c r="F297" s="16">
        <v>4.16</v>
      </c>
      <c r="G297" s="16">
        <v>5.3753333333333302</v>
      </c>
      <c r="H297" s="16">
        <v>6.82</v>
      </c>
      <c r="I297" s="16">
        <v>8.4971666666666597</v>
      </c>
      <c r="J297" s="16">
        <v>10.41</v>
      </c>
      <c r="K297" s="16">
        <v>160.76436974827087</v>
      </c>
    </row>
    <row r="298" spans="1:11" x14ac:dyDescent="0.25">
      <c r="A298" s="16" t="s">
        <v>191</v>
      </c>
      <c r="B298" s="16">
        <v>282.10000000000002</v>
      </c>
      <c r="C298" s="16">
        <v>6.2666853926975102E-2</v>
      </c>
      <c r="D298" s="16">
        <v>0.54916463100000001</v>
      </c>
      <c r="E298" s="16">
        <v>1.376285837</v>
      </c>
      <c r="F298" s="16">
        <v>2.631545284</v>
      </c>
      <c r="G298" s="16">
        <v>3.524327902</v>
      </c>
      <c r="H298" s="16">
        <v>4.6354490559999997</v>
      </c>
      <c r="I298" s="16">
        <v>5.9155660440000002</v>
      </c>
      <c r="J298" s="16">
        <v>7.4172084070000004</v>
      </c>
      <c r="K298" s="16">
        <v>167.1842032556911</v>
      </c>
    </row>
    <row r="299" spans="1:11" x14ac:dyDescent="0.25">
      <c r="A299" s="16" t="s">
        <v>192</v>
      </c>
      <c r="B299" s="16">
        <v>238.1</v>
      </c>
      <c r="C299" s="16">
        <v>0.3</v>
      </c>
      <c r="D299" s="16">
        <v>0.72</v>
      </c>
      <c r="E299" s="16">
        <v>1.5</v>
      </c>
      <c r="F299" s="16">
        <v>2.86</v>
      </c>
      <c r="G299" s="16">
        <v>3.83904166666666</v>
      </c>
      <c r="H299" s="16">
        <v>5.0599999999999996</v>
      </c>
      <c r="I299" s="16">
        <v>6.5534583333333298</v>
      </c>
      <c r="J299" s="16">
        <v>8.35</v>
      </c>
      <c r="K299" s="16">
        <v>144.49795950801672</v>
      </c>
    </row>
    <row r="300" spans="1:11" x14ac:dyDescent="0.25">
      <c r="A300" s="16" t="s">
        <v>193</v>
      </c>
      <c r="B300" s="16">
        <v>255.1</v>
      </c>
      <c r="C300" s="16">
        <v>0.63275642600148996</v>
      </c>
      <c r="D300" s="16">
        <v>0.72857047399999997</v>
      </c>
      <c r="E300" s="16">
        <v>1.227726436</v>
      </c>
      <c r="F300" s="16">
        <v>2.9672115020000001</v>
      </c>
      <c r="G300" s="16">
        <v>4.3512498400000004</v>
      </c>
      <c r="H300" s="16">
        <v>5.9</v>
      </c>
      <c r="I300" s="16">
        <v>7.4</v>
      </c>
      <c r="J300" s="16">
        <v>9.0370136359999993</v>
      </c>
      <c r="K300" s="16">
        <v>153.51008885041503</v>
      </c>
    </row>
    <row r="301" spans="1:11" x14ac:dyDescent="0.25">
      <c r="A301" s="16" t="s">
        <v>194</v>
      </c>
      <c r="B301" s="16">
        <v>256.10000000000002</v>
      </c>
      <c r="C301" s="16">
        <v>7.9076804511177101E-2</v>
      </c>
      <c r="D301" s="16">
        <v>0.84620375699999995</v>
      </c>
      <c r="E301" s="16">
        <v>1.7855604460000001</v>
      </c>
      <c r="F301" s="16">
        <v>3.183456359</v>
      </c>
      <c r="G301" s="16">
        <v>4.9461370589999998</v>
      </c>
      <c r="H301" s="16">
        <v>6.665879747</v>
      </c>
      <c r="I301" s="16">
        <v>8.6229366029999994</v>
      </c>
      <c r="J301" s="16">
        <v>10.90337822</v>
      </c>
      <c r="K301" s="16">
        <v>156.81478182336662</v>
      </c>
    </row>
    <row r="302" spans="1:11" x14ac:dyDescent="0.25">
      <c r="A302" s="16" t="s">
        <v>195</v>
      </c>
      <c r="B302" s="16">
        <v>251.1</v>
      </c>
      <c r="C302" s="16">
        <v>0.53777834964083404</v>
      </c>
      <c r="D302" s="16">
        <v>1.093530267</v>
      </c>
      <c r="E302" s="16">
        <v>2.0573670019999999</v>
      </c>
      <c r="F302" s="16">
        <v>3.6895832089999998</v>
      </c>
      <c r="G302" s="16">
        <v>4.9151570700000002</v>
      </c>
      <c r="H302" s="16">
        <v>6.5660971630000002</v>
      </c>
      <c r="I302" s="16">
        <v>8.2230981540000005</v>
      </c>
      <c r="J302" s="16">
        <v>10.275040600000001</v>
      </c>
      <c r="K302" s="16">
        <v>157.95366935927606</v>
      </c>
    </row>
    <row r="303" spans="1:11" x14ac:dyDescent="0.25">
      <c r="A303" s="16" t="s">
        <v>196</v>
      </c>
      <c r="B303" s="16">
        <v>256</v>
      </c>
      <c r="C303" s="16">
        <v>8.4027817277198005E-2</v>
      </c>
      <c r="D303" s="16">
        <v>0.191368809</v>
      </c>
      <c r="E303" s="16">
        <v>0.43889720199999999</v>
      </c>
      <c r="F303" s="16">
        <v>0.98793737400000003</v>
      </c>
      <c r="G303" s="16">
        <v>1.469678982</v>
      </c>
      <c r="H303" s="16">
        <v>2.1032850839999999</v>
      </c>
      <c r="I303" s="16">
        <v>2.9729745680000002</v>
      </c>
      <c r="J303" s="16">
        <v>4.0936494379999999</v>
      </c>
      <c r="K303" s="16">
        <v>152.68</v>
      </c>
    </row>
    <row r="304" spans="1:11" x14ac:dyDescent="0.25">
      <c r="A304" s="16" t="s">
        <v>851</v>
      </c>
      <c r="B304" s="16">
        <v>175.2</v>
      </c>
      <c r="C304" s="16">
        <v>2.8176336751118101E-3</v>
      </c>
      <c r="D304" s="16">
        <v>4.0257334999999998E-2</v>
      </c>
      <c r="E304" s="16">
        <v>0.358170088</v>
      </c>
      <c r="F304" s="16">
        <v>1.2881734929999999</v>
      </c>
      <c r="G304" s="16">
        <v>2.1064872229999998</v>
      </c>
      <c r="H304" s="16">
        <v>3.1929656280000001</v>
      </c>
      <c r="I304" s="16">
        <v>4.6577553820000004</v>
      </c>
      <c r="J304" s="16">
        <v>6.4616045369999897</v>
      </c>
      <c r="K304" s="16">
        <v>129.14587407290279</v>
      </c>
    </row>
    <row r="305" spans="1:11" x14ac:dyDescent="0.25">
      <c r="A305" s="16" t="s">
        <v>836</v>
      </c>
      <c r="B305" s="16">
        <v>133.1</v>
      </c>
      <c r="C305" s="16">
        <v>-0.98354787023099799</v>
      </c>
      <c r="D305" s="16">
        <v>-2.2538086210000001</v>
      </c>
      <c r="E305" s="16">
        <v>-3.7851644250000001</v>
      </c>
      <c r="F305" s="16">
        <v>-5.291623746</v>
      </c>
      <c r="G305" s="16">
        <v>-5.9344560079999997</v>
      </c>
      <c r="H305" s="16">
        <v>-6.3574506700000004</v>
      </c>
      <c r="I305" s="16">
        <v>-6.473211965</v>
      </c>
      <c r="J305" s="16">
        <v>-6.2988091160000002</v>
      </c>
      <c r="K305" s="16">
        <v>125.0849806542188</v>
      </c>
    </row>
    <row r="306" spans="1:11" x14ac:dyDescent="0.25">
      <c r="A306" s="16" t="s">
        <v>843</v>
      </c>
      <c r="B306" s="16">
        <v>148.1</v>
      </c>
      <c r="C306" s="16">
        <v>-0.69662616311326298</v>
      </c>
      <c r="D306" s="16">
        <v>-1.6332863289999999</v>
      </c>
      <c r="E306" s="16">
        <v>-2.7086697439999998</v>
      </c>
      <c r="F306" s="16">
        <v>-3.671892524</v>
      </c>
      <c r="G306" s="16">
        <v>-3.987723608</v>
      </c>
      <c r="H306" s="16">
        <v>-4.0175793909999999</v>
      </c>
      <c r="I306" s="16">
        <v>-3.8510361980000001</v>
      </c>
      <c r="J306" s="16">
        <v>-3.317365428</v>
      </c>
      <c r="K306" s="16">
        <v>127.3720072759502</v>
      </c>
    </row>
    <row r="307" spans="1:11" x14ac:dyDescent="0.25">
      <c r="A307" s="16" t="s">
        <v>824</v>
      </c>
      <c r="B307" s="16">
        <v>76</v>
      </c>
      <c r="C307" s="16">
        <v>-0.322719374068555</v>
      </c>
      <c r="D307" s="16">
        <v>-3.0777700000000001</v>
      </c>
      <c r="E307" s="16">
        <v>-7.7835999999999999</v>
      </c>
      <c r="F307" s="16">
        <v>-13.63944</v>
      </c>
      <c r="G307" s="16">
        <v>-16.6509</v>
      </c>
      <c r="H307" s="16">
        <v>-19.659479999999999</v>
      </c>
      <c r="I307" s="16">
        <v>-22.6617</v>
      </c>
      <c r="J307" s="16">
        <v>-25.65409</v>
      </c>
      <c r="K307" s="16">
        <v>116.6153197</v>
      </c>
    </row>
    <row r="308" spans="1:11" x14ac:dyDescent="0.25">
      <c r="A308" s="16" t="s">
        <v>847</v>
      </c>
      <c r="B308" s="16">
        <v>156.1</v>
      </c>
      <c r="C308" s="16">
        <v>-0.49046802210879198</v>
      </c>
      <c r="D308" s="16">
        <v>-1.0829832429999999</v>
      </c>
      <c r="E308" s="16">
        <v>-1.624547001</v>
      </c>
      <c r="F308" s="16">
        <v>-1.80847052</v>
      </c>
      <c r="G308" s="16">
        <v>-1.6463091940000001</v>
      </c>
      <c r="H308" s="16">
        <v>-1.197425003</v>
      </c>
      <c r="I308" s="16">
        <v>-0.38868722100000003</v>
      </c>
      <c r="J308" s="16">
        <v>0.74484112999999996</v>
      </c>
      <c r="K308" s="16">
        <v>127.68239988345032</v>
      </c>
    </row>
    <row r="309" spans="1:11" x14ac:dyDescent="0.25">
      <c r="A309" s="16" t="s">
        <v>197</v>
      </c>
      <c r="B309" s="16">
        <v>235.1</v>
      </c>
      <c r="C309" s="16">
        <v>0.44655077069746701</v>
      </c>
      <c r="D309" s="16">
        <v>0.90693646999999999</v>
      </c>
      <c r="E309" s="16">
        <v>1.68764125</v>
      </c>
      <c r="F309" s="16">
        <v>3.1241994960000001</v>
      </c>
      <c r="G309" s="16">
        <v>4.3665080349999998</v>
      </c>
      <c r="H309" s="16">
        <v>5.8652102460000002</v>
      </c>
      <c r="I309" s="16">
        <v>7.4579718540000002</v>
      </c>
      <c r="J309" s="16">
        <v>9.4710377109999992</v>
      </c>
      <c r="K309" s="16">
        <v>156.81494925629931</v>
      </c>
    </row>
    <row r="310" spans="1:11" x14ac:dyDescent="0.25">
      <c r="A310" s="16" t="s">
        <v>834</v>
      </c>
      <c r="B310" s="16">
        <v>132.1</v>
      </c>
      <c r="C310" s="16">
        <v>-0.39705799823099802</v>
      </c>
      <c r="D310" s="16">
        <v>-1.294903363</v>
      </c>
      <c r="E310" s="16">
        <v>-2.3714664870000002</v>
      </c>
      <c r="F310" s="16">
        <v>-3.2615300149999999</v>
      </c>
      <c r="G310" s="16">
        <v>-3.5173372860000001</v>
      </c>
      <c r="H310" s="16">
        <v>-3.5029799110000002</v>
      </c>
      <c r="I310" s="16">
        <v>-3.193736549</v>
      </c>
      <c r="J310" s="16">
        <v>-2.549881091</v>
      </c>
      <c r="K310" s="16">
        <v>128.15625420000001</v>
      </c>
    </row>
    <row r="311" spans="1:11" x14ac:dyDescent="0.25">
      <c r="A311" s="16" t="s">
        <v>835</v>
      </c>
      <c r="B311" s="16">
        <v>132.1</v>
      </c>
      <c r="C311" s="16">
        <v>-0.41604245382116301</v>
      </c>
      <c r="D311" s="16">
        <v>-1.294796149</v>
      </c>
      <c r="E311" s="16">
        <v>-2.358804932</v>
      </c>
      <c r="F311" s="16">
        <v>-3.2586814560000001</v>
      </c>
      <c r="G311" s="16">
        <v>-3.5123088830000002</v>
      </c>
      <c r="H311" s="16">
        <v>-3.5038983469999998</v>
      </c>
      <c r="I311" s="16">
        <v>-3.191263599</v>
      </c>
      <c r="J311" s="16">
        <v>-2.547534663</v>
      </c>
      <c r="K311" s="16">
        <v>129.82246461488529</v>
      </c>
    </row>
    <row r="312" spans="1:11" x14ac:dyDescent="0.25">
      <c r="A312" s="16" t="s">
        <v>842</v>
      </c>
      <c r="B312" s="16">
        <v>147.19999999999999</v>
      </c>
      <c r="C312" s="16">
        <v>-0.39250464121460499</v>
      </c>
      <c r="D312" s="16">
        <v>-0.59206001399999997</v>
      </c>
      <c r="E312" s="16">
        <v>-0.59579022400000003</v>
      </c>
      <c r="F312" s="16">
        <v>-0.25234210099999999</v>
      </c>
      <c r="G312" s="16">
        <v>0.211753252</v>
      </c>
      <c r="H312" s="16">
        <v>0.96903892999999997</v>
      </c>
      <c r="I312" s="16">
        <v>2.0668604570000002</v>
      </c>
      <c r="J312" s="16">
        <v>3.5213513879999998</v>
      </c>
      <c r="K312" s="16">
        <v>123.44628724944798</v>
      </c>
    </row>
    <row r="313" spans="1:11" x14ac:dyDescent="0.25">
      <c r="A313" s="16" t="s">
        <v>844</v>
      </c>
      <c r="B313" s="16">
        <v>150.1</v>
      </c>
      <c r="C313" s="16">
        <v>-0.65854449898360601</v>
      </c>
      <c r="D313" s="16">
        <v>-1.380291098</v>
      </c>
      <c r="E313" s="16">
        <v>-2.1504518479999999</v>
      </c>
      <c r="F313" s="16">
        <v>-2.7473858189999998</v>
      </c>
      <c r="G313" s="16">
        <v>-2.7918524009999999</v>
      </c>
      <c r="H313" s="16">
        <v>-2.5733570399999999</v>
      </c>
      <c r="I313" s="16">
        <v>-2.0339887110000001</v>
      </c>
      <c r="J313" s="16">
        <v>-1.10099963</v>
      </c>
      <c r="K313" s="16">
        <v>127.27819364581141</v>
      </c>
    </row>
    <row r="314" spans="1:11" x14ac:dyDescent="0.25">
      <c r="A314" s="16" t="s">
        <v>913</v>
      </c>
      <c r="B314" s="16">
        <v>405.2</v>
      </c>
      <c r="C314" s="16">
        <v>0.58041317821460503</v>
      </c>
      <c r="D314" s="16">
        <v>1.7525587220000001</v>
      </c>
      <c r="E314" s="16">
        <v>3.2093160699999999</v>
      </c>
      <c r="F314" s="16">
        <v>4.7324532179999999</v>
      </c>
      <c r="G314" s="16">
        <v>5.961395231</v>
      </c>
      <c r="H314" s="16">
        <v>7.4352417300000004</v>
      </c>
      <c r="I314" s="16">
        <v>9.0921454490000002</v>
      </c>
      <c r="J314" s="16">
        <v>10.98569064</v>
      </c>
      <c r="K314" s="16">
        <v>186.93315142824176</v>
      </c>
    </row>
    <row r="315" spans="1:11" x14ac:dyDescent="0.25">
      <c r="A315" s="16" t="s">
        <v>848</v>
      </c>
      <c r="B315" s="16">
        <v>166.1</v>
      </c>
      <c r="C315" s="16">
        <v>-0.12707301091207099</v>
      </c>
      <c r="D315" s="16">
        <v>-0.64527174899999995</v>
      </c>
      <c r="E315" s="16">
        <v>-1.204732938</v>
      </c>
      <c r="F315" s="16">
        <v>-1.4787278589999999</v>
      </c>
      <c r="G315" s="16">
        <v>-1.408747135</v>
      </c>
      <c r="H315" s="16">
        <v>-1.0759234499999999</v>
      </c>
      <c r="I315" s="16">
        <v>-0.44786326399999998</v>
      </c>
      <c r="J315" s="16">
        <v>0.45614654499999902</v>
      </c>
      <c r="K315" s="16">
        <v>136.05907450767256</v>
      </c>
    </row>
    <row r="316" spans="1:11" x14ac:dyDescent="0.25">
      <c r="A316" s="16" t="s">
        <v>828</v>
      </c>
      <c r="B316" s="16">
        <v>116.1</v>
      </c>
      <c r="C316" s="16">
        <v>-1.18879479045454</v>
      </c>
      <c r="D316" s="16">
        <v>-2.7868731910000002</v>
      </c>
      <c r="E316" s="16">
        <v>-4.7636476940000003</v>
      </c>
      <c r="F316" s="16">
        <v>-6.7339349820000001</v>
      </c>
      <c r="G316" s="16">
        <v>-7.5715351139999996</v>
      </c>
      <c r="H316" s="16">
        <v>-8.1513395210000006</v>
      </c>
      <c r="I316" s="16">
        <v>-8.3822987910000002</v>
      </c>
      <c r="J316" s="16">
        <v>-8.2261312770000004</v>
      </c>
      <c r="K316" s="16">
        <v>120.1124851527905</v>
      </c>
    </row>
    <row r="317" spans="1:11" x14ac:dyDescent="0.25">
      <c r="A317" s="16" t="s">
        <v>826</v>
      </c>
      <c r="B317" s="16">
        <v>106.1</v>
      </c>
      <c r="C317" s="16">
        <v>-1.0324796247019301</v>
      </c>
      <c r="D317" s="16">
        <v>-2.8653420829999998</v>
      </c>
      <c r="E317" s="16">
        <v>-5.4194489030000002</v>
      </c>
      <c r="F317" s="16">
        <v>-8.3416513680000008</v>
      </c>
      <c r="G317" s="16">
        <v>-9.7933610289999997</v>
      </c>
      <c r="H317" s="16">
        <v>-11.099056259999999</v>
      </c>
      <c r="I317" s="16">
        <v>-12.194162009999999</v>
      </c>
      <c r="J317" s="16">
        <v>-12.95744745</v>
      </c>
      <c r="K317" s="16">
        <v>120.17000088715584</v>
      </c>
    </row>
    <row r="318" spans="1:11" x14ac:dyDescent="0.25">
      <c r="A318" s="16" t="s">
        <v>830</v>
      </c>
      <c r="B318" s="16">
        <v>120</v>
      </c>
      <c r="C318" s="16">
        <v>-0.92857150064828597</v>
      </c>
      <c r="D318" s="16">
        <v>-2.3873664489999999</v>
      </c>
      <c r="E318" s="16">
        <v>-4.2275223520000003</v>
      </c>
      <c r="F318" s="16">
        <v>-6.0776810650000002</v>
      </c>
      <c r="G318" s="16">
        <v>-6.8915252689999997</v>
      </c>
      <c r="H318" s="16">
        <v>-7.4778511229999998</v>
      </c>
      <c r="I318" s="16">
        <v>-7.7767437340000001</v>
      </c>
      <c r="J318" s="16">
        <v>-7.730717072</v>
      </c>
      <c r="K318" s="16">
        <v>122.41653594613163</v>
      </c>
    </row>
    <row r="319" spans="1:11" x14ac:dyDescent="0.25">
      <c r="A319" s="16" t="s">
        <v>852</v>
      </c>
      <c r="B319" s="16">
        <v>182.1</v>
      </c>
      <c r="C319" s="16">
        <v>0.36587183308494697</v>
      </c>
      <c r="D319" s="16">
        <v>-0.6</v>
      </c>
      <c r="E319" s="16">
        <v>-1.6</v>
      </c>
      <c r="F319" s="16">
        <v>-1.8</v>
      </c>
      <c r="G319" s="16">
        <v>-1.9</v>
      </c>
      <c r="H319" s="16">
        <v>-1.8</v>
      </c>
      <c r="I319" s="16">
        <v>-1.4</v>
      </c>
      <c r="J319" s="16">
        <v>-0.9</v>
      </c>
      <c r="K319" s="16">
        <v>140.75272615124811</v>
      </c>
    </row>
    <row r="320" spans="1:11" x14ac:dyDescent="0.25">
      <c r="A320" s="16" t="s">
        <v>829</v>
      </c>
      <c r="B320" s="16">
        <v>118.1</v>
      </c>
      <c r="C320" s="16">
        <v>-0.65212338541877801</v>
      </c>
      <c r="D320" s="16">
        <v>-1.8103021079999999</v>
      </c>
      <c r="E320" s="16">
        <v>-3.2328337700000001</v>
      </c>
      <c r="F320" s="16">
        <v>-4.5345412190000003</v>
      </c>
      <c r="G320" s="16">
        <v>-4.9935557319999999</v>
      </c>
      <c r="H320" s="16">
        <v>-5.2225712089999998</v>
      </c>
      <c r="I320" s="16">
        <v>-5.0396538939999997</v>
      </c>
      <c r="J320" s="16">
        <v>-4.5433119179999997</v>
      </c>
      <c r="K320" s="16">
        <v>123.60618187971895</v>
      </c>
    </row>
    <row r="321" spans="1:11" x14ac:dyDescent="0.25">
      <c r="A321" s="16" t="s">
        <v>838</v>
      </c>
      <c r="B321" s="16">
        <v>135.1</v>
      </c>
      <c r="C321" s="16">
        <v>0.40228775245454401</v>
      </c>
      <c r="D321" s="16">
        <v>-1.54348602</v>
      </c>
      <c r="E321" s="16">
        <v>-3.9445671120000001</v>
      </c>
      <c r="F321" s="16">
        <v>-5.5028943679999998</v>
      </c>
      <c r="G321" s="16">
        <v>-6.2754618119999996</v>
      </c>
      <c r="H321" s="16">
        <v>-7.0935782329999997</v>
      </c>
      <c r="I321" s="16">
        <v>-7.2772999179999998</v>
      </c>
      <c r="J321" s="16">
        <v>-7.4229476950000004</v>
      </c>
      <c r="K321" s="16">
        <v>120.22353399940751</v>
      </c>
    </row>
    <row r="322" spans="1:11" x14ac:dyDescent="0.25">
      <c r="A322" s="16" t="s">
        <v>198</v>
      </c>
      <c r="B322" s="16">
        <v>278.2</v>
      </c>
      <c r="C322" s="16">
        <v>0.55000000000000004</v>
      </c>
      <c r="D322" s="16">
        <v>1.24</v>
      </c>
      <c r="E322" s="16">
        <v>2.41</v>
      </c>
      <c r="F322" s="16">
        <v>4.25</v>
      </c>
      <c r="G322" s="16">
        <v>5.4802916666666599</v>
      </c>
      <c r="H322" s="16">
        <v>6.94</v>
      </c>
      <c r="I322" s="16">
        <v>8.6422083333333308</v>
      </c>
      <c r="J322" s="16">
        <v>10.6</v>
      </c>
      <c r="K322" s="16">
        <v>160.5049994658404</v>
      </c>
    </row>
    <row r="323" spans="1:11" x14ac:dyDescent="0.25">
      <c r="A323" s="16" t="s">
        <v>199</v>
      </c>
      <c r="B323" s="16">
        <v>127.1</v>
      </c>
      <c r="C323" s="16">
        <v>-0.86777916646348696</v>
      </c>
      <c r="D323" s="16">
        <v>-1.7863401080000001</v>
      </c>
      <c r="E323" s="16">
        <v>-2.772286722</v>
      </c>
      <c r="F323" s="16">
        <v>-3.5611266760000002</v>
      </c>
      <c r="G323" s="16">
        <v>-3.731511008</v>
      </c>
      <c r="H323" s="16">
        <v>-3.6495725409999999</v>
      </c>
      <c r="I323" s="16">
        <v>-3.2493804050000001</v>
      </c>
      <c r="J323" s="16">
        <v>-2.4831635350000001</v>
      </c>
      <c r="K323" s="16">
        <v>119.53999999999999</v>
      </c>
    </row>
    <row r="324" spans="1:11" x14ac:dyDescent="0.25">
      <c r="A324" s="16" t="s">
        <v>200</v>
      </c>
      <c r="B324" s="16">
        <v>233.1</v>
      </c>
      <c r="C324" s="16">
        <v>0.55612414153055101</v>
      </c>
      <c r="D324" s="16">
        <v>1.073676973</v>
      </c>
      <c r="E324" s="16">
        <v>1.905102705</v>
      </c>
      <c r="F324" s="16">
        <v>3.2838036979999998</v>
      </c>
      <c r="G324" s="16">
        <v>4.2923018040000001</v>
      </c>
      <c r="H324" s="16">
        <v>5.6584849369999999</v>
      </c>
      <c r="I324" s="16">
        <v>7.258628452</v>
      </c>
      <c r="J324" s="16">
        <v>9.0853394699999992</v>
      </c>
      <c r="K324" s="16">
        <v>148.861583</v>
      </c>
    </row>
    <row r="325" spans="1:11" x14ac:dyDescent="0.25">
      <c r="A325" s="16" t="s">
        <v>857</v>
      </c>
      <c r="B325" s="16">
        <v>219.1</v>
      </c>
      <c r="C325" s="16">
        <v>0.22426256665126601</v>
      </c>
      <c r="D325" s="16">
        <v>0.83144952500000002</v>
      </c>
      <c r="E325" s="16">
        <v>1.7824534759999999</v>
      </c>
      <c r="F325" s="16">
        <v>3.563124621</v>
      </c>
      <c r="G325" s="16">
        <v>5.378761065</v>
      </c>
      <c r="H325" s="16">
        <v>7.2</v>
      </c>
      <c r="I325" s="16">
        <v>8.9430697269999992</v>
      </c>
      <c r="J325" s="16">
        <v>10.441340889999999</v>
      </c>
      <c r="K325" s="16">
        <v>143.1617363</v>
      </c>
    </row>
    <row r="326" spans="1:11" x14ac:dyDescent="0.25">
      <c r="A326" s="16" t="s">
        <v>201</v>
      </c>
      <c r="B326" s="16">
        <v>150</v>
      </c>
      <c r="C326" s="16">
        <v>1.11776231698956E-2</v>
      </c>
      <c r="D326" s="16">
        <v>-0.20986996499999999</v>
      </c>
      <c r="E326" s="16">
        <v>-0.16523679299999999</v>
      </c>
      <c r="F326" s="16">
        <v>0.56967670500000001</v>
      </c>
      <c r="G326" s="16">
        <v>1.287879762</v>
      </c>
      <c r="H326" s="16">
        <v>2.3178975190000002</v>
      </c>
      <c r="I326" s="16">
        <v>3.6529208240000002</v>
      </c>
      <c r="J326" s="16">
        <v>5.6074899599999997</v>
      </c>
      <c r="K326" s="16">
        <v>133.16123732500395</v>
      </c>
    </row>
    <row r="327" spans="1:11" x14ac:dyDescent="0.25">
      <c r="A327" s="16" t="s">
        <v>202</v>
      </c>
      <c r="B327" s="16">
        <v>126</v>
      </c>
      <c r="C327" s="16">
        <v>-0.86358367300447003</v>
      </c>
      <c r="D327" s="16">
        <v>-1.7162682</v>
      </c>
      <c r="E327" s="16">
        <v>-2.464433111</v>
      </c>
      <c r="F327" s="16">
        <v>-2.709174124</v>
      </c>
      <c r="G327" s="16">
        <v>-2.4431877829999999</v>
      </c>
      <c r="H327" s="16">
        <v>-1.7866384710000001</v>
      </c>
      <c r="I327" s="16">
        <v>-0.67378607700000004</v>
      </c>
      <c r="J327" s="16">
        <v>0.90918718599999904</v>
      </c>
      <c r="K327" s="16">
        <v>120.6679174607104</v>
      </c>
    </row>
    <row r="328" spans="1:11" x14ac:dyDescent="0.25">
      <c r="A328" s="16" t="s">
        <v>203</v>
      </c>
      <c r="B328" s="16">
        <v>268</v>
      </c>
      <c r="C328" s="16">
        <v>0.56998843517138598</v>
      </c>
      <c r="D328" s="16">
        <v>1.03</v>
      </c>
      <c r="E328" s="16">
        <v>1.89</v>
      </c>
      <c r="F328" s="16">
        <v>3.43</v>
      </c>
      <c r="G328" s="16">
        <v>4.5068299999999999</v>
      </c>
      <c r="H328" s="16">
        <v>5.81</v>
      </c>
      <c r="I328" s="16">
        <v>7.3581700000000003</v>
      </c>
      <c r="J328" s="16">
        <v>9.17</v>
      </c>
      <c r="K328" s="16">
        <v>162.59925745923957</v>
      </c>
    </row>
    <row r="329" spans="1:11" x14ac:dyDescent="0.25">
      <c r="A329" s="16" t="s">
        <v>856</v>
      </c>
      <c r="B329" s="16">
        <v>210.1</v>
      </c>
      <c r="C329" s="16">
        <v>1.8265858968703402E-2</v>
      </c>
      <c r="D329" s="16">
        <v>0.10539240599999999</v>
      </c>
      <c r="E329" s="16">
        <v>0.392570221</v>
      </c>
      <c r="F329" s="16">
        <v>1.1229907370000001</v>
      </c>
      <c r="G329" s="16">
        <v>1.758978916</v>
      </c>
      <c r="H329" s="16">
        <v>2.5417137109999999</v>
      </c>
      <c r="I329" s="16">
        <v>3.5670674180000002</v>
      </c>
      <c r="J329" s="16">
        <v>4.8685785629999998</v>
      </c>
      <c r="K329" s="16">
        <v>143.03</v>
      </c>
    </row>
    <row r="330" spans="1:11" x14ac:dyDescent="0.25">
      <c r="A330" s="16" t="s">
        <v>204</v>
      </c>
      <c r="B330" s="16">
        <v>199</v>
      </c>
      <c r="C330" s="16">
        <v>0</v>
      </c>
      <c r="D330" s="16">
        <v>-0.1</v>
      </c>
      <c r="E330" s="16">
        <v>-0.09</v>
      </c>
      <c r="F330" s="16">
        <v>0.45</v>
      </c>
      <c r="G330" s="16">
        <v>1.0367500000000001</v>
      </c>
      <c r="H330" s="16">
        <v>1.9</v>
      </c>
      <c r="I330" s="16">
        <v>3.0907499999999901</v>
      </c>
      <c r="J330" s="16">
        <v>4.66</v>
      </c>
      <c r="K330" s="16">
        <v>140.87006754781746</v>
      </c>
    </row>
    <row r="331" spans="1:11" x14ac:dyDescent="0.25">
      <c r="A331" s="16" t="s">
        <v>879</v>
      </c>
      <c r="B331" s="16">
        <v>286.10000000000002</v>
      </c>
      <c r="C331" s="16">
        <v>0.329325412971684</v>
      </c>
      <c r="D331" s="16">
        <v>0.74992469500000003</v>
      </c>
      <c r="E331" s="16">
        <v>1.4553576370000001</v>
      </c>
      <c r="F331" s="16">
        <v>2.5186652120000002</v>
      </c>
      <c r="G331" s="16">
        <v>3.233811497</v>
      </c>
      <c r="H331" s="16">
        <v>4.14862558</v>
      </c>
      <c r="I331" s="16">
        <v>5.2487691959999996</v>
      </c>
      <c r="J331" s="16">
        <v>6.5226261699999997</v>
      </c>
      <c r="K331" s="16">
        <v>160.19492716465413</v>
      </c>
    </row>
    <row r="332" spans="1:11" x14ac:dyDescent="0.25">
      <c r="A332" s="16" t="s">
        <v>860</v>
      </c>
      <c r="B332" s="16">
        <v>231.1</v>
      </c>
      <c r="C332" s="16">
        <v>0.467405129928464</v>
      </c>
      <c r="D332" s="16">
        <v>1.077988146</v>
      </c>
      <c r="E332" s="16">
        <v>1.984601305</v>
      </c>
      <c r="F332" s="16">
        <v>3.3617028709999999</v>
      </c>
      <c r="G332" s="16">
        <v>4.2409106440000004</v>
      </c>
      <c r="H332" s="16">
        <v>5.2017832070000001</v>
      </c>
      <c r="I332" s="16">
        <v>7.1916806319999997</v>
      </c>
      <c r="J332" s="16">
        <v>8.7713034299999997</v>
      </c>
      <c r="K332" s="16">
        <v>150.85875037064363</v>
      </c>
    </row>
    <row r="333" spans="1:11" x14ac:dyDescent="0.25">
      <c r="A333" s="16" t="s">
        <v>831</v>
      </c>
      <c r="B333" s="16">
        <v>123.1</v>
      </c>
      <c r="C333" s="16">
        <v>-1.0884366143964199</v>
      </c>
      <c r="D333" s="16">
        <v>-2.5173867849999998</v>
      </c>
      <c r="E333" s="16">
        <v>-4.2143124319999998</v>
      </c>
      <c r="F333" s="16">
        <v>-5.764253944</v>
      </c>
      <c r="G333" s="16">
        <v>-6.3507858160000001</v>
      </c>
      <c r="H333" s="16">
        <v>-6.6615865039999997</v>
      </c>
      <c r="I333" s="16">
        <v>-6.6175796370000004</v>
      </c>
      <c r="J333" s="16">
        <v>-6.2170867879999996</v>
      </c>
      <c r="K333" s="16">
        <v>123.2331097</v>
      </c>
    </row>
    <row r="334" spans="1:11" x14ac:dyDescent="0.25">
      <c r="A334" s="16" t="s">
        <v>832</v>
      </c>
      <c r="B334" s="16">
        <v>124.1</v>
      </c>
      <c r="C334" s="16">
        <v>-1.05778663111326</v>
      </c>
      <c r="D334" s="16">
        <v>-2.5335981310000002</v>
      </c>
      <c r="E334" s="16">
        <v>-4.308409105</v>
      </c>
      <c r="F334" s="16">
        <v>-5.9485463239999996</v>
      </c>
      <c r="G334" s="16">
        <v>-6.5757309050000003</v>
      </c>
      <c r="H334" s="16">
        <v>-6.9140362700000004</v>
      </c>
      <c r="I334" s="16">
        <v>-6.9159508269999996</v>
      </c>
      <c r="J334" s="16">
        <v>-6.5393767030000003</v>
      </c>
      <c r="K334" s="16">
        <v>120.35454759562532</v>
      </c>
    </row>
    <row r="335" spans="1:11" x14ac:dyDescent="0.25">
      <c r="A335" s="16" t="s">
        <v>205</v>
      </c>
      <c r="B335" s="16">
        <v>309.10000000000002</v>
      </c>
      <c r="C335" s="16">
        <v>0.66</v>
      </c>
      <c r="D335" s="16">
        <v>1.22</v>
      </c>
      <c r="E335" s="16">
        <v>2.39</v>
      </c>
      <c r="F335" s="16">
        <v>4.18</v>
      </c>
      <c r="G335" s="16">
        <v>5.7517083333333296</v>
      </c>
      <c r="H335" s="16">
        <v>7.65</v>
      </c>
      <c r="I335" s="16">
        <v>9.5932916666666692</v>
      </c>
      <c r="J335" s="16">
        <v>11.3</v>
      </c>
      <c r="K335" s="16">
        <v>170.72001436747573</v>
      </c>
    </row>
    <row r="336" spans="1:11" x14ac:dyDescent="0.25">
      <c r="A336" s="16" t="s">
        <v>206</v>
      </c>
      <c r="B336" s="16">
        <v>282.10000000000002</v>
      </c>
      <c r="C336" s="16">
        <v>0.5</v>
      </c>
      <c r="D336" s="16">
        <v>0.97</v>
      </c>
      <c r="E336" s="16">
        <v>1.75</v>
      </c>
      <c r="F336" s="16">
        <v>3</v>
      </c>
      <c r="G336" s="16">
        <v>3.91275</v>
      </c>
      <c r="H336" s="16">
        <v>5.0199999999999996</v>
      </c>
      <c r="I336" s="16">
        <v>6.2947499999999899</v>
      </c>
      <c r="J336" s="16">
        <v>7.71</v>
      </c>
      <c r="K336" s="16">
        <v>166.22</v>
      </c>
    </row>
    <row r="337" spans="1:11" x14ac:dyDescent="0.25">
      <c r="A337" s="16" t="s">
        <v>1038</v>
      </c>
      <c r="B337" s="16">
        <v>180.1</v>
      </c>
      <c r="C337" s="16">
        <v>0</v>
      </c>
      <c r="D337" s="16">
        <v>-0.03</v>
      </c>
      <c r="E337" s="16">
        <v>0.23</v>
      </c>
      <c r="F337" s="16">
        <v>0.97</v>
      </c>
      <c r="G337" s="16">
        <v>1.6521249999999901</v>
      </c>
      <c r="H337" s="16">
        <v>2.61</v>
      </c>
      <c r="I337" s="16">
        <v>3.88787499999999</v>
      </c>
      <c r="J337" s="16">
        <v>5.53</v>
      </c>
      <c r="K337" s="16">
        <v>134.98926303721893</v>
      </c>
    </row>
    <row r="338" spans="1:11" x14ac:dyDescent="0.25">
      <c r="A338" s="16" t="s">
        <v>207</v>
      </c>
      <c r="B338" s="16">
        <v>170.1</v>
      </c>
      <c r="C338" s="16">
        <v>0.57999999999999996</v>
      </c>
      <c r="D338" s="16">
        <v>1.25</v>
      </c>
      <c r="E338" s="16">
        <v>2.4500000000000002</v>
      </c>
      <c r="F338" s="16">
        <v>4.32</v>
      </c>
      <c r="G338" s="16">
        <v>5.56175</v>
      </c>
      <c r="H338" s="16">
        <v>7.05</v>
      </c>
      <c r="I338" s="16">
        <v>8.8207499999999897</v>
      </c>
      <c r="J338" s="16">
        <v>10.91</v>
      </c>
      <c r="K338" s="16">
        <v>136.03457350618743</v>
      </c>
    </row>
    <row r="339" spans="1:11" x14ac:dyDescent="0.25">
      <c r="A339" s="16" t="s">
        <v>208</v>
      </c>
      <c r="B339" s="16">
        <v>233.2</v>
      </c>
      <c r="C339" s="16">
        <v>0.4</v>
      </c>
      <c r="D339" s="16">
        <v>0.93</v>
      </c>
      <c r="E339" s="16">
        <v>1.85</v>
      </c>
      <c r="F339" s="16">
        <v>3.41</v>
      </c>
      <c r="G339" s="16">
        <v>4.4811666666666596</v>
      </c>
      <c r="H339" s="16">
        <v>5.78</v>
      </c>
      <c r="I339" s="16">
        <v>7.3363333333333296</v>
      </c>
      <c r="J339" s="16">
        <v>9.18</v>
      </c>
      <c r="K339" s="16">
        <v>151.22002737425356</v>
      </c>
    </row>
    <row r="340" spans="1:11" x14ac:dyDescent="0.25">
      <c r="A340" s="16" t="s">
        <v>861</v>
      </c>
      <c r="B340" s="16">
        <v>234.1</v>
      </c>
      <c r="C340" s="16">
        <v>0.39602614281967102</v>
      </c>
      <c r="D340" s="16">
        <v>0.91396784499999995</v>
      </c>
      <c r="E340" s="16">
        <v>1.8998510529999999</v>
      </c>
      <c r="F340" s="16">
        <v>3.5866315609999999</v>
      </c>
      <c r="G340" s="16">
        <v>4.7174903669999999</v>
      </c>
      <c r="H340" s="16">
        <v>6.1105496390000003</v>
      </c>
      <c r="I340" s="16">
        <v>7.719810871</v>
      </c>
      <c r="J340" s="16">
        <v>9.6010741619999997</v>
      </c>
      <c r="K340" s="16">
        <v>154.12624679999999</v>
      </c>
    </row>
    <row r="341" spans="1:11" x14ac:dyDescent="0.25">
      <c r="A341" s="16" t="s">
        <v>870</v>
      </c>
      <c r="B341" s="16">
        <v>264</v>
      </c>
      <c r="C341" s="16">
        <v>0.34758486844113201</v>
      </c>
      <c r="D341" s="16">
        <v>0.84613982700000001</v>
      </c>
      <c r="E341" s="16">
        <v>1.7125503049999999</v>
      </c>
      <c r="F341" s="16">
        <v>3.0949831049999998</v>
      </c>
      <c r="G341" s="16">
        <v>4.0685508129999999</v>
      </c>
      <c r="H341" s="16">
        <v>5.3021301029999997</v>
      </c>
      <c r="I341" s="16">
        <v>6.8143378669999999</v>
      </c>
      <c r="J341" s="16">
        <v>8.5929230099999998</v>
      </c>
      <c r="K341" s="16">
        <v>164.09850109999999</v>
      </c>
    </row>
    <row r="342" spans="1:11" x14ac:dyDescent="0.25">
      <c r="A342" s="16" t="s">
        <v>865</v>
      </c>
      <c r="B342" s="16">
        <v>250.1</v>
      </c>
      <c r="C342" s="16">
        <v>0.42599652407898703</v>
      </c>
      <c r="D342" s="16">
        <v>1.0041389700000001</v>
      </c>
      <c r="E342" s="16">
        <v>2.0341737709999999</v>
      </c>
      <c r="F342" s="16">
        <v>3.7042431919999999</v>
      </c>
      <c r="G342" s="16">
        <v>4.8619060679999997</v>
      </c>
      <c r="H342" s="16">
        <v>6.2859132310000003</v>
      </c>
      <c r="I342" s="16">
        <v>8.0205781900000002</v>
      </c>
      <c r="J342" s="16">
        <v>10.01354444</v>
      </c>
      <c r="K342" s="16">
        <v>151.78610760000001</v>
      </c>
    </row>
    <row r="343" spans="1:11" x14ac:dyDescent="0.25">
      <c r="A343" s="16" t="s">
        <v>209</v>
      </c>
      <c r="B343" s="16">
        <v>287.10000000000002</v>
      </c>
      <c r="C343" s="16">
        <v>0.34152318981072999</v>
      </c>
      <c r="D343" s="16">
        <v>0.83655046899999996</v>
      </c>
      <c r="E343" s="16">
        <v>1.6683895259999999</v>
      </c>
      <c r="F343" s="16">
        <v>2.958739601</v>
      </c>
      <c r="G343" s="16">
        <v>3.8811930349999999</v>
      </c>
      <c r="H343" s="16">
        <v>5.0071518079999997</v>
      </c>
      <c r="I343" s="16">
        <v>6.412873018</v>
      </c>
      <c r="J343" s="16">
        <v>8.0470118940000006</v>
      </c>
      <c r="K343" s="16">
        <v>160.745</v>
      </c>
    </row>
    <row r="344" spans="1:11" x14ac:dyDescent="0.25">
      <c r="A344" s="16" t="s">
        <v>885</v>
      </c>
      <c r="B344" s="16">
        <v>302.10000000000002</v>
      </c>
      <c r="C344" s="16">
        <v>0.38345409235767502</v>
      </c>
      <c r="D344" s="16">
        <v>0.87559001800000003</v>
      </c>
      <c r="E344" s="16">
        <v>1.7512760629999999</v>
      </c>
      <c r="F344" s="16">
        <v>3.0884709830000001</v>
      </c>
      <c r="G344" s="16">
        <v>3.864642431</v>
      </c>
      <c r="H344" s="16">
        <v>4.9253252200000004</v>
      </c>
      <c r="I344" s="16">
        <v>6.1234801929999998</v>
      </c>
      <c r="J344" s="16">
        <v>7.4881080359999999</v>
      </c>
      <c r="K344" s="16">
        <v>161.06</v>
      </c>
    </row>
    <row r="345" spans="1:11" x14ac:dyDescent="0.25">
      <c r="A345" s="16" t="s">
        <v>893</v>
      </c>
      <c r="B345" s="16">
        <v>316.2</v>
      </c>
      <c r="C345" s="16">
        <v>0.51800894443964296</v>
      </c>
      <c r="D345" s="16">
        <v>1.202396274</v>
      </c>
      <c r="E345" s="16">
        <v>2.3527615329999998</v>
      </c>
      <c r="F345" s="16">
        <v>4.1118653170000004</v>
      </c>
      <c r="G345" s="16">
        <v>5.2665686479999998</v>
      </c>
      <c r="H345" s="16">
        <v>6.6743785750000004</v>
      </c>
      <c r="I345" s="16">
        <v>8.3794455800000005</v>
      </c>
      <c r="J345" s="16">
        <v>9.9592072419999909</v>
      </c>
      <c r="K345" s="16">
        <v>173.78173929739933</v>
      </c>
    </row>
    <row r="346" spans="1:11" x14ac:dyDescent="0.25">
      <c r="A346" s="16" t="s">
        <v>210</v>
      </c>
      <c r="B346" s="16">
        <v>192.1</v>
      </c>
      <c r="C346" s="16">
        <v>0.09</v>
      </c>
      <c r="D346" s="16">
        <v>-0.03</v>
      </c>
      <c r="E346" s="16">
        <v>0.25</v>
      </c>
      <c r="F346" s="16">
        <v>1.02</v>
      </c>
      <c r="G346" s="16">
        <v>1.7155416666666601</v>
      </c>
      <c r="H346" s="16">
        <v>2.69</v>
      </c>
      <c r="I346" s="16">
        <v>3.9919583333333302</v>
      </c>
      <c r="J346" s="16">
        <v>5.67</v>
      </c>
      <c r="K346" s="16">
        <v>146.67506466844205</v>
      </c>
    </row>
    <row r="347" spans="1:11" x14ac:dyDescent="0.25">
      <c r="A347" s="16" t="s">
        <v>912</v>
      </c>
      <c r="B347" s="16">
        <v>404.2</v>
      </c>
      <c r="C347" s="16">
        <v>0.82258479745603497</v>
      </c>
      <c r="D347" s="16">
        <v>1.416092946</v>
      </c>
      <c r="E347" s="16">
        <v>2.4784902930000001</v>
      </c>
      <c r="F347" s="16">
        <v>4.3019464709999999</v>
      </c>
      <c r="G347" s="16">
        <v>5.4708411569999997</v>
      </c>
      <c r="H347" s="16">
        <v>6.7148372079999996</v>
      </c>
      <c r="I347" s="16">
        <v>8.2432861030000009</v>
      </c>
      <c r="J347" s="16">
        <v>10.056705319999899</v>
      </c>
      <c r="K347" s="16">
        <v>191.9995351737611</v>
      </c>
    </row>
    <row r="348" spans="1:11" x14ac:dyDescent="0.25">
      <c r="A348" s="16" t="s">
        <v>211</v>
      </c>
      <c r="B348" s="16">
        <v>180</v>
      </c>
      <c r="C348" s="16">
        <v>-7.5285647257824106E-2</v>
      </c>
      <c r="D348" s="16">
        <v>-0.29902351900000002</v>
      </c>
      <c r="E348" s="16">
        <v>-0.29682335300000001</v>
      </c>
      <c r="F348" s="16">
        <v>0.35932803800000002</v>
      </c>
      <c r="G348" s="16">
        <v>1.0367541650000001</v>
      </c>
      <c r="H348" s="16">
        <v>2.0120077150000002</v>
      </c>
      <c r="I348" s="16">
        <v>3.3204318879999999</v>
      </c>
      <c r="J348" s="16">
        <v>5.0528819990000002</v>
      </c>
      <c r="K348" s="16">
        <v>140.4309617743076</v>
      </c>
    </row>
    <row r="349" spans="1:11" x14ac:dyDescent="0.25">
      <c r="A349" s="16" t="s">
        <v>212</v>
      </c>
      <c r="B349" s="16">
        <v>241.2</v>
      </c>
      <c r="C349" s="16">
        <v>0.52</v>
      </c>
      <c r="D349" s="16">
        <v>1.28</v>
      </c>
      <c r="E349" s="16">
        <v>2.63</v>
      </c>
      <c r="F349" s="16">
        <v>4.8899999999999997</v>
      </c>
      <c r="G349" s="16">
        <v>6.4290833333333302</v>
      </c>
      <c r="H349" s="16">
        <v>8.24</v>
      </c>
      <c r="I349" s="16">
        <v>10.3084166666666</v>
      </c>
      <c r="J349" s="16">
        <v>12.62</v>
      </c>
      <c r="K349" s="16">
        <v>154.61022607551809</v>
      </c>
    </row>
    <row r="350" spans="1:11" x14ac:dyDescent="0.25">
      <c r="A350" s="16" t="s">
        <v>867</v>
      </c>
      <c r="B350" s="16">
        <v>256.2</v>
      </c>
      <c r="C350" s="16">
        <v>0.37736865290014898</v>
      </c>
      <c r="D350" s="16">
        <v>0.94432432200000005</v>
      </c>
      <c r="E350" s="16">
        <v>2.0112525080000001</v>
      </c>
      <c r="F350" s="16">
        <v>3.7901037400000002</v>
      </c>
      <c r="G350" s="16">
        <v>5.0491846479999998</v>
      </c>
      <c r="H350" s="16">
        <v>6.6584496120000001</v>
      </c>
      <c r="I350" s="16">
        <v>8.5987634929999999</v>
      </c>
      <c r="J350" s="16">
        <v>10.880651759999999</v>
      </c>
      <c r="K350" s="16">
        <v>153.69219274712728</v>
      </c>
    </row>
    <row r="351" spans="1:11" x14ac:dyDescent="0.25">
      <c r="A351" s="16" t="s">
        <v>890</v>
      </c>
      <c r="B351" s="16">
        <v>315.2</v>
      </c>
      <c r="C351" s="16">
        <v>0.21028756503874799</v>
      </c>
      <c r="D351" s="16">
        <v>0.65157736499999996</v>
      </c>
      <c r="E351" s="16">
        <v>1.421792473</v>
      </c>
      <c r="F351" s="16">
        <v>2.5285168360000001</v>
      </c>
      <c r="G351" s="16">
        <v>3.1899547190000002</v>
      </c>
      <c r="H351" s="16">
        <v>4.0993698700000003</v>
      </c>
      <c r="I351" s="16">
        <v>5.1258125889999997</v>
      </c>
      <c r="J351" s="16">
        <v>6.295227981</v>
      </c>
      <c r="K351" s="16">
        <v>172.01770158834287</v>
      </c>
    </row>
    <row r="352" spans="1:11" x14ac:dyDescent="0.25">
      <c r="A352" s="16" t="s">
        <v>904</v>
      </c>
      <c r="B352" s="16">
        <v>342.2</v>
      </c>
      <c r="C352" s="16">
        <v>0.56242141994783801</v>
      </c>
      <c r="D352" s="16">
        <v>1.4700710079999999</v>
      </c>
      <c r="E352" s="16">
        <v>2.989026081</v>
      </c>
      <c r="F352" s="16">
        <v>5.2948329169999999</v>
      </c>
      <c r="G352" s="16">
        <v>6.8557234630000004</v>
      </c>
      <c r="H352" s="16">
        <v>8.6232855350000008</v>
      </c>
      <c r="I352" s="16">
        <v>10.741525190000001</v>
      </c>
      <c r="J352" s="16">
        <v>13.394965770000001</v>
      </c>
      <c r="K352" s="16">
        <v>175.04941170651057</v>
      </c>
    </row>
    <row r="353" spans="1:11" x14ac:dyDescent="0.25">
      <c r="A353" s="16" t="s">
        <v>871</v>
      </c>
      <c r="B353" s="16">
        <v>264</v>
      </c>
      <c r="C353" s="16">
        <v>0.381197783599106</v>
      </c>
      <c r="D353" s="16">
        <v>0.85290546899999997</v>
      </c>
      <c r="E353" s="16">
        <v>1.699754081</v>
      </c>
      <c r="F353" s="16">
        <v>3.0918757889999999</v>
      </c>
      <c r="G353" s="16">
        <v>4.0614367619999996</v>
      </c>
      <c r="H353" s="16">
        <v>5.2867188250000003</v>
      </c>
      <c r="I353" s="16">
        <v>6.772056278</v>
      </c>
      <c r="J353" s="16">
        <v>8.5476540300000003</v>
      </c>
      <c r="K353" s="16">
        <v>159.23429150000001</v>
      </c>
    </row>
    <row r="354" spans="1:11" x14ac:dyDescent="0.25">
      <c r="A354" s="16" t="s">
        <v>213</v>
      </c>
      <c r="B354" s="16">
        <v>166.1</v>
      </c>
      <c r="C354" s="16">
        <v>-0.19258882671982</v>
      </c>
      <c r="D354" s="16">
        <v>-0.51394167599999996</v>
      </c>
      <c r="E354" s="16">
        <v>-0.68021737800000004</v>
      </c>
      <c r="F354" s="16">
        <v>-0.29217685799999998</v>
      </c>
      <c r="G354" s="16">
        <v>0.23531506399999999</v>
      </c>
      <c r="H354" s="16">
        <v>1.0251787830000001</v>
      </c>
      <c r="I354" s="16">
        <v>2.1372227509999999</v>
      </c>
      <c r="J354" s="16">
        <v>3.6525695919999999</v>
      </c>
      <c r="K354" s="16">
        <v>134.85158703432464</v>
      </c>
    </row>
    <row r="355" spans="1:11" x14ac:dyDescent="0.25">
      <c r="A355" s="16" t="s">
        <v>214</v>
      </c>
      <c r="B355" s="16">
        <v>168.1</v>
      </c>
      <c r="C355" s="16">
        <v>0.39557854021609501</v>
      </c>
      <c r="D355" s="16">
        <v>-0.23888155999999999</v>
      </c>
      <c r="E355" s="16">
        <v>-0.81892664599999998</v>
      </c>
      <c r="F355" s="16">
        <v>-0.488887356</v>
      </c>
      <c r="G355" s="16">
        <v>-0.133659746</v>
      </c>
      <c r="H355" s="16">
        <v>0.36932804699999999</v>
      </c>
      <c r="I355" s="16">
        <v>1.627630245</v>
      </c>
      <c r="J355" s="16">
        <v>2.9999999999999898</v>
      </c>
      <c r="K355" s="16">
        <v>127.4884571793268</v>
      </c>
    </row>
    <row r="356" spans="1:11" x14ac:dyDescent="0.25">
      <c r="A356" s="16" t="s">
        <v>896</v>
      </c>
      <c r="B356" s="16">
        <v>325.2</v>
      </c>
      <c r="C356" s="16">
        <v>0.51807146978241403</v>
      </c>
      <c r="D356" s="16">
        <v>1.194110819</v>
      </c>
      <c r="E356" s="16">
        <v>2.3034062039999998</v>
      </c>
      <c r="F356" s="16">
        <v>4.0045483739999996</v>
      </c>
      <c r="G356" s="16">
        <v>5.107705825</v>
      </c>
      <c r="H356" s="16">
        <v>6.4020674470000003</v>
      </c>
      <c r="I356" s="16">
        <v>7.9094561859999999</v>
      </c>
      <c r="J356" s="16">
        <v>9.402749579</v>
      </c>
      <c r="K356" s="16">
        <v>174.714</v>
      </c>
    </row>
    <row r="357" spans="1:11" x14ac:dyDescent="0.25">
      <c r="A357" s="16" t="s">
        <v>853</v>
      </c>
      <c r="B357" s="16">
        <v>205.1</v>
      </c>
      <c r="C357" s="16">
        <v>0.51012817459910498</v>
      </c>
      <c r="D357" s="16">
        <v>0.72629954699999999</v>
      </c>
      <c r="E357" s="16">
        <v>1.3958938860000001</v>
      </c>
      <c r="F357" s="16">
        <v>2.4721882659999999</v>
      </c>
      <c r="G357" s="16">
        <v>2.5830825150000001</v>
      </c>
      <c r="H357" s="16">
        <v>2.8914422059999998</v>
      </c>
      <c r="I357" s="16">
        <v>3.3616284400000001</v>
      </c>
      <c r="J357" s="16">
        <v>3.8180150560000001</v>
      </c>
      <c r="K357" s="16">
        <v>144.49686740000001</v>
      </c>
    </row>
    <row r="358" spans="1:11" x14ac:dyDescent="0.25">
      <c r="A358" s="16" t="s">
        <v>215</v>
      </c>
      <c r="B358" s="16">
        <v>302</v>
      </c>
      <c r="C358" s="16">
        <v>0.71</v>
      </c>
      <c r="D358" s="16">
        <v>1.52</v>
      </c>
      <c r="E358" s="16">
        <v>2.91</v>
      </c>
      <c r="F358" s="16">
        <v>4.1900000000000004</v>
      </c>
      <c r="G358" s="16">
        <v>5.3708749999999998</v>
      </c>
      <c r="H358" s="16">
        <v>6.96</v>
      </c>
      <c r="I358" s="16">
        <v>8.8216249999999992</v>
      </c>
      <c r="J358" s="16">
        <v>10.82</v>
      </c>
      <c r="K358" s="16">
        <v>166.20616431557997</v>
      </c>
    </row>
    <row r="359" spans="1:11" x14ac:dyDescent="0.25">
      <c r="A359" s="16" t="s">
        <v>888</v>
      </c>
      <c r="B359" s="16">
        <v>315.2</v>
      </c>
      <c r="C359" s="16">
        <v>0.39538799222503701</v>
      </c>
      <c r="D359" s="16">
        <v>0.92638264999999997</v>
      </c>
      <c r="E359" s="16">
        <v>1.8807062960000001</v>
      </c>
      <c r="F359" s="16">
        <v>3.3596871039999998</v>
      </c>
      <c r="G359" s="16">
        <v>4.3129932579999997</v>
      </c>
      <c r="H359" s="16">
        <v>5.5687123700000001</v>
      </c>
      <c r="I359" s="16">
        <v>7.0273780539999997</v>
      </c>
      <c r="J359" s="16">
        <v>8.7080112750000005</v>
      </c>
      <c r="K359" s="16">
        <v>166.67665758744465</v>
      </c>
    </row>
    <row r="360" spans="1:11" x14ac:dyDescent="0.25">
      <c r="A360" s="16" t="s">
        <v>216</v>
      </c>
      <c r="B360" s="16">
        <v>304</v>
      </c>
      <c r="C360" s="16">
        <v>0.54</v>
      </c>
      <c r="D360" s="16">
        <v>1.19</v>
      </c>
      <c r="E360" s="16">
        <v>2.3199999999999998</v>
      </c>
      <c r="F360" s="16">
        <v>4.04</v>
      </c>
      <c r="G360" s="16">
        <v>5.2545833333333301</v>
      </c>
      <c r="H360" s="16">
        <v>6.72</v>
      </c>
      <c r="I360" s="16">
        <v>8.4154166666666601</v>
      </c>
      <c r="J360" s="16">
        <v>10.32</v>
      </c>
      <c r="K360" s="16">
        <v>178.02583229932858</v>
      </c>
    </row>
    <row r="361" spans="1:11" x14ac:dyDescent="0.25">
      <c r="A361" s="16" t="s">
        <v>859</v>
      </c>
      <c r="B361" s="16">
        <v>220.1</v>
      </c>
      <c r="C361" s="16">
        <v>0.238742399304023</v>
      </c>
      <c r="D361" s="16">
        <v>0.62909465399999998</v>
      </c>
      <c r="E361" s="16">
        <v>1.415879369</v>
      </c>
      <c r="F361" s="16">
        <v>2.8568156149999999</v>
      </c>
      <c r="G361" s="16">
        <v>3.9057951430000002</v>
      </c>
      <c r="H361" s="16">
        <v>5.2090217909999996</v>
      </c>
      <c r="I361" s="16">
        <v>6.7619700079999996</v>
      </c>
      <c r="J361" s="16">
        <v>8.6691468109999992</v>
      </c>
      <c r="K361" s="16">
        <v>146.505188</v>
      </c>
    </row>
    <row r="362" spans="1:11" x14ac:dyDescent="0.25">
      <c r="A362" s="16" t="s">
        <v>855</v>
      </c>
      <c r="B362" s="16">
        <v>207.1</v>
      </c>
      <c r="C362" s="16">
        <v>0.420709610940387</v>
      </c>
      <c r="D362" s="16">
        <v>0.92147407699999995</v>
      </c>
      <c r="E362" s="16">
        <v>1.8796719390000001</v>
      </c>
      <c r="F362" s="16">
        <v>3.5240821480000002</v>
      </c>
      <c r="G362" s="16">
        <v>4.4347349749999996</v>
      </c>
      <c r="H362" s="16">
        <v>5.0075689700000003</v>
      </c>
      <c r="I362" s="16">
        <v>6.4650336419999999</v>
      </c>
      <c r="J362" s="16">
        <v>8.2159371059999895</v>
      </c>
      <c r="K362" s="16">
        <v>150.60909380000001</v>
      </c>
    </row>
    <row r="363" spans="1:11" x14ac:dyDescent="0.25">
      <c r="A363" s="16" t="s">
        <v>862</v>
      </c>
      <c r="B363" s="16">
        <v>240.1</v>
      </c>
      <c r="C363" s="16">
        <v>0.48679633221311502</v>
      </c>
      <c r="D363" s="16">
        <v>1.10334022</v>
      </c>
      <c r="E363" s="16">
        <v>2.2136298289999998</v>
      </c>
      <c r="F363" s="16">
        <v>4.0721713319999999</v>
      </c>
      <c r="G363" s="16">
        <v>5.332966656</v>
      </c>
      <c r="H363" s="16">
        <v>6.8307027839999996</v>
      </c>
      <c r="I363" s="16">
        <v>8.587158788</v>
      </c>
      <c r="J363" s="16">
        <v>10.57352697</v>
      </c>
      <c r="K363" s="16">
        <v>152.3583769</v>
      </c>
    </row>
    <row r="364" spans="1:11" x14ac:dyDescent="0.25">
      <c r="A364" s="16" t="s">
        <v>840</v>
      </c>
      <c r="B364" s="16">
        <v>139</v>
      </c>
      <c r="C364" s="16">
        <v>-1.0156369498792801</v>
      </c>
      <c r="D364" s="16">
        <v>-1.7956307309999999</v>
      </c>
      <c r="E364" s="16">
        <v>-3.0078802549999999</v>
      </c>
      <c r="F364" s="16">
        <v>-4.6942336850000004</v>
      </c>
      <c r="G364" s="16">
        <v>-5.281036351</v>
      </c>
      <c r="H364" s="16">
        <v>-5.6540494099999998</v>
      </c>
      <c r="I364" s="16">
        <v>-5.7736684409999999</v>
      </c>
      <c r="J364" s="16">
        <v>-5.6553705589999899</v>
      </c>
      <c r="K364" s="16">
        <v>120.55479130000001</v>
      </c>
    </row>
    <row r="365" spans="1:11" x14ac:dyDescent="0.25">
      <c r="A365" s="16" t="s">
        <v>217</v>
      </c>
      <c r="B365" s="16">
        <v>89.8</v>
      </c>
      <c r="C365" s="16">
        <v>-0.82968478390461997</v>
      </c>
      <c r="D365" s="16">
        <v>-2.9695900000000002</v>
      </c>
      <c r="E365" s="16">
        <v>-6.0532199999999996</v>
      </c>
      <c r="F365" s="16">
        <v>-9.42502</v>
      </c>
      <c r="G365" s="16">
        <v>-11.041740000000001</v>
      </c>
      <c r="H365" s="16">
        <v>-12.466620000000001</v>
      </c>
      <c r="I365" s="16">
        <v>-13.63593</v>
      </c>
      <c r="J365" s="16">
        <v>-14.50783</v>
      </c>
      <c r="K365" s="16">
        <v>116.50733109663349</v>
      </c>
    </row>
    <row r="366" spans="1:11" x14ac:dyDescent="0.25">
      <c r="A366" s="16" t="s">
        <v>218</v>
      </c>
      <c r="B366" s="16">
        <v>188.1</v>
      </c>
      <c r="C366" s="16">
        <v>0.230492740871833</v>
      </c>
      <c r="D366" s="16">
        <v>0.691258496</v>
      </c>
      <c r="E366" s="16">
        <v>1.793222423</v>
      </c>
      <c r="F366" s="16">
        <v>3.9368794399999998</v>
      </c>
      <c r="G366" s="16">
        <v>5.5146109640000001</v>
      </c>
      <c r="H366" s="16">
        <v>7.4116244519999999</v>
      </c>
      <c r="I366" s="16">
        <v>9.6726811420000001</v>
      </c>
      <c r="J366" s="16">
        <v>12.303893779999999</v>
      </c>
      <c r="K366" s="16">
        <v>139.80745965188333</v>
      </c>
    </row>
    <row r="367" spans="1:11" x14ac:dyDescent="0.25">
      <c r="A367" s="16" t="s">
        <v>219</v>
      </c>
      <c r="B367" s="16">
        <v>251.1</v>
      </c>
      <c r="C367" s="16">
        <v>4.6192900415797197E-2</v>
      </c>
      <c r="D367" s="16">
        <v>0.28537931</v>
      </c>
      <c r="E367" s="16">
        <v>0.676267497</v>
      </c>
      <c r="F367" s="16">
        <v>1.39386458</v>
      </c>
      <c r="G367" s="16">
        <v>2.0257178310000001</v>
      </c>
      <c r="H367" s="16">
        <v>2.8711139659999998</v>
      </c>
      <c r="I367" s="16">
        <v>3.9652265899999999</v>
      </c>
      <c r="J367" s="16">
        <v>5.3760899699999998</v>
      </c>
      <c r="K367" s="16">
        <v>153.35507540196281</v>
      </c>
    </row>
    <row r="368" spans="1:11" x14ac:dyDescent="0.25">
      <c r="A368" s="16" t="s">
        <v>220</v>
      </c>
      <c r="B368" s="16">
        <v>265</v>
      </c>
      <c r="C368" s="16">
        <v>0.28340242830104201</v>
      </c>
      <c r="D368" s="16">
        <v>0.68919050400000004</v>
      </c>
      <c r="E368" s="16">
        <v>1.445606393</v>
      </c>
      <c r="F368" s="16">
        <v>2.682741906</v>
      </c>
      <c r="G368" s="16">
        <v>3.5312463310000002</v>
      </c>
      <c r="H368" s="16">
        <v>4.6428270920000001</v>
      </c>
      <c r="I368" s="16">
        <v>6.0281603810000002</v>
      </c>
      <c r="J368" s="16">
        <v>7.6013387129999996</v>
      </c>
      <c r="K368" s="16">
        <v>156.28807283832163</v>
      </c>
    </row>
    <row r="369" spans="1:11" x14ac:dyDescent="0.25">
      <c r="A369" s="16" t="s">
        <v>876</v>
      </c>
      <c r="B369" s="16">
        <v>278.89999999999998</v>
      </c>
      <c r="C369" s="16">
        <v>0.43616688632637801</v>
      </c>
      <c r="D369" s="16">
        <v>0.86368787199999997</v>
      </c>
      <c r="E369" s="16">
        <v>1.7069060789999999</v>
      </c>
      <c r="F369" s="16">
        <v>3.1363566879999998</v>
      </c>
      <c r="G369" s="16">
        <v>4.0506079430000002</v>
      </c>
      <c r="H369" s="16">
        <v>5.3113477119999999</v>
      </c>
      <c r="I369" s="16">
        <v>6.8093917959999999</v>
      </c>
      <c r="J369" s="16">
        <v>8.4786556689999895</v>
      </c>
      <c r="K369" s="16">
        <v>159.810987007405</v>
      </c>
    </row>
    <row r="370" spans="1:11" x14ac:dyDescent="0.25">
      <c r="A370" s="16" t="s">
        <v>903</v>
      </c>
      <c r="B370" s="16">
        <v>342.1</v>
      </c>
      <c r="C370" s="16">
        <v>0.35260781572727201</v>
      </c>
      <c r="D370" s="16">
        <v>0.86925417599999999</v>
      </c>
      <c r="E370" s="16">
        <v>1.756636812</v>
      </c>
      <c r="F370" s="16">
        <v>3.0821531879999999</v>
      </c>
      <c r="G370" s="16">
        <v>3.901062177</v>
      </c>
      <c r="H370" s="16">
        <v>4.9816528419999999</v>
      </c>
      <c r="I370" s="16">
        <v>6.1828124789999999</v>
      </c>
      <c r="J370" s="16">
        <v>7.5929219640000003</v>
      </c>
      <c r="K370" s="16">
        <v>185.44927080989936</v>
      </c>
    </row>
    <row r="371" spans="1:11" x14ac:dyDescent="0.25">
      <c r="A371" s="16" t="s">
        <v>221</v>
      </c>
      <c r="B371" s="16">
        <v>222.1</v>
      </c>
      <c r="C371" s="16">
        <v>0.33394223395082001</v>
      </c>
      <c r="D371" s="16">
        <v>0.85774465499999997</v>
      </c>
      <c r="E371" s="16">
        <v>1.89250568</v>
      </c>
      <c r="F371" s="16">
        <v>3.7469919159999998</v>
      </c>
      <c r="G371" s="16">
        <v>5.0778864520000004</v>
      </c>
      <c r="H371" s="16">
        <v>6.6892682280000004</v>
      </c>
      <c r="I371" s="16">
        <v>8.6141240250000006</v>
      </c>
      <c r="J371" s="16">
        <v>10.83738014</v>
      </c>
      <c r="K371" s="16">
        <v>148.11690275370361</v>
      </c>
    </row>
    <row r="372" spans="1:11" x14ac:dyDescent="0.25">
      <c r="A372" s="16" t="s">
        <v>222</v>
      </c>
      <c r="B372" s="16">
        <v>301.10000000000002</v>
      </c>
      <c r="C372" s="16">
        <v>0.300584360646796</v>
      </c>
      <c r="D372" s="16">
        <v>0.91432703599999998</v>
      </c>
      <c r="E372" s="16">
        <v>1.964342815</v>
      </c>
      <c r="F372" s="16">
        <v>3.4410854479999999</v>
      </c>
      <c r="G372" s="16">
        <v>4.3007789059999997</v>
      </c>
      <c r="H372" s="16">
        <v>5.5998773850000001</v>
      </c>
      <c r="I372" s="16">
        <v>7.0318159639999998</v>
      </c>
      <c r="J372" s="16">
        <v>8.5953820660000009</v>
      </c>
      <c r="K372" s="16">
        <v>164.25500000386396</v>
      </c>
    </row>
    <row r="373" spans="1:11" x14ac:dyDescent="0.25">
      <c r="A373" s="16" t="s">
        <v>223</v>
      </c>
      <c r="B373" s="16">
        <v>226.1</v>
      </c>
      <c r="C373" s="16">
        <v>0.442301927366617</v>
      </c>
      <c r="D373" s="16">
        <v>1.065252452</v>
      </c>
      <c r="E373" s="16">
        <v>2.1967145879999999</v>
      </c>
      <c r="F373" s="16">
        <v>4.0731309759999998</v>
      </c>
      <c r="G373" s="16">
        <v>5.3520342889999997</v>
      </c>
      <c r="H373" s="16">
        <v>6.8633675270000003</v>
      </c>
      <c r="I373" s="16">
        <v>8.6420778200000008</v>
      </c>
      <c r="J373" s="16">
        <v>10.69073242</v>
      </c>
      <c r="K373" s="16">
        <v>151.34445658474513</v>
      </c>
    </row>
    <row r="374" spans="1:11" x14ac:dyDescent="0.25">
      <c r="A374" s="16" t="s">
        <v>224</v>
      </c>
      <c r="B374" s="16">
        <v>289.2</v>
      </c>
      <c r="C374" s="16">
        <v>0.31408048585842002</v>
      </c>
      <c r="D374" s="16">
        <v>0.76888873999999996</v>
      </c>
      <c r="E374" s="16">
        <v>1.59844808</v>
      </c>
      <c r="F374" s="16">
        <v>2.858787124</v>
      </c>
      <c r="G374" s="16">
        <v>3.5480675549999998</v>
      </c>
      <c r="H374" s="16">
        <v>4.5775314710000004</v>
      </c>
      <c r="I374" s="16">
        <v>5.6994835330000004</v>
      </c>
      <c r="J374" s="16">
        <v>6.9195889089999998</v>
      </c>
      <c r="K374" s="16">
        <v>163.83000000000001</v>
      </c>
    </row>
    <row r="375" spans="1:11" x14ac:dyDescent="0.25">
      <c r="A375" s="16" t="s">
        <v>833</v>
      </c>
      <c r="B375" s="16">
        <v>127.1</v>
      </c>
      <c r="C375" s="16">
        <v>-0.86390520290014905</v>
      </c>
      <c r="D375" s="16">
        <v>-1.7921476359999999</v>
      </c>
      <c r="E375" s="16">
        <v>-2.7277983689999998</v>
      </c>
      <c r="F375" s="16">
        <v>-3.4744333850000002</v>
      </c>
      <c r="G375" s="16">
        <v>-3.807293875</v>
      </c>
      <c r="H375" s="16">
        <v>-3.8626996309999999</v>
      </c>
      <c r="I375" s="16">
        <v>-3.5472103719999999</v>
      </c>
      <c r="J375" s="16">
        <v>-2.7561930600000002</v>
      </c>
      <c r="K375" s="16">
        <v>118.312944</v>
      </c>
    </row>
    <row r="376" spans="1:11" x14ac:dyDescent="0.25">
      <c r="A376" s="16" t="s">
        <v>872</v>
      </c>
      <c r="B376" s="16">
        <v>271.10000000000002</v>
      </c>
      <c r="C376" s="16">
        <v>-6.8459852746646399E-2</v>
      </c>
      <c r="D376" s="16">
        <v>0.47338414400000001</v>
      </c>
      <c r="E376" s="16">
        <v>1.379591461</v>
      </c>
      <c r="F376" s="16">
        <v>2.6609951509999998</v>
      </c>
      <c r="G376" s="16">
        <v>3.7731255419999998</v>
      </c>
      <c r="H376" s="16">
        <v>5.3461172479999997</v>
      </c>
      <c r="I376" s="16">
        <v>6.9421095389999996</v>
      </c>
      <c r="J376" s="16">
        <v>8.702561116</v>
      </c>
      <c r="K376" s="16">
        <v>164.91353531469878</v>
      </c>
    </row>
    <row r="377" spans="1:11" x14ac:dyDescent="0.25">
      <c r="A377" s="16" t="s">
        <v>225</v>
      </c>
      <c r="B377" s="16">
        <v>264.2</v>
      </c>
      <c r="C377" s="16">
        <v>0.53615560114754002</v>
      </c>
      <c r="D377" s="16">
        <v>1.196039555</v>
      </c>
      <c r="E377" s="16">
        <v>2.3596067010000001</v>
      </c>
      <c r="F377" s="16">
        <v>4.2307526830000004</v>
      </c>
      <c r="G377" s="16">
        <v>5.4915205709999997</v>
      </c>
      <c r="H377" s="16">
        <v>7.0248371179999998</v>
      </c>
      <c r="I377" s="16">
        <v>8.8510086999999995</v>
      </c>
      <c r="J377" s="16">
        <v>10.94899567</v>
      </c>
      <c r="K377" s="16">
        <v>158.29000598750699</v>
      </c>
    </row>
    <row r="378" spans="1:11" x14ac:dyDescent="0.25">
      <c r="A378" s="16" t="s">
        <v>226</v>
      </c>
      <c r="B378" s="16">
        <v>291.10000000000002</v>
      </c>
      <c r="C378" s="16">
        <v>0.49</v>
      </c>
      <c r="D378" s="16">
        <v>0.91</v>
      </c>
      <c r="E378" s="16">
        <v>1.88</v>
      </c>
      <c r="F378" s="16">
        <v>3.36</v>
      </c>
      <c r="G378" s="16">
        <v>4.33</v>
      </c>
      <c r="H378" s="16">
        <v>5.5</v>
      </c>
      <c r="I378" s="16">
        <v>6.9124999999999899</v>
      </c>
      <c r="J378" s="16">
        <v>8.6099999999999905</v>
      </c>
      <c r="K378" s="16">
        <v>170.80316979178909</v>
      </c>
    </row>
    <row r="379" spans="1:11" x14ac:dyDescent="0.25">
      <c r="A379" s="16" t="s">
        <v>227</v>
      </c>
      <c r="B379" s="16">
        <v>295.2</v>
      </c>
      <c r="C379" s="16">
        <v>0.65</v>
      </c>
      <c r="D379" s="16">
        <v>1.23</v>
      </c>
      <c r="E379" s="16">
        <v>2.56</v>
      </c>
      <c r="F379" s="16">
        <v>4.33</v>
      </c>
      <c r="G379" s="16">
        <v>5.5963750000000001</v>
      </c>
      <c r="H379" s="16">
        <v>7.13</v>
      </c>
      <c r="I379" s="16">
        <v>8.8736250000000005</v>
      </c>
      <c r="J379" s="16">
        <v>10.77</v>
      </c>
      <c r="K379" s="16">
        <v>166.37599427173978</v>
      </c>
    </row>
    <row r="380" spans="1:11" x14ac:dyDescent="0.25">
      <c r="A380" s="16" t="s">
        <v>827</v>
      </c>
      <c r="B380" s="16">
        <v>113</v>
      </c>
      <c r="C380" s="16">
        <v>-0.89021599105812199</v>
      </c>
      <c r="D380" s="16">
        <v>-2.0680000000000001</v>
      </c>
      <c r="E380" s="16">
        <v>-3.12798</v>
      </c>
      <c r="F380" s="16">
        <v>-3.6116799999999998</v>
      </c>
      <c r="G380" s="16">
        <v>-3.5513400000000002</v>
      </c>
      <c r="H380" s="16">
        <v>-3.1556899999999999</v>
      </c>
      <c r="I380" s="16">
        <v>-2.2784300000000002</v>
      </c>
      <c r="J380" s="16">
        <v>-0.77327999999999997</v>
      </c>
      <c r="K380" s="16">
        <v>115.17180519999999</v>
      </c>
    </row>
    <row r="381" spans="1:11" x14ac:dyDescent="0.25">
      <c r="A381" s="16" t="s">
        <v>864</v>
      </c>
      <c r="B381" s="16">
        <v>245.1</v>
      </c>
      <c r="C381" s="16">
        <v>-0.59642324888226494</v>
      </c>
      <c r="D381" s="16">
        <v>0.5</v>
      </c>
      <c r="E381" s="16">
        <v>1.2</v>
      </c>
      <c r="F381" s="16">
        <v>0.6</v>
      </c>
      <c r="G381" s="16">
        <v>1</v>
      </c>
      <c r="H381" s="16">
        <v>2.1</v>
      </c>
      <c r="I381" s="16">
        <v>2.8</v>
      </c>
      <c r="J381" s="16">
        <v>3.5</v>
      </c>
      <c r="K381" s="16">
        <v>147.414131</v>
      </c>
    </row>
    <row r="382" spans="1:11" x14ac:dyDescent="0.25">
      <c r="A382" s="16" t="s">
        <v>15</v>
      </c>
      <c r="B382" s="16">
        <v>288.05</v>
      </c>
      <c r="C382" s="16">
        <v>-5.2589999999999998E-2</v>
      </c>
      <c r="D382" s="16">
        <v>0.5</v>
      </c>
      <c r="E382" s="16">
        <v>1.53451</v>
      </c>
      <c r="F382" s="16">
        <v>3.3576100000000002</v>
      </c>
      <c r="G382" s="16">
        <v>4.6046682083333303</v>
      </c>
      <c r="H382" s="16">
        <v>6.0718199999999998</v>
      </c>
      <c r="I382" s="16">
        <v>7.7497492916666602</v>
      </c>
      <c r="J382" s="16">
        <v>9.6291399999999996</v>
      </c>
      <c r="K382" s="16">
        <v>156.35</v>
      </c>
    </row>
    <row r="383" spans="1:11" x14ac:dyDescent="0.25">
      <c r="A383" s="16" t="s">
        <v>306</v>
      </c>
      <c r="B383" s="16">
        <v>278.2</v>
      </c>
      <c r="C383" s="16">
        <v>0.48</v>
      </c>
      <c r="D383" s="16">
        <v>1.0900000000000001</v>
      </c>
      <c r="E383" s="16">
        <v>2.14</v>
      </c>
      <c r="F383" s="16">
        <v>3.83</v>
      </c>
      <c r="G383" s="16">
        <v>4.9514583333333304</v>
      </c>
      <c r="H383" s="16">
        <v>6.28</v>
      </c>
      <c r="I383" s="16">
        <v>7.8360416666666604</v>
      </c>
      <c r="J383" s="16">
        <v>9.64</v>
      </c>
      <c r="K383" s="16">
        <v>168.46050330780855</v>
      </c>
    </row>
    <row r="384" spans="1:11" x14ac:dyDescent="0.25">
      <c r="A384" s="16" t="s">
        <v>916</v>
      </c>
      <c r="B384" s="16">
        <v>455.3</v>
      </c>
      <c r="C384" s="16">
        <v>1.03158042912518</v>
      </c>
      <c r="D384" s="16">
        <v>1.965662346</v>
      </c>
      <c r="E384" s="16">
        <v>3.5731598189999998</v>
      </c>
      <c r="F384" s="16">
        <v>6.041986466</v>
      </c>
      <c r="G384" s="16">
        <v>7.6632822110000003</v>
      </c>
      <c r="H384" s="16">
        <v>9.5126992220000002</v>
      </c>
      <c r="I384" s="16">
        <v>10.23246037</v>
      </c>
      <c r="J384" s="16">
        <v>12.500771719999999</v>
      </c>
      <c r="K384" s="16">
        <v>217.96993708066555</v>
      </c>
    </row>
    <row r="385" spans="1:11" x14ac:dyDescent="0.25">
      <c r="A385" s="16" t="s">
        <v>228</v>
      </c>
      <c r="B385" s="16">
        <v>130</v>
      </c>
      <c r="C385" s="16">
        <v>-0.98608442848584099</v>
      </c>
      <c r="D385" s="16">
        <v>-2.0405565569999999</v>
      </c>
      <c r="E385" s="16">
        <v>-3.0443799180000002</v>
      </c>
      <c r="F385" s="16">
        <v>-3.6108788719999998</v>
      </c>
      <c r="G385" s="16">
        <v>-3.5660021180000001</v>
      </c>
      <c r="H385" s="16">
        <v>-3.0966940209999998</v>
      </c>
      <c r="I385" s="16">
        <v>-2.200293088</v>
      </c>
      <c r="J385" s="16">
        <v>-0.88910557599999995</v>
      </c>
      <c r="K385" s="16">
        <v>124.14077964987644</v>
      </c>
    </row>
    <row r="386" spans="1:11" x14ac:dyDescent="0.25">
      <c r="A386" s="16" t="s">
        <v>229</v>
      </c>
      <c r="B386" s="16">
        <v>309.10000000000002</v>
      </c>
      <c r="C386" s="16">
        <v>0.34839383211028302</v>
      </c>
      <c r="D386" s="16">
        <v>1.133236211</v>
      </c>
      <c r="E386" s="16">
        <v>2.4292052339999999</v>
      </c>
      <c r="F386" s="16">
        <v>4.1965667599999996</v>
      </c>
      <c r="G386" s="16">
        <v>5.3214152639999996</v>
      </c>
      <c r="H386" s="16">
        <v>6.9066468609999996</v>
      </c>
      <c r="I386" s="16">
        <v>8.6786951030000008</v>
      </c>
      <c r="J386" s="16">
        <v>10.551181039999999</v>
      </c>
      <c r="K386" s="16">
        <v>168.89002959747228</v>
      </c>
    </row>
    <row r="387" spans="1:11" x14ac:dyDescent="0.25">
      <c r="A387" s="16" t="s">
        <v>846</v>
      </c>
      <c r="B387" s="16">
        <v>153.1</v>
      </c>
      <c r="C387" s="16">
        <v>-0.15372767628613901</v>
      </c>
      <c r="D387" s="16">
        <v>-0.97865224299999998</v>
      </c>
      <c r="E387" s="16">
        <v>-1.9619809699999999</v>
      </c>
      <c r="F387" s="16">
        <v>-2.7002313999999998</v>
      </c>
      <c r="G387" s="16">
        <v>-3.0085490620000002</v>
      </c>
      <c r="H387" s="16">
        <v>-3.169497845</v>
      </c>
      <c r="I387" s="16">
        <v>-3.149298543</v>
      </c>
      <c r="J387" s="16">
        <v>-2.8883238480000002</v>
      </c>
      <c r="K387" s="16">
        <v>129.6413446</v>
      </c>
    </row>
    <row r="388" spans="1:11" x14ac:dyDescent="0.25">
      <c r="A388" s="16" t="s">
        <v>230</v>
      </c>
      <c r="B388" s="16">
        <v>308</v>
      </c>
      <c r="C388" s="16">
        <v>0.33301400660208602</v>
      </c>
      <c r="D388" s="16">
        <v>0.86282078900000003</v>
      </c>
      <c r="E388" s="16">
        <v>1.792495036</v>
      </c>
      <c r="F388" s="16">
        <v>3.2454341219999998</v>
      </c>
      <c r="G388" s="16">
        <v>4.1958124349999997</v>
      </c>
      <c r="H388" s="16">
        <v>5.3877845979999996</v>
      </c>
      <c r="I388" s="16">
        <v>6.8146206530000004</v>
      </c>
      <c r="J388" s="16">
        <v>8.6367923399999995</v>
      </c>
      <c r="K388" s="16">
        <v>176.16502154686754</v>
      </c>
    </row>
    <row r="389" spans="1:11" x14ac:dyDescent="0.25">
      <c r="A389" s="16" t="s">
        <v>1084</v>
      </c>
      <c r="B389" s="16">
        <v>104.1</v>
      </c>
      <c r="C389" s="16">
        <v>-1.54441132637853</v>
      </c>
      <c r="D389" s="16">
        <v>-3.1</v>
      </c>
      <c r="E389" s="16">
        <v>-5</v>
      </c>
      <c r="F389" s="16">
        <v>-6.9</v>
      </c>
      <c r="G389" s="16">
        <v>-7.5</v>
      </c>
      <c r="H389" s="16">
        <v>-7.9</v>
      </c>
      <c r="I389" s="16">
        <v>-7.8</v>
      </c>
      <c r="J389" s="16">
        <v>-7.2</v>
      </c>
      <c r="K389" s="16">
        <v>118.26703585257025</v>
      </c>
    </row>
    <row r="390" spans="1:11" x14ac:dyDescent="0.25">
      <c r="A390" s="16" t="s">
        <v>1138</v>
      </c>
      <c r="B390" s="16">
        <v>340.1</v>
      </c>
      <c r="C390" s="16">
        <v>0.60770926990759999</v>
      </c>
      <c r="D390" s="16">
        <v>1.3262739109999999</v>
      </c>
      <c r="E390" s="16">
        <v>2.5656795689999998</v>
      </c>
      <c r="F390" s="16">
        <v>4.4321768759999998</v>
      </c>
      <c r="G390" s="16">
        <v>5.6260133620000001</v>
      </c>
      <c r="H390" s="16">
        <v>7.1029158360000002</v>
      </c>
      <c r="I390" s="16">
        <v>8.8585864040000004</v>
      </c>
      <c r="J390" s="16">
        <v>10.743815809999999</v>
      </c>
      <c r="K390" s="16">
        <v>182.5089515637051</v>
      </c>
    </row>
    <row r="391" spans="1:11" x14ac:dyDescent="0.25">
      <c r="A391" s="16" t="s">
        <v>915</v>
      </c>
      <c r="B391" s="16">
        <v>421.8</v>
      </c>
      <c r="C391" s="16">
        <v>0.96911385006110295</v>
      </c>
      <c r="D391" s="16">
        <v>1.6720259799999999</v>
      </c>
      <c r="E391" s="16">
        <v>2.7129382049999999</v>
      </c>
      <c r="F391" s="16">
        <v>4.302455835</v>
      </c>
      <c r="G391" s="16">
        <v>5.3777741480000003</v>
      </c>
      <c r="H391" s="16">
        <v>6.6314042530000004</v>
      </c>
      <c r="I391" s="16">
        <v>8.1979909059999994</v>
      </c>
      <c r="J391" s="16">
        <v>9.9243351880000006</v>
      </c>
      <c r="K391" s="16">
        <v>187.58164057312311</v>
      </c>
    </row>
    <row r="392" spans="1:11" x14ac:dyDescent="0.25">
      <c r="A392" s="16" t="s">
        <v>881</v>
      </c>
      <c r="B392" s="16">
        <v>288</v>
      </c>
      <c r="C392" s="16">
        <v>0.52626225877794297</v>
      </c>
      <c r="D392" s="16">
        <v>1.2832223780000001</v>
      </c>
      <c r="E392" s="16">
        <v>2.4481306850000002</v>
      </c>
      <c r="F392" s="16">
        <v>4.2015758170000002</v>
      </c>
      <c r="G392" s="16">
        <v>5.4917482130000002</v>
      </c>
      <c r="H392" s="16">
        <v>6.8535344870000001</v>
      </c>
      <c r="I392" s="16">
        <v>8.5637743499999992</v>
      </c>
      <c r="J392" s="16">
        <v>10.442025360000001</v>
      </c>
      <c r="K392" s="16">
        <v>168.83381189425279</v>
      </c>
    </row>
    <row r="393" spans="1:11" x14ac:dyDescent="0.25">
      <c r="A393" s="16" t="s">
        <v>921</v>
      </c>
      <c r="B393" s="16">
        <v>531.1</v>
      </c>
      <c r="C393" s="16">
        <v>0.802258214128166</v>
      </c>
      <c r="D393" s="16">
        <v>1.200175617</v>
      </c>
      <c r="E393" s="16">
        <v>1.98602334</v>
      </c>
      <c r="F393" s="16">
        <v>3.3713113940000001</v>
      </c>
      <c r="G393" s="16">
        <v>4.1998499450000004</v>
      </c>
      <c r="H393" s="16">
        <v>5.20418951</v>
      </c>
      <c r="I393" s="16">
        <v>6.4788124390000004</v>
      </c>
      <c r="J393" s="16">
        <v>7.8908525359999997</v>
      </c>
      <c r="K393" s="16">
        <v>211.65949716801828</v>
      </c>
    </row>
    <row r="394" spans="1:11" x14ac:dyDescent="0.25">
      <c r="A394" s="16" t="s">
        <v>841</v>
      </c>
      <c r="B394" s="16">
        <v>147.1</v>
      </c>
      <c r="C394" s="16">
        <v>-0.42254988646944802</v>
      </c>
      <c r="D394" s="16">
        <v>-0.61442112800000004</v>
      </c>
      <c r="E394" s="16">
        <v>-0.60267236599999996</v>
      </c>
      <c r="F394" s="16">
        <v>-0.255144596</v>
      </c>
      <c r="G394" s="16">
        <v>0.21174289399999999</v>
      </c>
      <c r="H394" s="16">
        <v>0.97891192500000002</v>
      </c>
      <c r="I394" s="16">
        <v>2.0636203790000001</v>
      </c>
      <c r="J394" s="16">
        <v>3.522149524</v>
      </c>
      <c r="K394" s="16">
        <v>126.95922469644026</v>
      </c>
    </row>
    <row r="395" spans="1:11" x14ac:dyDescent="0.25">
      <c r="A395" s="16" t="s">
        <v>919</v>
      </c>
      <c r="B395" s="16">
        <v>477.2</v>
      </c>
      <c r="C395" s="16">
        <v>0.76479975494932895</v>
      </c>
      <c r="D395" s="16">
        <v>1.365692015</v>
      </c>
      <c r="E395" s="16">
        <v>2.3019797710000001</v>
      </c>
      <c r="F395" s="16">
        <v>3.7607510369999999</v>
      </c>
      <c r="G395" s="16">
        <v>4.7896850259999999</v>
      </c>
      <c r="H395" s="16">
        <v>5.860344059</v>
      </c>
      <c r="I395" s="16">
        <v>7.1685469099999999</v>
      </c>
      <c r="J395" s="16">
        <v>8.7238627280000003</v>
      </c>
      <c r="K395" s="16">
        <v>221.79986555323671</v>
      </c>
    </row>
    <row r="396" spans="1:11" x14ac:dyDescent="0.25">
      <c r="A396" s="16" t="s">
        <v>854</v>
      </c>
      <c r="B396" s="16">
        <v>205.1</v>
      </c>
      <c r="C396" s="16">
        <v>0.22098941050670601</v>
      </c>
      <c r="D396" s="16">
        <v>6.3283350000000002E-2</v>
      </c>
      <c r="E396" s="16">
        <v>9.6306320000000001E-3</v>
      </c>
      <c r="F396" s="16">
        <v>0.417489889</v>
      </c>
      <c r="G396" s="16">
        <v>0.79648648899999996</v>
      </c>
      <c r="H396" s="16">
        <v>1.3812187</v>
      </c>
      <c r="I396" s="16">
        <v>2.144784273</v>
      </c>
      <c r="J396" s="16">
        <v>3.0893368059999999</v>
      </c>
      <c r="K396" s="16">
        <v>145.45930372165969</v>
      </c>
    </row>
    <row r="397" spans="1:11" x14ac:dyDescent="0.25">
      <c r="A397" s="16" t="s">
        <v>897</v>
      </c>
      <c r="B397" s="16">
        <v>326.10000000000002</v>
      </c>
      <c r="C397" s="16">
        <v>0.46074917567958201</v>
      </c>
      <c r="D397" s="16">
        <v>1.000008945</v>
      </c>
      <c r="E397" s="16">
        <v>1.9791312329999999</v>
      </c>
      <c r="F397" s="16">
        <v>3.5308689449999999</v>
      </c>
      <c r="G397" s="16">
        <v>4.4959701750000001</v>
      </c>
      <c r="H397" s="16">
        <v>5.7372039680000002</v>
      </c>
      <c r="I397" s="16">
        <v>7.1534438150000001</v>
      </c>
      <c r="J397" s="16">
        <v>8.8326956639999992</v>
      </c>
      <c r="K397" s="16">
        <v>172.96466749527224</v>
      </c>
    </row>
    <row r="398" spans="1:11" x14ac:dyDescent="0.25">
      <c r="A398" s="16" t="s">
        <v>898</v>
      </c>
      <c r="B398" s="16">
        <v>328.1</v>
      </c>
      <c r="C398" s="16">
        <v>0.34883155181519998</v>
      </c>
      <c r="D398" s="16">
        <v>0.82436720100000005</v>
      </c>
      <c r="E398" s="16">
        <v>1.67528717</v>
      </c>
      <c r="F398" s="16">
        <v>2.97969375</v>
      </c>
      <c r="G398" s="16">
        <v>3.7571690320000002</v>
      </c>
      <c r="H398" s="16">
        <v>4.8150210409999996</v>
      </c>
      <c r="I398" s="16">
        <v>6.0187637719999998</v>
      </c>
      <c r="J398" s="16">
        <v>7.3408453429999998</v>
      </c>
      <c r="K398" s="16">
        <v>169.91939356589035</v>
      </c>
    </row>
    <row r="399" spans="1:11" x14ac:dyDescent="0.25">
      <c r="A399" s="16" t="s">
        <v>914</v>
      </c>
      <c r="B399" s="16">
        <v>414.3</v>
      </c>
      <c r="C399" s="16">
        <v>0.76773723922056503</v>
      </c>
      <c r="D399" s="16">
        <v>1.477468285</v>
      </c>
      <c r="E399" s="16">
        <v>2.4813273100000002</v>
      </c>
      <c r="F399" s="16">
        <v>3.79258418</v>
      </c>
      <c r="G399" s="16">
        <v>4.6620975019999999</v>
      </c>
      <c r="H399" s="16">
        <v>5.7696627249999999</v>
      </c>
      <c r="I399" s="16">
        <v>6.9964390889999999</v>
      </c>
      <c r="J399" s="16">
        <v>8.4735795879999891</v>
      </c>
      <c r="K399" s="16">
        <v>193.2157802234498</v>
      </c>
    </row>
    <row r="400" spans="1:11" x14ac:dyDescent="0.25">
      <c r="A400" s="16" t="s">
        <v>880</v>
      </c>
      <c r="B400" s="16">
        <v>286.10000000000002</v>
      </c>
      <c r="C400" s="16">
        <v>0.31703747803576698</v>
      </c>
      <c r="D400" s="16">
        <v>0.75190612300000004</v>
      </c>
      <c r="E400" s="16">
        <v>1.4689418460000001</v>
      </c>
      <c r="F400" s="16">
        <v>2.5249990819999999</v>
      </c>
      <c r="G400" s="16">
        <v>3.2388464950000002</v>
      </c>
      <c r="H400" s="16">
        <v>4.1469059560000003</v>
      </c>
      <c r="I400" s="16">
        <v>5.2609886299999999</v>
      </c>
      <c r="J400" s="16">
        <v>6.520933726</v>
      </c>
      <c r="K400" s="16">
        <v>166.20276601045219</v>
      </c>
    </row>
    <row r="401" spans="1:11" x14ac:dyDescent="0.25">
      <c r="A401" s="16" t="s">
        <v>884</v>
      </c>
      <c r="B401" s="16">
        <v>302.10000000000002</v>
      </c>
      <c r="C401" s="16">
        <v>0.34397765731892699</v>
      </c>
      <c r="D401" s="16">
        <v>0.87315216900000003</v>
      </c>
      <c r="E401" s="16">
        <v>1.765777562</v>
      </c>
      <c r="F401" s="16">
        <v>3.0650067170000002</v>
      </c>
      <c r="G401" s="16">
        <v>3.850200015</v>
      </c>
      <c r="H401" s="16">
        <v>4.9117281999999998</v>
      </c>
      <c r="I401" s="16">
        <v>6.1040721329999998</v>
      </c>
      <c r="J401" s="16">
        <v>7.4038223710000004</v>
      </c>
      <c r="K401" s="16">
        <v>163.46024125264</v>
      </c>
    </row>
    <row r="402" spans="1:11" x14ac:dyDescent="0.25">
      <c r="A402" s="16" t="s">
        <v>882</v>
      </c>
      <c r="B402" s="16">
        <v>292.06</v>
      </c>
      <c r="C402" s="16">
        <v>0.36646389978539401</v>
      </c>
      <c r="D402" s="16">
        <v>1.138384466</v>
      </c>
      <c r="E402" s="16">
        <v>2.2396025530000001</v>
      </c>
      <c r="F402" s="16">
        <v>3.36562758</v>
      </c>
      <c r="G402" s="16">
        <v>3.9786398919999999</v>
      </c>
      <c r="H402" s="16">
        <v>5.1502394059999999</v>
      </c>
      <c r="I402" s="16">
        <v>6.7205611779999996</v>
      </c>
      <c r="J402" s="16">
        <v>8.7255236160000003</v>
      </c>
      <c r="K402" s="16">
        <v>162.64326129772732</v>
      </c>
    </row>
    <row r="403" spans="1:11" x14ac:dyDescent="0.25">
      <c r="A403" s="16" t="s">
        <v>909</v>
      </c>
      <c r="B403" s="16">
        <v>383.8</v>
      </c>
      <c r="C403" s="16">
        <v>0.47863037520268198</v>
      </c>
      <c r="D403" s="16">
        <v>1.175672061</v>
      </c>
      <c r="E403" s="16">
        <v>2.2771583290000001</v>
      </c>
      <c r="F403" s="16">
        <v>3.8376858989999998</v>
      </c>
      <c r="G403" s="16">
        <v>4.8219719960000003</v>
      </c>
      <c r="H403" s="16">
        <v>6.0156218499999996</v>
      </c>
      <c r="I403" s="16">
        <v>7.3808917709999999</v>
      </c>
      <c r="J403" s="16">
        <v>8.8868279490000006</v>
      </c>
      <c r="K403" s="16">
        <v>197.62706631887266</v>
      </c>
    </row>
    <row r="404" spans="1:11" x14ac:dyDescent="0.25">
      <c r="A404" s="16" t="s">
        <v>906</v>
      </c>
      <c r="B404" s="16">
        <v>361.1</v>
      </c>
      <c r="C404" s="16">
        <v>0.42066405134277202</v>
      </c>
      <c r="D404" s="16">
        <v>0.93320822999999997</v>
      </c>
      <c r="E404" s="16">
        <v>1.7909888599999999</v>
      </c>
      <c r="F404" s="16">
        <v>2.9980808780000001</v>
      </c>
      <c r="G404" s="16">
        <v>3.6873606290000001</v>
      </c>
      <c r="H404" s="16">
        <v>4.7780295300000004</v>
      </c>
      <c r="I404" s="16">
        <v>5.8238850299999996</v>
      </c>
      <c r="J404" s="16">
        <v>7.0835409089999999</v>
      </c>
      <c r="K404" s="16">
        <v>177.84115980757701</v>
      </c>
    </row>
    <row r="405" spans="1:11" x14ac:dyDescent="0.25">
      <c r="A405" s="16" t="s">
        <v>889</v>
      </c>
      <c r="B405" s="16">
        <v>315.10000000000002</v>
      </c>
      <c r="C405" s="16">
        <v>0.31468710415201101</v>
      </c>
      <c r="D405" s="16">
        <v>0.86153715399999997</v>
      </c>
      <c r="E405" s="16">
        <v>1.8181474609999999</v>
      </c>
      <c r="F405" s="16">
        <v>3.2402600179999999</v>
      </c>
      <c r="G405" s="16">
        <v>4.1366210729999997</v>
      </c>
      <c r="H405" s="16">
        <v>5.3065614219999997</v>
      </c>
      <c r="I405" s="16">
        <v>6.7108719060000004</v>
      </c>
      <c r="J405" s="16">
        <v>8.3267846470000002</v>
      </c>
      <c r="K405" s="16">
        <v>176.27199999999999</v>
      </c>
    </row>
    <row r="406" spans="1:11" x14ac:dyDescent="0.25">
      <c r="A406" s="16" t="s">
        <v>874</v>
      </c>
      <c r="B406" s="16">
        <v>273.10000000000002</v>
      </c>
      <c r="C406" s="16">
        <v>0.45401123276900102</v>
      </c>
      <c r="D406" s="16">
        <v>1.0543667880000001</v>
      </c>
      <c r="E406" s="16">
        <v>2.078994496</v>
      </c>
      <c r="F406" s="16">
        <v>3.6403811670000001</v>
      </c>
      <c r="G406" s="16">
        <v>4.703407672</v>
      </c>
      <c r="H406" s="16">
        <v>6.0149308189999999</v>
      </c>
      <c r="I406" s="16">
        <v>7.5766422139999996</v>
      </c>
      <c r="J406" s="16">
        <v>9.384789541</v>
      </c>
      <c r="K406" s="16">
        <v>162.81085994110919</v>
      </c>
    </row>
    <row r="407" spans="1:11" x14ac:dyDescent="0.25">
      <c r="A407" s="16" t="s">
        <v>907</v>
      </c>
      <c r="B407" s="16">
        <v>372.1</v>
      </c>
      <c r="C407" s="16">
        <v>0.59445880764828596</v>
      </c>
      <c r="D407" s="16">
        <v>1.5180285570000001</v>
      </c>
      <c r="E407" s="16">
        <v>2.992950752</v>
      </c>
      <c r="F407" s="16">
        <v>5.129518096</v>
      </c>
      <c r="G407" s="16">
        <v>6.5193444009999997</v>
      </c>
      <c r="H407" s="16">
        <v>8.0603309050000007</v>
      </c>
      <c r="I407" s="16">
        <v>9.8451148079999999</v>
      </c>
      <c r="J407" s="16">
        <v>11.978573689999999</v>
      </c>
      <c r="K407" s="16">
        <v>200.2514186624789</v>
      </c>
    </row>
    <row r="408" spans="1:11" x14ac:dyDescent="0.25">
      <c r="A408" s="16" t="s">
        <v>920</v>
      </c>
      <c r="B408" s="16">
        <v>516.29999999999995</v>
      </c>
      <c r="C408" s="16">
        <v>0.85187238086140005</v>
      </c>
      <c r="D408" s="16">
        <v>1.8183379710000001</v>
      </c>
      <c r="E408" s="16">
        <v>3.421124099</v>
      </c>
      <c r="F408" s="16">
        <v>5.7630625560000004</v>
      </c>
      <c r="G408" s="16">
        <v>7.3412557080000003</v>
      </c>
      <c r="H408" s="16">
        <v>9.244360468</v>
      </c>
      <c r="I408" s="16">
        <v>11.548336969999999</v>
      </c>
      <c r="J408" s="16">
        <v>14.178770889999999</v>
      </c>
      <c r="K408" s="16">
        <v>195.21573377749343</v>
      </c>
    </row>
    <row r="409" spans="1:11" x14ac:dyDescent="0.25">
      <c r="A409" s="16" t="s">
        <v>918</v>
      </c>
      <c r="B409" s="16">
        <v>472.3</v>
      </c>
      <c r="C409" s="16">
        <v>0.75441943366616804</v>
      </c>
      <c r="D409" s="16">
        <v>1.5298777189999999</v>
      </c>
      <c r="E409" s="16">
        <v>2.7655625970000002</v>
      </c>
      <c r="F409" s="16">
        <v>4.4924646079999997</v>
      </c>
      <c r="G409" s="16">
        <v>5.5896823659999999</v>
      </c>
      <c r="H409" s="16">
        <v>6.8362799340000002</v>
      </c>
      <c r="I409" s="16">
        <v>8.3462377629999995</v>
      </c>
      <c r="J409" s="16">
        <v>9.9879268719999992</v>
      </c>
      <c r="K409" s="16">
        <v>231.07260567295774</v>
      </c>
    </row>
    <row r="410" spans="1:11" x14ac:dyDescent="0.25">
      <c r="A410" s="16" t="s">
        <v>911</v>
      </c>
      <c r="B410" s="16">
        <v>388.2</v>
      </c>
      <c r="C410" s="16">
        <v>0.64947033920119202</v>
      </c>
      <c r="D410" s="16">
        <v>1.1678340030000001</v>
      </c>
      <c r="E410" s="16">
        <v>2.059281124</v>
      </c>
      <c r="F410" s="16">
        <v>3.5064815220000001</v>
      </c>
      <c r="G410" s="16">
        <v>4.4675795059999999</v>
      </c>
      <c r="H410" s="16">
        <v>5.540326104</v>
      </c>
      <c r="I410" s="16">
        <v>6.8492662729999996</v>
      </c>
      <c r="J410" s="16">
        <v>8.4253876479999903</v>
      </c>
      <c r="K410" s="16">
        <v>184.834418774184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974DA4-EC8B-4FC7-8D35-BE590FA2877C}">
  <dimension ref="A1:M477"/>
  <sheetViews>
    <sheetView topLeftCell="A374" workbookViewId="0">
      <selection activeCell="A2" sqref="A2:A410"/>
    </sheetView>
  </sheetViews>
  <sheetFormatPr defaultRowHeight="15" x14ac:dyDescent="0.25"/>
  <cols>
    <col min="1" max="1" width="29.85546875" style="16" bestFit="1" customWidth="1"/>
    <col min="2" max="2" width="8.5703125" style="17" bestFit="1" customWidth="1"/>
    <col min="3" max="3" width="8.5703125" style="15" customWidth="1"/>
    <col min="4" max="4" width="12" bestFit="1" customWidth="1"/>
    <col min="11" max="11" width="64.7109375" bestFit="1" customWidth="1"/>
    <col min="12" max="12" width="26.42578125" bestFit="1" customWidth="1"/>
    <col min="13" max="13" width="26.42578125" style="1" customWidth="1"/>
  </cols>
  <sheetData>
    <row r="1" spans="1:11" x14ac:dyDescent="0.25">
      <c r="A1" s="16" t="s">
        <v>231</v>
      </c>
      <c r="B1" s="17" t="s">
        <v>1127</v>
      </c>
      <c r="C1" s="15" t="s">
        <v>1128</v>
      </c>
      <c r="D1" s="3"/>
      <c r="E1" s="3"/>
      <c r="F1" s="3"/>
      <c r="G1" s="3"/>
      <c r="H1" s="3"/>
      <c r="I1" s="3"/>
      <c r="K1" s="3"/>
    </row>
    <row r="2" spans="1:11" x14ac:dyDescent="0.25">
      <c r="A2" s="16" t="s">
        <v>232</v>
      </c>
      <c r="B2" s="17">
        <v>194.04</v>
      </c>
      <c r="D2" s="5"/>
      <c r="E2" s="6"/>
      <c r="F2" s="6"/>
      <c r="G2" s="6"/>
      <c r="H2" s="5"/>
      <c r="I2" s="5"/>
    </row>
    <row r="3" spans="1:11" x14ac:dyDescent="0.25">
      <c r="A3" s="16" t="s">
        <v>233</v>
      </c>
      <c r="B3" s="17">
        <v>185.07</v>
      </c>
      <c r="D3" s="5"/>
      <c r="E3" s="6"/>
      <c r="F3" s="6"/>
      <c r="G3" s="6"/>
      <c r="H3" s="5"/>
      <c r="I3" s="5"/>
    </row>
    <row r="4" spans="1:11" x14ac:dyDescent="0.25">
      <c r="A4" s="16" t="s">
        <v>234</v>
      </c>
      <c r="B4" s="17">
        <v>178.07</v>
      </c>
      <c r="D4" s="5"/>
      <c r="E4" s="6"/>
      <c r="F4" s="6"/>
      <c r="G4" s="6"/>
      <c r="H4" s="5"/>
      <c r="I4" s="5"/>
    </row>
    <row r="5" spans="1:11" x14ac:dyDescent="0.25">
      <c r="A5" s="16" t="s">
        <v>235</v>
      </c>
      <c r="B5" s="17">
        <v>174.09</v>
      </c>
      <c r="D5" s="5"/>
      <c r="E5" s="6"/>
      <c r="F5" s="6"/>
      <c r="G5" s="6"/>
      <c r="H5" s="5"/>
      <c r="I5" s="5"/>
    </row>
    <row r="6" spans="1:11" x14ac:dyDescent="0.25">
      <c r="A6" s="16" t="s">
        <v>236</v>
      </c>
      <c r="B6" s="17">
        <v>205.06</v>
      </c>
      <c r="D6" s="5"/>
      <c r="E6" s="6"/>
      <c r="F6" s="6"/>
      <c r="G6" s="6"/>
      <c r="H6" s="5"/>
      <c r="I6" s="5"/>
    </row>
    <row r="7" spans="1:11" x14ac:dyDescent="0.25">
      <c r="A7" s="16" t="s">
        <v>237</v>
      </c>
      <c r="B7" s="17">
        <v>190.09</v>
      </c>
      <c r="D7" s="5"/>
      <c r="E7" s="6"/>
      <c r="F7" s="6"/>
      <c r="G7" s="6"/>
      <c r="H7" s="5"/>
      <c r="I7" s="5"/>
    </row>
    <row r="8" spans="1:11" x14ac:dyDescent="0.25">
      <c r="A8" s="16" t="s">
        <v>238</v>
      </c>
      <c r="B8" s="17">
        <v>159.1</v>
      </c>
      <c r="D8" s="2"/>
      <c r="E8" s="2"/>
      <c r="F8" s="2"/>
      <c r="G8" s="2"/>
      <c r="H8" s="2"/>
      <c r="I8" s="2"/>
    </row>
    <row r="9" spans="1:11" x14ac:dyDescent="0.25">
      <c r="A9" s="16" t="s">
        <v>239</v>
      </c>
      <c r="B9" s="17">
        <v>194.04</v>
      </c>
      <c r="D9" s="5"/>
      <c r="E9" s="6"/>
      <c r="F9" s="6"/>
      <c r="G9" s="6"/>
      <c r="H9" s="5"/>
      <c r="I9" s="5"/>
    </row>
    <row r="10" spans="1:11" x14ac:dyDescent="0.25">
      <c r="A10" s="16" t="s">
        <v>240</v>
      </c>
      <c r="B10" s="17">
        <v>185.07</v>
      </c>
      <c r="D10" s="2"/>
      <c r="E10" s="2"/>
      <c r="F10" s="2"/>
      <c r="G10" s="2"/>
      <c r="H10" s="2"/>
      <c r="I10" s="2"/>
    </row>
    <row r="11" spans="1:11" x14ac:dyDescent="0.25">
      <c r="A11" s="16" t="s">
        <v>241</v>
      </c>
      <c r="B11" s="17">
        <v>178.07</v>
      </c>
      <c r="D11" s="5"/>
      <c r="E11" s="6"/>
      <c r="F11" s="6"/>
      <c r="G11" s="6"/>
      <c r="H11" s="5"/>
      <c r="I11" s="5"/>
    </row>
    <row r="12" spans="1:11" x14ac:dyDescent="0.25">
      <c r="A12" s="16" t="s">
        <v>242</v>
      </c>
      <c r="B12" s="17">
        <v>174.09</v>
      </c>
      <c r="D12" s="2"/>
      <c r="E12" s="2"/>
      <c r="F12" s="2"/>
      <c r="G12" s="2"/>
      <c r="H12" s="2"/>
      <c r="I12" s="2"/>
    </row>
    <row r="13" spans="1:11" x14ac:dyDescent="0.25">
      <c r="A13" s="16" t="s">
        <v>243</v>
      </c>
      <c r="B13" s="17">
        <v>174.1</v>
      </c>
      <c r="D13" s="5"/>
      <c r="E13" s="6"/>
      <c r="F13" s="6"/>
      <c r="G13" s="6"/>
      <c r="H13" s="5"/>
      <c r="I13" s="5"/>
    </row>
    <row r="14" spans="1:11" x14ac:dyDescent="0.25">
      <c r="A14" s="16" t="s">
        <v>244</v>
      </c>
      <c r="B14" s="17">
        <v>158.1</v>
      </c>
      <c r="D14" s="2"/>
      <c r="E14" s="2"/>
      <c r="F14" s="2"/>
      <c r="G14" s="2"/>
      <c r="H14" s="2"/>
      <c r="I14" s="2"/>
    </row>
    <row r="15" spans="1:11" x14ac:dyDescent="0.25">
      <c r="A15" s="16" t="s">
        <v>245</v>
      </c>
      <c r="B15" s="17">
        <v>189.1</v>
      </c>
      <c r="D15" s="5"/>
      <c r="E15" s="6"/>
      <c r="F15" s="6"/>
      <c r="G15" s="6"/>
      <c r="H15" s="5"/>
      <c r="I15" s="5"/>
    </row>
    <row r="16" spans="1:11" x14ac:dyDescent="0.25">
      <c r="A16" s="16" t="s">
        <v>246</v>
      </c>
      <c r="B16" s="17">
        <v>205.06</v>
      </c>
      <c r="D16" s="2"/>
      <c r="E16" s="2"/>
      <c r="F16" s="2"/>
      <c r="G16" s="2"/>
      <c r="H16" s="2"/>
      <c r="I16" s="2"/>
    </row>
    <row r="17" spans="1:9" x14ac:dyDescent="0.25">
      <c r="A17" s="16" t="s">
        <v>247</v>
      </c>
      <c r="B17" s="17">
        <v>190.09</v>
      </c>
      <c r="D17" s="5"/>
      <c r="E17" s="6"/>
      <c r="F17" s="6"/>
      <c r="G17" s="6"/>
      <c r="H17" s="5"/>
      <c r="I17" s="5"/>
    </row>
    <row r="18" spans="1:9" x14ac:dyDescent="0.25">
      <c r="A18" s="16" t="s">
        <v>248</v>
      </c>
      <c r="B18" s="17">
        <v>178.1</v>
      </c>
      <c r="D18" s="5"/>
      <c r="E18" s="6"/>
      <c r="F18" s="6"/>
      <c r="G18" s="6"/>
      <c r="H18" s="5"/>
      <c r="I18" s="5"/>
    </row>
    <row r="19" spans="1:9" x14ac:dyDescent="0.25">
      <c r="A19" s="16" t="s">
        <v>249</v>
      </c>
      <c r="B19" s="17">
        <v>194.04</v>
      </c>
      <c r="D19" s="2"/>
      <c r="E19" s="2"/>
      <c r="F19" s="2"/>
      <c r="G19" s="2"/>
      <c r="H19" s="2"/>
      <c r="I19" s="2"/>
    </row>
    <row r="20" spans="1:9" x14ac:dyDescent="0.25">
      <c r="A20" s="16" t="s">
        <v>250</v>
      </c>
      <c r="B20" s="17">
        <v>185.07</v>
      </c>
      <c r="D20" s="2"/>
      <c r="E20" s="2"/>
      <c r="F20" s="2"/>
      <c r="G20" s="2"/>
      <c r="H20" s="2"/>
      <c r="I20" s="2"/>
    </row>
    <row r="21" spans="1:9" x14ac:dyDescent="0.25">
      <c r="A21" s="16" t="s">
        <v>251</v>
      </c>
      <c r="B21" s="17">
        <v>178.07</v>
      </c>
      <c r="D21" s="2"/>
      <c r="E21" s="2"/>
      <c r="F21" s="2"/>
      <c r="G21" s="2"/>
      <c r="H21" s="2"/>
      <c r="I21" s="2"/>
    </row>
    <row r="22" spans="1:9" x14ac:dyDescent="0.25">
      <c r="A22" s="16" t="s">
        <v>252</v>
      </c>
      <c r="B22" s="17">
        <v>174.09</v>
      </c>
      <c r="D22" s="2"/>
      <c r="E22" s="2"/>
      <c r="F22" s="2"/>
      <c r="G22" s="2"/>
      <c r="H22" s="2"/>
      <c r="I22" s="2"/>
    </row>
    <row r="23" spans="1:9" x14ac:dyDescent="0.25">
      <c r="A23" s="16" t="s">
        <v>253</v>
      </c>
      <c r="B23" s="17">
        <v>205.06</v>
      </c>
      <c r="D23" s="5"/>
      <c r="E23" s="6"/>
      <c r="F23" s="6"/>
      <c r="G23" s="6"/>
      <c r="H23" s="5"/>
      <c r="I23" s="5"/>
    </row>
    <row r="24" spans="1:9" x14ac:dyDescent="0.25">
      <c r="A24" s="16" t="s">
        <v>254</v>
      </c>
      <c r="B24" s="17">
        <v>190.09</v>
      </c>
      <c r="D24" s="2"/>
      <c r="E24" s="2"/>
      <c r="F24" s="2"/>
      <c r="G24" s="2"/>
      <c r="H24" s="2"/>
      <c r="I24" s="2"/>
    </row>
    <row r="25" spans="1:9" x14ac:dyDescent="0.25">
      <c r="A25" s="16" t="s">
        <v>255</v>
      </c>
      <c r="B25" s="17">
        <v>159.1</v>
      </c>
      <c r="D25" s="2"/>
      <c r="E25" s="2"/>
      <c r="F25" s="2"/>
      <c r="G25" s="2"/>
      <c r="H25" s="2"/>
      <c r="I25" s="2"/>
    </row>
    <row r="26" spans="1:9" x14ac:dyDescent="0.25">
      <c r="A26" s="16" t="s">
        <v>256</v>
      </c>
      <c r="B26" s="17">
        <v>178.1</v>
      </c>
      <c r="D26" s="2"/>
      <c r="E26" s="2"/>
      <c r="F26" s="2"/>
      <c r="G26" s="2"/>
      <c r="H26" s="2"/>
      <c r="I26" s="2"/>
    </row>
    <row r="27" spans="1:9" x14ac:dyDescent="0.25">
      <c r="A27" s="16" t="s">
        <v>257</v>
      </c>
      <c r="B27" s="17">
        <v>174.1</v>
      </c>
      <c r="D27" s="5"/>
      <c r="E27" s="6"/>
      <c r="F27" s="6"/>
      <c r="G27" s="6"/>
      <c r="H27" s="5"/>
      <c r="I27" s="5"/>
    </row>
    <row r="28" spans="1:9" x14ac:dyDescent="0.25">
      <c r="A28" s="16" t="s">
        <v>258</v>
      </c>
      <c r="B28" s="17">
        <v>158.1</v>
      </c>
      <c r="D28" s="5"/>
      <c r="E28" s="6"/>
      <c r="F28" s="6"/>
      <c r="G28" s="6"/>
      <c r="H28" s="5"/>
      <c r="I28" s="5"/>
    </row>
    <row r="29" spans="1:9" x14ac:dyDescent="0.25">
      <c r="A29" s="16" t="s">
        <v>259</v>
      </c>
      <c r="B29" s="17">
        <v>189.1</v>
      </c>
      <c r="D29" s="5"/>
      <c r="E29" s="6"/>
      <c r="F29" s="6"/>
      <c r="G29" s="6"/>
      <c r="H29" s="5"/>
      <c r="I29" s="5"/>
    </row>
    <row r="30" spans="1:9" x14ac:dyDescent="0.25">
      <c r="A30" s="16" t="s">
        <v>260</v>
      </c>
      <c r="B30" s="17">
        <v>262.08999999999997</v>
      </c>
      <c r="D30" s="5"/>
      <c r="E30" s="6"/>
      <c r="F30" s="6"/>
      <c r="G30" s="6"/>
      <c r="H30" s="5"/>
      <c r="I30" s="5"/>
    </row>
    <row r="31" spans="1:9" x14ac:dyDescent="0.25">
      <c r="A31" s="16" t="s">
        <v>261</v>
      </c>
      <c r="B31" s="17">
        <v>262.08999999999997</v>
      </c>
      <c r="D31" s="5"/>
      <c r="E31" s="6"/>
      <c r="F31" s="6"/>
      <c r="G31" s="6"/>
      <c r="H31" s="5"/>
      <c r="I31" s="5"/>
    </row>
    <row r="32" spans="1:9" x14ac:dyDescent="0.25">
      <c r="A32" s="16" t="s">
        <v>262</v>
      </c>
      <c r="B32" s="17">
        <v>259.10000000000002</v>
      </c>
      <c r="D32" s="5"/>
      <c r="E32" s="6"/>
      <c r="F32" s="6"/>
      <c r="G32" s="6"/>
      <c r="H32" s="5"/>
      <c r="I32" s="5"/>
    </row>
    <row r="33" spans="1:9" x14ac:dyDescent="0.25">
      <c r="A33" s="16" t="s">
        <v>263</v>
      </c>
      <c r="B33" s="17">
        <v>259.10000000000002</v>
      </c>
      <c r="D33" s="5"/>
      <c r="E33" s="6"/>
      <c r="F33" s="6"/>
      <c r="G33" s="6"/>
      <c r="H33" s="5"/>
      <c r="I33" s="5"/>
    </row>
    <row r="34" spans="1:9" x14ac:dyDescent="0.25">
      <c r="A34" s="16" t="s">
        <v>264</v>
      </c>
      <c r="B34" s="17">
        <v>258.10000000000002</v>
      </c>
      <c r="D34" s="5"/>
      <c r="E34" s="6"/>
      <c r="F34" s="6"/>
      <c r="G34" s="6"/>
      <c r="H34" s="5"/>
      <c r="I34" s="5"/>
    </row>
    <row r="35" spans="1:9" x14ac:dyDescent="0.25">
      <c r="A35" s="16" t="s">
        <v>265</v>
      </c>
      <c r="B35" s="17">
        <v>258.10000000000002</v>
      </c>
      <c r="D35" s="5"/>
      <c r="E35" s="6"/>
      <c r="F35" s="6"/>
      <c r="G35" s="6"/>
      <c r="H35" s="5"/>
      <c r="I35" s="5"/>
    </row>
    <row r="36" spans="1:9" x14ac:dyDescent="0.25">
      <c r="A36" s="16" t="s">
        <v>266</v>
      </c>
      <c r="B36" s="17">
        <v>286.10000000000002</v>
      </c>
      <c r="D36" s="5"/>
      <c r="E36" s="6"/>
      <c r="F36" s="6"/>
      <c r="G36" s="6"/>
      <c r="H36" s="5"/>
      <c r="I36" s="5"/>
    </row>
    <row r="37" spans="1:9" x14ac:dyDescent="0.25">
      <c r="A37" s="16" t="s">
        <v>267</v>
      </c>
      <c r="B37" s="17">
        <v>286.10000000000002</v>
      </c>
      <c r="D37" s="2"/>
      <c r="E37" s="2"/>
      <c r="F37" s="2"/>
      <c r="G37" s="2"/>
      <c r="H37" s="2"/>
      <c r="I37" s="2"/>
    </row>
    <row r="38" spans="1:9" x14ac:dyDescent="0.25">
      <c r="A38" s="16" t="s">
        <v>268</v>
      </c>
      <c r="B38" s="17">
        <v>286.10000000000002</v>
      </c>
      <c r="D38" s="2"/>
      <c r="E38" s="2"/>
      <c r="F38" s="2"/>
      <c r="G38" s="2"/>
      <c r="H38" s="2"/>
      <c r="I38" s="2"/>
    </row>
    <row r="39" spans="1:9" x14ac:dyDescent="0.25">
      <c r="A39" s="16" t="s">
        <v>269</v>
      </c>
      <c r="B39" s="17">
        <v>364</v>
      </c>
      <c r="D39" s="2"/>
      <c r="E39" s="2"/>
      <c r="F39" s="2"/>
      <c r="G39" s="2"/>
      <c r="H39" s="2"/>
      <c r="I39" s="2"/>
    </row>
    <row r="40" spans="1:9" x14ac:dyDescent="0.25">
      <c r="A40" s="16" t="s">
        <v>270</v>
      </c>
      <c r="B40" s="17">
        <v>364</v>
      </c>
      <c r="D40" s="5"/>
      <c r="E40" s="6"/>
      <c r="F40" s="6"/>
      <c r="G40" s="6"/>
      <c r="H40" s="5"/>
      <c r="I40" s="5"/>
    </row>
    <row r="41" spans="1:9" x14ac:dyDescent="0.25">
      <c r="A41" s="16" t="s">
        <v>271</v>
      </c>
      <c r="B41" s="17">
        <v>348.1</v>
      </c>
      <c r="D41" s="2"/>
      <c r="E41" s="2"/>
      <c r="F41" s="2"/>
      <c r="G41" s="2"/>
      <c r="H41" s="2"/>
      <c r="I41" s="2"/>
    </row>
    <row r="42" spans="1:9" x14ac:dyDescent="0.25">
      <c r="A42" s="16" t="s">
        <v>272</v>
      </c>
      <c r="B42" s="17">
        <v>348.1</v>
      </c>
      <c r="D42" s="5"/>
      <c r="E42" s="6"/>
      <c r="F42" s="6"/>
      <c r="G42" s="6"/>
      <c r="H42" s="5"/>
      <c r="I42" s="5"/>
    </row>
    <row r="43" spans="1:9" x14ac:dyDescent="0.25">
      <c r="A43" s="16" t="s">
        <v>273</v>
      </c>
      <c r="B43" s="17">
        <v>277.16000000000003</v>
      </c>
      <c r="D43" s="2"/>
      <c r="E43" s="2"/>
      <c r="F43" s="2"/>
      <c r="G43" s="2"/>
      <c r="H43" s="2"/>
      <c r="I43" s="2"/>
    </row>
    <row r="44" spans="1:9" x14ac:dyDescent="0.25">
      <c r="A44" s="16" t="s">
        <v>274</v>
      </c>
      <c r="B44" s="17">
        <v>277.16000000000003</v>
      </c>
      <c r="D44" s="5"/>
      <c r="E44" s="6"/>
      <c r="F44" s="6"/>
      <c r="G44" s="6"/>
      <c r="H44" s="5"/>
      <c r="I44" s="5"/>
    </row>
    <row r="45" spans="1:9" x14ac:dyDescent="0.25">
      <c r="A45" s="16" t="s">
        <v>275</v>
      </c>
      <c r="B45" s="17">
        <v>335.1</v>
      </c>
      <c r="D45" s="2"/>
      <c r="E45" s="2"/>
      <c r="F45" s="2"/>
      <c r="G45" s="2"/>
      <c r="H45" s="2"/>
      <c r="I45" s="2"/>
    </row>
    <row r="46" spans="1:9" x14ac:dyDescent="0.25">
      <c r="A46" s="16" t="s">
        <v>276</v>
      </c>
      <c r="B46" s="17">
        <v>335.1</v>
      </c>
      <c r="D46" s="2"/>
      <c r="E46" s="2"/>
      <c r="F46" s="2"/>
      <c r="G46" s="2"/>
      <c r="H46" s="2"/>
      <c r="I46" s="2"/>
    </row>
    <row r="47" spans="1:9" x14ac:dyDescent="0.25">
      <c r="A47" s="16" t="s">
        <v>277</v>
      </c>
      <c r="B47" s="17">
        <v>381.1</v>
      </c>
      <c r="D47" s="2"/>
      <c r="E47" s="2"/>
      <c r="F47" s="2"/>
      <c r="G47" s="2"/>
      <c r="H47" s="2"/>
      <c r="I47" s="2"/>
    </row>
    <row r="48" spans="1:9" x14ac:dyDescent="0.25">
      <c r="A48" s="16" t="s">
        <v>278</v>
      </c>
      <c r="B48" s="17">
        <v>381.1</v>
      </c>
      <c r="D48" s="5"/>
      <c r="E48" s="6"/>
      <c r="F48" s="6"/>
      <c r="G48" s="6"/>
      <c r="H48" s="5"/>
      <c r="I48" s="5"/>
    </row>
    <row r="49" spans="1:9" x14ac:dyDescent="0.25">
      <c r="A49" s="16" t="s">
        <v>279</v>
      </c>
      <c r="B49" s="17">
        <v>403.13</v>
      </c>
      <c r="D49" s="5"/>
      <c r="E49" s="6"/>
      <c r="F49" s="6"/>
      <c r="G49" s="6"/>
      <c r="H49" s="5"/>
      <c r="I49" s="5"/>
    </row>
    <row r="50" spans="1:9" x14ac:dyDescent="0.25">
      <c r="A50" s="16" t="s">
        <v>280</v>
      </c>
      <c r="B50" s="17">
        <v>403.13</v>
      </c>
      <c r="D50" s="5"/>
      <c r="E50" s="6"/>
      <c r="F50" s="6"/>
      <c r="G50" s="6"/>
      <c r="H50" s="5"/>
      <c r="I50" s="5"/>
    </row>
    <row r="51" spans="1:9" x14ac:dyDescent="0.25">
      <c r="A51" s="16" t="s">
        <v>281</v>
      </c>
      <c r="B51" s="17">
        <v>326.16000000000003</v>
      </c>
      <c r="D51" s="2"/>
      <c r="E51" s="2"/>
      <c r="F51" s="2"/>
      <c r="G51" s="2"/>
      <c r="H51" s="2"/>
      <c r="I51" s="2"/>
    </row>
    <row r="52" spans="1:9" x14ac:dyDescent="0.25">
      <c r="A52" s="16" t="s">
        <v>282</v>
      </c>
      <c r="B52" s="17">
        <v>326.16000000000003</v>
      </c>
      <c r="D52" s="5"/>
      <c r="E52" s="6"/>
      <c r="F52" s="6"/>
      <c r="G52" s="6"/>
      <c r="H52" s="5"/>
      <c r="I52" s="5"/>
    </row>
    <row r="53" spans="1:9" x14ac:dyDescent="0.25">
      <c r="A53" s="16" t="s">
        <v>283</v>
      </c>
      <c r="B53" s="17">
        <v>429.15</v>
      </c>
      <c r="D53" s="2"/>
      <c r="E53" s="2"/>
      <c r="F53" s="2"/>
      <c r="G53" s="2"/>
      <c r="H53" s="2"/>
      <c r="I53" s="2"/>
    </row>
    <row r="54" spans="1:9" x14ac:dyDescent="0.25">
      <c r="A54" s="16" t="s">
        <v>284</v>
      </c>
      <c r="B54" s="17">
        <v>429.15</v>
      </c>
      <c r="D54" s="5"/>
      <c r="E54" s="6"/>
      <c r="F54" s="6"/>
      <c r="G54" s="6"/>
      <c r="H54" s="5"/>
      <c r="I54" s="5"/>
    </row>
    <row r="55" spans="1:9" x14ac:dyDescent="0.25">
      <c r="A55" s="16" t="s">
        <v>285</v>
      </c>
      <c r="B55" s="17">
        <v>429.15</v>
      </c>
      <c r="D55" s="2"/>
      <c r="E55" s="2"/>
      <c r="F55" s="2"/>
      <c r="G55" s="2"/>
      <c r="H55" s="2"/>
      <c r="I55" s="2"/>
    </row>
    <row r="56" spans="1:9" x14ac:dyDescent="0.25">
      <c r="A56" s="16" t="s">
        <v>286</v>
      </c>
      <c r="B56" s="17">
        <v>429.15</v>
      </c>
      <c r="D56" s="5"/>
      <c r="E56" s="6"/>
      <c r="F56" s="6"/>
      <c r="G56" s="6"/>
      <c r="H56" s="5"/>
      <c r="I56" s="5"/>
    </row>
    <row r="57" spans="1:9" x14ac:dyDescent="0.25">
      <c r="A57" s="16" t="s">
        <v>287</v>
      </c>
      <c r="B57" s="17">
        <v>410.19</v>
      </c>
      <c r="D57" s="5"/>
      <c r="E57" s="6"/>
      <c r="F57" s="6"/>
      <c r="G57" s="6"/>
      <c r="H57" s="5"/>
      <c r="I57" s="5"/>
    </row>
    <row r="58" spans="1:9" x14ac:dyDescent="0.25">
      <c r="A58" s="16" t="s">
        <v>288</v>
      </c>
      <c r="B58" s="17">
        <v>410.19</v>
      </c>
      <c r="D58" s="5"/>
      <c r="E58" s="6"/>
      <c r="F58" s="6"/>
      <c r="G58" s="6"/>
      <c r="H58" s="5"/>
      <c r="I58" s="5"/>
    </row>
    <row r="59" spans="1:9" x14ac:dyDescent="0.25">
      <c r="A59" s="16" t="s">
        <v>289</v>
      </c>
      <c r="B59" s="17">
        <v>162.1</v>
      </c>
      <c r="D59" s="2"/>
      <c r="E59" s="2"/>
      <c r="F59" s="2"/>
      <c r="G59" s="2"/>
      <c r="H59" s="2"/>
      <c r="I59" s="2"/>
    </row>
    <row r="60" spans="1:9" x14ac:dyDescent="0.25">
      <c r="A60" s="16" t="s">
        <v>290</v>
      </c>
      <c r="B60" s="17">
        <v>149.1</v>
      </c>
      <c r="D60" s="2"/>
      <c r="E60" s="2"/>
      <c r="F60" s="2"/>
      <c r="G60" s="2"/>
      <c r="H60" s="2"/>
      <c r="I60" s="2"/>
    </row>
    <row r="61" spans="1:9" x14ac:dyDescent="0.25">
      <c r="A61" s="16" t="s">
        <v>291</v>
      </c>
      <c r="B61" s="17">
        <v>178.1</v>
      </c>
      <c r="D61" s="2"/>
      <c r="E61" s="2"/>
      <c r="F61" s="2"/>
      <c r="G61" s="2"/>
      <c r="H61" s="2"/>
      <c r="I61" s="2"/>
    </row>
    <row r="62" spans="1:9" x14ac:dyDescent="0.25">
      <c r="A62" s="16" t="s">
        <v>292</v>
      </c>
      <c r="B62" s="17">
        <v>178.1</v>
      </c>
      <c r="D62" s="5"/>
      <c r="E62" s="6"/>
      <c r="F62" s="6"/>
      <c r="G62" s="6"/>
      <c r="H62" s="5"/>
      <c r="I62" s="5"/>
    </row>
    <row r="63" spans="1:9" x14ac:dyDescent="0.25">
      <c r="A63" s="16" t="s">
        <v>293</v>
      </c>
      <c r="B63" s="17">
        <v>86.06</v>
      </c>
      <c r="D63" s="5"/>
      <c r="E63" s="6"/>
      <c r="F63" s="6"/>
      <c r="G63" s="6"/>
      <c r="H63" s="5"/>
      <c r="I63" s="5"/>
    </row>
    <row r="64" spans="1:9" x14ac:dyDescent="0.25">
      <c r="A64" s="16" t="s">
        <v>294</v>
      </c>
      <c r="B64" s="17">
        <v>162.1</v>
      </c>
      <c r="D64" s="2"/>
      <c r="E64" s="2"/>
      <c r="F64" s="2"/>
      <c r="G64" s="2"/>
      <c r="H64" s="2"/>
      <c r="I64" s="2"/>
    </row>
    <row r="65" spans="1:9" x14ac:dyDescent="0.25">
      <c r="A65" s="16" t="s">
        <v>295</v>
      </c>
      <c r="B65" s="17">
        <v>142.1</v>
      </c>
      <c r="D65" s="2"/>
      <c r="E65" s="2"/>
      <c r="F65" s="2"/>
      <c r="G65" s="2"/>
      <c r="H65" s="2"/>
      <c r="I65" s="2"/>
    </row>
    <row r="66" spans="1:9" x14ac:dyDescent="0.25">
      <c r="A66" s="16" t="s">
        <v>296</v>
      </c>
      <c r="B66" s="17">
        <v>140.1</v>
      </c>
      <c r="D66" s="2"/>
      <c r="E66" s="2"/>
      <c r="F66" s="2"/>
      <c r="G66" s="2"/>
      <c r="H66" s="2"/>
      <c r="I66" s="2"/>
    </row>
    <row r="67" spans="1:9" x14ac:dyDescent="0.25">
      <c r="A67" s="16" t="s">
        <v>297</v>
      </c>
      <c r="B67" s="17">
        <v>98.06</v>
      </c>
      <c r="D67" s="2"/>
      <c r="E67" s="2"/>
      <c r="F67" s="2"/>
      <c r="G67" s="2"/>
      <c r="H67" s="2"/>
      <c r="I67" s="2"/>
    </row>
    <row r="68" spans="1:9" x14ac:dyDescent="0.25">
      <c r="A68" s="16" t="s">
        <v>298</v>
      </c>
      <c r="B68" s="17">
        <v>162.1</v>
      </c>
      <c r="D68" s="2"/>
      <c r="E68" s="2"/>
      <c r="F68" s="2"/>
      <c r="G68" s="2"/>
      <c r="H68" s="2"/>
      <c r="I68" s="2"/>
    </row>
    <row r="69" spans="1:9" x14ac:dyDescent="0.25">
      <c r="A69" s="16" t="s">
        <v>299</v>
      </c>
      <c r="B69" s="17">
        <v>114.1</v>
      </c>
      <c r="D69" s="2"/>
      <c r="E69" s="2"/>
      <c r="F69" s="2"/>
      <c r="G69" s="2"/>
      <c r="H69" s="2"/>
      <c r="I69" s="2"/>
    </row>
    <row r="70" spans="1:9" x14ac:dyDescent="0.25">
      <c r="A70" s="16" t="s">
        <v>300</v>
      </c>
      <c r="B70" s="17">
        <v>126.1</v>
      </c>
      <c r="D70" s="5"/>
      <c r="E70" s="6"/>
      <c r="F70" s="6"/>
      <c r="G70" s="6"/>
      <c r="H70" s="5"/>
      <c r="I70" s="5"/>
    </row>
    <row r="71" spans="1:9" x14ac:dyDescent="0.25">
      <c r="A71" s="16" t="s">
        <v>301</v>
      </c>
      <c r="B71" s="17">
        <v>100.1</v>
      </c>
      <c r="D71" s="5"/>
      <c r="E71" s="6"/>
      <c r="F71" s="6"/>
      <c r="G71" s="6"/>
      <c r="H71" s="5"/>
      <c r="I71" s="5"/>
    </row>
    <row r="72" spans="1:9" x14ac:dyDescent="0.25">
      <c r="A72" s="16" t="s">
        <v>302</v>
      </c>
      <c r="B72" s="17">
        <v>112.1</v>
      </c>
      <c r="D72" s="2"/>
      <c r="E72" s="2"/>
      <c r="F72" s="2"/>
      <c r="G72" s="2"/>
      <c r="H72" s="2"/>
      <c r="I72" s="2"/>
    </row>
    <row r="73" spans="1:9" x14ac:dyDescent="0.25">
      <c r="A73" s="16" t="s">
        <v>303</v>
      </c>
      <c r="B73" s="17">
        <v>130.1</v>
      </c>
      <c r="D73" s="2"/>
      <c r="E73" s="2"/>
      <c r="F73" s="2"/>
      <c r="G73" s="2"/>
      <c r="H73" s="2"/>
      <c r="I73" s="2"/>
    </row>
    <row r="74" spans="1:9" x14ac:dyDescent="0.25">
      <c r="A74" s="16" t="s">
        <v>304</v>
      </c>
      <c r="B74" s="17">
        <v>116.1</v>
      </c>
      <c r="D74" s="2"/>
      <c r="E74" s="2"/>
      <c r="F74" s="2"/>
      <c r="G74" s="2"/>
      <c r="H74" s="2"/>
      <c r="I74" s="2"/>
    </row>
    <row r="75" spans="1:9" x14ac:dyDescent="0.25">
      <c r="A75" s="16" t="s">
        <v>305</v>
      </c>
      <c r="B75" s="17">
        <v>160.08000000000001</v>
      </c>
      <c r="D75" s="5"/>
      <c r="E75" s="6"/>
      <c r="F75" s="6"/>
      <c r="G75" s="6"/>
      <c r="H75" s="5"/>
      <c r="I75" s="5"/>
    </row>
    <row r="76" spans="1:9" x14ac:dyDescent="0.25">
      <c r="A76" s="16" t="s">
        <v>0</v>
      </c>
      <c r="B76" s="17">
        <v>238.108</v>
      </c>
      <c r="C76" s="15">
        <v>163</v>
      </c>
      <c r="D76" s="5"/>
      <c r="E76" s="6"/>
      <c r="F76" s="6"/>
      <c r="G76" s="6"/>
      <c r="H76" s="5"/>
      <c r="I76" s="5"/>
    </row>
    <row r="77" spans="1:9" x14ac:dyDescent="0.25">
      <c r="A77" s="16" t="s">
        <v>53</v>
      </c>
      <c r="B77" s="17">
        <v>211</v>
      </c>
      <c r="C77" s="15">
        <v>152.1</v>
      </c>
      <c r="D77" s="5"/>
      <c r="E77" s="6"/>
      <c r="F77" s="6"/>
      <c r="G77" s="6"/>
      <c r="H77" s="5"/>
      <c r="I77" s="5"/>
    </row>
    <row r="78" spans="1:9" x14ac:dyDescent="0.25">
      <c r="A78" s="16" t="s">
        <v>1</v>
      </c>
      <c r="B78" s="17">
        <v>223.07499999999999</v>
      </c>
      <c r="C78" s="15">
        <v>148</v>
      </c>
      <c r="D78" s="5"/>
      <c r="E78" s="6"/>
      <c r="F78" s="6"/>
      <c r="G78" s="6"/>
      <c r="H78" s="5"/>
      <c r="I78" s="5"/>
    </row>
    <row r="79" spans="1:9" x14ac:dyDescent="0.25">
      <c r="A79" s="16" t="s">
        <v>118</v>
      </c>
      <c r="B79" s="17">
        <v>228.13</v>
      </c>
      <c r="C79" s="15">
        <v>186.1</v>
      </c>
      <c r="D79" s="5"/>
      <c r="E79" s="6"/>
      <c r="F79" s="6"/>
      <c r="G79" s="6"/>
      <c r="H79" s="5"/>
      <c r="I79" s="5"/>
    </row>
    <row r="80" spans="1:9" x14ac:dyDescent="0.25">
      <c r="A80" s="16" t="s">
        <v>2</v>
      </c>
      <c r="B80" s="17">
        <v>209.12899999999999</v>
      </c>
      <c r="C80" s="15">
        <v>152.1</v>
      </c>
      <c r="D80" s="5"/>
      <c r="E80" s="6"/>
      <c r="F80" s="6"/>
      <c r="G80" s="6"/>
      <c r="H80" s="5"/>
      <c r="I80" s="5"/>
    </row>
    <row r="81" spans="1:9" x14ac:dyDescent="0.25">
      <c r="A81" s="16" t="s">
        <v>36</v>
      </c>
      <c r="B81" s="17">
        <v>294.20100000000002</v>
      </c>
      <c r="C81" s="15">
        <v>163.19999999999999</v>
      </c>
      <c r="D81" s="2"/>
      <c r="E81" s="2"/>
      <c r="F81" s="2"/>
      <c r="G81" s="2"/>
      <c r="H81" s="2"/>
      <c r="I81" s="2"/>
    </row>
    <row r="82" spans="1:9" x14ac:dyDescent="0.25">
      <c r="A82" s="16" t="s">
        <v>119</v>
      </c>
      <c r="B82" s="17">
        <v>404.125</v>
      </c>
      <c r="C82" s="15">
        <v>372.1</v>
      </c>
      <c r="D82" s="2"/>
      <c r="E82" s="2"/>
      <c r="F82" s="2"/>
      <c r="G82" s="2"/>
      <c r="H82" s="2"/>
      <c r="I82" s="2"/>
    </row>
    <row r="83" spans="1:9" x14ac:dyDescent="0.25">
      <c r="A83" s="16" t="s">
        <v>37</v>
      </c>
      <c r="B83" s="17">
        <v>326.17700000000002</v>
      </c>
      <c r="C83" s="15">
        <v>148.19999999999999</v>
      </c>
      <c r="D83" s="5"/>
      <c r="E83" s="6"/>
      <c r="F83" s="6"/>
      <c r="G83" s="6"/>
      <c r="H83" s="5"/>
      <c r="I83" s="5"/>
    </row>
    <row r="84" spans="1:9" x14ac:dyDescent="0.25">
      <c r="A84" s="16" t="s">
        <v>38</v>
      </c>
      <c r="B84" s="17">
        <v>364.07499999999999</v>
      </c>
      <c r="C84" s="15">
        <v>105</v>
      </c>
      <c r="D84" s="5"/>
      <c r="E84" s="6"/>
      <c r="F84" s="6"/>
      <c r="G84" s="6"/>
      <c r="H84" s="5"/>
      <c r="I84" s="5"/>
    </row>
    <row r="85" spans="1:9" x14ac:dyDescent="0.25">
      <c r="A85" s="16" t="s">
        <v>35</v>
      </c>
      <c r="B85" s="17">
        <v>301.15600000000001</v>
      </c>
      <c r="C85" s="15">
        <v>152.1</v>
      </c>
      <c r="D85" s="2"/>
      <c r="E85" s="2"/>
      <c r="F85" s="2"/>
      <c r="G85" s="2"/>
      <c r="H85" s="2"/>
      <c r="I85" s="2"/>
    </row>
    <row r="86" spans="1:9" x14ac:dyDescent="0.25">
      <c r="A86" s="16" t="s">
        <v>70</v>
      </c>
      <c r="B86" s="17">
        <v>338.18700000000001</v>
      </c>
      <c r="C86" s="15">
        <v>99.1</v>
      </c>
      <c r="D86" s="5"/>
      <c r="E86" s="6"/>
      <c r="F86" s="6"/>
      <c r="G86" s="6"/>
      <c r="H86" s="5"/>
      <c r="I86" s="5"/>
    </row>
    <row r="87" spans="1:9" x14ac:dyDescent="0.25">
      <c r="A87" s="16" t="s">
        <v>120</v>
      </c>
      <c r="B87" s="17">
        <v>343.04</v>
      </c>
      <c r="C87" s="15">
        <v>140</v>
      </c>
      <c r="D87" s="2"/>
      <c r="E87" s="2"/>
      <c r="F87" s="2"/>
      <c r="G87" s="2"/>
      <c r="H87" s="2"/>
      <c r="I87" s="2"/>
    </row>
    <row r="88" spans="1:9" x14ac:dyDescent="0.25">
      <c r="A88" s="16" t="s">
        <v>71</v>
      </c>
      <c r="B88" s="17">
        <v>317.166</v>
      </c>
      <c r="C88" s="15">
        <v>166</v>
      </c>
      <c r="D88" s="5"/>
      <c r="E88" s="6"/>
      <c r="F88" s="6"/>
      <c r="G88" s="6"/>
      <c r="H88" s="5"/>
      <c r="I88" s="5"/>
    </row>
    <row r="89" spans="1:9" x14ac:dyDescent="0.25">
      <c r="A89" s="16" t="s">
        <v>136</v>
      </c>
      <c r="B89" s="17">
        <v>306.16899999999998</v>
      </c>
      <c r="C89" s="15">
        <v>201.1</v>
      </c>
      <c r="D89" s="2"/>
      <c r="E89" s="2"/>
      <c r="F89" s="2"/>
      <c r="G89" s="2"/>
      <c r="H89" s="2"/>
      <c r="I89" s="2"/>
    </row>
    <row r="90" spans="1:9" x14ac:dyDescent="0.25">
      <c r="A90" s="16" t="s">
        <v>72</v>
      </c>
      <c r="B90" s="17">
        <v>475.08800000000002</v>
      </c>
      <c r="C90" s="15">
        <v>331</v>
      </c>
      <c r="D90" s="2"/>
      <c r="E90" s="2"/>
      <c r="F90" s="2"/>
      <c r="G90" s="2"/>
      <c r="H90" s="2"/>
      <c r="I90" s="2"/>
    </row>
    <row r="91" spans="1:9" x14ac:dyDescent="0.25">
      <c r="A91" s="16" t="s">
        <v>3</v>
      </c>
      <c r="B91" s="17">
        <v>223.07499999999999</v>
      </c>
      <c r="C91" s="15">
        <v>106</v>
      </c>
      <c r="D91" s="2"/>
      <c r="E91" s="2"/>
      <c r="F91" s="2"/>
      <c r="G91" s="2"/>
      <c r="H91" s="2"/>
      <c r="I91" s="2"/>
    </row>
    <row r="92" spans="1:9" x14ac:dyDescent="0.25">
      <c r="A92" s="16" t="s">
        <v>4</v>
      </c>
      <c r="B92" s="17">
        <v>192.077</v>
      </c>
      <c r="C92" s="15">
        <v>160.05000000000001</v>
      </c>
      <c r="D92" s="2"/>
      <c r="E92" s="2"/>
      <c r="F92" s="2"/>
      <c r="G92" s="2"/>
      <c r="H92" s="2"/>
      <c r="I92" s="2"/>
    </row>
    <row r="93" spans="1:9" x14ac:dyDescent="0.25">
      <c r="A93" s="16" t="s">
        <v>16</v>
      </c>
      <c r="B93" s="17">
        <v>237.124</v>
      </c>
      <c r="C93" s="15">
        <v>192</v>
      </c>
      <c r="D93" s="2"/>
      <c r="E93" s="2"/>
      <c r="F93" s="2"/>
      <c r="G93" s="2"/>
      <c r="H93" s="2"/>
      <c r="I93" s="2"/>
    </row>
    <row r="94" spans="1:9" x14ac:dyDescent="0.25">
      <c r="A94" s="16" t="s">
        <v>17</v>
      </c>
      <c r="B94" s="17">
        <v>222.113</v>
      </c>
      <c r="C94" s="15">
        <v>123.04</v>
      </c>
      <c r="D94" s="5"/>
      <c r="E94" s="6"/>
      <c r="F94" s="6"/>
      <c r="G94" s="6"/>
      <c r="H94" s="5"/>
      <c r="I94" s="5"/>
    </row>
    <row r="95" spans="1:9" x14ac:dyDescent="0.25">
      <c r="A95" s="16" t="s">
        <v>18</v>
      </c>
      <c r="B95" s="17">
        <v>236.07499999999999</v>
      </c>
      <c r="C95" s="15">
        <v>143</v>
      </c>
      <c r="D95" s="5"/>
      <c r="E95" s="6"/>
      <c r="F95" s="6"/>
      <c r="G95" s="6"/>
      <c r="H95" s="5"/>
      <c r="I95" s="5"/>
    </row>
    <row r="96" spans="1:9" x14ac:dyDescent="0.25">
      <c r="A96" s="16" t="s">
        <v>91</v>
      </c>
      <c r="B96" s="17">
        <v>412.04399999999998</v>
      </c>
      <c r="C96" s="15">
        <v>346</v>
      </c>
      <c r="D96" s="5"/>
      <c r="E96" s="6"/>
      <c r="F96" s="6"/>
      <c r="G96" s="6"/>
      <c r="H96" s="5"/>
      <c r="I96" s="5"/>
    </row>
    <row r="97" spans="1:9" x14ac:dyDescent="0.25">
      <c r="A97" s="16" t="s">
        <v>137</v>
      </c>
      <c r="B97" s="17">
        <v>539.97</v>
      </c>
      <c r="C97" s="15">
        <v>383</v>
      </c>
      <c r="D97" s="5"/>
      <c r="E97" s="6"/>
      <c r="F97" s="6"/>
      <c r="G97" s="6"/>
      <c r="H97" s="5"/>
      <c r="I97" s="5"/>
    </row>
    <row r="98" spans="1:9" x14ac:dyDescent="0.25">
      <c r="A98" s="16" t="s">
        <v>121</v>
      </c>
      <c r="B98" s="17">
        <v>291.09100000000001</v>
      </c>
      <c r="C98" s="15">
        <v>72</v>
      </c>
      <c r="D98" s="5"/>
      <c r="E98" s="6"/>
      <c r="F98" s="6"/>
      <c r="G98" s="6"/>
      <c r="H98" s="5"/>
      <c r="I98" s="5"/>
    </row>
    <row r="99" spans="1:9" x14ac:dyDescent="0.25">
      <c r="A99" s="16" t="s">
        <v>100</v>
      </c>
      <c r="B99" s="17">
        <v>213.08</v>
      </c>
      <c r="C99" s="15">
        <v>46.2</v>
      </c>
      <c r="D99" s="2"/>
      <c r="E99" s="2"/>
      <c r="F99" s="2"/>
      <c r="G99" s="2"/>
      <c r="H99" s="2"/>
      <c r="I99" s="2"/>
    </row>
    <row r="100" spans="1:9" x14ac:dyDescent="0.25">
      <c r="A100" s="16" t="s">
        <v>19</v>
      </c>
      <c r="B100" s="17">
        <v>360.14100000000002</v>
      </c>
      <c r="C100" s="15">
        <v>164</v>
      </c>
      <c r="D100" s="5"/>
      <c r="E100" s="6"/>
      <c r="F100" s="6"/>
      <c r="G100" s="6"/>
      <c r="H100" s="5"/>
      <c r="I100" s="5"/>
    </row>
    <row r="101" spans="1:9" x14ac:dyDescent="0.25">
      <c r="A101" s="16" t="s">
        <v>73</v>
      </c>
      <c r="B101" s="17">
        <v>303.02</v>
      </c>
      <c r="C101" s="15">
        <v>138</v>
      </c>
      <c r="D101" s="5"/>
      <c r="E101" s="6"/>
      <c r="F101" s="6"/>
      <c r="G101" s="6"/>
      <c r="H101" s="5"/>
      <c r="I101" s="5"/>
    </row>
    <row r="102" spans="1:9" x14ac:dyDescent="0.25">
      <c r="A102" s="16" t="s">
        <v>54</v>
      </c>
      <c r="B102" s="17">
        <v>250.01599999999999</v>
      </c>
      <c r="C102" s="15">
        <v>169.1</v>
      </c>
      <c r="D102" s="5"/>
      <c r="E102" s="8"/>
      <c r="F102" s="8"/>
      <c r="G102" s="8"/>
      <c r="H102" s="5"/>
      <c r="I102" s="5"/>
    </row>
    <row r="103" spans="1:9" x14ac:dyDescent="0.25">
      <c r="A103" s="16" t="s">
        <v>39</v>
      </c>
      <c r="B103" s="17">
        <v>325.05200000000002</v>
      </c>
      <c r="C103" s="15">
        <v>261</v>
      </c>
      <c r="D103" s="2"/>
      <c r="E103" s="2"/>
      <c r="F103" s="2"/>
      <c r="G103" s="2"/>
      <c r="H103" s="2"/>
      <c r="I103" s="2"/>
    </row>
    <row r="104" spans="1:9" x14ac:dyDescent="0.25">
      <c r="A104" s="16" t="s">
        <v>101</v>
      </c>
      <c r="B104" s="17">
        <v>199.18100000000001</v>
      </c>
      <c r="C104" s="15">
        <v>89</v>
      </c>
      <c r="D104" s="2"/>
      <c r="E104" s="2"/>
      <c r="F104" s="2"/>
      <c r="G104" s="2"/>
      <c r="H104" s="2"/>
      <c r="I104" s="2"/>
    </row>
    <row r="105" spans="1:9" x14ac:dyDescent="0.25">
      <c r="A105" s="16" t="s">
        <v>55</v>
      </c>
      <c r="B105" s="17">
        <v>292.12099999999998</v>
      </c>
      <c r="C105" s="15">
        <v>125.2</v>
      </c>
      <c r="D105" s="2"/>
      <c r="E105" s="2"/>
      <c r="F105" s="2"/>
      <c r="G105" s="2"/>
      <c r="H105" s="2"/>
      <c r="I105" s="2"/>
    </row>
    <row r="106" spans="1:9" x14ac:dyDescent="0.25">
      <c r="A106" s="16" t="s">
        <v>74</v>
      </c>
      <c r="B106" s="17">
        <v>226.13900000000001</v>
      </c>
      <c r="C106" s="15">
        <v>93</v>
      </c>
      <c r="D106" s="2"/>
      <c r="E106" s="2"/>
      <c r="F106" s="2"/>
      <c r="G106" s="2"/>
      <c r="H106" s="2"/>
      <c r="I106" s="2"/>
    </row>
    <row r="107" spans="1:9" x14ac:dyDescent="0.25">
      <c r="A107" s="16" t="s">
        <v>20</v>
      </c>
      <c r="B107" s="17">
        <v>301.11900000000003</v>
      </c>
      <c r="C107" s="15">
        <v>182</v>
      </c>
      <c r="D107" s="5"/>
      <c r="E107" s="6"/>
      <c r="F107" s="6"/>
      <c r="G107" s="6"/>
      <c r="H107" s="5"/>
      <c r="I107" s="5"/>
    </row>
    <row r="108" spans="1:9" x14ac:dyDescent="0.25">
      <c r="A108" s="16" t="s">
        <v>75</v>
      </c>
      <c r="B108" s="17">
        <v>328.09899999999999</v>
      </c>
      <c r="C108" s="15">
        <v>159</v>
      </c>
      <c r="D108" s="5"/>
      <c r="E108" s="6"/>
      <c r="F108" s="6"/>
      <c r="G108" s="6"/>
      <c r="H108" s="5"/>
      <c r="I108" s="5"/>
    </row>
    <row r="109" spans="1:9" x14ac:dyDescent="0.25">
      <c r="A109" s="16" t="s">
        <v>5</v>
      </c>
      <c r="B109" s="17">
        <v>238.084</v>
      </c>
      <c r="C109" s="15">
        <v>72</v>
      </c>
      <c r="D109" s="2"/>
      <c r="E109" s="2"/>
      <c r="F109" s="2"/>
      <c r="G109" s="2"/>
      <c r="H109" s="2"/>
      <c r="I109" s="2"/>
    </row>
    <row r="110" spans="1:9" x14ac:dyDescent="0.25">
      <c r="A110" s="16" t="s">
        <v>21</v>
      </c>
      <c r="B110" s="17">
        <v>268.15499999999997</v>
      </c>
      <c r="C110" s="15">
        <v>226</v>
      </c>
      <c r="D110" s="2"/>
      <c r="E110" s="2"/>
      <c r="F110" s="2"/>
      <c r="G110" s="2"/>
      <c r="H110" s="2"/>
      <c r="I110" s="2"/>
    </row>
    <row r="111" spans="1:9" x14ac:dyDescent="0.25">
      <c r="A111" s="16" t="s">
        <v>76</v>
      </c>
      <c r="B111" s="17">
        <v>406.07299999999998</v>
      </c>
      <c r="C111" s="15">
        <v>251.1</v>
      </c>
      <c r="D111" s="5"/>
      <c r="E111" s="6"/>
      <c r="F111" s="6"/>
      <c r="G111" s="6"/>
      <c r="H111" s="5"/>
      <c r="I111" s="5"/>
    </row>
    <row r="112" spans="1:9" x14ac:dyDescent="0.25">
      <c r="A112" s="16" t="s">
        <v>122</v>
      </c>
      <c r="B112" s="17">
        <v>311.04000000000002</v>
      </c>
      <c r="C112" s="15">
        <v>141</v>
      </c>
      <c r="D112" s="2"/>
      <c r="E112" s="2"/>
      <c r="F112" s="2"/>
      <c r="G112" s="2"/>
      <c r="H112" s="2"/>
      <c r="I112" s="2"/>
    </row>
    <row r="113" spans="1:9" x14ac:dyDescent="0.25">
      <c r="A113" s="16" t="s">
        <v>6</v>
      </c>
      <c r="B113" s="17">
        <v>230.00700000000001</v>
      </c>
      <c r="C113" s="15">
        <v>199.1</v>
      </c>
      <c r="D113" s="2"/>
      <c r="E113" s="2"/>
      <c r="F113" s="2"/>
      <c r="G113" s="2"/>
      <c r="H113" s="2"/>
      <c r="I113" s="2"/>
    </row>
    <row r="114" spans="1:9" x14ac:dyDescent="0.25">
      <c r="A114" s="16" t="s">
        <v>123</v>
      </c>
      <c r="B114" s="17">
        <v>388.13299999999998</v>
      </c>
      <c r="C114" s="15">
        <v>301.10000000000002</v>
      </c>
      <c r="D114" s="2"/>
      <c r="E114" s="2"/>
      <c r="F114" s="2"/>
      <c r="G114" s="2"/>
      <c r="H114" s="2"/>
      <c r="I114" s="2"/>
    </row>
    <row r="115" spans="1:9" x14ac:dyDescent="0.25">
      <c r="A115" s="16" t="s">
        <v>124</v>
      </c>
      <c r="B115" s="17">
        <v>327.17099999999999</v>
      </c>
      <c r="C115" s="15">
        <v>116</v>
      </c>
      <c r="D115" s="2"/>
      <c r="E115" s="2"/>
      <c r="F115" s="2"/>
      <c r="G115" s="2"/>
      <c r="H115" s="2"/>
      <c r="I115" s="2"/>
    </row>
    <row r="116" spans="1:9" x14ac:dyDescent="0.25">
      <c r="A116" s="16" t="s">
        <v>77</v>
      </c>
      <c r="B116" s="17">
        <v>326.08300000000003</v>
      </c>
      <c r="C116" s="15">
        <v>159</v>
      </c>
      <c r="D116" s="5"/>
      <c r="E116" s="6"/>
      <c r="F116" s="6"/>
      <c r="G116" s="6"/>
      <c r="H116" s="5"/>
      <c r="I116" s="5"/>
    </row>
    <row r="117" spans="1:9" x14ac:dyDescent="0.25">
      <c r="A117" s="16" t="s">
        <v>7</v>
      </c>
      <c r="B117" s="17">
        <v>224.09200000000001</v>
      </c>
      <c r="C117" s="15">
        <v>123</v>
      </c>
      <c r="D117" s="2"/>
      <c r="E117" s="2"/>
      <c r="F117" s="2"/>
      <c r="G117" s="2"/>
      <c r="H117" s="2"/>
      <c r="I117" s="2"/>
    </row>
    <row r="118" spans="1:9" x14ac:dyDescent="0.25">
      <c r="A118" s="16" t="s">
        <v>102</v>
      </c>
      <c r="B118" s="17">
        <v>233.02500000000001</v>
      </c>
      <c r="C118" s="15">
        <v>72.099999999999994</v>
      </c>
      <c r="D118" s="2"/>
      <c r="E118" s="2"/>
      <c r="F118" s="2"/>
      <c r="G118" s="2"/>
      <c r="H118" s="2"/>
      <c r="I118" s="2"/>
    </row>
    <row r="119" spans="1:9" x14ac:dyDescent="0.25">
      <c r="A119" s="16" t="s">
        <v>56</v>
      </c>
      <c r="B119" s="17">
        <v>330.08199999999999</v>
      </c>
      <c r="C119" s="15">
        <v>121</v>
      </c>
      <c r="D119" s="5"/>
      <c r="E119" s="6"/>
      <c r="F119" s="6"/>
      <c r="G119" s="6"/>
      <c r="H119" s="5"/>
      <c r="I119" s="5"/>
    </row>
    <row r="120" spans="1:9" x14ac:dyDescent="0.25">
      <c r="A120" s="16" t="s">
        <v>57</v>
      </c>
      <c r="B120" s="17">
        <v>328.06200000000001</v>
      </c>
      <c r="C120" s="15">
        <v>123</v>
      </c>
      <c r="D120" s="5"/>
      <c r="E120" s="6"/>
      <c r="F120" s="6"/>
      <c r="G120" s="6"/>
      <c r="H120" s="5"/>
      <c r="I120" s="5"/>
    </row>
    <row r="121" spans="1:9" x14ac:dyDescent="0.25">
      <c r="A121" s="16" t="s">
        <v>138</v>
      </c>
      <c r="B121" s="17">
        <v>396.99099999999999</v>
      </c>
      <c r="C121" s="15">
        <v>350.9</v>
      </c>
      <c r="D121" s="2"/>
      <c r="E121" s="2"/>
      <c r="F121" s="2"/>
      <c r="G121" s="2"/>
      <c r="H121" s="2"/>
      <c r="I121" s="2"/>
    </row>
    <row r="122" spans="1:9" x14ac:dyDescent="0.25">
      <c r="A122" s="16" t="s">
        <v>154</v>
      </c>
      <c r="B122" s="17">
        <v>210.161</v>
      </c>
      <c r="C122" s="15">
        <v>98.1</v>
      </c>
      <c r="D122" s="5"/>
      <c r="E122" s="6"/>
      <c r="F122" s="6"/>
      <c r="G122" s="6"/>
      <c r="H122" s="5"/>
      <c r="I122" s="5"/>
    </row>
    <row r="123" spans="1:9" x14ac:dyDescent="0.25">
      <c r="A123" s="16" t="s">
        <v>78</v>
      </c>
      <c r="B123" s="17">
        <v>287.09500000000003</v>
      </c>
      <c r="C123" s="15">
        <v>161</v>
      </c>
      <c r="D123" s="5"/>
      <c r="E123" s="6"/>
      <c r="F123" s="6"/>
      <c r="G123" s="6"/>
      <c r="H123" s="5"/>
      <c r="I123" s="5"/>
    </row>
    <row r="124" spans="1:9" x14ac:dyDescent="0.25">
      <c r="A124" s="16" t="s">
        <v>139</v>
      </c>
      <c r="B124" s="17">
        <v>360.185</v>
      </c>
      <c r="C124" s="15">
        <v>141</v>
      </c>
      <c r="D124" s="2"/>
      <c r="E124" s="2"/>
      <c r="F124" s="2"/>
      <c r="G124" s="2"/>
      <c r="H124" s="2"/>
      <c r="I124" s="2"/>
    </row>
    <row r="125" spans="1:9" x14ac:dyDescent="0.25">
      <c r="A125" s="16" t="s">
        <v>125</v>
      </c>
      <c r="B125" s="17">
        <v>375.13299999999998</v>
      </c>
      <c r="C125" s="15">
        <v>331</v>
      </c>
      <c r="D125" s="2"/>
      <c r="E125" s="2"/>
      <c r="F125" s="2"/>
      <c r="G125" s="2"/>
      <c r="H125" s="2"/>
      <c r="I125" s="2"/>
    </row>
    <row r="126" spans="1:9" x14ac:dyDescent="0.25">
      <c r="A126" s="16" t="s">
        <v>40</v>
      </c>
      <c r="B126" s="17">
        <v>312.11799999999999</v>
      </c>
      <c r="C126" s="15">
        <v>92.1</v>
      </c>
      <c r="D126" s="5"/>
      <c r="E126" s="6"/>
      <c r="F126" s="6"/>
      <c r="G126" s="6"/>
      <c r="H126" s="5"/>
      <c r="I126" s="5"/>
    </row>
    <row r="127" spans="1:9" x14ac:dyDescent="0.25">
      <c r="A127" s="16" t="s">
        <v>58</v>
      </c>
      <c r="B127" s="17">
        <v>331.041</v>
      </c>
      <c r="C127" s="15">
        <v>81</v>
      </c>
      <c r="D127" s="2"/>
      <c r="E127" s="2"/>
      <c r="F127" s="2"/>
      <c r="G127" s="2"/>
      <c r="H127" s="2"/>
      <c r="I127" s="2"/>
    </row>
    <row r="128" spans="1:9" x14ac:dyDescent="0.25">
      <c r="A128" s="16" t="s">
        <v>41</v>
      </c>
      <c r="B128" s="17">
        <v>307.18400000000003</v>
      </c>
      <c r="C128" s="15">
        <v>147</v>
      </c>
      <c r="D128" s="2"/>
      <c r="E128" s="2"/>
      <c r="F128" s="2"/>
      <c r="G128" s="2"/>
      <c r="H128" s="2"/>
      <c r="I128" s="2"/>
    </row>
    <row r="129" spans="1:9" x14ac:dyDescent="0.25">
      <c r="A129" s="16" t="s">
        <v>79</v>
      </c>
      <c r="B129" s="17">
        <v>337.12299999999999</v>
      </c>
      <c r="C129" s="15">
        <v>125</v>
      </c>
      <c r="D129" s="2"/>
      <c r="E129" s="2"/>
      <c r="F129" s="2"/>
      <c r="G129" s="2"/>
      <c r="H129" s="2"/>
      <c r="I129" s="2"/>
    </row>
    <row r="130" spans="1:9" x14ac:dyDescent="0.25">
      <c r="A130" s="16" t="s">
        <v>42</v>
      </c>
      <c r="B130" s="17">
        <v>302.07100000000003</v>
      </c>
      <c r="C130" s="15">
        <v>55</v>
      </c>
      <c r="D130" s="2"/>
      <c r="E130" s="2"/>
      <c r="F130" s="2"/>
      <c r="G130" s="2"/>
      <c r="H130" s="2"/>
      <c r="I130" s="2"/>
    </row>
    <row r="131" spans="1:9" x14ac:dyDescent="0.25">
      <c r="A131" s="16" t="s">
        <v>155</v>
      </c>
      <c r="B131" s="17">
        <v>208.13399999999999</v>
      </c>
      <c r="C131" s="15">
        <v>95</v>
      </c>
      <c r="D131" s="2"/>
      <c r="E131" s="2"/>
      <c r="F131" s="2"/>
      <c r="G131" s="2"/>
      <c r="H131" s="2"/>
      <c r="I131" s="2"/>
    </row>
    <row r="132" spans="1:9" x14ac:dyDescent="0.25">
      <c r="A132" s="16" t="s">
        <v>43</v>
      </c>
      <c r="B132" s="17">
        <v>302.14</v>
      </c>
      <c r="C132" s="15">
        <v>256.10000000000002</v>
      </c>
      <c r="D132" s="5"/>
      <c r="E132" s="6"/>
      <c r="F132" s="6"/>
      <c r="G132" s="6"/>
      <c r="H132" s="5"/>
      <c r="I132" s="5"/>
    </row>
    <row r="133" spans="1:9" x14ac:dyDescent="0.25">
      <c r="A133" s="16" t="s">
        <v>140</v>
      </c>
      <c r="B133" s="17">
        <v>304.26400000000001</v>
      </c>
      <c r="C133" s="15">
        <v>147</v>
      </c>
      <c r="D133" s="5"/>
      <c r="E133" s="6"/>
      <c r="F133" s="6"/>
      <c r="G133" s="6"/>
      <c r="H133" s="5"/>
      <c r="I133" s="5"/>
    </row>
    <row r="134" spans="1:9" x14ac:dyDescent="0.25">
      <c r="A134" s="16" t="s">
        <v>141</v>
      </c>
      <c r="B134" s="17">
        <v>422.209</v>
      </c>
      <c r="C134" s="15">
        <v>366.1</v>
      </c>
      <c r="D134" s="2"/>
      <c r="E134" s="2"/>
      <c r="F134" s="2"/>
      <c r="G134" s="2"/>
      <c r="H134" s="2"/>
      <c r="I134" s="2"/>
    </row>
    <row r="135" spans="1:9" x14ac:dyDescent="0.25">
      <c r="A135" s="16" t="s">
        <v>103</v>
      </c>
      <c r="B135" s="17">
        <v>165.10300000000001</v>
      </c>
      <c r="C135" s="15">
        <v>72.099999999999994</v>
      </c>
      <c r="D135" s="2"/>
      <c r="E135" s="2"/>
      <c r="F135" s="2"/>
      <c r="G135" s="2"/>
      <c r="H135" s="2"/>
      <c r="I135" s="2"/>
    </row>
    <row r="136" spans="1:9" x14ac:dyDescent="0.25">
      <c r="A136" s="16" t="s">
        <v>126</v>
      </c>
      <c r="B136" s="17">
        <v>436.94600000000003</v>
      </c>
      <c r="C136" s="15">
        <v>367.9</v>
      </c>
      <c r="D136" s="2"/>
      <c r="E136" s="2"/>
      <c r="F136" s="2"/>
      <c r="G136" s="2"/>
      <c r="H136" s="2"/>
      <c r="I136" s="2"/>
    </row>
    <row r="137" spans="1:9" x14ac:dyDescent="0.25">
      <c r="A137" s="16" t="s">
        <v>156</v>
      </c>
      <c r="B137" s="17">
        <v>230.054</v>
      </c>
      <c r="C137" s="15">
        <v>174</v>
      </c>
      <c r="D137" s="2"/>
      <c r="E137" s="2"/>
      <c r="F137" s="2"/>
      <c r="G137" s="2"/>
      <c r="H137" s="2"/>
      <c r="I137" s="2"/>
    </row>
    <row r="138" spans="1:9" x14ac:dyDescent="0.25">
      <c r="A138" s="16" t="s">
        <v>44</v>
      </c>
      <c r="B138" s="17">
        <v>364.07499999999999</v>
      </c>
      <c r="C138" s="15">
        <v>152.19999999999999</v>
      </c>
      <c r="D138" s="2"/>
      <c r="E138" s="2"/>
      <c r="F138" s="2"/>
      <c r="G138" s="2"/>
      <c r="H138" s="2"/>
      <c r="I138" s="2"/>
    </row>
    <row r="139" spans="1:9" x14ac:dyDescent="0.25">
      <c r="A139" s="16" t="s">
        <v>142</v>
      </c>
      <c r="B139" s="17">
        <v>489.04500000000002</v>
      </c>
      <c r="C139" s="15">
        <v>141.19999999999999</v>
      </c>
      <c r="D139" s="2"/>
      <c r="E139" s="2"/>
      <c r="F139" s="2"/>
      <c r="G139" s="2"/>
      <c r="H139" s="2"/>
      <c r="I139" s="2"/>
    </row>
    <row r="140" spans="1:9" x14ac:dyDescent="0.25">
      <c r="A140" s="16" t="s">
        <v>143</v>
      </c>
      <c r="B140" s="17">
        <v>459.09199999999998</v>
      </c>
      <c r="C140" s="15">
        <v>188</v>
      </c>
      <c r="D140" s="2"/>
      <c r="E140" s="2"/>
      <c r="F140" s="2"/>
      <c r="G140" s="2"/>
      <c r="H140" s="2"/>
      <c r="I140" s="2"/>
    </row>
    <row r="141" spans="1:9" x14ac:dyDescent="0.25">
      <c r="A141" s="16" t="s">
        <v>92</v>
      </c>
      <c r="B141" s="17">
        <v>376.017</v>
      </c>
      <c r="C141" s="15">
        <v>349</v>
      </c>
      <c r="D141" s="2"/>
      <c r="E141" s="2"/>
      <c r="F141" s="2"/>
      <c r="G141" s="2"/>
      <c r="H141" s="2"/>
      <c r="I141" s="2"/>
    </row>
    <row r="142" spans="1:9" x14ac:dyDescent="0.25">
      <c r="A142" s="16" t="s">
        <v>80</v>
      </c>
      <c r="B142" s="17">
        <v>316.10899999999998</v>
      </c>
      <c r="C142" s="15">
        <v>247</v>
      </c>
      <c r="D142" s="2"/>
      <c r="E142" s="2"/>
      <c r="F142" s="2"/>
      <c r="G142" s="2"/>
      <c r="H142" s="2"/>
      <c r="I142" s="2"/>
    </row>
    <row r="143" spans="1:9" x14ac:dyDescent="0.25">
      <c r="A143" s="16" t="s">
        <v>81</v>
      </c>
      <c r="B143" s="17">
        <v>324.125</v>
      </c>
      <c r="C143" s="15">
        <v>262</v>
      </c>
      <c r="D143" s="2"/>
      <c r="E143" s="2"/>
      <c r="F143" s="2"/>
      <c r="G143" s="2"/>
      <c r="H143" s="2"/>
      <c r="I143" s="2"/>
    </row>
    <row r="144" spans="1:9" x14ac:dyDescent="0.25">
      <c r="A144" s="16" t="s">
        <v>59</v>
      </c>
      <c r="B144" s="17">
        <v>302.11200000000002</v>
      </c>
      <c r="C144" s="15">
        <v>70</v>
      </c>
      <c r="D144" s="2"/>
      <c r="E144" s="2"/>
      <c r="F144" s="2"/>
      <c r="G144" s="2"/>
      <c r="H144" s="2"/>
      <c r="I144" s="2"/>
    </row>
    <row r="145" spans="1:9" x14ac:dyDescent="0.25">
      <c r="A145" s="16" t="s">
        <v>104</v>
      </c>
      <c r="B145" s="17">
        <v>248.059</v>
      </c>
      <c r="C145" s="15">
        <v>129.1</v>
      </c>
      <c r="D145" s="5"/>
      <c r="E145" s="6"/>
      <c r="F145" s="6"/>
      <c r="G145" s="6"/>
      <c r="H145" s="5"/>
      <c r="I145" s="5"/>
    </row>
    <row r="146" spans="1:9" x14ac:dyDescent="0.25">
      <c r="A146" s="16" t="s">
        <v>8</v>
      </c>
      <c r="B146" s="17">
        <v>185.071</v>
      </c>
      <c r="C146" s="15">
        <v>157</v>
      </c>
      <c r="D146" s="2"/>
      <c r="E146" s="2"/>
      <c r="F146" s="2"/>
      <c r="G146" s="2"/>
      <c r="H146" s="2"/>
      <c r="I146" s="2"/>
    </row>
    <row r="147" spans="1:9" x14ac:dyDescent="0.25">
      <c r="A147" s="16" t="s">
        <v>22</v>
      </c>
      <c r="B147" s="17">
        <v>302.14299999999997</v>
      </c>
      <c r="C147" s="15">
        <v>242.1</v>
      </c>
      <c r="D147" s="2"/>
      <c r="E147" s="2"/>
      <c r="F147" s="2"/>
      <c r="G147" s="2"/>
      <c r="H147" s="2"/>
      <c r="I147" s="2"/>
    </row>
    <row r="148" spans="1:9" x14ac:dyDescent="0.25">
      <c r="A148" s="16" t="s">
        <v>45</v>
      </c>
      <c r="B148" s="17">
        <v>383.16899999999998</v>
      </c>
      <c r="C148" s="15">
        <v>195.2</v>
      </c>
      <c r="D148" s="2"/>
      <c r="E148" s="2"/>
      <c r="F148" s="2"/>
      <c r="G148" s="2"/>
      <c r="H148" s="2"/>
      <c r="I148" s="2"/>
    </row>
    <row r="149" spans="1:9" x14ac:dyDescent="0.25">
      <c r="A149" s="16" t="s">
        <v>82</v>
      </c>
      <c r="B149" s="17">
        <v>314.08300000000003</v>
      </c>
      <c r="C149" s="15">
        <v>70</v>
      </c>
      <c r="D149" s="2"/>
      <c r="E149" s="2"/>
      <c r="F149" s="2"/>
      <c r="G149" s="2"/>
      <c r="H149" s="2"/>
      <c r="I149" s="2"/>
    </row>
    <row r="150" spans="1:9" x14ac:dyDescent="0.25">
      <c r="A150" s="16" t="s">
        <v>127</v>
      </c>
      <c r="B150" s="17">
        <v>460.98899999999998</v>
      </c>
      <c r="C150" s="15">
        <v>158.19999999999999</v>
      </c>
      <c r="D150" s="2"/>
      <c r="E150" s="2"/>
      <c r="F150" s="2"/>
      <c r="G150" s="2"/>
      <c r="H150" s="2"/>
      <c r="I150" s="2"/>
    </row>
    <row r="151" spans="1:9" x14ac:dyDescent="0.25">
      <c r="A151" s="16" t="s">
        <v>93</v>
      </c>
      <c r="B151" s="17">
        <v>353.11200000000002</v>
      </c>
      <c r="C151" s="15">
        <v>168</v>
      </c>
      <c r="D151" s="2"/>
      <c r="E151" s="2"/>
      <c r="F151" s="2"/>
      <c r="G151" s="2"/>
      <c r="H151" s="2"/>
      <c r="I151" s="2"/>
    </row>
    <row r="152" spans="1:9" x14ac:dyDescent="0.25">
      <c r="A152" s="16" t="s">
        <v>94</v>
      </c>
      <c r="B152" s="17">
        <v>495.19900000000001</v>
      </c>
      <c r="C152" s="15">
        <v>323.10000000000002</v>
      </c>
      <c r="D152" s="2"/>
      <c r="E152" s="2"/>
      <c r="F152" s="2"/>
      <c r="G152" s="2"/>
      <c r="H152" s="2"/>
      <c r="I152" s="2"/>
    </row>
    <row r="153" spans="1:9" x14ac:dyDescent="0.25">
      <c r="A153" s="16" t="s">
        <v>46</v>
      </c>
      <c r="B153" s="17">
        <v>528.07799999999997</v>
      </c>
      <c r="C153" s="15">
        <v>203</v>
      </c>
      <c r="D153" s="2"/>
      <c r="E153" s="2"/>
      <c r="F153" s="2"/>
      <c r="G153" s="2"/>
      <c r="H153" s="2"/>
      <c r="I153" s="2"/>
    </row>
    <row r="154" spans="1:9" x14ac:dyDescent="0.25">
      <c r="A154" s="16" t="s">
        <v>95</v>
      </c>
      <c r="B154" s="17">
        <v>334.16899999999998</v>
      </c>
      <c r="C154" s="15">
        <v>70</v>
      </c>
      <c r="D154" s="2"/>
      <c r="E154" s="2"/>
      <c r="F154" s="2"/>
      <c r="G154" s="2"/>
      <c r="H154" s="2"/>
      <c r="I154" s="2"/>
    </row>
    <row r="155" spans="1:9" x14ac:dyDescent="0.25">
      <c r="A155" s="16" t="s">
        <v>23</v>
      </c>
      <c r="B155" s="17">
        <v>321.21800000000002</v>
      </c>
      <c r="C155" s="15">
        <v>119</v>
      </c>
      <c r="D155" s="2"/>
      <c r="E155" s="2"/>
      <c r="F155" s="2"/>
      <c r="G155" s="2"/>
      <c r="H155" s="2"/>
      <c r="I155" s="2"/>
    </row>
    <row r="156" spans="1:9" x14ac:dyDescent="0.25">
      <c r="A156" s="16" t="s">
        <v>24</v>
      </c>
      <c r="B156" s="17">
        <v>194.11799999999999</v>
      </c>
      <c r="C156" s="15">
        <v>137.19999999999999</v>
      </c>
      <c r="D156" s="2"/>
      <c r="E156" s="2"/>
      <c r="F156" s="2"/>
      <c r="G156" s="2"/>
      <c r="H156" s="2"/>
      <c r="I156" s="2"/>
    </row>
    <row r="157" spans="1:9" x14ac:dyDescent="0.25">
      <c r="A157" s="16" t="s">
        <v>105</v>
      </c>
      <c r="B157" s="17">
        <v>207.15</v>
      </c>
      <c r="C157" s="15">
        <v>72.099999999999994</v>
      </c>
      <c r="D157" s="5"/>
      <c r="E157" s="6"/>
      <c r="F157" s="6"/>
      <c r="G157" s="6"/>
      <c r="H157" s="5"/>
      <c r="I157" s="5"/>
    </row>
    <row r="158" spans="1:9" x14ac:dyDescent="0.25">
      <c r="A158" s="16" t="s">
        <v>128</v>
      </c>
      <c r="B158" s="17">
        <v>314.13900000000001</v>
      </c>
      <c r="C158" s="15">
        <v>267.2</v>
      </c>
      <c r="D158" s="2"/>
      <c r="E158" s="2"/>
      <c r="F158" s="2"/>
      <c r="G158" s="2"/>
      <c r="H158" s="2"/>
      <c r="I158" s="2"/>
    </row>
    <row r="159" spans="1:9" x14ac:dyDescent="0.25">
      <c r="A159" s="16" t="s">
        <v>129</v>
      </c>
      <c r="B159" s="17">
        <v>249.02</v>
      </c>
      <c r="C159" s="15">
        <v>160</v>
      </c>
      <c r="D159" s="2"/>
      <c r="E159" s="2"/>
      <c r="F159" s="2"/>
      <c r="G159" s="2"/>
      <c r="H159" s="2"/>
      <c r="I159" s="2"/>
    </row>
    <row r="160" spans="1:9" x14ac:dyDescent="0.25">
      <c r="A160" s="16" t="s">
        <v>144</v>
      </c>
      <c r="B160" s="17">
        <v>510.98599999999999</v>
      </c>
      <c r="C160" s="15">
        <v>158.1</v>
      </c>
      <c r="D160" s="5"/>
      <c r="E160" s="6"/>
      <c r="F160" s="6"/>
      <c r="G160" s="6"/>
      <c r="H160" s="5"/>
      <c r="I160" s="5"/>
    </row>
    <row r="161" spans="1:9" x14ac:dyDescent="0.25">
      <c r="A161" s="16" t="s">
        <v>157</v>
      </c>
      <c r="B161" s="17">
        <v>412.13600000000002</v>
      </c>
      <c r="C161" s="15">
        <v>328.1</v>
      </c>
      <c r="D161" s="2"/>
      <c r="E161" s="2"/>
      <c r="F161" s="2"/>
      <c r="G161" s="2"/>
      <c r="H161" s="2"/>
      <c r="I161" s="2"/>
    </row>
    <row r="162" spans="1:9" x14ac:dyDescent="0.25">
      <c r="A162" s="16" t="s">
        <v>47</v>
      </c>
      <c r="B162" s="17">
        <v>299.08699999999999</v>
      </c>
      <c r="C162" s="15">
        <v>148.1</v>
      </c>
      <c r="D162" s="2"/>
      <c r="E162" s="2"/>
      <c r="F162" s="2"/>
      <c r="G162" s="2"/>
      <c r="H162" s="2"/>
      <c r="I162" s="2"/>
    </row>
    <row r="163" spans="1:9" x14ac:dyDescent="0.25">
      <c r="A163" s="16" t="s">
        <v>83</v>
      </c>
      <c r="B163" s="17">
        <v>224.12299999999999</v>
      </c>
      <c r="C163" s="15">
        <v>77</v>
      </c>
      <c r="D163" s="2"/>
      <c r="E163" s="2"/>
      <c r="F163" s="2"/>
      <c r="G163" s="2"/>
      <c r="H163" s="2"/>
      <c r="I163" s="2"/>
    </row>
    <row r="164" spans="1:9" x14ac:dyDescent="0.25">
      <c r="A164" s="16" t="s">
        <v>34</v>
      </c>
      <c r="B164" s="17">
        <v>270.15100000000001</v>
      </c>
      <c r="C164" s="15">
        <v>119.1</v>
      </c>
      <c r="D164" s="5"/>
      <c r="E164" s="6"/>
      <c r="F164" s="6"/>
      <c r="G164" s="6"/>
      <c r="H164" s="5"/>
      <c r="I164" s="5"/>
    </row>
    <row r="165" spans="1:9" x14ac:dyDescent="0.25">
      <c r="A165" s="16" t="s">
        <v>96</v>
      </c>
      <c r="B165" s="17">
        <v>340.04899999999998</v>
      </c>
      <c r="C165" s="15">
        <v>228</v>
      </c>
      <c r="D165" s="2"/>
      <c r="E165" s="2"/>
      <c r="F165" s="2"/>
      <c r="G165" s="2"/>
      <c r="H165" s="2"/>
      <c r="I165" s="2"/>
    </row>
    <row r="166" spans="1:9" x14ac:dyDescent="0.25">
      <c r="A166" s="16" t="s">
        <v>158</v>
      </c>
      <c r="B166" s="17">
        <v>507.12599999999998</v>
      </c>
      <c r="C166" s="15">
        <v>178.1</v>
      </c>
      <c r="D166" s="2"/>
      <c r="E166" s="2"/>
      <c r="F166" s="2"/>
      <c r="G166" s="2"/>
      <c r="H166" s="2"/>
      <c r="I166" s="2"/>
    </row>
    <row r="167" spans="1:9" x14ac:dyDescent="0.25">
      <c r="A167" s="16" t="s">
        <v>25</v>
      </c>
      <c r="B167" s="17">
        <v>280.15699999999998</v>
      </c>
      <c r="C167" s="15">
        <v>192.3</v>
      </c>
      <c r="D167" s="5"/>
      <c r="E167" s="6"/>
      <c r="F167" s="6"/>
      <c r="G167" s="6"/>
      <c r="H167" s="5"/>
      <c r="I167" s="5"/>
    </row>
    <row r="168" spans="1:9" x14ac:dyDescent="0.25">
      <c r="A168" s="16" t="s">
        <v>84</v>
      </c>
      <c r="B168" s="17">
        <v>320.15300000000002</v>
      </c>
      <c r="C168" s="15">
        <v>70</v>
      </c>
      <c r="D168" s="5"/>
      <c r="E168" s="6"/>
      <c r="F168" s="6"/>
      <c r="G168" s="6"/>
      <c r="H168" s="5"/>
      <c r="I168" s="5"/>
    </row>
    <row r="169" spans="1:9" x14ac:dyDescent="0.25">
      <c r="A169" s="16" t="s">
        <v>106</v>
      </c>
      <c r="B169" s="17">
        <v>222.07</v>
      </c>
      <c r="C169" s="15">
        <v>165.2</v>
      </c>
      <c r="D169" s="5"/>
      <c r="E169" s="6"/>
      <c r="F169" s="6"/>
      <c r="G169" s="6"/>
      <c r="H169" s="5"/>
      <c r="I169" s="5"/>
    </row>
    <row r="170" spans="1:9" x14ac:dyDescent="0.25">
      <c r="A170" s="16" t="s">
        <v>9</v>
      </c>
      <c r="B170" s="17">
        <v>142.00899999999999</v>
      </c>
      <c r="C170" s="15">
        <v>125</v>
      </c>
      <c r="D170" s="5"/>
      <c r="E170" s="6"/>
      <c r="F170" s="6"/>
      <c r="G170" s="6"/>
      <c r="H170" s="5"/>
      <c r="I170" s="5"/>
    </row>
    <row r="171" spans="1:9" x14ac:dyDescent="0.25">
      <c r="A171" s="16" t="s">
        <v>26</v>
      </c>
      <c r="B171" s="17">
        <v>226.108</v>
      </c>
      <c r="C171" s="15">
        <v>169.2</v>
      </c>
      <c r="D171" s="2"/>
      <c r="E171" s="2"/>
      <c r="F171" s="2"/>
      <c r="G171" s="2"/>
      <c r="H171" s="2"/>
      <c r="I171" s="2"/>
    </row>
    <row r="172" spans="1:9" x14ac:dyDescent="0.25">
      <c r="A172" s="16" t="s">
        <v>107</v>
      </c>
      <c r="B172" s="17">
        <v>272.154</v>
      </c>
      <c r="C172" s="15">
        <v>240.2</v>
      </c>
      <c r="D172" s="5"/>
      <c r="E172" s="6"/>
      <c r="F172" s="6"/>
      <c r="G172" s="6"/>
      <c r="H172" s="5"/>
      <c r="I172" s="5"/>
    </row>
    <row r="173" spans="1:9" x14ac:dyDescent="0.25">
      <c r="A173" s="16" t="s">
        <v>85</v>
      </c>
      <c r="B173" s="17">
        <v>369.21800000000002</v>
      </c>
      <c r="C173" s="15">
        <v>149</v>
      </c>
      <c r="D173" s="2"/>
      <c r="E173" s="2"/>
      <c r="F173" s="2"/>
      <c r="G173" s="2"/>
      <c r="H173" s="2"/>
      <c r="I173" s="2"/>
    </row>
    <row r="174" spans="1:9" x14ac:dyDescent="0.25">
      <c r="A174" s="16" t="s">
        <v>61</v>
      </c>
      <c r="B174" s="17">
        <v>215.09700000000001</v>
      </c>
      <c r="C174" s="15">
        <v>187.2</v>
      </c>
      <c r="D174" s="2"/>
      <c r="E174" s="2"/>
      <c r="F174" s="2"/>
      <c r="G174" s="2"/>
      <c r="H174" s="2"/>
      <c r="I174" s="2"/>
    </row>
    <row r="175" spans="1:9" x14ac:dyDescent="0.25">
      <c r="A175" s="16" t="s">
        <v>10</v>
      </c>
      <c r="B175" s="17">
        <v>225.053</v>
      </c>
      <c r="C175" s="15">
        <v>127</v>
      </c>
      <c r="D175" s="5"/>
      <c r="E175" s="6"/>
      <c r="F175" s="6"/>
      <c r="G175" s="6"/>
      <c r="H175" s="5"/>
      <c r="I175" s="5"/>
    </row>
    <row r="176" spans="1:9" x14ac:dyDescent="0.25">
      <c r="A176" s="16" t="s">
        <v>27</v>
      </c>
      <c r="B176" s="17">
        <v>223.14699999999999</v>
      </c>
      <c r="C176" s="15">
        <v>166.2</v>
      </c>
      <c r="D176" s="2"/>
      <c r="E176" s="2"/>
      <c r="F176" s="2"/>
      <c r="G176" s="2"/>
      <c r="H176" s="2"/>
      <c r="I176" s="2"/>
    </row>
    <row r="177" spans="1:9" x14ac:dyDescent="0.25">
      <c r="A177" s="16" t="s">
        <v>11</v>
      </c>
      <c r="B177" s="17">
        <v>224.06899999999999</v>
      </c>
      <c r="C177" s="15">
        <v>127</v>
      </c>
      <c r="D177" s="5"/>
      <c r="E177" s="6"/>
      <c r="F177" s="6"/>
      <c r="G177" s="6"/>
      <c r="H177" s="5"/>
      <c r="I177" s="5"/>
    </row>
    <row r="178" spans="1:9" x14ac:dyDescent="0.25">
      <c r="A178" s="16" t="s">
        <v>108</v>
      </c>
      <c r="B178" s="17">
        <v>215.059</v>
      </c>
      <c r="C178" s="15">
        <v>126.1</v>
      </c>
      <c r="D178" s="5"/>
      <c r="E178" s="6"/>
      <c r="F178" s="6"/>
      <c r="G178" s="6"/>
      <c r="H178" s="5"/>
      <c r="I178" s="5"/>
    </row>
    <row r="179" spans="1:9" x14ac:dyDescent="0.25">
      <c r="A179" s="16" t="s">
        <v>62</v>
      </c>
      <c r="B179" s="17">
        <v>289.12299999999999</v>
      </c>
      <c r="C179" s="15">
        <v>125</v>
      </c>
      <c r="D179" s="2"/>
      <c r="E179" s="2"/>
      <c r="F179" s="2"/>
      <c r="G179" s="2"/>
      <c r="H179" s="2"/>
      <c r="I179" s="2"/>
    </row>
    <row r="180" spans="1:9" x14ac:dyDescent="0.25">
      <c r="A180" s="16" t="s">
        <v>130</v>
      </c>
      <c r="B180" s="17">
        <v>275.07400000000001</v>
      </c>
      <c r="C180" s="15">
        <v>88</v>
      </c>
      <c r="D180" s="2"/>
      <c r="E180" s="2"/>
      <c r="F180" s="2"/>
      <c r="G180" s="2"/>
      <c r="H180" s="2"/>
      <c r="I180" s="2"/>
    </row>
    <row r="181" spans="1:9" x14ac:dyDescent="0.25">
      <c r="A181" s="16" t="s">
        <v>63</v>
      </c>
      <c r="B181" s="17">
        <v>271.09699999999998</v>
      </c>
      <c r="C181" s="15">
        <v>126.1</v>
      </c>
      <c r="D181" s="5"/>
      <c r="E181" s="6"/>
      <c r="F181" s="6"/>
      <c r="G181" s="6"/>
      <c r="H181" s="5"/>
      <c r="I181" s="5"/>
    </row>
    <row r="182" spans="1:9" x14ac:dyDescent="0.25">
      <c r="A182" s="16" t="s">
        <v>145</v>
      </c>
      <c r="B182" s="17">
        <v>493.02100000000002</v>
      </c>
      <c r="C182" s="15">
        <v>158.1</v>
      </c>
      <c r="D182" s="5"/>
      <c r="E182" s="6"/>
      <c r="F182" s="6"/>
      <c r="G182" s="6"/>
      <c r="H182" s="5"/>
      <c r="I182" s="5"/>
    </row>
    <row r="183" spans="1:9" x14ac:dyDescent="0.25">
      <c r="A183" s="16" t="s">
        <v>64</v>
      </c>
      <c r="B183" s="17">
        <v>315.07</v>
      </c>
      <c r="C183" s="15">
        <v>81</v>
      </c>
      <c r="D183" s="2"/>
      <c r="E183" s="2"/>
      <c r="F183" s="2"/>
      <c r="G183" s="2"/>
      <c r="H183" s="2"/>
      <c r="I183" s="2"/>
    </row>
    <row r="184" spans="1:9" x14ac:dyDescent="0.25">
      <c r="A184" s="16" t="s">
        <v>28</v>
      </c>
      <c r="B184" s="17">
        <v>279.13499999999999</v>
      </c>
      <c r="C184" s="15">
        <v>132.1</v>
      </c>
      <c r="D184" s="2"/>
      <c r="E184" s="2"/>
      <c r="F184" s="2"/>
      <c r="G184" s="2"/>
      <c r="H184" s="2"/>
      <c r="I184" s="2"/>
    </row>
    <row r="185" spans="1:9" x14ac:dyDescent="0.25">
      <c r="A185" s="16" t="s">
        <v>86</v>
      </c>
      <c r="B185" s="17">
        <v>284.07299999999998</v>
      </c>
      <c r="C185" s="15">
        <v>159</v>
      </c>
      <c r="D185" s="2"/>
      <c r="E185" s="2"/>
      <c r="F185" s="2"/>
      <c r="G185" s="2"/>
      <c r="H185" s="2"/>
      <c r="I185" s="2"/>
    </row>
    <row r="186" spans="1:9" x14ac:dyDescent="0.25">
      <c r="A186" s="16" t="s">
        <v>159</v>
      </c>
      <c r="B186" s="17">
        <v>329.14800000000002</v>
      </c>
      <c r="C186" s="15">
        <v>125.1</v>
      </c>
      <c r="D186" s="2"/>
      <c r="E186" s="2"/>
      <c r="F186" s="2"/>
      <c r="G186" s="2"/>
      <c r="H186" s="2"/>
      <c r="I186" s="2"/>
    </row>
    <row r="187" spans="1:9" x14ac:dyDescent="0.25">
      <c r="A187" s="16" t="s">
        <v>131</v>
      </c>
      <c r="B187" s="17">
        <v>301.11900000000003</v>
      </c>
      <c r="C187" s="15">
        <v>168.1</v>
      </c>
      <c r="D187" s="2"/>
      <c r="E187" s="2"/>
      <c r="F187" s="2"/>
      <c r="G187" s="2"/>
      <c r="H187" s="2"/>
      <c r="I187" s="2"/>
    </row>
    <row r="188" spans="1:9" x14ac:dyDescent="0.25">
      <c r="A188" s="16" t="s">
        <v>132</v>
      </c>
      <c r="B188" s="17">
        <v>368.11099999999999</v>
      </c>
      <c r="C188" s="15">
        <v>145</v>
      </c>
      <c r="D188" s="2"/>
      <c r="E188" s="2"/>
      <c r="F188" s="2"/>
      <c r="G188" s="2"/>
      <c r="H188" s="2"/>
      <c r="I188" s="2"/>
    </row>
    <row r="189" spans="1:9" x14ac:dyDescent="0.25">
      <c r="A189" s="16" t="s">
        <v>29</v>
      </c>
      <c r="B189" s="17">
        <v>239.15100000000001</v>
      </c>
      <c r="C189" s="15">
        <v>72.099999999999994</v>
      </c>
      <c r="D189" s="2"/>
      <c r="E189" s="2"/>
      <c r="F189" s="2"/>
      <c r="G189" s="2"/>
      <c r="H189" s="2"/>
      <c r="I189" s="2"/>
    </row>
    <row r="190" spans="1:9" x14ac:dyDescent="0.25">
      <c r="A190" s="16" t="s">
        <v>87</v>
      </c>
      <c r="B190" s="17">
        <v>376.03899999999999</v>
      </c>
      <c r="C190" s="15">
        <v>308</v>
      </c>
      <c r="D190" s="5"/>
      <c r="E190" s="6"/>
      <c r="F190" s="6"/>
      <c r="G190" s="6"/>
      <c r="H190" s="5"/>
      <c r="I190" s="5"/>
    </row>
    <row r="191" spans="1:9" x14ac:dyDescent="0.25">
      <c r="A191" s="16" t="s">
        <v>30</v>
      </c>
      <c r="B191" s="17">
        <v>208.13300000000001</v>
      </c>
      <c r="C191" s="15">
        <v>151.1</v>
      </c>
      <c r="D191" s="5"/>
      <c r="E191" s="6"/>
      <c r="F191" s="6"/>
      <c r="G191" s="6"/>
      <c r="H191" s="5"/>
      <c r="I191" s="5"/>
    </row>
    <row r="192" spans="1:9" x14ac:dyDescent="0.25">
      <c r="A192" s="16" t="s">
        <v>109</v>
      </c>
      <c r="B192" s="17">
        <v>226.167</v>
      </c>
      <c r="C192" s="15">
        <v>142.1</v>
      </c>
      <c r="D192" s="5"/>
      <c r="E192" s="6"/>
      <c r="F192" s="6"/>
      <c r="G192" s="6"/>
      <c r="H192" s="5"/>
      <c r="I192" s="5"/>
    </row>
    <row r="193" spans="1:9" x14ac:dyDescent="0.25">
      <c r="A193" s="16" t="s">
        <v>133</v>
      </c>
      <c r="B193" s="17">
        <v>242.15</v>
      </c>
      <c r="C193" s="15">
        <v>200.1</v>
      </c>
      <c r="D193" s="2"/>
      <c r="E193" s="2"/>
      <c r="F193" s="2"/>
      <c r="G193" s="2"/>
      <c r="H193" s="2"/>
      <c r="I193" s="2"/>
    </row>
    <row r="194" spans="1:9" x14ac:dyDescent="0.25">
      <c r="A194" s="16" t="s">
        <v>12</v>
      </c>
      <c r="B194" s="17">
        <v>189.16</v>
      </c>
      <c r="C194" s="15">
        <v>73.900000000000006</v>
      </c>
      <c r="D194" s="5"/>
      <c r="E194" s="6"/>
      <c r="F194" s="6"/>
      <c r="G194" s="6"/>
      <c r="H194" s="5"/>
      <c r="I194" s="5"/>
    </row>
    <row r="195" spans="1:9" x14ac:dyDescent="0.25">
      <c r="A195" s="16" t="s">
        <v>88</v>
      </c>
      <c r="B195" s="17">
        <v>342.07799999999997</v>
      </c>
      <c r="C195" s="15">
        <v>159.1</v>
      </c>
      <c r="E195" s="6"/>
      <c r="F195" s="6"/>
      <c r="G195" s="6"/>
    </row>
    <row r="196" spans="1:9" x14ac:dyDescent="0.25">
      <c r="A196" s="16" t="s">
        <v>31</v>
      </c>
      <c r="B196" s="17">
        <v>210.11199999999999</v>
      </c>
      <c r="C196" s="15">
        <v>168.1</v>
      </c>
      <c r="E196" s="6"/>
      <c r="F196" s="6"/>
      <c r="G196" s="6"/>
    </row>
    <row r="197" spans="1:9" x14ac:dyDescent="0.25">
      <c r="A197" s="16" t="s">
        <v>146</v>
      </c>
      <c r="B197" s="17">
        <v>344.04</v>
      </c>
      <c r="C197" s="15">
        <v>326</v>
      </c>
      <c r="E197" s="6"/>
      <c r="F197" s="6"/>
      <c r="G197" s="6"/>
    </row>
    <row r="198" spans="1:9" x14ac:dyDescent="0.25">
      <c r="A198" s="16" t="s">
        <v>110</v>
      </c>
      <c r="B198" s="17">
        <v>218.10499999999999</v>
      </c>
      <c r="C198" s="15">
        <v>105</v>
      </c>
      <c r="E198" s="6"/>
      <c r="F198" s="6"/>
      <c r="G198" s="6"/>
    </row>
    <row r="199" spans="1:9" x14ac:dyDescent="0.25">
      <c r="A199" s="16" t="s">
        <v>32</v>
      </c>
      <c r="B199" s="17">
        <v>218.11799999999999</v>
      </c>
      <c r="C199" s="15">
        <v>125</v>
      </c>
      <c r="E199" s="6"/>
      <c r="F199" s="6"/>
      <c r="G199" s="6"/>
    </row>
    <row r="200" spans="1:9" x14ac:dyDescent="0.25">
      <c r="A200" s="16" t="s">
        <v>147</v>
      </c>
      <c r="B200" s="17">
        <v>388.108</v>
      </c>
      <c r="C200" s="15">
        <v>194</v>
      </c>
      <c r="E200" s="6"/>
      <c r="F200" s="6"/>
      <c r="G200" s="6"/>
    </row>
    <row r="201" spans="1:9" x14ac:dyDescent="0.25">
      <c r="A201" s="16" t="s">
        <v>148</v>
      </c>
      <c r="B201" s="17">
        <v>365.149</v>
      </c>
      <c r="C201" s="15">
        <v>309</v>
      </c>
      <c r="E201" s="6"/>
      <c r="F201" s="6"/>
      <c r="G201" s="6"/>
    </row>
    <row r="202" spans="1:9" x14ac:dyDescent="0.25">
      <c r="A202" s="16" t="s">
        <v>65</v>
      </c>
      <c r="B202" s="17">
        <v>200.12100000000001</v>
      </c>
      <c r="C202" s="15">
        <v>107</v>
      </c>
      <c r="E202" s="6"/>
      <c r="F202" s="6"/>
      <c r="G202" s="6"/>
    </row>
    <row r="203" spans="1:9" x14ac:dyDescent="0.25">
      <c r="A203" s="16" t="s">
        <v>149</v>
      </c>
      <c r="B203" s="17">
        <v>322.14999999999998</v>
      </c>
      <c r="C203" s="15">
        <v>185</v>
      </c>
      <c r="E203" s="6"/>
      <c r="F203" s="6"/>
      <c r="G203" s="6"/>
    </row>
    <row r="204" spans="1:9" x14ac:dyDescent="0.25">
      <c r="A204" s="16" t="s">
        <v>48</v>
      </c>
      <c r="B204" s="17">
        <v>308.00700000000001</v>
      </c>
      <c r="C204" s="15">
        <v>197</v>
      </c>
      <c r="E204" s="6"/>
      <c r="F204" s="6"/>
      <c r="G204" s="6"/>
    </row>
    <row r="205" spans="1:9" x14ac:dyDescent="0.25">
      <c r="A205" s="16" t="s">
        <v>89</v>
      </c>
      <c r="B205" s="17">
        <v>395.15199999999999</v>
      </c>
      <c r="C205" s="15">
        <v>192</v>
      </c>
      <c r="E205" s="6"/>
      <c r="F205" s="6"/>
      <c r="G205" s="6"/>
    </row>
    <row r="206" spans="1:9" x14ac:dyDescent="0.25">
      <c r="A206" s="16" t="s">
        <v>111</v>
      </c>
      <c r="B206" s="17">
        <v>226.167</v>
      </c>
      <c r="C206" s="15">
        <v>170</v>
      </c>
      <c r="D206" s="7"/>
      <c r="E206" s="7"/>
      <c r="F206" s="7"/>
      <c r="G206" s="7"/>
      <c r="H206" s="7"/>
      <c r="I206" s="7"/>
    </row>
    <row r="207" spans="1:9" x14ac:dyDescent="0.25">
      <c r="A207" s="16" t="s">
        <v>112</v>
      </c>
      <c r="B207" s="17">
        <v>214.114</v>
      </c>
      <c r="C207" s="15">
        <v>124</v>
      </c>
      <c r="E207" s="6"/>
      <c r="F207" s="6"/>
      <c r="G207" s="6"/>
    </row>
    <row r="208" spans="1:9" x14ac:dyDescent="0.25">
      <c r="A208" s="16" t="s">
        <v>97</v>
      </c>
      <c r="B208" s="17">
        <v>411.113</v>
      </c>
      <c r="C208" s="15">
        <v>71.3</v>
      </c>
      <c r="E208" s="6"/>
      <c r="F208" s="6"/>
      <c r="G208" s="6"/>
    </row>
    <row r="209" spans="1:9" x14ac:dyDescent="0.25">
      <c r="A209" s="16" t="s">
        <v>160</v>
      </c>
      <c r="B209" s="17">
        <v>374.2</v>
      </c>
      <c r="C209" s="15">
        <v>330.2</v>
      </c>
      <c r="E209" s="6"/>
      <c r="F209" s="6"/>
      <c r="G209" s="6"/>
    </row>
    <row r="210" spans="1:9" x14ac:dyDescent="0.25">
      <c r="A210" s="16" t="s">
        <v>49</v>
      </c>
      <c r="B210" s="17">
        <v>298.279</v>
      </c>
      <c r="C210" s="15">
        <v>100.2</v>
      </c>
      <c r="E210" s="6"/>
      <c r="F210" s="6"/>
      <c r="G210" s="6"/>
    </row>
    <row r="211" spans="1:9" x14ac:dyDescent="0.25">
      <c r="A211" s="16" t="s">
        <v>113</v>
      </c>
      <c r="B211" s="17">
        <v>386.99</v>
      </c>
      <c r="C211" s="15">
        <v>273</v>
      </c>
      <c r="E211" s="6"/>
      <c r="F211" s="6"/>
      <c r="G211" s="6"/>
    </row>
    <row r="212" spans="1:9" x14ac:dyDescent="0.25">
      <c r="A212" s="16" t="s">
        <v>98</v>
      </c>
      <c r="B212" s="17">
        <v>308.15300000000002</v>
      </c>
      <c r="C212" s="15">
        <v>70</v>
      </c>
      <c r="E212" s="6"/>
      <c r="F212" s="6"/>
      <c r="G212" s="6"/>
    </row>
    <row r="213" spans="1:9" x14ac:dyDescent="0.25">
      <c r="A213" s="16" t="s">
        <v>150</v>
      </c>
      <c r="B213" s="17">
        <v>334.17399999999998</v>
      </c>
      <c r="C213" s="15">
        <v>145</v>
      </c>
      <c r="E213" s="6"/>
      <c r="F213" s="6"/>
      <c r="G213" s="6"/>
    </row>
    <row r="214" spans="1:9" x14ac:dyDescent="0.25">
      <c r="A214" s="16" t="s">
        <v>114</v>
      </c>
      <c r="B214" s="17">
        <v>229.113</v>
      </c>
      <c r="C214" s="15">
        <v>172.4</v>
      </c>
      <c r="E214" s="6"/>
      <c r="F214" s="6"/>
      <c r="G214" s="6"/>
    </row>
    <row r="215" spans="1:9" x14ac:dyDescent="0.25">
      <c r="A215" s="16" t="s">
        <v>151</v>
      </c>
      <c r="B215" s="17">
        <v>380.98200000000003</v>
      </c>
      <c r="C215" s="15">
        <v>141.19999999999999</v>
      </c>
      <c r="E215" s="6"/>
      <c r="F215" s="6"/>
      <c r="G215" s="6"/>
    </row>
    <row r="216" spans="1:9" x14ac:dyDescent="0.25">
      <c r="A216" s="16" t="s">
        <v>161</v>
      </c>
      <c r="B216" s="17">
        <v>467.00099999999998</v>
      </c>
      <c r="C216" s="15">
        <v>405</v>
      </c>
      <c r="E216" s="6"/>
      <c r="F216" s="6"/>
      <c r="G216" s="6"/>
    </row>
    <row r="217" spans="1:9" x14ac:dyDescent="0.25">
      <c r="A217" s="16" t="s">
        <v>115</v>
      </c>
      <c r="B217" s="17">
        <v>226.167</v>
      </c>
      <c r="C217" s="15">
        <v>170</v>
      </c>
      <c r="E217" s="6"/>
      <c r="F217" s="6"/>
      <c r="G217" s="6"/>
    </row>
    <row r="218" spans="1:9" x14ac:dyDescent="0.25">
      <c r="A218" s="16" t="s">
        <v>134</v>
      </c>
      <c r="B218" s="17">
        <v>242.15</v>
      </c>
      <c r="C218" s="15">
        <v>68.099999999999994</v>
      </c>
      <c r="E218" s="6"/>
      <c r="F218" s="6"/>
      <c r="G218" s="6"/>
    </row>
    <row r="219" spans="1:9" x14ac:dyDescent="0.25">
      <c r="A219" s="16" t="s">
        <v>99</v>
      </c>
      <c r="B219" s="17">
        <v>372.029</v>
      </c>
      <c r="C219" s="15">
        <v>159</v>
      </c>
      <c r="D219" s="7"/>
      <c r="E219" s="7"/>
      <c r="F219" s="7"/>
      <c r="G219" s="7"/>
      <c r="H219" s="7"/>
      <c r="I219" s="7"/>
    </row>
    <row r="220" spans="1:9" x14ac:dyDescent="0.25">
      <c r="A220" s="16" t="s">
        <v>13</v>
      </c>
      <c r="B220" s="17">
        <v>202.04400000000001</v>
      </c>
      <c r="C220" s="15">
        <v>131.19999999999999</v>
      </c>
      <c r="E220" s="6"/>
      <c r="F220" s="6"/>
      <c r="G220" s="6"/>
    </row>
    <row r="221" spans="1:9" x14ac:dyDescent="0.25">
      <c r="A221" s="16" t="s">
        <v>66</v>
      </c>
      <c r="B221" s="17">
        <v>253.03200000000001</v>
      </c>
      <c r="C221" s="15">
        <v>126.1</v>
      </c>
      <c r="E221" s="6"/>
      <c r="F221" s="6"/>
      <c r="G221" s="6"/>
    </row>
    <row r="222" spans="1:9" x14ac:dyDescent="0.25">
      <c r="A222" s="16" t="s">
        <v>67</v>
      </c>
      <c r="B222" s="17">
        <v>292.02699999999999</v>
      </c>
      <c r="C222" s="15">
        <v>211</v>
      </c>
      <c r="D222" s="7"/>
      <c r="E222" s="7"/>
      <c r="F222" s="7"/>
      <c r="G222" s="7"/>
      <c r="H222" s="7"/>
      <c r="I222" s="7"/>
    </row>
    <row r="223" spans="1:9" x14ac:dyDescent="0.25">
      <c r="A223" s="16" t="s">
        <v>116</v>
      </c>
      <c r="B223" s="17">
        <v>221.05</v>
      </c>
      <c r="C223" s="15">
        <v>102.1</v>
      </c>
      <c r="D223" s="7"/>
      <c r="E223" s="7"/>
      <c r="F223" s="7"/>
      <c r="G223" s="7"/>
      <c r="H223" s="7"/>
      <c r="I223" s="7"/>
    </row>
    <row r="224" spans="1:9" x14ac:dyDescent="0.25">
      <c r="A224" s="16" t="s">
        <v>50</v>
      </c>
      <c r="B224" s="17">
        <v>258.072</v>
      </c>
      <c r="C224" s="15">
        <v>125</v>
      </c>
      <c r="E224" s="6"/>
      <c r="F224" s="6"/>
      <c r="G224" s="6"/>
    </row>
    <row r="225" spans="1:9" x14ac:dyDescent="0.25">
      <c r="A225" s="16" t="s">
        <v>33</v>
      </c>
      <c r="B225" s="17">
        <v>343.05399999999997</v>
      </c>
      <c r="C225" s="15">
        <v>151</v>
      </c>
      <c r="E225" s="6"/>
      <c r="F225" s="6"/>
      <c r="G225" s="6"/>
    </row>
    <row r="226" spans="1:9" x14ac:dyDescent="0.25">
      <c r="A226" s="16" t="s">
        <v>117</v>
      </c>
      <c r="B226" s="17">
        <v>294.10399999999998</v>
      </c>
      <c r="C226" s="15">
        <v>225</v>
      </c>
      <c r="D226" s="7"/>
      <c r="E226" s="7"/>
      <c r="F226" s="7"/>
      <c r="G226" s="7"/>
      <c r="H226" s="7"/>
      <c r="I226" s="7"/>
    </row>
    <row r="227" spans="1:9" x14ac:dyDescent="0.25">
      <c r="A227" s="16" t="s">
        <v>68</v>
      </c>
      <c r="B227" s="17">
        <v>296.13499999999999</v>
      </c>
      <c r="C227" s="15">
        <v>70.099999999999994</v>
      </c>
      <c r="E227" s="6"/>
      <c r="F227" s="6"/>
      <c r="G227" s="6"/>
    </row>
    <row r="228" spans="1:9" x14ac:dyDescent="0.25">
      <c r="A228" s="16" t="s">
        <v>14</v>
      </c>
      <c r="B228" s="17">
        <v>190.04400000000001</v>
      </c>
      <c r="C228" s="15">
        <v>136</v>
      </c>
      <c r="D228" s="7"/>
      <c r="E228" s="7"/>
      <c r="F228" s="7"/>
      <c r="G228" s="7"/>
      <c r="H228" s="7"/>
      <c r="I228" s="7"/>
    </row>
    <row r="229" spans="1:9" x14ac:dyDescent="0.25">
      <c r="A229" s="16" t="s">
        <v>152</v>
      </c>
      <c r="B229" s="17">
        <v>409.14600000000002</v>
      </c>
      <c r="C229" s="15">
        <v>186</v>
      </c>
      <c r="D229" s="7"/>
      <c r="E229" s="7"/>
      <c r="F229" s="7"/>
      <c r="G229" s="7"/>
      <c r="H229" s="7"/>
      <c r="I229" s="7"/>
    </row>
    <row r="230" spans="1:9" x14ac:dyDescent="0.25">
      <c r="A230" s="16" t="s">
        <v>90</v>
      </c>
      <c r="B230" s="17">
        <v>346.09199999999998</v>
      </c>
      <c r="C230" s="15">
        <v>278</v>
      </c>
      <c r="D230" s="7"/>
      <c r="E230" s="7"/>
      <c r="F230" s="7"/>
      <c r="G230" s="7"/>
      <c r="H230" s="7"/>
      <c r="I230" s="7"/>
    </row>
    <row r="231" spans="1:9" x14ac:dyDescent="0.25">
      <c r="A231" s="16" t="s">
        <v>135</v>
      </c>
      <c r="B231" s="17">
        <v>359.041</v>
      </c>
      <c r="C231" s="15">
        <v>156.19999999999999</v>
      </c>
      <c r="D231" s="7"/>
      <c r="E231" s="7"/>
      <c r="F231" s="7"/>
      <c r="G231" s="7"/>
      <c r="H231" s="7"/>
      <c r="I231" s="7"/>
    </row>
    <row r="232" spans="1:9" x14ac:dyDescent="0.25">
      <c r="A232" s="16" t="s">
        <v>69</v>
      </c>
      <c r="B232" s="17">
        <v>318.13799999999998</v>
      </c>
      <c r="C232" s="15">
        <v>70</v>
      </c>
      <c r="D232" s="7"/>
      <c r="E232" s="7"/>
      <c r="F232" s="7"/>
      <c r="G232" s="7"/>
      <c r="H232" s="7"/>
      <c r="I232" s="7"/>
    </row>
    <row r="233" spans="1:9" x14ac:dyDescent="0.25">
      <c r="A233" s="16" t="s">
        <v>51</v>
      </c>
      <c r="B233" s="17">
        <v>336.03300000000002</v>
      </c>
      <c r="C233" s="15">
        <v>186.9</v>
      </c>
      <c r="D233" s="7"/>
      <c r="E233" s="7"/>
      <c r="F233" s="7"/>
      <c r="G233" s="7"/>
      <c r="H233" s="7"/>
      <c r="I233" s="7"/>
    </row>
    <row r="234" spans="1:9" ht="30" x14ac:dyDescent="0.25">
      <c r="A234" s="13" t="s">
        <v>945</v>
      </c>
      <c r="B234" s="17">
        <v>180.1</v>
      </c>
      <c r="C234" s="15">
        <v>163.1</v>
      </c>
      <c r="D234" s="7"/>
      <c r="E234" s="7"/>
      <c r="F234" s="7"/>
      <c r="G234" s="7"/>
      <c r="H234" s="7"/>
      <c r="I234" s="7"/>
    </row>
    <row r="235" spans="1:9" x14ac:dyDescent="0.25">
      <c r="A235" s="13" t="s">
        <v>887</v>
      </c>
      <c r="B235" s="17">
        <v>310.2</v>
      </c>
      <c r="C235" s="15">
        <v>265.2</v>
      </c>
      <c r="E235" s="6"/>
      <c r="F235" s="6"/>
      <c r="G235" s="6"/>
    </row>
    <row r="236" spans="1:9" x14ac:dyDescent="0.25">
      <c r="A236" s="13" t="s">
        <v>868</v>
      </c>
      <c r="B236" s="17">
        <v>260</v>
      </c>
      <c r="C236" s="15">
        <v>116.1</v>
      </c>
      <c r="D236" s="7"/>
      <c r="E236" s="7"/>
      <c r="F236" s="7"/>
      <c r="G236" s="7"/>
      <c r="H236" s="7"/>
      <c r="I236" s="7"/>
    </row>
    <row r="237" spans="1:9" x14ac:dyDescent="0.25">
      <c r="A237" s="16" t="s">
        <v>162</v>
      </c>
      <c r="B237" s="17">
        <v>154.1</v>
      </c>
      <c r="C237" s="15">
        <v>108.9</v>
      </c>
      <c r="D237" s="7"/>
      <c r="E237" s="7"/>
      <c r="F237" s="7"/>
      <c r="G237" s="7"/>
      <c r="H237" s="7"/>
      <c r="I237" s="7"/>
    </row>
    <row r="238" spans="1:9" x14ac:dyDescent="0.25">
      <c r="A238" s="16" t="s">
        <v>950</v>
      </c>
      <c r="B238" s="17">
        <v>221.1</v>
      </c>
      <c r="C238" s="15">
        <v>148.1</v>
      </c>
      <c r="D238" s="7"/>
      <c r="E238" s="7"/>
      <c r="F238" s="7"/>
      <c r="G238" s="7"/>
      <c r="H238" s="7"/>
      <c r="I238" s="7"/>
    </row>
    <row r="239" spans="1:9" x14ac:dyDescent="0.25">
      <c r="A239" s="16" t="s">
        <v>878</v>
      </c>
      <c r="B239" s="17">
        <v>286.10000000000002</v>
      </c>
      <c r="C239" s="15">
        <v>222.2</v>
      </c>
      <c r="D239" s="7"/>
      <c r="E239" s="7"/>
      <c r="F239" s="7"/>
      <c r="G239" s="7"/>
      <c r="H239" s="7"/>
      <c r="I239" s="7"/>
    </row>
    <row r="240" spans="1:9" x14ac:dyDescent="0.25">
      <c r="A240" s="13" t="s">
        <v>899</v>
      </c>
      <c r="B240" s="17">
        <v>337</v>
      </c>
      <c r="C240" s="15">
        <v>116</v>
      </c>
      <c r="E240" s="6"/>
      <c r="F240" s="6"/>
      <c r="G240" s="6"/>
    </row>
    <row r="241" spans="1:9" x14ac:dyDescent="0.25">
      <c r="A241" s="13" t="s">
        <v>164</v>
      </c>
      <c r="B241" s="17">
        <v>152.19999999999999</v>
      </c>
      <c r="C241" s="15">
        <v>110.1</v>
      </c>
      <c r="D241" s="7"/>
      <c r="E241" s="7"/>
      <c r="F241" s="7"/>
      <c r="G241" s="7"/>
      <c r="H241" s="7"/>
      <c r="I241" s="7"/>
    </row>
    <row r="242" spans="1:9" x14ac:dyDescent="0.25">
      <c r="A242" s="13" t="s">
        <v>52</v>
      </c>
      <c r="B242" s="17">
        <v>223.1</v>
      </c>
      <c r="C242" s="15">
        <v>126</v>
      </c>
      <c r="D242" s="7"/>
      <c r="E242" s="7"/>
      <c r="F242" s="7"/>
      <c r="G242" s="7"/>
      <c r="H242" s="7"/>
      <c r="I242" s="7"/>
    </row>
    <row r="243" spans="1:9" x14ac:dyDescent="0.25">
      <c r="A243" s="16" t="s">
        <v>165</v>
      </c>
      <c r="B243" s="17">
        <v>226.1</v>
      </c>
      <c r="C243" s="15">
        <v>152.1</v>
      </c>
      <c r="D243" s="7"/>
      <c r="E243" s="7"/>
      <c r="F243" s="7"/>
      <c r="G243" s="7"/>
      <c r="H243" s="7"/>
      <c r="I243" s="7"/>
    </row>
    <row r="244" spans="1:9" x14ac:dyDescent="0.25">
      <c r="A244" s="16" t="s">
        <v>839</v>
      </c>
      <c r="B244" s="17">
        <v>136.1</v>
      </c>
      <c r="C244" s="15">
        <v>119.1</v>
      </c>
      <c r="D244" s="7"/>
      <c r="E244" s="7"/>
      <c r="F244" s="7"/>
      <c r="G244" s="7"/>
      <c r="H244" s="7"/>
      <c r="I244" s="7"/>
    </row>
    <row r="245" spans="1:9" x14ac:dyDescent="0.25">
      <c r="A245" s="16" t="s">
        <v>166</v>
      </c>
      <c r="B245" s="17">
        <v>90.1</v>
      </c>
      <c r="C245" s="15">
        <v>43.9</v>
      </c>
      <c r="E245" s="6"/>
      <c r="F245" s="6"/>
      <c r="G245" s="6"/>
    </row>
    <row r="246" spans="1:9" x14ac:dyDescent="0.25">
      <c r="A246" s="16" t="s">
        <v>886</v>
      </c>
      <c r="B246" s="17">
        <v>309.10000000000002</v>
      </c>
      <c r="C246" s="15">
        <v>281.3</v>
      </c>
      <c r="D246" s="7"/>
      <c r="E246" s="7"/>
      <c r="F246" s="7"/>
      <c r="G246" s="7"/>
      <c r="H246" s="7"/>
      <c r="I246" s="7"/>
    </row>
    <row r="247" spans="1:9" x14ac:dyDescent="0.25">
      <c r="A247" s="16" t="s">
        <v>875</v>
      </c>
      <c r="B247" s="17">
        <v>278.10000000000002</v>
      </c>
      <c r="C247" s="15">
        <v>91.1</v>
      </c>
      <c r="D247" s="7"/>
      <c r="E247" s="7"/>
      <c r="F247" s="7"/>
      <c r="G247" s="7"/>
      <c r="H247" s="7"/>
      <c r="I247" s="7"/>
    </row>
    <row r="248" spans="1:9" x14ac:dyDescent="0.25">
      <c r="A248" s="16" t="s">
        <v>966</v>
      </c>
      <c r="B248" s="17">
        <v>136.1</v>
      </c>
      <c r="C248" s="15">
        <v>91.1</v>
      </c>
      <c r="E248" s="6"/>
      <c r="F248" s="6"/>
      <c r="G248" s="6"/>
    </row>
    <row r="249" spans="1:9" x14ac:dyDescent="0.25">
      <c r="A249" s="16" t="s">
        <v>837</v>
      </c>
      <c r="B249" s="17">
        <v>134.1</v>
      </c>
      <c r="C249" s="15">
        <v>74</v>
      </c>
      <c r="E249" s="6"/>
      <c r="F249" s="6"/>
      <c r="G249" s="6"/>
    </row>
    <row r="250" spans="1:9" x14ac:dyDescent="0.25">
      <c r="A250" s="16" t="s">
        <v>167</v>
      </c>
      <c r="B250" s="17">
        <v>267</v>
      </c>
      <c r="C250" s="15">
        <v>145.1</v>
      </c>
      <c r="D250" s="7"/>
      <c r="E250" s="7"/>
      <c r="F250" s="7"/>
      <c r="G250" s="7"/>
      <c r="H250" s="7"/>
      <c r="I250" s="7"/>
    </row>
    <row r="251" spans="1:9" x14ac:dyDescent="0.25">
      <c r="A251" s="16" t="s">
        <v>168</v>
      </c>
      <c r="B251" s="17">
        <v>290.10000000000002</v>
      </c>
      <c r="C251" s="15">
        <v>168.1</v>
      </c>
      <c r="D251" s="7"/>
      <c r="E251" s="7"/>
      <c r="F251" s="7"/>
      <c r="G251" s="7"/>
      <c r="H251" s="7"/>
      <c r="I251" s="7"/>
    </row>
    <row r="252" spans="1:9" x14ac:dyDescent="0.25">
      <c r="A252" s="16" t="s">
        <v>169</v>
      </c>
      <c r="B252" s="17">
        <v>118</v>
      </c>
      <c r="C252" s="15">
        <v>58.1</v>
      </c>
      <c r="E252" s="6"/>
      <c r="F252" s="6"/>
      <c r="G252" s="6"/>
    </row>
    <row r="253" spans="1:9" x14ac:dyDescent="0.25">
      <c r="A253" s="16" t="s">
        <v>170</v>
      </c>
      <c r="B253" s="17">
        <v>262</v>
      </c>
      <c r="C253" s="15">
        <v>188.1</v>
      </c>
      <c r="E253" s="9"/>
      <c r="F253" s="9"/>
      <c r="G253" s="9"/>
    </row>
    <row r="254" spans="1:9" x14ac:dyDescent="0.25">
      <c r="A254" s="16" t="s">
        <v>917</v>
      </c>
      <c r="B254" s="17">
        <v>468.3</v>
      </c>
      <c r="C254" s="15">
        <v>396.2</v>
      </c>
      <c r="D254" s="7"/>
      <c r="E254" s="7"/>
      <c r="F254" s="7"/>
      <c r="G254" s="7"/>
      <c r="H254" s="7"/>
      <c r="I254" s="7"/>
    </row>
    <row r="255" spans="1:9" x14ac:dyDescent="0.25">
      <c r="A255" s="16" t="s">
        <v>905</v>
      </c>
      <c r="B255" s="17">
        <v>360.1</v>
      </c>
      <c r="C255" s="15">
        <v>194.1</v>
      </c>
      <c r="E255" s="6"/>
      <c r="F255" s="6"/>
      <c r="G255" s="6"/>
    </row>
    <row r="256" spans="1:9" x14ac:dyDescent="0.25">
      <c r="A256" s="16" t="s">
        <v>910</v>
      </c>
      <c r="B256" s="17">
        <v>386.3</v>
      </c>
      <c r="C256" s="15">
        <v>122.1</v>
      </c>
      <c r="E256" s="6"/>
      <c r="F256" s="6"/>
      <c r="G256" s="6"/>
    </row>
    <row r="257" spans="1:9" x14ac:dyDescent="0.25">
      <c r="A257" s="16" t="s">
        <v>171</v>
      </c>
      <c r="B257" s="17">
        <v>195.1</v>
      </c>
      <c r="C257" s="15">
        <v>138.1</v>
      </c>
      <c r="E257" s="6"/>
      <c r="F257" s="6"/>
      <c r="G257" s="6"/>
    </row>
    <row r="258" spans="1:9" x14ac:dyDescent="0.25">
      <c r="A258" s="16" t="s">
        <v>172</v>
      </c>
      <c r="B258" s="17">
        <v>237.1</v>
      </c>
      <c r="C258" s="15">
        <v>194.1</v>
      </c>
      <c r="D258" s="7"/>
      <c r="E258" s="7"/>
      <c r="F258" s="7"/>
      <c r="G258" s="7"/>
      <c r="H258" s="7"/>
      <c r="I258" s="7"/>
    </row>
    <row r="259" spans="1:9" x14ac:dyDescent="0.25">
      <c r="A259" s="16" t="s">
        <v>869</v>
      </c>
      <c r="B259" s="17">
        <v>261.10000000000002</v>
      </c>
      <c r="C259" s="15">
        <v>176.2</v>
      </c>
      <c r="E259" s="6"/>
      <c r="F259" s="6"/>
      <c r="G259" s="6"/>
    </row>
    <row r="260" spans="1:9" x14ac:dyDescent="0.25">
      <c r="A260" s="16" t="s">
        <v>895</v>
      </c>
      <c r="B260" s="17">
        <v>323</v>
      </c>
      <c r="C260" s="15">
        <v>275</v>
      </c>
      <c r="E260" s="6"/>
      <c r="F260" s="6"/>
      <c r="G260" s="6"/>
    </row>
    <row r="261" spans="1:9" x14ac:dyDescent="0.25">
      <c r="A261" s="16" t="s">
        <v>173</v>
      </c>
      <c r="B261" s="17">
        <v>299.89999999999998</v>
      </c>
      <c r="C261" s="15">
        <v>227.1</v>
      </c>
      <c r="E261" s="8"/>
      <c r="F261" s="8"/>
      <c r="G261" s="8"/>
    </row>
    <row r="262" spans="1:9" x14ac:dyDescent="0.25">
      <c r="A262" s="16" t="s">
        <v>174</v>
      </c>
      <c r="B262" s="17">
        <v>275.10000000000002</v>
      </c>
      <c r="C262" s="15">
        <v>230.2</v>
      </c>
      <c r="E262" s="6"/>
      <c r="F262" s="6"/>
      <c r="G262" s="6"/>
    </row>
    <row r="263" spans="1:9" x14ac:dyDescent="0.25">
      <c r="A263" s="16" t="s">
        <v>892</v>
      </c>
      <c r="B263" s="17">
        <v>316.10000000000002</v>
      </c>
      <c r="C263" s="15">
        <v>231.1</v>
      </c>
      <c r="E263" s="6"/>
      <c r="F263" s="6"/>
      <c r="G263" s="6"/>
    </row>
    <row r="264" spans="1:9" x14ac:dyDescent="0.25">
      <c r="A264" s="16" t="s">
        <v>901</v>
      </c>
      <c r="B264" s="17">
        <v>338.9</v>
      </c>
      <c r="C264" s="15">
        <v>322</v>
      </c>
      <c r="E264" s="6"/>
      <c r="F264" s="6"/>
      <c r="G264" s="6"/>
    </row>
    <row r="265" spans="1:9" x14ac:dyDescent="0.25">
      <c r="A265" s="16" t="s">
        <v>825</v>
      </c>
      <c r="B265" s="17">
        <v>104.1</v>
      </c>
      <c r="C265" s="15">
        <v>60</v>
      </c>
      <c r="D265" s="7"/>
      <c r="E265" s="7"/>
      <c r="F265" s="7"/>
      <c r="G265" s="7"/>
      <c r="H265" s="7"/>
      <c r="I265" s="7"/>
    </row>
    <row r="266" spans="1:9" x14ac:dyDescent="0.25">
      <c r="A266" s="16" t="s">
        <v>175</v>
      </c>
      <c r="B266" s="17">
        <v>253.1</v>
      </c>
      <c r="C266" s="15">
        <v>95.1</v>
      </c>
      <c r="D266" s="7"/>
      <c r="E266" s="7"/>
      <c r="F266" s="7"/>
      <c r="G266" s="7"/>
      <c r="H266" s="7"/>
      <c r="I266" s="7"/>
    </row>
    <row r="267" spans="1:9" x14ac:dyDescent="0.25">
      <c r="A267" s="16" t="s">
        <v>176</v>
      </c>
      <c r="B267" s="17">
        <v>277.10000000000002</v>
      </c>
      <c r="C267" s="15">
        <v>203.1</v>
      </c>
      <c r="E267" s="6"/>
      <c r="F267" s="6"/>
      <c r="G267" s="6"/>
    </row>
    <row r="268" spans="1:9" x14ac:dyDescent="0.25">
      <c r="A268" s="16" t="s">
        <v>891</v>
      </c>
      <c r="B268" s="17">
        <v>316.10000000000002</v>
      </c>
      <c r="C268" s="15">
        <v>270.10000000000002</v>
      </c>
      <c r="E268" s="6"/>
      <c r="F268" s="6"/>
      <c r="G268" s="6"/>
    </row>
    <row r="269" spans="1:9" x14ac:dyDescent="0.25">
      <c r="A269" s="16" t="s">
        <v>177</v>
      </c>
      <c r="B269" s="17">
        <v>230</v>
      </c>
      <c r="C269" s="15">
        <v>213</v>
      </c>
      <c r="D269" s="7"/>
      <c r="E269" s="7"/>
      <c r="F269" s="7"/>
      <c r="G269" s="7"/>
      <c r="H269" s="7"/>
      <c r="I269" s="7"/>
    </row>
    <row r="270" spans="1:9" x14ac:dyDescent="0.25">
      <c r="A270" s="16" t="s">
        <v>178</v>
      </c>
      <c r="B270" s="17">
        <v>304.10000000000002</v>
      </c>
      <c r="C270" s="15">
        <v>182.1</v>
      </c>
      <c r="D270" s="7"/>
      <c r="E270" s="7"/>
      <c r="F270" s="7"/>
      <c r="G270" s="7"/>
      <c r="H270" s="7"/>
      <c r="I270" s="7"/>
    </row>
    <row r="271" spans="1:9" x14ac:dyDescent="0.25">
      <c r="A271" s="16" t="s">
        <v>997</v>
      </c>
      <c r="B271" s="17">
        <v>177.1</v>
      </c>
      <c r="C271" s="15">
        <v>80</v>
      </c>
      <c r="D271" s="7"/>
      <c r="E271" s="7"/>
      <c r="F271" s="7"/>
      <c r="G271" s="7"/>
      <c r="H271" s="7"/>
      <c r="I271" s="7"/>
    </row>
    <row r="272" spans="1:9" x14ac:dyDescent="0.25">
      <c r="A272" s="16" t="s">
        <v>153</v>
      </c>
      <c r="B272" s="17">
        <v>167.1</v>
      </c>
      <c r="C272" s="15">
        <v>85.1</v>
      </c>
      <c r="E272" s="6"/>
      <c r="F272" s="6"/>
      <c r="G272" s="6"/>
    </row>
    <row r="273" spans="1:9" x14ac:dyDescent="0.25">
      <c r="A273" s="16" t="s">
        <v>863</v>
      </c>
      <c r="B273" s="17">
        <v>244.1</v>
      </c>
      <c r="C273" s="15">
        <v>112</v>
      </c>
      <c r="E273" s="6"/>
      <c r="F273" s="6"/>
      <c r="G273" s="6"/>
    </row>
    <row r="274" spans="1:9" x14ac:dyDescent="0.25">
      <c r="A274" s="16" t="s">
        <v>179</v>
      </c>
      <c r="B274" s="17">
        <v>289.10000000000002</v>
      </c>
      <c r="C274" s="15">
        <v>140.1</v>
      </c>
      <c r="E274" s="6"/>
      <c r="F274" s="6"/>
      <c r="G274" s="6"/>
    </row>
    <row r="275" spans="1:9" x14ac:dyDescent="0.25">
      <c r="A275" s="16" t="s">
        <v>180</v>
      </c>
      <c r="B275" s="17">
        <v>267.2</v>
      </c>
      <c r="C275" s="15">
        <v>72.099999999999994</v>
      </c>
      <c r="D275" s="7"/>
      <c r="E275" s="7"/>
      <c r="F275" s="7"/>
      <c r="G275" s="7"/>
      <c r="H275" s="7"/>
      <c r="I275" s="7"/>
    </row>
    <row r="276" spans="1:9" x14ac:dyDescent="0.25">
      <c r="A276" s="16" t="s">
        <v>873</v>
      </c>
      <c r="B276" s="17">
        <v>272</v>
      </c>
      <c r="C276" s="15">
        <v>167</v>
      </c>
      <c r="E276" s="6"/>
      <c r="F276" s="6"/>
      <c r="G276" s="6"/>
    </row>
    <row r="277" spans="1:9" x14ac:dyDescent="0.25">
      <c r="A277" s="16" t="s">
        <v>181</v>
      </c>
      <c r="B277" s="17">
        <v>252.1</v>
      </c>
      <c r="C277" s="15">
        <v>91.1</v>
      </c>
      <c r="E277" s="6"/>
      <c r="F277" s="6"/>
      <c r="G277" s="6"/>
    </row>
    <row r="278" spans="1:9" x14ac:dyDescent="0.25">
      <c r="A278" s="16" t="s">
        <v>182</v>
      </c>
      <c r="B278" s="17">
        <v>285.10000000000002</v>
      </c>
      <c r="C278" s="15">
        <v>193.1</v>
      </c>
      <c r="D278" s="7"/>
      <c r="E278" s="7"/>
      <c r="F278" s="7"/>
      <c r="G278" s="7"/>
      <c r="H278" s="7"/>
      <c r="I278" s="7"/>
    </row>
    <row r="279" spans="1:9" x14ac:dyDescent="0.25">
      <c r="A279" s="16" t="s">
        <v>183</v>
      </c>
      <c r="B279" s="17">
        <v>302.2</v>
      </c>
      <c r="C279" s="15">
        <v>199.2</v>
      </c>
      <c r="D279" s="7"/>
      <c r="E279" s="7"/>
      <c r="F279" s="7"/>
      <c r="G279" s="7"/>
      <c r="H279" s="7"/>
      <c r="I279" s="7"/>
    </row>
    <row r="280" spans="1:9" x14ac:dyDescent="0.25">
      <c r="A280" s="16" t="s">
        <v>184</v>
      </c>
      <c r="B280" s="17">
        <v>141.9</v>
      </c>
      <c r="C280" s="15">
        <v>96.1</v>
      </c>
      <c r="E280" s="6"/>
      <c r="F280" s="6"/>
      <c r="G280" s="6"/>
    </row>
    <row r="281" spans="1:9" x14ac:dyDescent="0.25">
      <c r="A281" s="16" t="s">
        <v>866</v>
      </c>
      <c r="B281" s="17">
        <v>256.2</v>
      </c>
      <c r="C281" s="15">
        <v>167.1</v>
      </c>
      <c r="E281" s="6"/>
      <c r="F281" s="6"/>
      <c r="G281" s="6"/>
    </row>
    <row r="282" spans="1:9" x14ac:dyDescent="0.25">
      <c r="A282" s="13" t="s">
        <v>858</v>
      </c>
      <c r="B282" s="17">
        <v>220.1</v>
      </c>
      <c r="C282" s="15">
        <v>90.1</v>
      </c>
      <c r="D282" s="7"/>
      <c r="E282" s="7"/>
      <c r="F282" s="7"/>
      <c r="G282" s="7"/>
      <c r="H282" s="7"/>
      <c r="I282" s="7"/>
    </row>
    <row r="283" spans="1:9" x14ac:dyDescent="0.25">
      <c r="A283" s="16" t="s">
        <v>849</v>
      </c>
      <c r="B283" s="17">
        <v>166.1</v>
      </c>
      <c r="C283" s="15">
        <v>148.1</v>
      </c>
      <c r="E283" s="6"/>
      <c r="F283" s="6"/>
      <c r="G283" s="6"/>
    </row>
    <row r="284" spans="1:9" x14ac:dyDescent="0.25">
      <c r="A284" s="16" t="s">
        <v>185</v>
      </c>
      <c r="B284" s="17">
        <v>289.10000000000002</v>
      </c>
      <c r="C284" s="15">
        <v>97</v>
      </c>
      <c r="E284" s="6"/>
      <c r="F284" s="6"/>
      <c r="G284" s="6"/>
    </row>
    <row r="285" spans="1:9" x14ac:dyDescent="0.25">
      <c r="A285" s="16" t="s">
        <v>186</v>
      </c>
      <c r="B285" s="17">
        <v>222.1</v>
      </c>
      <c r="C285" s="15">
        <v>174.1</v>
      </c>
      <c r="D285" s="7"/>
      <c r="E285" s="7"/>
      <c r="F285" s="7"/>
      <c r="G285" s="7"/>
      <c r="H285" s="7"/>
      <c r="I285" s="7"/>
    </row>
    <row r="286" spans="1:9" x14ac:dyDescent="0.25">
      <c r="A286" s="16" t="s">
        <v>187</v>
      </c>
      <c r="B286" s="17">
        <v>304.2</v>
      </c>
      <c r="C286" s="15">
        <v>135.1</v>
      </c>
      <c r="D286" s="7"/>
      <c r="E286" s="7"/>
      <c r="F286" s="7"/>
      <c r="G286" s="7"/>
      <c r="H286" s="7"/>
      <c r="I286" s="7"/>
    </row>
    <row r="287" spans="1:9" x14ac:dyDescent="0.25">
      <c r="A287" s="16" t="s">
        <v>900</v>
      </c>
      <c r="B287" s="17">
        <v>337.2</v>
      </c>
      <c r="C287" s="15">
        <v>188.1</v>
      </c>
      <c r="D287" s="7"/>
      <c r="E287" s="7"/>
      <c r="F287" s="7"/>
      <c r="G287" s="7"/>
      <c r="H287" s="7"/>
      <c r="I287" s="7"/>
    </row>
    <row r="288" spans="1:9" x14ac:dyDescent="0.25">
      <c r="A288" s="16" t="s">
        <v>188</v>
      </c>
      <c r="B288" s="17">
        <v>310.10000000000002</v>
      </c>
      <c r="C288" s="15">
        <v>91.1</v>
      </c>
      <c r="E288" s="6"/>
      <c r="F288" s="6"/>
      <c r="G288" s="6"/>
    </row>
    <row r="289" spans="1:9" x14ac:dyDescent="0.25">
      <c r="A289" s="16" t="s">
        <v>894</v>
      </c>
      <c r="B289" s="17">
        <v>319.2</v>
      </c>
      <c r="C289" s="15">
        <v>200.2</v>
      </c>
      <c r="E289" s="6"/>
      <c r="F289" s="6"/>
      <c r="G289" s="6"/>
    </row>
    <row r="290" spans="1:9" x14ac:dyDescent="0.25">
      <c r="A290" s="16" t="s">
        <v>850</v>
      </c>
      <c r="B290" s="17">
        <v>172.1</v>
      </c>
      <c r="C290" s="15">
        <v>137.1</v>
      </c>
      <c r="D290" s="7"/>
      <c r="E290" s="7"/>
      <c r="F290" s="7"/>
      <c r="G290" s="7"/>
      <c r="H290" s="7"/>
      <c r="I290" s="7"/>
    </row>
    <row r="291" spans="1:9" x14ac:dyDescent="0.25">
      <c r="A291" s="16" t="s">
        <v>845</v>
      </c>
      <c r="B291" s="17">
        <v>152.30000000000001</v>
      </c>
      <c r="C291" s="15">
        <v>135.1</v>
      </c>
      <c r="E291" s="6"/>
      <c r="F291" s="6"/>
      <c r="G291" s="6"/>
    </row>
    <row r="292" spans="1:9" x14ac:dyDescent="0.25">
      <c r="A292" s="16" t="s">
        <v>877</v>
      </c>
      <c r="B292" s="17">
        <v>284.3</v>
      </c>
      <c r="C292" s="15">
        <v>152.1</v>
      </c>
      <c r="D292" s="7"/>
      <c r="E292" s="7"/>
      <c r="F292" s="7"/>
      <c r="G292" s="7"/>
      <c r="H292" s="7"/>
      <c r="I292" s="7"/>
    </row>
    <row r="293" spans="1:9" x14ac:dyDescent="0.25">
      <c r="A293" s="16" t="s">
        <v>908</v>
      </c>
      <c r="B293" s="17">
        <v>376.1</v>
      </c>
      <c r="C293" s="15">
        <v>165.1</v>
      </c>
      <c r="D293" s="7"/>
      <c r="E293" s="7"/>
      <c r="F293" s="7"/>
      <c r="G293" s="7"/>
      <c r="H293" s="7"/>
      <c r="I293" s="7"/>
    </row>
    <row r="294" spans="1:9" x14ac:dyDescent="0.25">
      <c r="A294" s="16" t="s">
        <v>189</v>
      </c>
      <c r="B294" s="17">
        <v>111.8</v>
      </c>
      <c r="C294" s="15">
        <v>95</v>
      </c>
      <c r="D294" s="7"/>
      <c r="E294" s="7"/>
      <c r="F294" s="7"/>
      <c r="G294" s="7"/>
      <c r="H294" s="7"/>
      <c r="I294" s="7"/>
    </row>
    <row r="295" spans="1:9" x14ac:dyDescent="0.25">
      <c r="A295" s="16" t="s">
        <v>883</v>
      </c>
      <c r="B295" s="17">
        <v>300.2</v>
      </c>
      <c r="C295" s="15">
        <v>199.1</v>
      </c>
      <c r="E295" s="6"/>
      <c r="F295" s="6"/>
      <c r="G295" s="6"/>
    </row>
    <row r="296" spans="1:9" x14ac:dyDescent="0.25">
      <c r="A296" s="16" t="s">
        <v>60</v>
      </c>
      <c r="B296" s="17">
        <v>256.2</v>
      </c>
      <c r="C296" s="15">
        <v>209.1</v>
      </c>
      <c r="D296" s="7"/>
      <c r="E296" s="7"/>
      <c r="F296" s="7"/>
      <c r="G296" s="7"/>
      <c r="H296" s="7"/>
      <c r="I296" s="7"/>
    </row>
    <row r="297" spans="1:9" x14ac:dyDescent="0.25">
      <c r="A297" s="16" t="s">
        <v>190</v>
      </c>
      <c r="B297" s="17">
        <v>281.2</v>
      </c>
      <c r="C297" s="15">
        <v>86.1</v>
      </c>
      <c r="D297" s="7"/>
      <c r="E297" s="7"/>
      <c r="F297" s="7"/>
      <c r="G297" s="7"/>
      <c r="H297" s="7"/>
      <c r="I297" s="7"/>
    </row>
    <row r="298" spans="1:9" x14ac:dyDescent="0.25">
      <c r="A298" s="16" t="s">
        <v>191</v>
      </c>
      <c r="B298" s="17">
        <v>282.10000000000002</v>
      </c>
      <c r="C298" s="15">
        <v>236.1</v>
      </c>
      <c r="D298" s="7"/>
      <c r="E298" s="7"/>
      <c r="F298" s="7"/>
      <c r="G298" s="7"/>
      <c r="H298" s="7"/>
      <c r="I298" s="7"/>
    </row>
    <row r="299" spans="1:9" x14ac:dyDescent="0.25">
      <c r="A299" s="16" t="s">
        <v>192</v>
      </c>
      <c r="B299" s="17">
        <v>238.1</v>
      </c>
      <c r="C299" s="15">
        <v>125</v>
      </c>
      <c r="D299" s="7"/>
      <c r="E299" s="7"/>
      <c r="F299" s="7"/>
      <c r="G299" s="7"/>
      <c r="H299" s="7"/>
      <c r="I299" s="7"/>
    </row>
    <row r="300" spans="1:9" x14ac:dyDescent="0.25">
      <c r="A300" s="16" t="s">
        <v>193</v>
      </c>
      <c r="B300" s="17">
        <v>255.1</v>
      </c>
      <c r="C300" s="15">
        <v>209.2</v>
      </c>
      <c r="D300" s="7"/>
      <c r="E300" s="7"/>
      <c r="F300" s="7"/>
      <c r="G300" s="7"/>
      <c r="H300" s="7"/>
      <c r="I300" s="7"/>
    </row>
    <row r="301" spans="1:9" x14ac:dyDescent="0.25">
      <c r="A301" s="16" t="s">
        <v>194</v>
      </c>
      <c r="B301" s="17">
        <v>256.10000000000002</v>
      </c>
      <c r="C301" s="15">
        <v>105.1</v>
      </c>
      <c r="D301" s="7"/>
      <c r="E301" s="7"/>
      <c r="F301" s="7"/>
      <c r="G301" s="7"/>
      <c r="H301" s="7"/>
      <c r="I301" s="7"/>
    </row>
    <row r="302" spans="1:9" x14ac:dyDescent="0.25">
      <c r="A302" s="16" t="s">
        <v>195</v>
      </c>
      <c r="B302" s="17">
        <v>251.1</v>
      </c>
      <c r="C302" s="15">
        <v>108.1</v>
      </c>
      <c r="E302" s="6"/>
      <c r="F302" s="6"/>
      <c r="G302" s="6"/>
    </row>
    <row r="303" spans="1:9" x14ac:dyDescent="0.25">
      <c r="A303" s="16" t="s">
        <v>196</v>
      </c>
      <c r="B303" s="17">
        <v>256</v>
      </c>
      <c r="C303" s="15">
        <v>211</v>
      </c>
      <c r="E303" s="6"/>
      <c r="F303" s="6"/>
      <c r="G303" s="6"/>
    </row>
    <row r="304" spans="1:9" x14ac:dyDescent="0.25">
      <c r="A304" s="16" t="s">
        <v>851</v>
      </c>
      <c r="B304" s="17">
        <v>175.2</v>
      </c>
      <c r="C304" s="15">
        <v>69.900000000000006</v>
      </c>
      <c r="D304" s="7"/>
      <c r="E304" s="7"/>
      <c r="F304" s="7"/>
      <c r="G304" s="7"/>
      <c r="H304" s="7"/>
      <c r="I304" s="7"/>
    </row>
    <row r="305" spans="1:9" x14ac:dyDescent="0.25">
      <c r="A305" s="16" t="s">
        <v>836</v>
      </c>
      <c r="B305" s="17">
        <v>133.1</v>
      </c>
      <c r="C305" s="15">
        <v>73.900000000000006</v>
      </c>
      <c r="D305" s="7"/>
      <c r="E305" s="7"/>
      <c r="F305" s="7"/>
      <c r="G305" s="7"/>
      <c r="H305" s="7"/>
      <c r="I305" s="7"/>
    </row>
    <row r="306" spans="1:9" x14ac:dyDescent="0.25">
      <c r="A306" s="16" t="s">
        <v>843</v>
      </c>
      <c r="B306" s="17">
        <v>148.1</v>
      </c>
      <c r="C306" s="15">
        <v>84</v>
      </c>
      <c r="D306" s="7"/>
      <c r="E306" s="7"/>
      <c r="F306" s="7"/>
      <c r="G306" s="7"/>
      <c r="H306" s="7"/>
      <c r="I306" s="7"/>
    </row>
    <row r="307" spans="1:9" x14ac:dyDescent="0.25">
      <c r="A307" s="16" t="s">
        <v>824</v>
      </c>
      <c r="B307" s="17">
        <v>76</v>
      </c>
      <c r="C307" s="15">
        <v>30</v>
      </c>
      <c r="D307" s="7"/>
      <c r="E307" s="7"/>
      <c r="F307" s="7"/>
      <c r="G307" s="7"/>
      <c r="H307" s="7"/>
      <c r="I307" s="7"/>
    </row>
    <row r="308" spans="1:9" x14ac:dyDescent="0.25">
      <c r="A308" s="16" t="s">
        <v>847</v>
      </c>
      <c r="B308" s="17">
        <v>156.1</v>
      </c>
      <c r="C308" s="15">
        <v>110</v>
      </c>
      <c r="E308" s="6"/>
      <c r="F308" s="6"/>
      <c r="G308" s="6"/>
    </row>
    <row r="309" spans="1:9" x14ac:dyDescent="0.25">
      <c r="A309" s="16" t="s">
        <v>197</v>
      </c>
      <c r="B309" s="17">
        <v>235.1</v>
      </c>
      <c r="C309" s="15">
        <v>86.2</v>
      </c>
      <c r="D309" s="7"/>
      <c r="E309" s="7"/>
      <c r="F309" s="7"/>
      <c r="G309" s="7"/>
      <c r="H309" s="7"/>
      <c r="I309" s="7"/>
    </row>
    <row r="310" spans="1:9" x14ac:dyDescent="0.25">
      <c r="A310" s="16" t="s">
        <v>834</v>
      </c>
      <c r="B310" s="17">
        <v>132.1</v>
      </c>
      <c r="C310" s="15">
        <v>86.2</v>
      </c>
      <c r="D310" s="7"/>
      <c r="E310" s="7"/>
      <c r="F310" s="7"/>
      <c r="G310" s="7"/>
      <c r="H310" s="7"/>
      <c r="I310" s="7"/>
    </row>
    <row r="311" spans="1:9" x14ac:dyDescent="0.25">
      <c r="A311" s="16" t="s">
        <v>835</v>
      </c>
      <c r="B311" s="17">
        <v>132.1</v>
      </c>
      <c r="C311" s="15">
        <v>86.2</v>
      </c>
      <c r="E311" s="6"/>
      <c r="F311" s="6"/>
      <c r="G311" s="6"/>
    </row>
    <row r="312" spans="1:9" x14ac:dyDescent="0.25">
      <c r="A312" s="16" t="s">
        <v>842</v>
      </c>
      <c r="B312" s="17">
        <v>147.19999999999999</v>
      </c>
      <c r="C312" s="15">
        <v>84</v>
      </c>
      <c r="D312" s="7"/>
      <c r="E312" s="7"/>
      <c r="F312" s="7"/>
      <c r="G312" s="7"/>
      <c r="H312" s="7"/>
      <c r="I312" s="7"/>
    </row>
    <row r="313" spans="1:9" x14ac:dyDescent="0.25">
      <c r="A313" s="13" t="s">
        <v>844</v>
      </c>
      <c r="B313" s="17">
        <v>150.1</v>
      </c>
      <c r="C313" s="15">
        <v>55.9</v>
      </c>
      <c r="E313" s="6"/>
      <c r="F313" s="6"/>
      <c r="G313" s="6"/>
    </row>
    <row r="314" spans="1:9" x14ac:dyDescent="0.25">
      <c r="A314" s="16" t="s">
        <v>913</v>
      </c>
      <c r="B314" s="17">
        <v>405.2</v>
      </c>
      <c r="C314" s="15">
        <v>285.2</v>
      </c>
      <c r="E314" s="6"/>
      <c r="F314" s="6"/>
      <c r="G314" s="6"/>
    </row>
    <row r="315" spans="1:9" x14ac:dyDescent="0.25">
      <c r="A315" s="13" t="s">
        <v>848</v>
      </c>
      <c r="B315" s="17">
        <v>166.1</v>
      </c>
      <c r="C315" s="15">
        <v>120.1</v>
      </c>
      <c r="E315" s="9"/>
      <c r="F315" s="9"/>
      <c r="G315" s="9"/>
    </row>
    <row r="316" spans="1:9" x14ac:dyDescent="0.25">
      <c r="A316" s="13" t="s">
        <v>828</v>
      </c>
      <c r="B316" s="17">
        <v>116.1</v>
      </c>
      <c r="C316" s="15">
        <v>70</v>
      </c>
      <c r="E316" s="6"/>
      <c r="F316" s="6"/>
      <c r="G316" s="6"/>
    </row>
    <row r="317" spans="1:9" x14ac:dyDescent="0.25">
      <c r="A317" s="16" t="s">
        <v>826</v>
      </c>
      <c r="B317" s="17">
        <v>106.1</v>
      </c>
      <c r="C317" s="15">
        <v>59.9</v>
      </c>
      <c r="E317" s="6"/>
      <c r="F317" s="6"/>
      <c r="G317" s="6"/>
    </row>
    <row r="318" spans="1:9" x14ac:dyDescent="0.25">
      <c r="A318" s="16" t="s">
        <v>830</v>
      </c>
      <c r="B318" s="17">
        <v>120</v>
      </c>
      <c r="C318" s="15">
        <v>74</v>
      </c>
      <c r="E318" s="6"/>
      <c r="F318" s="6"/>
      <c r="G318" s="6"/>
    </row>
    <row r="319" spans="1:9" x14ac:dyDescent="0.25">
      <c r="A319" s="16" t="s">
        <v>852</v>
      </c>
      <c r="B319" s="17">
        <v>182.1</v>
      </c>
      <c r="C319" s="15">
        <v>136</v>
      </c>
      <c r="E319" s="6"/>
      <c r="F319" s="6"/>
      <c r="G319" s="6"/>
    </row>
    <row r="320" spans="1:9" x14ac:dyDescent="0.25">
      <c r="A320" s="16" t="s">
        <v>829</v>
      </c>
      <c r="B320" s="17">
        <v>118.1</v>
      </c>
      <c r="C320" s="15">
        <v>72</v>
      </c>
      <c r="E320" s="6"/>
      <c r="F320" s="6"/>
      <c r="G320" s="6"/>
    </row>
    <row r="321" spans="1:9" x14ac:dyDescent="0.25">
      <c r="A321" s="13" t="s">
        <v>838</v>
      </c>
      <c r="B321" s="17">
        <v>135.1</v>
      </c>
      <c r="C321" s="15">
        <v>89.1</v>
      </c>
      <c r="D321" s="7"/>
      <c r="E321" s="7"/>
      <c r="F321" s="7"/>
      <c r="G321" s="7"/>
      <c r="H321" s="7"/>
      <c r="I321" s="7"/>
    </row>
    <row r="322" spans="1:9" x14ac:dyDescent="0.25">
      <c r="A322" s="16" t="s">
        <v>198</v>
      </c>
      <c r="B322" s="17">
        <v>278.2</v>
      </c>
      <c r="C322" s="15">
        <v>191.1</v>
      </c>
      <c r="E322" s="6"/>
      <c r="F322" s="6"/>
      <c r="G322" s="6"/>
    </row>
    <row r="323" spans="1:9" x14ac:dyDescent="0.25">
      <c r="A323" s="13" t="s">
        <v>199</v>
      </c>
      <c r="B323" s="17">
        <v>127.1</v>
      </c>
      <c r="C323" s="15">
        <v>85.1</v>
      </c>
      <c r="E323" s="6"/>
      <c r="F323" s="6"/>
      <c r="G323" s="6"/>
    </row>
    <row r="324" spans="1:9" x14ac:dyDescent="0.25">
      <c r="A324" s="13" t="s">
        <v>200</v>
      </c>
      <c r="B324" s="17">
        <v>233.1</v>
      </c>
      <c r="C324" s="15">
        <v>174.1</v>
      </c>
      <c r="E324" s="6"/>
      <c r="F324" s="6"/>
      <c r="G324" s="6"/>
    </row>
    <row r="325" spans="1:9" x14ac:dyDescent="0.25">
      <c r="A325" s="16" t="s">
        <v>857</v>
      </c>
      <c r="B325" s="17">
        <v>219.1</v>
      </c>
      <c r="C325" s="15">
        <v>158.1</v>
      </c>
      <c r="E325" s="6"/>
      <c r="F325" s="6"/>
      <c r="G325" s="6"/>
    </row>
    <row r="326" spans="1:9" x14ac:dyDescent="0.25">
      <c r="A326" s="13" t="s">
        <v>201</v>
      </c>
      <c r="B326" s="17">
        <v>150</v>
      </c>
      <c r="C326" s="15">
        <v>91</v>
      </c>
      <c r="E326" s="6"/>
      <c r="F326" s="6"/>
      <c r="G326" s="6"/>
    </row>
    <row r="327" spans="1:9" x14ac:dyDescent="0.25">
      <c r="A327" s="13" t="s">
        <v>202</v>
      </c>
      <c r="B327" s="17">
        <v>126</v>
      </c>
      <c r="C327" s="15">
        <v>109</v>
      </c>
      <c r="D327" s="7"/>
      <c r="E327" s="7"/>
      <c r="F327" s="7"/>
      <c r="G327" s="7"/>
      <c r="H327" s="7"/>
      <c r="I327" s="7"/>
    </row>
    <row r="328" spans="1:9" x14ac:dyDescent="0.25">
      <c r="A328" s="16" t="s">
        <v>203</v>
      </c>
      <c r="B328" s="17">
        <v>268</v>
      </c>
      <c r="C328" s="15">
        <v>116</v>
      </c>
      <c r="E328" s="6"/>
      <c r="F328" s="6"/>
      <c r="G328" s="6"/>
    </row>
    <row r="329" spans="1:9" x14ac:dyDescent="0.25">
      <c r="A329" s="13" t="s">
        <v>856</v>
      </c>
      <c r="B329" s="17">
        <v>210.1</v>
      </c>
      <c r="C329" s="15">
        <v>193.1</v>
      </c>
      <c r="E329" s="6"/>
      <c r="F329" s="6"/>
      <c r="G329" s="6"/>
    </row>
    <row r="330" spans="1:9" x14ac:dyDescent="0.25">
      <c r="A330" s="16" t="s">
        <v>204</v>
      </c>
      <c r="B330" s="17">
        <v>199</v>
      </c>
      <c r="C330" s="15">
        <v>72.2</v>
      </c>
      <c r="D330" s="7"/>
      <c r="E330" s="7"/>
      <c r="F330" s="7"/>
      <c r="G330" s="7"/>
      <c r="H330" s="7"/>
      <c r="I330" s="7"/>
    </row>
    <row r="331" spans="1:9" x14ac:dyDescent="0.25">
      <c r="A331" s="13" t="s">
        <v>879</v>
      </c>
      <c r="B331" s="17">
        <v>286.10000000000002</v>
      </c>
      <c r="C331" s="15">
        <v>152.19999999999999</v>
      </c>
      <c r="D331" s="7"/>
      <c r="E331" s="7"/>
      <c r="F331" s="7"/>
      <c r="G331" s="7"/>
      <c r="H331" s="7"/>
      <c r="I331" s="7"/>
    </row>
    <row r="332" spans="1:9" x14ac:dyDescent="0.25">
      <c r="A332" s="13" t="s">
        <v>860</v>
      </c>
      <c r="B332" s="17">
        <v>231.1</v>
      </c>
      <c r="C332" s="15">
        <v>185.1</v>
      </c>
      <c r="E332" s="6"/>
      <c r="F332" s="6"/>
      <c r="G332" s="6"/>
    </row>
    <row r="333" spans="1:9" x14ac:dyDescent="0.25">
      <c r="A333" s="16" t="s">
        <v>831</v>
      </c>
      <c r="B333" s="17">
        <v>123.1</v>
      </c>
      <c r="C333" s="15">
        <v>80</v>
      </c>
      <c r="D333" s="7"/>
      <c r="E333" s="7"/>
      <c r="F333" s="7"/>
      <c r="G333" s="7"/>
      <c r="H333" s="7"/>
      <c r="I333" s="7"/>
    </row>
    <row r="334" spans="1:9" x14ac:dyDescent="0.25">
      <c r="A334" s="13" t="s">
        <v>832</v>
      </c>
      <c r="B334" s="17">
        <v>124.1</v>
      </c>
      <c r="C334" s="15">
        <v>80.099999999999994</v>
      </c>
      <c r="D334" s="7"/>
      <c r="E334" s="7"/>
      <c r="F334" s="7"/>
      <c r="G334" s="7"/>
      <c r="H334" s="7"/>
      <c r="I334" s="7"/>
    </row>
    <row r="335" spans="1:9" x14ac:dyDescent="0.25">
      <c r="A335" s="16" t="s">
        <v>205</v>
      </c>
      <c r="B335" s="17">
        <v>309.10000000000002</v>
      </c>
      <c r="C335" s="15">
        <v>291.10000000000002</v>
      </c>
      <c r="E335" s="6"/>
      <c r="F335" s="6"/>
      <c r="G335" s="6"/>
    </row>
    <row r="336" spans="1:9" x14ac:dyDescent="0.25">
      <c r="A336" s="16" t="s">
        <v>206</v>
      </c>
      <c r="B336" s="17">
        <v>282.10000000000002</v>
      </c>
      <c r="C336" s="15">
        <v>236.2</v>
      </c>
      <c r="D336" s="7"/>
      <c r="E336" s="7"/>
      <c r="F336" s="7"/>
      <c r="G336" s="7"/>
      <c r="H336" s="7"/>
      <c r="I336" s="7"/>
    </row>
    <row r="337" spans="1:9" x14ac:dyDescent="0.25">
      <c r="A337" s="16" t="s">
        <v>1038</v>
      </c>
      <c r="B337" s="17">
        <v>180.1</v>
      </c>
      <c r="C337" s="15">
        <v>147</v>
      </c>
      <c r="D337" s="7"/>
      <c r="E337" s="7"/>
      <c r="F337" s="7"/>
      <c r="G337" s="7"/>
      <c r="H337" s="7"/>
      <c r="I337" s="7"/>
    </row>
    <row r="338" spans="1:9" x14ac:dyDescent="0.25">
      <c r="A338" s="16" t="s">
        <v>207</v>
      </c>
      <c r="B338" s="17">
        <v>170.1</v>
      </c>
      <c r="C338" s="15">
        <v>107</v>
      </c>
      <c r="D338" s="7"/>
      <c r="E338" s="7"/>
      <c r="F338" s="7"/>
      <c r="G338" s="7"/>
      <c r="H338" s="7"/>
      <c r="I338" s="7"/>
    </row>
    <row r="339" spans="1:9" x14ac:dyDescent="0.25">
      <c r="A339" s="16" t="s">
        <v>208</v>
      </c>
      <c r="B339" s="17">
        <v>233.2</v>
      </c>
      <c r="C339" s="15">
        <v>84.1</v>
      </c>
      <c r="D339" s="7"/>
      <c r="E339" s="7"/>
      <c r="F339" s="7"/>
      <c r="G339" s="7"/>
      <c r="H339" s="7"/>
      <c r="I339" s="7"/>
    </row>
    <row r="340" spans="1:9" x14ac:dyDescent="0.25">
      <c r="A340" s="16" t="s">
        <v>861</v>
      </c>
      <c r="B340" s="17">
        <v>234.1</v>
      </c>
      <c r="C340" s="15">
        <v>160</v>
      </c>
      <c r="E340" s="6"/>
      <c r="F340" s="6"/>
      <c r="G340" s="6"/>
    </row>
    <row r="341" spans="1:9" x14ac:dyDescent="0.25">
      <c r="A341" s="16" t="s">
        <v>870</v>
      </c>
      <c r="B341" s="17">
        <v>264</v>
      </c>
      <c r="C341" s="15">
        <v>91</v>
      </c>
      <c r="E341" s="6"/>
      <c r="F341" s="6"/>
      <c r="G341" s="6"/>
    </row>
    <row r="342" spans="1:9" x14ac:dyDescent="0.25">
      <c r="A342" s="16" t="s">
        <v>865</v>
      </c>
      <c r="B342" s="17">
        <v>250.1</v>
      </c>
      <c r="C342" s="15">
        <v>58</v>
      </c>
      <c r="E342" s="6"/>
      <c r="F342" s="6"/>
      <c r="G342" s="6"/>
    </row>
    <row r="343" spans="1:9" x14ac:dyDescent="0.25">
      <c r="A343" s="13" t="s">
        <v>209</v>
      </c>
      <c r="B343" s="17">
        <v>287.10000000000002</v>
      </c>
      <c r="C343" s="15">
        <v>241.2</v>
      </c>
      <c r="E343" s="6"/>
      <c r="F343" s="6"/>
      <c r="G343" s="6"/>
    </row>
    <row r="344" spans="1:9" x14ac:dyDescent="0.25">
      <c r="A344" s="13" t="s">
        <v>885</v>
      </c>
      <c r="B344" s="17">
        <v>302.10000000000002</v>
      </c>
      <c r="C344" s="15">
        <v>284.10000000000002</v>
      </c>
      <c r="D344" s="7"/>
      <c r="E344" s="7"/>
      <c r="F344" s="7"/>
      <c r="G344" s="7"/>
      <c r="H344" s="7"/>
      <c r="I344" s="7"/>
    </row>
    <row r="345" spans="1:9" x14ac:dyDescent="0.25">
      <c r="A345" s="13" t="s">
        <v>893</v>
      </c>
      <c r="B345" s="17">
        <v>316.2</v>
      </c>
      <c r="C345" s="15">
        <v>243.1</v>
      </c>
      <c r="E345" s="6"/>
      <c r="F345" s="6"/>
      <c r="G345" s="6"/>
    </row>
    <row r="346" spans="1:9" x14ac:dyDescent="0.25">
      <c r="A346" s="16" t="s">
        <v>210</v>
      </c>
      <c r="B346" s="17">
        <v>192.1</v>
      </c>
      <c r="C346" s="15">
        <v>132.1</v>
      </c>
      <c r="E346" s="6"/>
      <c r="F346" s="6"/>
      <c r="G346" s="6"/>
    </row>
    <row r="347" spans="1:9" x14ac:dyDescent="0.25">
      <c r="A347" s="13" t="s">
        <v>912</v>
      </c>
      <c r="B347" s="17">
        <v>404.2</v>
      </c>
      <c r="C347" s="15">
        <v>171.2</v>
      </c>
      <c r="E347" s="6"/>
      <c r="F347" s="6"/>
      <c r="G347" s="6"/>
    </row>
    <row r="348" spans="1:9" x14ac:dyDescent="0.25">
      <c r="A348" s="13" t="s">
        <v>211</v>
      </c>
      <c r="B348" s="17">
        <v>180</v>
      </c>
      <c r="C348" s="15">
        <v>110.1</v>
      </c>
      <c r="E348" s="6"/>
      <c r="F348" s="6"/>
      <c r="G348" s="6"/>
    </row>
    <row r="349" spans="1:9" x14ac:dyDescent="0.25">
      <c r="A349" s="16" t="s">
        <v>212</v>
      </c>
      <c r="B349" s="17">
        <v>241.2</v>
      </c>
      <c r="C349" s="15">
        <v>196.2</v>
      </c>
      <c r="D349" s="7"/>
      <c r="E349" s="7"/>
      <c r="F349" s="7"/>
      <c r="G349" s="7"/>
      <c r="H349" s="7"/>
      <c r="I349" s="7"/>
    </row>
    <row r="350" spans="1:9" x14ac:dyDescent="0.25">
      <c r="A350" s="13" t="s">
        <v>867</v>
      </c>
      <c r="B350" s="17">
        <v>256.2</v>
      </c>
      <c r="C350" s="15">
        <v>72</v>
      </c>
      <c r="D350" s="7"/>
      <c r="E350" s="7"/>
      <c r="F350" s="7"/>
      <c r="G350" s="7"/>
      <c r="H350" s="7"/>
      <c r="I350" s="7"/>
    </row>
    <row r="351" spans="1:9" x14ac:dyDescent="0.25">
      <c r="A351" s="13" t="s">
        <v>890</v>
      </c>
      <c r="B351" s="17">
        <v>315.2</v>
      </c>
      <c r="C351" s="15">
        <v>109.1</v>
      </c>
      <c r="D351" s="7"/>
      <c r="E351" s="7"/>
      <c r="F351" s="7"/>
      <c r="G351" s="7"/>
      <c r="H351" s="7"/>
      <c r="I351" s="7"/>
    </row>
    <row r="352" spans="1:9" x14ac:dyDescent="0.25">
      <c r="A352" s="13" t="s">
        <v>904</v>
      </c>
      <c r="B352" s="17">
        <v>342.2</v>
      </c>
      <c r="C352" s="15">
        <v>116.1</v>
      </c>
      <c r="D352" s="7"/>
      <c r="E352" s="7"/>
      <c r="F352" s="7"/>
      <c r="G352" s="7"/>
      <c r="H352" s="7"/>
      <c r="I352" s="7"/>
    </row>
    <row r="353" spans="1:9" x14ac:dyDescent="0.25">
      <c r="A353" s="16" t="s">
        <v>871</v>
      </c>
      <c r="B353" s="17">
        <v>264</v>
      </c>
      <c r="C353" s="15">
        <v>155</v>
      </c>
      <c r="D353" s="7"/>
      <c r="E353" s="7"/>
      <c r="F353" s="7"/>
      <c r="G353" s="7"/>
      <c r="H353" s="7"/>
      <c r="I353" s="7"/>
    </row>
    <row r="354" spans="1:9" x14ac:dyDescent="0.25">
      <c r="A354" s="16" t="s">
        <v>213</v>
      </c>
      <c r="B354" s="17">
        <v>166.1</v>
      </c>
      <c r="C354" s="15">
        <v>148.1</v>
      </c>
      <c r="E354" s="6"/>
      <c r="F354" s="6"/>
      <c r="G354" s="6"/>
    </row>
    <row r="355" spans="1:9" x14ac:dyDescent="0.25">
      <c r="A355" s="16" t="s">
        <v>214</v>
      </c>
      <c r="B355" s="17">
        <v>168.1</v>
      </c>
      <c r="C355" s="15">
        <v>150</v>
      </c>
      <c r="D355" s="7"/>
      <c r="E355" s="7"/>
      <c r="F355" s="7"/>
      <c r="G355" s="7"/>
      <c r="H355" s="7"/>
      <c r="I355" s="7"/>
    </row>
    <row r="356" spans="1:9" x14ac:dyDescent="0.25">
      <c r="A356" s="16" t="s">
        <v>896</v>
      </c>
      <c r="B356" s="17">
        <v>325.2</v>
      </c>
      <c r="C356" s="15">
        <v>307.2</v>
      </c>
      <c r="D356" s="7"/>
      <c r="E356" s="7"/>
      <c r="F356" s="7"/>
      <c r="G356" s="7"/>
      <c r="H356" s="7"/>
      <c r="I356" s="7"/>
    </row>
    <row r="357" spans="1:9" x14ac:dyDescent="0.25">
      <c r="A357" s="16" t="s">
        <v>853</v>
      </c>
      <c r="B357" s="17">
        <v>205.1</v>
      </c>
      <c r="C357" s="15">
        <v>134.1</v>
      </c>
      <c r="E357" s="6"/>
      <c r="F357" s="6"/>
      <c r="G357" s="6"/>
    </row>
    <row r="358" spans="1:9" x14ac:dyDescent="0.25">
      <c r="A358" s="16" t="s">
        <v>215</v>
      </c>
      <c r="B358" s="17">
        <v>302</v>
      </c>
      <c r="C358" s="15">
        <v>164.1</v>
      </c>
      <c r="D358" s="7"/>
      <c r="E358" s="7"/>
      <c r="F358" s="7"/>
      <c r="G358" s="7"/>
      <c r="H358" s="7"/>
      <c r="I358" s="7"/>
    </row>
    <row r="359" spans="1:9" x14ac:dyDescent="0.25">
      <c r="A359" s="16" t="s">
        <v>888</v>
      </c>
      <c r="B359" s="17">
        <v>315.2</v>
      </c>
      <c r="C359" s="15">
        <v>176.1</v>
      </c>
      <c r="E359" s="6"/>
      <c r="F359" s="6"/>
      <c r="G359" s="6"/>
    </row>
    <row r="360" spans="1:9" x14ac:dyDescent="0.25">
      <c r="A360" s="16" t="s">
        <v>216</v>
      </c>
      <c r="B360" s="17">
        <v>304</v>
      </c>
      <c r="C360" s="15">
        <v>109</v>
      </c>
      <c r="E360" s="6"/>
      <c r="F360" s="6"/>
      <c r="G360" s="6"/>
    </row>
    <row r="361" spans="1:9" x14ac:dyDescent="0.25">
      <c r="A361" s="16" t="s">
        <v>859</v>
      </c>
      <c r="B361" s="17">
        <v>220.1</v>
      </c>
      <c r="C361" s="15">
        <v>84.1</v>
      </c>
      <c r="D361" s="7"/>
      <c r="E361" s="7"/>
      <c r="F361" s="7"/>
      <c r="G361" s="7"/>
      <c r="H361" s="7"/>
      <c r="I361" s="7"/>
    </row>
    <row r="362" spans="1:9" x14ac:dyDescent="0.25">
      <c r="A362" s="16" t="s">
        <v>855</v>
      </c>
      <c r="B362" s="17">
        <v>207.1</v>
      </c>
      <c r="C362" s="15">
        <v>161.1</v>
      </c>
      <c r="D362" s="7"/>
      <c r="E362" s="7"/>
      <c r="F362" s="7"/>
      <c r="G362" s="7"/>
      <c r="H362" s="7"/>
      <c r="I362" s="7"/>
    </row>
    <row r="363" spans="1:9" x14ac:dyDescent="0.25">
      <c r="A363" s="16" t="s">
        <v>862</v>
      </c>
      <c r="B363" s="17">
        <v>240.1</v>
      </c>
      <c r="C363" s="15">
        <v>148</v>
      </c>
      <c r="D363" s="7"/>
      <c r="E363" s="7"/>
      <c r="F363" s="7"/>
      <c r="G363" s="7"/>
      <c r="H363" s="7"/>
      <c r="I363" s="7"/>
    </row>
    <row r="364" spans="1:9" x14ac:dyDescent="0.25">
      <c r="A364" s="16" t="s">
        <v>840</v>
      </c>
      <c r="B364" s="17">
        <v>139</v>
      </c>
      <c r="C364" s="15">
        <v>121</v>
      </c>
      <c r="D364" s="7"/>
      <c r="E364" s="7"/>
      <c r="F364" s="7"/>
      <c r="G364" s="7"/>
      <c r="H364" s="7"/>
      <c r="I364" s="7"/>
    </row>
    <row r="365" spans="1:9" x14ac:dyDescent="0.25">
      <c r="A365" s="16" t="s">
        <v>217</v>
      </c>
      <c r="B365" s="17">
        <v>89.8</v>
      </c>
      <c r="C365" s="15">
        <v>44.1</v>
      </c>
      <c r="D365" s="7"/>
      <c r="E365" s="7"/>
      <c r="F365" s="7"/>
      <c r="G365" s="7"/>
      <c r="H365" s="7"/>
      <c r="I365" s="7"/>
    </row>
    <row r="366" spans="1:9" x14ac:dyDescent="0.25">
      <c r="A366" s="16" t="s">
        <v>218</v>
      </c>
      <c r="B366" s="17">
        <v>188.1</v>
      </c>
      <c r="C366" s="15">
        <v>65</v>
      </c>
      <c r="D366" s="7"/>
      <c r="E366" s="7"/>
      <c r="F366" s="7"/>
      <c r="G366" s="7"/>
      <c r="H366" s="7"/>
      <c r="I366" s="7"/>
    </row>
    <row r="367" spans="1:9" x14ac:dyDescent="0.25">
      <c r="A367" s="16" t="s">
        <v>219</v>
      </c>
      <c r="B367" s="17">
        <v>251.1</v>
      </c>
      <c r="C367" s="15">
        <v>92.1</v>
      </c>
      <c r="D367" s="7"/>
      <c r="E367" s="7"/>
      <c r="F367" s="7"/>
      <c r="G367" s="7"/>
      <c r="H367" s="7"/>
      <c r="I367" s="7"/>
    </row>
    <row r="368" spans="1:9" x14ac:dyDescent="0.25">
      <c r="A368" s="16" t="s">
        <v>220</v>
      </c>
      <c r="B368" s="17">
        <v>265</v>
      </c>
      <c r="C368" s="15">
        <v>156</v>
      </c>
      <c r="D368" s="7"/>
      <c r="E368" s="7"/>
      <c r="F368" s="7"/>
      <c r="G368" s="7"/>
      <c r="H368" s="7"/>
      <c r="I368" s="7"/>
    </row>
    <row r="369" spans="1:9" x14ac:dyDescent="0.25">
      <c r="A369" s="16" t="s">
        <v>876</v>
      </c>
      <c r="B369" s="17">
        <v>278.89999999999998</v>
      </c>
      <c r="C369" s="15">
        <v>186</v>
      </c>
      <c r="E369" s="6"/>
      <c r="F369" s="6"/>
      <c r="G369" s="6"/>
    </row>
    <row r="370" spans="1:9" x14ac:dyDescent="0.25">
      <c r="A370" s="16" t="s">
        <v>903</v>
      </c>
      <c r="B370" s="17">
        <v>342.1</v>
      </c>
      <c r="C370" s="15">
        <v>112.1</v>
      </c>
      <c r="E370" s="6"/>
      <c r="F370" s="6"/>
      <c r="G370" s="6"/>
    </row>
    <row r="371" spans="1:9" x14ac:dyDescent="0.25">
      <c r="A371" s="16" t="s">
        <v>221</v>
      </c>
      <c r="B371" s="17">
        <v>222.1</v>
      </c>
      <c r="C371" s="15">
        <v>107</v>
      </c>
      <c r="E371" s="6"/>
      <c r="F371" s="6"/>
      <c r="G371" s="6"/>
    </row>
    <row r="372" spans="1:9" x14ac:dyDescent="0.25">
      <c r="A372" s="16" t="s">
        <v>222</v>
      </c>
      <c r="B372" s="17">
        <v>301.10000000000002</v>
      </c>
      <c r="C372" s="15">
        <v>255.2</v>
      </c>
      <c r="D372" s="7"/>
      <c r="E372" s="7"/>
      <c r="F372" s="7"/>
      <c r="G372" s="7"/>
      <c r="H372" s="7"/>
      <c r="I372" s="7"/>
    </row>
    <row r="373" spans="1:9" x14ac:dyDescent="0.25">
      <c r="A373" s="16" t="s">
        <v>223</v>
      </c>
      <c r="B373" s="17">
        <v>226.1</v>
      </c>
      <c r="C373" s="15">
        <v>152.1</v>
      </c>
      <c r="D373" s="7"/>
      <c r="E373" s="7"/>
      <c r="F373" s="7"/>
      <c r="G373" s="7"/>
      <c r="H373" s="7"/>
      <c r="I373" s="7"/>
    </row>
    <row r="374" spans="1:9" x14ac:dyDescent="0.25">
      <c r="A374" s="16" t="s">
        <v>224</v>
      </c>
      <c r="B374" s="17">
        <v>289.2</v>
      </c>
      <c r="C374" s="15">
        <v>109.1</v>
      </c>
      <c r="D374" s="7"/>
      <c r="E374" s="7"/>
      <c r="F374" s="7"/>
      <c r="G374" s="7"/>
      <c r="H374" s="7"/>
      <c r="I374" s="7"/>
    </row>
    <row r="375" spans="1:9" x14ac:dyDescent="0.25">
      <c r="A375" s="16" t="s">
        <v>833</v>
      </c>
      <c r="B375" s="17">
        <v>127.1</v>
      </c>
      <c r="C375" s="15">
        <v>110</v>
      </c>
      <c r="D375" s="7"/>
      <c r="E375" s="7"/>
      <c r="F375" s="7"/>
      <c r="G375" s="7"/>
      <c r="H375" s="7"/>
      <c r="I375" s="7"/>
    </row>
    <row r="376" spans="1:9" x14ac:dyDescent="0.25">
      <c r="A376" s="16" t="s">
        <v>872</v>
      </c>
      <c r="B376" s="17">
        <v>271.10000000000002</v>
      </c>
      <c r="C376" s="15">
        <v>155</v>
      </c>
      <c r="D376" s="7"/>
      <c r="E376" s="7"/>
      <c r="F376" s="7"/>
      <c r="G376" s="7"/>
      <c r="H376" s="7"/>
      <c r="I376" s="7"/>
    </row>
    <row r="377" spans="1:9" x14ac:dyDescent="0.25">
      <c r="A377" s="16" t="s">
        <v>225</v>
      </c>
      <c r="B377" s="17">
        <v>264.2</v>
      </c>
      <c r="C377" s="15">
        <v>58</v>
      </c>
      <c r="D377" s="7"/>
      <c r="E377" s="7"/>
      <c r="F377" s="7"/>
      <c r="G377" s="7"/>
      <c r="H377" s="7"/>
      <c r="I377" s="7"/>
    </row>
    <row r="378" spans="1:9" x14ac:dyDescent="0.25">
      <c r="A378" s="16" t="s">
        <v>226</v>
      </c>
      <c r="B378" s="17">
        <v>291.10000000000002</v>
      </c>
      <c r="C378" s="15">
        <v>230.2</v>
      </c>
      <c r="D378" s="7"/>
      <c r="E378" s="7"/>
      <c r="F378" s="7"/>
      <c r="G378" s="7"/>
      <c r="H378" s="7"/>
      <c r="I378" s="7"/>
    </row>
    <row r="379" spans="1:9" x14ac:dyDescent="0.25">
      <c r="A379" s="16" t="s">
        <v>227</v>
      </c>
      <c r="B379" s="17">
        <v>295.2</v>
      </c>
      <c r="C379" s="15">
        <v>100.2</v>
      </c>
      <c r="E379" s="6"/>
      <c r="F379" s="6"/>
      <c r="G379" s="6"/>
    </row>
    <row r="380" spans="1:9" x14ac:dyDescent="0.25">
      <c r="A380" s="16" t="s">
        <v>827</v>
      </c>
      <c r="B380" s="17">
        <v>113</v>
      </c>
      <c r="C380" s="15">
        <v>43</v>
      </c>
      <c r="E380" s="6"/>
      <c r="F380" s="6"/>
      <c r="G380" s="6"/>
    </row>
    <row r="381" spans="1:9" x14ac:dyDescent="0.25">
      <c r="A381" s="16" t="s">
        <v>864</v>
      </c>
      <c r="B381" s="17">
        <v>245.1</v>
      </c>
      <c r="C381" s="15">
        <v>113</v>
      </c>
      <c r="E381" s="6"/>
      <c r="F381" s="6"/>
      <c r="G381" s="6"/>
    </row>
    <row r="382" spans="1:9" x14ac:dyDescent="0.25">
      <c r="A382" s="16" t="s">
        <v>15</v>
      </c>
      <c r="B382" s="17">
        <v>288.05</v>
      </c>
      <c r="C382" s="15">
        <v>146.1</v>
      </c>
      <c r="E382" s="6"/>
      <c r="F382" s="6"/>
      <c r="G382" s="6"/>
    </row>
    <row r="383" spans="1:9" x14ac:dyDescent="0.25">
      <c r="A383" s="16" t="s">
        <v>306</v>
      </c>
      <c r="B383" s="17">
        <v>278.2</v>
      </c>
      <c r="C383" s="15">
        <v>260.2</v>
      </c>
      <c r="D383" s="7"/>
      <c r="E383" s="7"/>
      <c r="F383" s="7"/>
      <c r="G383" s="7"/>
      <c r="H383" s="7"/>
      <c r="I383" s="7"/>
    </row>
    <row r="384" spans="1:9" x14ac:dyDescent="0.25">
      <c r="A384" s="16" t="s">
        <v>916</v>
      </c>
      <c r="B384" s="17">
        <v>455.3</v>
      </c>
      <c r="C384" s="15">
        <v>165.2</v>
      </c>
      <c r="E384" s="6"/>
      <c r="F384" s="6"/>
      <c r="G384" s="6"/>
    </row>
    <row r="385" spans="1:9" x14ac:dyDescent="0.25">
      <c r="A385" s="16" t="s">
        <v>228</v>
      </c>
      <c r="B385" s="17">
        <v>130</v>
      </c>
      <c r="C385" s="15">
        <v>113.1</v>
      </c>
      <c r="E385" s="6"/>
      <c r="F385" s="6"/>
      <c r="G385" s="6"/>
    </row>
    <row r="386" spans="1:9" x14ac:dyDescent="0.25">
      <c r="A386" s="16" t="s">
        <v>229</v>
      </c>
      <c r="B386" s="17">
        <v>309.10000000000002</v>
      </c>
      <c r="C386" s="15">
        <v>163.1</v>
      </c>
      <c r="E386" s="6"/>
      <c r="F386" s="6"/>
      <c r="G386" s="6"/>
    </row>
    <row r="387" spans="1:9" x14ac:dyDescent="0.25">
      <c r="A387" s="16" t="s">
        <v>846</v>
      </c>
      <c r="B387" s="17">
        <v>153.1</v>
      </c>
      <c r="C387" s="15">
        <v>136.1</v>
      </c>
      <c r="E387" s="6"/>
      <c r="F387" s="6"/>
      <c r="G387" s="6"/>
    </row>
    <row r="388" spans="1:9" x14ac:dyDescent="0.25">
      <c r="A388" s="16" t="s">
        <v>230</v>
      </c>
      <c r="B388" s="17">
        <v>308</v>
      </c>
      <c r="C388" s="15">
        <v>235.2</v>
      </c>
      <c r="E388" s="6"/>
      <c r="F388" s="6"/>
      <c r="G388" s="6"/>
    </row>
    <row r="389" spans="1:9" x14ac:dyDescent="0.25">
      <c r="A389" s="16" t="s">
        <v>1084</v>
      </c>
      <c r="B389" s="17">
        <v>104.1</v>
      </c>
      <c r="C389" s="15">
        <v>87</v>
      </c>
      <c r="E389" s="6"/>
      <c r="F389" s="6"/>
      <c r="G389" s="6"/>
    </row>
    <row r="390" spans="1:9" x14ac:dyDescent="0.25">
      <c r="A390" s="14" t="s">
        <v>902</v>
      </c>
      <c r="B390" s="17">
        <v>340.1</v>
      </c>
      <c r="C390" s="15">
        <v>266.10000000000002</v>
      </c>
      <c r="D390" s="7"/>
      <c r="E390" s="7"/>
      <c r="F390" s="7"/>
      <c r="G390" s="7"/>
      <c r="H390" s="7"/>
      <c r="I390" s="7"/>
    </row>
    <row r="391" spans="1:9" x14ac:dyDescent="0.25">
      <c r="A391" s="7" t="s">
        <v>915</v>
      </c>
      <c r="B391" s="17">
        <v>421.8</v>
      </c>
      <c r="C391" s="15">
        <v>105</v>
      </c>
      <c r="E391" s="6"/>
      <c r="F391" s="6"/>
      <c r="G391" s="6"/>
    </row>
    <row r="392" spans="1:9" x14ac:dyDescent="0.25">
      <c r="A392" s="7" t="s">
        <v>881</v>
      </c>
      <c r="B392" s="17">
        <v>288</v>
      </c>
      <c r="C392" s="15">
        <v>172.2</v>
      </c>
      <c r="E392" s="1"/>
      <c r="F392" s="1"/>
      <c r="G392" s="1"/>
    </row>
    <row r="393" spans="1:9" x14ac:dyDescent="0.25">
      <c r="A393" s="7" t="s">
        <v>921</v>
      </c>
      <c r="B393" s="17">
        <v>531.1</v>
      </c>
      <c r="C393" s="15">
        <v>489</v>
      </c>
      <c r="E393" s="1"/>
      <c r="F393" s="1"/>
      <c r="G393" s="1"/>
    </row>
    <row r="394" spans="1:9" x14ac:dyDescent="0.25">
      <c r="A394" s="7" t="s">
        <v>841</v>
      </c>
      <c r="B394" s="17">
        <v>147.1</v>
      </c>
      <c r="C394" s="15">
        <v>84.1</v>
      </c>
      <c r="E394" s="1"/>
      <c r="F394" s="1"/>
      <c r="G394" s="1"/>
    </row>
    <row r="395" spans="1:9" x14ac:dyDescent="0.25">
      <c r="A395" s="7" t="s">
        <v>919</v>
      </c>
      <c r="B395" s="17">
        <v>477.2</v>
      </c>
      <c r="C395" s="15">
        <v>266.39999999999998</v>
      </c>
      <c r="E395" s="1"/>
      <c r="F395" s="1"/>
      <c r="G395" s="1"/>
    </row>
    <row r="396" spans="1:9" x14ac:dyDescent="0.25">
      <c r="A396" s="7" t="s">
        <v>854</v>
      </c>
      <c r="B396" s="17">
        <v>205.1</v>
      </c>
      <c r="C396" s="15">
        <v>188.1</v>
      </c>
      <c r="E396" s="1"/>
      <c r="F396" s="1"/>
      <c r="G396" s="1"/>
    </row>
    <row r="397" spans="1:9" x14ac:dyDescent="0.25">
      <c r="A397" s="14" t="s">
        <v>897</v>
      </c>
      <c r="B397" s="17">
        <v>326.10000000000002</v>
      </c>
      <c r="C397" s="15">
        <v>291.10000000000002</v>
      </c>
      <c r="E397" s="1"/>
      <c r="F397" s="1"/>
      <c r="G397" s="1"/>
    </row>
    <row r="398" spans="1:9" x14ac:dyDescent="0.25">
      <c r="A398" s="14" t="s">
        <v>898</v>
      </c>
      <c r="B398" s="17">
        <v>328.1</v>
      </c>
      <c r="C398" s="15">
        <v>212.1</v>
      </c>
      <c r="E398" s="1"/>
      <c r="F398" s="1"/>
      <c r="G398" s="1"/>
    </row>
    <row r="399" spans="1:9" x14ac:dyDescent="0.25">
      <c r="A399" s="14" t="s">
        <v>914</v>
      </c>
      <c r="B399" s="17">
        <v>414.3</v>
      </c>
      <c r="C399" s="15">
        <v>83.1</v>
      </c>
      <c r="E399" s="1"/>
      <c r="F399" s="1"/>
      <c r="G399" s="1"/>
    </row>
    <row r="400" spans="1:9" x14ac:dyDescent="0.25">
      <c r="A400" s="14" t="s">
        <v>880</v>
      </c>
      <c r="B400" s="17">
        <v>286.10000000000002</v>
      </c>
      <c r="C400" s="15">
        <v>152.1</v>
      </c>
      <c r="E400" s="1"/>
      <c r="F400" s="1"/>
      <c r="G400" s="1"/>
    </row>
    <row r="401" spans="1:7" x14ac:dyDescent="0.25">
      <c r="A401" s="14" t="s">
        <v>884</v>
      </c>
      <c r="B401" s="17">
        <v>302.10000000000002</v>
      </c>
      <c r="C401" s="15">
        <v>187.1</v>
      </c>
      <c r="E401" s="1"/>
      <c r="F401" s="1"/>
      <c r="G401" s="1"/>
    </row>
    <row r="402" spans="1:7" x14ac:dyDescent="0.25">
      <c r="A402" s="14" t="s">
        <v>882</v>
      </c>
      <c r="B402" s="17">
        <v>292.06</v>
      </c>
      <c r="C402" s="15">
        <v>159.1</v>
      </c>
      <c r="E402" s="1"/>
      <c r="F402" s="1"/>
      <c r="G402" s="1"/>
    </row>
    <row r="403" spans="1:7" x14ac:dyDescent="0.25">
      <c r="A403" s="14" t="s">
        <v>909</v>
      </c>
      <c r="B403" s="17">
        <v>383.8</v>
      </c>
      <c r="C403" s="15">
        <v>247.1</v>
      </c>
      <c r="E403" s="1"/>
      <c r="F403" s="1"/>
      <c r="G403" s="1"/>
    </row>
    <row r="404" spans="1:7" x14ac:dyDescent="0.25">
      <c r="A404" s="14" t="s">
        <v>906</v>
      </c>
      <c r="B404" s="17">
        <v>361.1</v>
      </c>
      <c r="C404" s="15">
        <v>147.1</v>
      </c>
      <c r="E404" s="1"/>
      <c r="F404" s="1"/>
      <c r="G404" s="1"/>
    </row>
    <row r="405" spans="1:7" x14ac:dyDescent="0.25">
      <c r="A405" s="7" t="s">
        <v>889</v>
      </c>
      <c r="B405" s="17">
        <v>315.10000000000002</v>
      </c>
      <c r="C405" s="15">
        <v>238.1</v>
      </c>
      <c r="E405" s="1"/>
      <c r="F405" s="1"/>
      <c r="G405" s="1"/>
    </row>
    <row r="406" spans="1:7" x14ac:dyDescent="0.25">
      <c r="A406" s="7" t="s">
        <v>874</v>
      </c>
      <c r="B406" s="17">
        <v>273.10000000000002</v>
      </c>
      <c r="C406" s="15">
        <v>133.1</v>
      </c>
      <c r="E406" s="1"/>
      <c r="F406" s="1"/>
      <c r="G406" s="1"/>
    </row>
    <row r="407" spans="1:7" x14ac:dyDescent="0.25">
      <c r="A407" s="7" t="s">
        <v>907</v>
      </c>
      <c r="B407" s="17">
        <v>372.1</v>
      </c>
      <c r="C407" s="15">
        <v>72.099999999999994</v>
      </c>
      <c r="E407" s="1"/>
      <c r="F407" s="1"/>
      <c r="G407" s="1"/>
    </row>
    <row r="408" spans="1:7" x14ac:dyDescent="0.25">
      <c r="A408" s="7" t="s">
        <v>920</v>
      </c>
      <c r="B408" s="17">
        <v>516.29999999999995</v>
      </c>
      <c r="C408" s="15">
        <v>462.2</v>
      </c>
      <c r="E408" s="1"/>
      <c r="F408" s="1"/>
      <c r="G408" s="1"/>
    </row>
    <row r="409" spans="1:7" x14ac:dyDescent="0.25">
      <c r="A409" s="7" t="s">
        <v>918</v>
      </c>
      <c r="B409" s="17">
        <v>472.3</v>
      </c>
      <c r="C409" s="15">
        <v>436.3</v>
      </c>
      <c r="E409" s="1"/>
      <c r="F409" s="1"/>
      <c r="G409" s="1"/>
    </row>
    <row r="410" spans="1:7" x14ac:dyDescent="0.25">
      <c r="A410" s="7" t="s">
        <v>911</v>
      </c>
      <c r="B410" s="17">
        <v>388.2</v>
      </c>
      <c r="C410" s="15">
        <v>205.2</v>
      </c>
      <c r="E410" s="1"/>
      <c r="F410" s="1"/>
      <c r="G410" s="1"/>
    </row>
    <row r="411" spans="1:7" x14ac:dyDescent="0.25">
      <c r="E411" s="1"/>
      <c r="F411" s="1"/>
      <c r="G411" s="1"/>
    </row>
    <row r="412" spans="1:7" x14ac:dyDescent="0.25">
      <c r="E412" s="1"/>
      <c r="F412" s="1"/>
      <c r="G412" s="1"/>
    </row>
    <row r="413" spans="1:7" x14ac:dyDescent="0.25">
      <c r="E413" s="1"/>
      <c r="F413" s="1"/>
      <c r="G413" s="1"/>
    </row>
    <row r="414" spans="1:7" x14ac:dyDescent="0.25">
      <c r="E414" s="1"/>
      <c r="F414" s="1"/>
      <c r="G414" s="1"/>
    </row>
    <row r="415" spans="1:7" x14ac:dyDescent="0.25">
      <c r="E415" s="1"/>
      <c r="F415" s="1"/>
      <c r="G415" s="1"/>
    </row>
    <row r="416" spans="1:7" x14ac:dyDescent="0.25">
      <c r="E416" s="1"/>
      <c r="F416" s="1"/>
      <c r="G416" s="1"/>
    </row>
    <row r="417" spans="5:7" x14ac:dyDescent="0.25">
      <c r="E417" s="1"/>
      <c r="F417" s="1"/>
      <c r="G417" s="1"/>
    </row>
    <row r="418" spans="5:7" x14ac:dyDescent="0.25">
      <c r="E418" s="1"/>
      <c r="F418" s="1"/>
      <c r="G418" s="1"/>
    </row>
    <row r="419" spans="5:7" x14ac:dyDescent="0.25">
      <c r="E419" s="1"/>
      <c r="F419" s="1"/>
      <c r="G419" s="1"/>
    </row>
    <row r="420" spans="5:7" x14ac:dyDescent="0.25">
      <c r="E420" s="1"/>
      <c r="F420" s="1"/>
      <c r="G420" s="1"/>
    </row>
    <row r="421" spans="5:7" x14ac:dyDescent="0.25">
      <c r="E421" s="1"/>
      <c r="F421" s="1"/>
      <c r="G421" s="1"/>
    </row>
    <row r="422" spans="5:7" x14ac:dyDescent="0.25">
      <c r="E422" s="1"/>
      <c r="F422" s="1"/>
      <c r="G422" s="1"/>
    </row>
    <row r="423" spans="5:7" x14ac:dyDescent="0.25">
      <c r="E423" s="1"/>
      <c r="F423" s="1"/>
      <c r="G423" s="1"/>
    </row>
    <row r="424" spans="5:7" x14ac:dyDescent="0.25">
      <c r="E424" s="1"/>
      <c r="F424" s="1"/>
      <c r="G424" s="1"/>
    </row>
    <row r="425" spans="5:7" x14ac:dyDescent="0.25">
      <c r="E425" s="1"/>
      <c r="F425" s="1"/>
      <c r="G425" s="1"/>
    </row>
    <row r="426" spans="5:7" x14ac:dyDescent="0.25">
      <c r="E426" s="1"/>
      <c r="F426" s="1"/>
      <c r="G426" s="1"/>
    </row>
    <row r="427" spans="5:7" x14ac:dyDescent="0.25">
      <c r="E427" s="1"/>
      <c r="F427" s="1"/>
      <c r="G427" s="1"/>
    </row>
    <row r="428" spans="5:7" x14ac:dyDescent="0.25">
      <c r="E428" s="1"/>
      <c r="F428" s="1"/>
      <c r="G428" s="1"/>
    </row>
    <row r="429" spans="5:7" x14ac:dyDescent="0.25">
      <c r="E429" s="1"/>
      <c r="F429" s="1"/>
      <c r="G429" s="1"/>
    </row>
    <row r="430" spans="5:7" x14ac:dyDescent="0.25">
      <c r="E430" s="1"/>
      <c r="F430" s="1"/>
      <c r="G430" s="1"/>
    </row>
    <row r="431" spans="5:7" x14ac:dyDescent="0.25">
      <c r="E431" s="1"/>
      <c r="F431" s="1"/>
      <c r="G431" s="1"/>
    </row>
    <row r="432" spans="5:7" x14ac:dyDescent="0.25">
      <c r="E432" s="1"/>
      <c r="F432" s="1"/>
      <c r="G432" s="1"/>
    </row>
    <row r="433" spans="5:7" x14ac:dyDescent="0.25">
      <c r="E433" s="1"/>
      <c r="F433" s="1"/>
      <c r="G433" s="1"/>
    </row>
    <row r="434" spans="5:7" x14ac:dyDescent="0.25">
      <c r="E434" s="1"/>
      <c r="F434" s="1"/>
      <c r="G434" s="1"/>
    </row>
    <row r="435" spans="5:7" x14ac:dyDescent="0.25">
      <c r="E435" s="1"/>
      <c r="F435" s="1"/>
      <c r="G435" s="1"/>
    </row>
    <row r="436" spans="5:7" x14ac:dyDescent="0.25">
      <c r="E436" s="1"/>
      <c r="F436" s="1"/>
      <c r="G436" s="1"/>
    </row>
    <row r="437" spans="5:7" x14ac:dyDescent="0.25">
      <c r="E437" s="1"/>
      <c r="F437" s="1"/>
      <c r="G437" s="1"/>
    </row>
    <row r="438" spans="5:7" x14ac:dyDescent="0.25">
      <c r="E438" s="1"/>
      <c r="F438" s="1"/>
      <c r="G438" s="1"/>
    </row>
    <row r="439" spans="5:7" x14ac:dyDescent="0.25">
      <c r="E439" s="1"/>
      <c r="F439" s="1"/>
      <c r="G439" s="1"/>
    </row>
    <row r="440" spans="5:7" x14ac:dyDescent="0.25">
      <c r="E440" s="1"/>
      <c r="F440" s="1"/>
      <c r="G440" s="1"/>
    </row>
    <row r="441" spans="5:7" x14ac:dyDescent="0.25">
      <c r="E441" s="1"/>
      <c r="F441" s="1"/>
      <c r="G441" s="1"/>
    </row>
    <row r="442" spans="5:7" x14ac:dyDescent="0.25">
      <c r="E442" s="1"/>
      <c r="F442" s="1"/>
      <c r="G442" s="1"/>
    </row>
    <row r="443" spans="5:7" x14ac:dyDescent="0.25">
      <c r="E443" s="1"/>
      <c r="F443" s="1"/>
      <c r="G443" s="1"/>
    </row>
    <row r="444" spans="5:7" x14ac:dyDescent="0.25">
      <c r="E444" s="1"/>
      <c r="F444" s="1"/>
      <c r="G444" s="1"/>
    </row>
    <row r="445" spans="5:7" x14ac:dyDescent="0.25">
      <c r="E445" s="1"/>
      <c r="F445" s="1"/>
      <c r="G445" s="1"/>
    </row>
    <row r="446" spans="5:7" x14ac:dyDescent="0.25">
      <c r="E446" s="1"/>
      <c r="F446" s="1"/>
      <c r="G446" s="1"/>
    </row>
    <row r="447" spans="5:7" x14ac:dyDescent="0.25">
      <c r="E447" s="1"/>
      <c r="F447" s="1"/>
      <c r="G447" s="1"/>
    </row>
    <row r="448" spans="5:7" x14ac:dyDescent="0.25">
      <c r="E448" s="1"/>
      <c r="F448" s="1"/>
      <c r="G448" s="1"/>
    </row>
    <row r="449" spans="5:7" x14ac:dyDescent="0.25">
      <c r="E449" s="1"/>
      <c r="F449" s="1"/>
      <c r="G449" s="1"/>
    </row>
    <row r="450" spans="5:7" x14ac:dyDescent="0.25">
      <c r="E450" s="1"/>
      <c r="F450" s="1"/>
      <c r="G450" s="1"/>
    </row>
    <row r="451" spans="5:7" x14ac:dyDescent="0.25">
      <c r="E451" s="1"/>
      <c r="F451" s="1"/>
      <c r="G451" s="1"/>
    </row>
    <row r="452" spans="5:7" x14ac:dyDescent="0.25">
      <c r="E452" s="1"/>
      <c r="F452" s="1"/>
      <c r="G452" s="1"/>
    </row>
    <row r="453" spans="5:7" x14ac:dyDescent="0.25">
      <c r="E453" s="1"/>
      <c r="F453" s="1"/>
      <c r="G453" s="1"/>
    </row>
    <row r="454" spans="5:7" x14ac:dyDescent="0.25">
      <c r="E454" s="1"/>
      <c r="F454" s="1"/>
      <c r="G454" s="1"/>
    </row>
    <row r="455" spans="5:7" x14ac:dyDescent="0.25">
      <c r="E455" s="1"/>
      <c r="F455" s="1"/>
      <c r="G455" s="1"/>
    </row>
    <row r="456" spans="5:7" x14ac:dyDescent="0.25">
      <c r="E456" s="1"/>
      <c r="F456" s="1"/>
      <c r="G456" s="1"/>
    </row>
    <row r="457" spans="5:7" x14ac:dyDescent="0.25">
      <c r="E457" s="1"/>
      <c r="F457" s="1"/>
      <c r="G457" s="1"/>
    </row>
    <row r="458" spans="5:7" x14ac:dyDescent="0.25">
      <c r="E458" s="1"/>
      <c r="F458" s="1"/>
      <c r="G458" s="1"/>
    </row>
    <row r="459" spans="5:7" x14ac:dyDescent="0.25">
      <c r="E459" s="1"/>
      <c r="F459" s="1"/>
      <c r="G459" s="1"/>
    </row>
    <row r="460" spans="5:7" x14ac:dyDescent="0.25">
      <c r="E460" s="1"/>
      <c r="F460" s="1"/>
      <c r="G460" s="1"/>
    </row>
    <row r="461" spans="5:7" x14ac:dyDescent="0.25">
      <c r="E461" s="1"/>
      <c r="F461" s="1"/>
      <c r="G461" s="1"/>
    </row>
    <row r="462" spans="5:7" x14ac:dyDescent="0.25">
      <c r="E462" s="1"/>
      <c r="F462" s="1"/>
      <c r="G462" s="1"/>
    </row>
    <row r="463" spans="5:7" x14ac:dyDescent="0.25">
      <c r="E463" s="1"/>
      <c r="F463" s="1"/>
      <c r="G463" s="1"/>
    </row>
    <row r="464" spans="5:7" x14ac:dyDescent="0.25">
      <c r="E464" s="1"/>
      <c r="F464" s="1"/>
      <c r="G464" s="1"/>
    </row>
    <row r="465" spans="5:7" x14ac:dyDescent="0.25">
      <c r="E465" s="1"/>
      <c r="F465" s="1"/>
      <c r="G465" s="1"/>
    </row>
    <row r="466" spans="5:7" x14ac:dyDescent="0.25">
      <c r="E466" s="1"/>
      <c r="F466" s="1"/>
      <c r="G466" s="1"/>
    </row>
    <row r="467" spans="5:7" x14ac:dyDescent="0.25">
      <c r="E467" s="1"/>
      <c r="F467" s="1"/>
      <c r="G467" s="1"/>
    </row>
    <row r="468" spans="5:7" x14ac:dyDescent="0.25">
      <c r="E468" s="1"/>
      <c r="F468" s="1"/>
      <c r="G468" s="1"/>
    </row>
    <row r="469" spans="5:7" x14ac:dyDescent="0.25">
      <c r="E469" s="1"/>
      <c r="F469" s="1"/>
      <c r="G469" s="1"/>
    </row>
    <row r="470" spans="5:7" x14ac:dyDescent="0.25">
      <c r="E470" s="1"/>
      <c r="F470" s="1"/>
      <c r="G470" s="1"/>
    </row>
    <row r="471" spans="5:7" x14ac:dyDescent="0.25">
      <c r="E471" s="1"/>
      <c r="F471" s="1"/>
      <c r="G471" s="1"/>
    </row>
    <row r="472" spans="5:7" x14ac:dyDescent="0.25">
      <c r="E472" s="1"/>
      <c r="F472" s="1"/>
      <c r="G472" s="1"/>
    </row>
    <row r="473" spans="5:7" x14ac:dyDescent="0.25">
      <c r="E473" s="1"/>
      <c r="F473" s="1"/>
      <c r="G473" s="1"/>
    </row>
    <row r="474" spans="5:7" x14ac:dyDescent="0.25">
      <c r="E474" s="1"/>
      <c r="F474" s="1"/>
      <c r="G474" s="1"/>
    </row>
    <row r="475" spans="5:7" x14ac:dyDescent="0.25">
      <c r="E475" s="1"/>
      <c r="F475" s="1"/>
      <c r="G475" s="1"/>
    </row>
    <row r="476" spans="5:7" x14ac:dyDescent="0.25">
      <c r="E476" s="1"/>
      <c r="F476" s="1"/>
      <c r="G476" s="1"/>
    </row>
    <row r="477" spans="5:7" x14ac:dyDescent="0.25">
      <c r="E477" s="1"/>
      <c r="F477" s="1"/>
      <c r="G477" s="1"/>
    </row>
  </sheetData>
  <sortState xmlns:xlrd2="http://schemas.microsoft.com/office/spreadsheetml/2017/richdata2" ref="A2:I477">
    <sortCondition ref="A2:A47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6D8A7E-E01C-496E-93C8-D8E7D3F8FF0F}">
  <dimension ref="A1:S411"/>
  <sheetViews>
    <sheetView topLeftCell="A340" workbookViewId="0">
      <selection activeCell="A364" sqref="A364"/>
    </sheetView>
  </sheetViews>
  <sheetFormatPr defaultRowHeight="15" x14ac:dyDescent="0.25"/>
  <cols>
    <col min="1" max="1" width="95" bestFit="1" customWidth="1"/>
    <col min="2" max="2" width="25" style="1" customWidth="1"/>
    <col min="5" max="5" width="18.7109375" bestFit="1" customWidth="1"/>
    <col min="6" max="6" width="38" bestFit="1" customWidth="1"/>
    <col min="7" max="7" width="43.28515625" bestFit="1" customWidth="1"/>
    <col min="8" max="8" width="39.85546875" bestFit="1" customWidth="1"/>
    <col min="9" max="9" width="41.28515625" bestFit="1" customWidth="1"/>
    <col min="10" max="10" width="33.28515625" bestFit="1" customWidth="1"/>
    <col min="11" max="11" width="38" bestFit="1" customWidth="1"/>
    <col min="12" max="12" width="19.7109375" bestFit="1" customWidth="1"/>
    <col min="13" max="13" width="29.7109375" bestFit="1" customWidth="1"/>
    <col min="15" max="15" width="32.42578125" style="1" bestFit="1" customWidth="1"/>
    <col min="16" max="17" width="9.140625" style="1"/>
    <col min="18" max="18" width="43.28515625" style="1" bestFit="1" customWidth="1"/>
    <col min="19" max="19" width="9.140625" style="1"/>
  </cols>
  <sheetData>
    <row r="1" spans="1:19" s="1" customFormat="1" x14ac:dyDescent="0.25">
      <c r="A1" s="5" t="s">
        <v>922</v>
      </c>
      <c r="B1" s="5" t="s">
        <v>923</v>
      </c>
      <c r="C1" s="5" t="s">
        <v>924</v>
      </c>
      <c r="D1" s="5" t="s">
        <v>925</v>
      </c>
      <c r="E1" s="5" t="s">
        <v>591</v>
      </c>
      <c r="F1" s="5" t="s">
        <v>592</v>
      </c>
      <c r="G1" s="5" t="s">
        <v>593</v>
      </c>
      <c r="H1" s="5" t="s">
        <v>594</v>
      </c>
      <c r="I1" s="5" t="s">
        <v>595</v>
      </c>
      <c r="J1" s="5" t="s">
        <v>596</v>
      </c>
      <c r="K1" s="5" t="s">
        <v>597</v>
      </c>
      <c r="L1" s="5" t="s">
        <v>598</v>
      </c>
      <c r="M1" s="5" t="s">
        <v>599</v>
      </c>
      <c r="O1" s="4" t="s">
        <v>592</v>
      </c>
      <c r="R1" s="4" t="s">
        <v>593</v>
      </c>
    </row>
    <row r="2" spans="1:19" x14ac:dyDescent="0.25">
      <c r="A2" s="5" t="s">
        <v>0</v>
      </c>
      <c r="B2" s="5" t="s">
        <v>307</v>
      </c>
      <c r="C2" s="5" t="s">
        <v>307</v>
      </c>
      <c r="D2" s="5" t="s">
        <v>926</v>
      </c>
      <c r="E2" s="5" t="s">
        <v>600</v>
      </c>
      <c r="F2" s="5" t="s">
        <v>601</v>
      </c>
      <c r="G2" s="5" t="s">
        <v>602</v>
      </c>
      <c r="H2" s="5"/>
      <c r="I2" s="5" t="s">
        <v>602</v>
      </c>
      <c r="J2" s="5"/>
      <c r="K2" s="5"/>
      <c r="L2" s="5"/>
      <c r="M2" s="5"/>
      <c r="N2" s="1"/>
      <c r="O2" s="5" t="s">
        <v>725</v>
      </c>
      <c r="P2" s="5">
        <v>6</v>
      </c>
      <c r="R2" s="5" t="s">
        <v>770</v>
      </c>
      <c r="S2" s="5">
        <v>1</v>
      </c>
    </row>
    <row r="3" spans="1:19" x14ac:dyDescent="0.25">
      <c r="A3" s="10" t="s">
        <v>163</v>
      </c>
      <c r="B3" s="5" t="s">
        <v>927</v>
      </c>
      <c r="C3" s="5" t="s">
        <v>323</v>
      </c>
      <c r="D3" s="5" t="s">
        <v>926</v>
      </c>
      <c r="E3" s="5" t="s">
        <v>600</v>
      </c>
      <c r="F3" s="5" t="s">
        <v>601</v>
      </c>
      <c r="G3" s="5" t="s">
        <v>614</v>
      </c>
      <c r="H3" s="5" t="s">
        <v>615</v>
      </c>
      <c r="I3" s="5" t="s">
        <v>615</v>
      </c>
      <c r="J3" s="5"/>
      <c r="K3" s="5"/>
      <c r="L3" s="5"/>
      <c r="M3" s="5"/>
      <c r="N3" s="1"/>
      <c r="O3" s="5" t="s">
        <v>603</v>
      </c>
      <c r="P3" s="5">
        <v>185</v>
      </c>
      <c r="R3" s="5" t="s">
        <v>623</v>
      </c>
      <c r="S3" s="5">
        <v>13</v>
      </c>
    </row>
    <row r="4" spans="1:19" x14ac:dyDescent="0.25">
      <c r="A4" s="5" t="s">
        <v>53</v>
      </c>
      <c r="B4" s="5" t="s">
        <v>346</v>
      </c>
      <c r="C4" s="5" t="s">
        <v>346</v>
      </c>
      <c r="D4" s="5" t="s">
        <v>926</v>
      </c>
      <c r="E4" s="5" t="s">
        <v>600</v>
      </c>
      <c r="F4" s="5" t="s">
        <v>601</v>
      </c>
      <c r="G4" s="5" t="s">
        <v>632</v>
      </c>
      <c r="H4" s="5"/>
      <c r="I4" s="5" t="s">
        <v>632</v>
      </c>
      <c r="J4" s="5"/>
      <c r="K4" s="5"/>
      <c r="L4" s="5"/>
      <c r="M4" s="5"/>
      <c r="N4" s="1"/>
      <c r="O4" s="5" t="s">
        <v>703</v>
      </c>
      <c r="P4" s="5">
        <v>12</v>
      </c>
      <c r="R4" s="5" t="s">
        <v>952</v>
      </c>
      <c r="S4" s="5">
        <v>2</v>
      </c>
    </row>
    <row r="5" spans="1:19" x14ac:dyDescent="0.25">
      <c r="A5" s="5" t="s">
        <v>1</v>
      </c>
      <c r="B5" s="5" t="s">
        <v>348</v>
      </c>
      <c r="C5" s="5" t="s">
        <v>348</v>
      </c>
      <c r="D5" s="5" t="s">
        <v>926</v>
      </c>
      <c r="E5" s="5" t="s">
        <v>600</v>
      </c>
      <c r="F5" s="5" t="s">
        <v>643</v>
      </c>
      <c r="G5" s="5" t="s">
        <v>644</v>
      </c>
      <c r="H5" s="5" t="s">
        <v>645</v>
      </c>
      <c r="I5" s="5" t="s">
        <v>645</v>
      </c>
      <c r="J5" s="5"/>
      <c r="K5" s="5"/>
      <c r="L5" s="5"/>
      <c r="M5" s="5"/>
      <c r="N5" s="1"/>
      <c r="O5" s="5" t="s">
        <v>1001</v>
      </c>
      <c r="P5" s="5">
        <v>3</v>
      </c>
      <c r="R5" s="5" t="s">
        <v>679</v>
      </c>
      <c r="S5" s="5">
        <v>4</v>
      </c>
    </row>
    <row r="6" spans="1:19" x14ac:dyDescent="0.25">
      <c r="A6" s="5" t="s">
        <v>118</v>
      </c>
      <c r="B6" s="5" t="s">
        <v>349</v>
      </c>
      <c r="C6" s="5" t="s">
        <v>349</v>
      </c>
      <c r="D6" s="5" t="s">
        <v>926</v>
      </c>
      <c r="E6" s="5" t="s">
        <v>600</v>
      </c>
      <c r="F6" s="5" t="s">
        <v>601</v>
      </c>
      <c r="G6" s="5" t="s">
        <v>646</v>
      </c>
      <c r="H6" s="5" t="s">
        <v>647</v>
      </c>
      <c r="I6" s="5" t="s">
        <v>648</v>
      </c>
      <c r="J6" s="5"/>
      <c r="K6" s="5"/>
      <c r="L6" s="5"/>
      <c r="M6" s="5"/>
      <c r="N6" s="1"/>
      <c r="O6" s="5" t="s">
        <v>637</v>
      </c>
      <c r="P6" s="5">
        <v>41</v>
      </c>
      <c r="R6" s="5" t="s">
        <v>604</v>
      </c>
      <c r="S6" s="5">
        <v>157</v>
      </c>
    </row>
    <row r="7" spans="1:19" x14ac:dyDescent="0.25">
      <c r="A7" s="5" t="s">
        <v>2</v>
      </c>
      <c r="B7" s="5" t="s">
        <v>350</v>
      </c>
      <c r="C7" s="5" t="s">
        <v>350</v>
      </c>
      <c r="D7" s="5" t="s">
        <v>926</v>
      </c>
      <c r="E7" s="5" t="s">
        <v>600</v>
      </c>
      <c r="F7" s="5" t="s">
        <v>603</v>
      </c>
      <c r="G7" s="5" t="s">
        <v>604</v>
      </c>
      <c r="H7" s="5" t="s">
        <v>649</v>
      </c>
      <c r="I7" s="5" t="s">
        <v>649</v>
      </c>
      <c r="J7" s="5"/>
      <c r="K7" s="5"/>
      <c r="L7" s="5"/>
      <c r="M7" s="5"/>
      <c r="N7" s="1"/>
      <c r="O7" s="5" t="s">
        <v>697</v>
      </c>
      <c r="P7" s="5">
        <v>9</v>
      </c>
      <c r="R7" s="5" t="s">
        <v>681</v>
      </c>
      <c r="S7" s="5">
        <v>3</v>
      </c>
    </row>
    <row r="8" spans="1:19" x14ac:dyDescent="0.25">
      <c r="A8" s="5" t="s">
        <v>36</v>
      </c>
      <c r="B8" s="5" t="s">
        <v>351</v>
      </c>
      <c r="C8" s="5" t="s">
        <v>351</v>
      </c>
      <c r="D8" s="5" t="s">
        <v>926</v>
      </c>
      <c r="E8" s="5" t="s">
        <v>600</v>
      </c>
      <c r="F8" s="5" t="s">
        <v>603</v>
      </c>
      <c r="G8" s="5" t="s">
        <v>604</v>
      </c>
      <c r="H8" s="5" t="s">
        <v>650</v>
      </c>
      <c r="I8" s="5" t="s">
        <v>651</v>
      </c>
      <c r="J8" s="5"/>
      <c r="K8" s="5"/>
      <c r="L8" s="5"/>
      <c r="M8" s="5"/>
      <c r="N8" s="1"/>
      <c r="O8" s="5" t="s">
        <v>692</v>
      </c>
      <c r="P8" s="5">
        <v>11</v>
      </c>
      <c r="R8" s="5" t="s">
        <v>614</v>
      </c>
      <c r="S8" s="5">
        <v>10</v>
      </c>
    </row>
    <row r="9" spans="1:19" x14ac:dyDescent="0.25">
      <c r="A9" s="5" t="s">
        <v>119</v>
      </c>
      <c r="B9" s="5" t="s">
        <v>355</v>
      </c>
      <c r="C9" s="5" t="s">
        <v>355</v>
      </c>
      <c r="D9" s="5" t="s">
        <v>926</v>
      </c>
      <c r="E9" s="5" t="s">
        <v>600</v>
      </c>
      <c r="F9" s="5" t="s">
        <v>603</v>
      </c>
      <c r="G9" s="5" t="s">
        <v>604</v>
      </c>
      <c r="H9" s="5" t="s">
        <v>656</v>
      </c>
      <c r="I9" s="5" t="s">
        <v>656</v>
      </c>
      <c r="J9" s="5"/>
      <c r="K9" s="5"/>
      <c r="L9" s="5"/>
      <c r="M9" s="5"/>
      <c r="N9" s="1"/>
      <c r="O9" s="5" t="s">
        <v>601</v>
      </c>
      <c r="P9" s="5">
        <v>127</v>
      </c>
      <c r="R9" s="5" t="s">
        <v>667</v>
      </c>
      <c r="S9" s="5">
        <v>2</v>
      </c>
    </row>
    <row r="10" spans="1:19" x14ac:dyDescent="0.25">
      <c r="A10" s="5" t="s">
        <v>37</v>
      </c>
      <c r="B10" s="5" t="s">
        <v>361</v>
      </c>
      <c r="C10" s="5" t="s">
        <v>361</v>
      </c>
      <c r="D10" s="5" t="s">
        <v>926</v>
      </c>
      <c r="E10" s="5" t="s">
        <v>600</v>
      </c>
      <c r="F10" s="5" t="s">
        <v>637</v>
      </c>
      <c r="G10" s="5" t="s">
        <v>638</v>
      </c>
      <c r="H10" s="5" t="s">
        <v>639</v>
      </c>
      <c r="I10" s="5" t="s">
        <v>640</v>
      </c>
      <c r="J10" s="5" t="s">
        <v>641</v>
      </c>
      <c r="K10" s="5" t="s">
        <v>666</v>
      </c>
      <c r="L10" s="5"/>
      <c r="M10" s="5"/>
      <c r="N10" s="1"/>
      <c r="O10" s="5" t="s">
        <v>626</v>
      </c>
      <c r="P10" s="5">
        <v>1</v>
      </c>
      <c r="R10" s="5" t="s">
        <v>669</v>
      </c>
      <c r="S10" s="5">
        <v>1</v>
      </c>
    </row>
    <row r="11" spans="1:19" x14ac:dyDescent="0.25">
      <c r="A11" s="5" t="s">
        <v>38</v>
      </c>
      <c r="B11" s="5" t="s">
        <v>928</v>
      </c>
      <c r="C11" s="5" t="s">
        <v>928</v>
      </c>
      <c r="D11" s="5" t="s">
        <v>926</v>
      </c>
      <c r="E11" s="5" t="s">
        <v>600</v>
      </c>
      <c r="F11" s="5" t="s">
        <v>603</v>
      </c>
      <c r="G11" s="5" t="s">
        <v>604</v>
      </c>
      <c r="H11" s="5" t="s">
        <v>929</v>
      </c>
      <c r="I11" s="5" t="s">
        <v>929</v>
      </c>
      <c r="J11" s="5"/>
      <c r="K11" s="5"/>
      <c r="L11" s="5"/>
      <c r="M11" s="5"/>
      <c r="N11" s="1"/>
      <c r="O11" s="5" t="s">
        <v>643</v>
      </c>
      <c r="P11" s="5">
        <v>3</v>
      </c>
      <c r="R11" s="5" t="s">
        <v>632</v>
      </c>
      <c r="S11" s="5">
        <v>1</v>
      </c>
    </row>
    <row r="12" spans="1:19" x14ac:dyDescent="0.25">
      <c r="A12" s="5" t="s">
        <v>35</v>
      </c>
      <c r="B12" s="5" t="s">
        <v>363</v>
      </c>
      <c r="C12" s="5" t="s">
        <v>363</v>
      </c>
      <c r="D12" s="5" t="s">
        <v>926</v>
      </c>
      <c r="E12" s="5" t="s">
        <v>600</v>
      </c>
      <c r="F12" s="5" t="s">
        <v>603</v>
      </c>
      <c r="G12" s="5" t="s">
        <v>604</v>
      </c>
      <c r="H12" s="5" t="s">
        <v>668</v>
      </c>
      <c r="I12" s="5" t="s">
        <v>668</v>
      </c>
      <c r="J12" s="5"/>
      <c r="K12" s="5"/>
      <c r="L12" s="5"/>
      <c r="M12" s="5"/>
      <c r="N12" s="1"/>
      <c r="O12" s="5" t="s">
        <v>730</v>
      </c>
      <c r="P12" s="5">
        <v>11</v>
      </c>
      <c r="R12" s="5" t="s">
        <v>1050</v>
      </c>
      <c r="S12" s="5">
        <v>1</v>
      </c>
    </row>
    <row r="13" spans="1:19" x14ac:dyDescent="0.25">
      <c r="A13" s="5" t="s">
        <v>70</v>
      </c>
      <c r="B13" s="5" t="s">
        <v>364</v>
      </c>
      <c r="C13" s="5" t="s">
        <v>364</v>
      </c>
      <c r="D13" s="5" t="s">
        <v>926</v>
      </c>
      <c r="E13" s="5" t="s">
        <v>600</v>
      </c>
      <c r="F13" s="5" t="s">
        <v>603</v>
      </c>
      <c r="G13" s="5" t="s">
        <v>604</v>
      </c>
      <c r="H13" s="5" t="s">
        <v>668</v>
      </c>
      <c r="I13" s="5" t="s">
        <v>668</v>
      </c>
      <c r="J13" s="5"/>
      <c r="K13" s="5"/>
      <c r="L13" s="5"/>
      <c r="M13" s="5"/>
      <c r="N13" s="1"/>
      <c r="R13" s="5" t="s">
        <v>771</v>
      </c>
      <c r="S13" s="5">
        <v>2</v>
      </c>
    </row>
    <row r="14" spans="1:19" x14ac:dyDescent="0.25">
      <c r="A14" s="5" t="s">
        <v>120</v>
      </c>
      <c r="B14" s="5" t="s">
        <v>365</v>
      </c>
      <c r="C14" s="5" t="s">
        <v>365</v>
      </c>
      <c r="D14" s="5" t="s">
        <v>926</v>
      </c>
      <c r="E14" s="5" t="s">
        <v>600</v>
      </c>
      <c r="F14" s="5" t="s">
        <v>603</v>
      </c>
      <c r="G14" s="5" t="s">
        <v>604</v>
      </c>
      <c r="H14" s="5" t="s">
        <v>659</v>
      </c>
      <c r="I14" s="5" t="s">
        <v>660</v>
      </c>
      <c r="J14" s="5"/>
      <c r="K14" s="5"/>
      <c r="L14" s="5"/>
      <c r="M14" s="5"/>
      <c r="N14" s="1"/>
      <c r="R14" s="5" t="s">
        <v>985</v>
      </c>
      <c r="S14" s="5">
        <v>1</v>
      </c>
    </row>
    <row r="15" spans="1:19" x14ac:dyDescent="0.25">
      <c r="A15" s="5" t="s">
        <v>71</v>
      </c>
      <c r="B15" s="5" t="s">
        <v>367</v>
      </c>
      <c r="C15" s="5" t="s">
        <v>367</v>
      </c>
      <c r="D15" s="5" t="s">
        <v>926</v>
      </c>
      <c r="E15" s="5" t="s">
        <v>600</v>
      </c>
      <c r="F15" s="5" t="s">
        <v>601</v>
      </c>
      <c r="G15" s="5" t="s">
        <v>670</v>
      </c>
      <c r="H15" s="5" t="s">
        <v>671</v>
      </c>
      <c r="I15" s="5" t="s">
        <v>672</v>
      </c>
      <c r="J15" s="5"/>
      <c r="K15" s="5"/>
      <c r="L15" s="5"/>
      <c r="M15" s="5"/>
      <c r="N15" s="1"/>
      <c r="R15" s="5" t="s">
        <v>820</v>
      </c>
      <c r="S15" s="5">
        <v>1</v>
      </c>
    </row>
    <row r="16" spans="1:19" x14ac:dyDescent="0.25">
      <c r="A16" s="5" t="s">
        <v>136</v>
      </c>
      <c r="B16" s="5" t="s">
        <v>368</v>
      </c>
      <c r="C16" s="5" t="s">
        <v>368</v>
      </c>
      <c r="D16" s="5" t="s">
        <v>926</v>
      </c>
      <c r="E16" s="5" t="s">
        <v>600</v>
      </c>
      <c r="F16" s="5" t="s">
        <v>601</v>
      </c>
      <c r="G16" s="5" t="s">
        <v>673</v>
      </c>
      <c r="H16" s="5"/>
      <c r="I16" s="5" t="s">
        <v>673</v>
      </c>
      <c r="J16" s="5"/>
      <c r="K16" s="5"/>
      <c r="L16" s="5"/>
      <c r="M16" s="5"/>
      <c r="N16" s="1"/>
      <c r="R16" s="5" t="s">
        <v>638</v>
      </c>
      <c r="S16" s="5">
        <v>34</v>
      </c>
    </row>
    <row r="17" spans="1:19" x14ac:dyDescent="0.25">
      <c r="A17" s="5" t="s">
        <v>72</v>
      </c>
      <c r="B17" s="5" t="s">
        <v>369</v>
      </c>
      <c r="C17" s="5" t="s">
        <v>369</v>
      </c>
      <c r="D17" s="5" t="s">
        <v>926</v>
      </c>
      <c r="E17" s="5" t="s">
        <v>600</v>
      </c>
      <c r="F17" s="5" t="s">
        <v>603</v>
      </c>
      <c r="G17" s="5" t="s">
        <v>604</v>
      </c>
      <c r="H17" s="5" t="s">
        <v>618</v>
      </c>
      <c r="I17" s="5" t="s">
        <v>619</v>
      </c>
      <c r="J17" s="5"/>
      <c r="K17" s="5"/>
      <c r="L17" s="5"/>
      <c r="M17" s="5"/>
      <c r="N17" s="1"/>
      <c r="R17" s="5" t="s">
        <v>1058</v>
      </c>
      <c r="S17" s="5">
        <v>1</v>
      </c>
    </row>
    <row r="18" spans="1:19" x14ac:dyDescent="0.25">
      <c r="A18" s="5" t="s">
        <v>3</v>
      </c>
      <c r="B18" s="5" t="s">
        <v>370</v>
      </c>
      <c r="C18" s="5" t="s">
        <v>370</v>
      </c>
      <c r="D18" s="5" t="s">
        <v>926</v>
      </c>
      <c r="E18" s="5" t="s">
        <v>600</v>
      </c>
      <c r="F18" s="5" t="s">
        <v>643</v>
      </c>
      <c r="G18" s="5" t="s">
        <v>644</v>
      </c>
      <c r="H18" s="5" t="s">
        <v>645</v>
      </c>
      <c r="I18" s="5" t="s">
        <v>645</v>
      </c>
      <c r="J18" s="5"/>
      <c r="K18" s="5"/>
      <c r="L18" s="5"/>
      <c r="M18" s="5"/>
      <c r="N18" s="1"/>
      <c r="R18" s="5" t="s">
        <v>731</v>
      </c>
      <c r="S18" s="5">
        <v>1</v>
      </c>
    </row>
    <row r="19" spans="1:19" x14ac:dyDescent="0.25">
      <c r="A19" s="5" t="s">
        <v>4</v>
      </c>
      <c r="B19" s="5" t="s">
        <v>373</v>
      </c>
      <c r="C19" s="5" t="s">
        <v>373</v>
      </c>
      <c r="D19" s="5" t="s">
        <v>926</v>
      </c>
      <c r="E19" s="5" t="s">
        <v>600</v>
      </c>
      <c r="F19" s="5" t="s">
        <v>601</v>
      </c>
      <c r="G19" s="5" t="s">
        <v>681</v>
      </c>
      <c r="H19" s="5" t="s">
        <v>682</v>
      </c>
      <c r="I19" s="5" t="s">
        <v>682</v>
      </c>
      <c r="J19" s="5"/>
      <c r="K19" s="5"/>
      <c r="L19" s="5"/>
      <c r="M19" s="5"/>
      <c r="N19" s="1"/>
      <c r="R19" s="5" t="s">
        <v>602</v>
      </c>
      <c r="S19" s="5">
        <v>4</v>
      </c>
    </row>
    <row r="20" spans="1:19" x14ac:dyDescent="0.25">
      <c r="A20" s="5" t="s">
        <v>16</v>
      </c>
      <c r="B20" s="5" t="s">
        <v>930</v>
      </c>
      <c r="C20" s="5" t="s">
        <v>930</v>
      </c>
      <c r="D20" s="5" t="s">
        <v>926</v>
      </c>
      <c r="E20" s="5" t="s">
        <v>600</v>
      </c>
      <c r="F20" s="5" t="s">
        <v>603</v>
      </c>
      <c r="G20" s="5" t="s">
        <v>604</v>
      </c>
      <c r="H20" s="5" t="s">
        <v>683</v>
      </c>
      <c r="I20" s="5" t="s">
        <v>683</v>
      </c>
      <c r="J20" s="5"/>
      <c r="K20" s="5"/>
      <c r="L20" s="5"/>
      <c r="M20" s="5"/>
      <c r="N20" s="1"/>
      <c r="R20" s="5" t="s">
        <v>1080</v>
      </c>
      <c r="S20" s="5">
        <v>1</v>
      </c>
    </row>
    <row r="21" spans="1:19" x14ac:dyDescent="0.25">
      <c r="A21" s="5" t="s">
        <v>17</v>
      </c>
      <c r="B21" s="5" t="s">
        <v>374</v>
      </c>
      <c r="C21" s="5" t="s">
        <v>374</v>
      </c>
      <c r="D21" s="5" t="s">
        <v>926</v>
      </c>
      <c r="E21" s="5" t="s">
        <v>600</v>
      </c>
      <c r="F21" s="5" t="s">
        <v>601</v>
      </c>
      <c r="G21" s="5" t="s">
        <v>602</v>
      </c>
      <c r="H21" s="5"/>
      <c r="I21" s="5" t="s">
        <v>602</v>
      </c>
      <c r="J21" s="5"/>
      <c r="K21" s="5"/>
      <c r="L21" s="5"/>
      <c r="M21" s="5"/>
      <c r="N21" s="1"/>
      <c r="R21" s="5" t="s">
        <v>739</v>
      </c>
      <c r="S21" s="5">
        <v>3</v>
      </c>
    </row>
    <row r="22" spans="1:19" x14ac:dyDescent="0.25">
      <c r="A22" s="5" t="s">
        <v>18</v>
      </c>
      <c r="B22" s="5" t="s">
        <v>375</v>
      </c>
      <c r="C22" s="5" t="s">
        <v>375</v>
      </c>
      <c r="D22" s="5" t="s">
        <v>926</v>
      </c>
      <c r="E22" s="5" t="s">
        <v>600</v>
      </c>
      <c r="F22" s="5" t="s">
        <v>603</v>
      </c>
      <c r="G22" s="5" t="s">
        <v>604</v>
      </c>
      <c r="H22" s="5" t="s">
        <v>659</v>
      </c>
      <c r="I22" s="5" t="s">
        <v>659</v>
      </c>
      <c r="J22" s="5"/>
      <c r="K22" s="5"/>
      <c r="L22" s="5"/>
      <c r="M22" s="5"/>
      <c r="N22" s="1"/>
      <c r="R22" s="5" t="s">
        <v>977</v>
      </c>
      <c r="S22" s="5">
        <v>4</v>
      </c>
    </row>
    <row r="23" spans="1:19" x14ac:dyDescent="0.25">
      <c r="A23" s="5" t="s">
        <v>91</v>
      </c>
      <c r="B23" s="5" t="s">
        <v>376</v>
      </c>
      <c r="C23" s="5" t="s">
        <v>376</v>
      </c>
      <c r="D23" s="5" t="s">
        <v>926</v>
      </c>
      <c r="E23" s="5" t="s">
        <v>600</v>
      </c>
      <c r="F23" s="5" t="s">
        <v>601</v>
      </c>
      <c r="G23" s="5" t="s">
        <v>623</v>
      </c>
      <c r="H23" s="5" t="s">
        <v>684</v>
      </c>
      <c r="I23" s="5" t="s">
        <v>685</v>
      </c>
      <c r="J23" s="5" t="s">
        <v>686</v>
      </c>
      <c r="K23" s="5"/>
      <c r="L23" s="5"/>
      <c r="M23" s="5"/>
      <c r="N23" s="1"/>
      <c r="R23" s="5" t="s">
        <v>670</v>
      </c>
      <c r="S23" s="5">
        <v>4</v>
      </c>
    </row>
    <row r="24" spans="1:19" x14ac:dyDescent="0.25">
      <c r="A24" s="5" t="s">
        <v>137</v>
      </c>
      <c r="B24" s="5" t="s">
        <v>378</v>
      </c>
      <c r="C24" s="5" t="s">
        <v>378</v>
      </c>
      <c r="D24" s="5" t="s">
        <v>926</v>
      </c>
      <c r="E24" s="5" t="s">
        <v>600</v>
      </c>
      <c r="F24" s="5" t="s">
        <v>603</v>
      </c>
      <c r="G24" s="5" t="s">
        <v>604</v>
      </c>
      <c r="H24" s="5" t="s">
        <v>616</v>
      </c>
      <c r="I24" s="5" t="s">
        <v>687</v>
      </c>
      <c r="J24" s="5" t="s">
        <v>688</v>
      </c>
      <c r="K24" s="5"/>
      <c r="L24" s="5"/>
      <c r="M24" s="5"/>
      <c r="N24" s="1"/>
      <c r="R24" s="5" t="s">
        <v>965</v>
      </c>
      <c r="S24" s="5">
        <v>3</v>
      </c>
    </row>
    <row r="25" spans="1:19" x14ac:dyDescent="0.25">
      <c r="A25" s="5" t="s">
        <v>121</v>
      </c>
      <c r="B25" s="5" t="s">
        <v>379</v>
      </c>
      <c r="C25" s="5" t="s">
        <v>379</v>
      </c>
      <c r="D25" s="5" t="s">
        <v>926</v>
      </c>
      <c r="E25" s="5" t="s">
        <v>600</v>
      </c>
      <c r="F25" s="5" t="s">
        <v>603</v>
      </c>
      <c r="G25" s="5" t="s">
        <v>604</v>
      </c>
      <c r="H25" s="5" t="s">
        <v>689</v>
      </c>
      <c r="I25" s="5" t="s">
        <v>689</v>
      </c>
      <c r="J25" s="5"/>
      <c r="K25" s="5"/>
      <c r="L25" s="5"/>
      <c r="M25" s="5"/>
      <c r="N25" s="1"/>
      <c r="R25" s="5" t="s">
        <v>704</v>
      </c>
      <c r="S25" s="5">
        <v>5</v>
      </c>
    </row>
    <row r="26" spans="1:19" x14ac:dyDescent="0.25">
      <c r="A26" s="5" t="s">
        <v>100</v>
      </c>
      <c r="B26" s="5" t="s">
        <v>380</v>
      </c>
      <c r="C26" s="5" t="s">
        <v>380</v>
      </c>
      <c r="D26" s="5" t="s">
        <v>926</v>
      </c>
      <c r="E26" s="5" t="s">
        <v>600</v>
      </c>
      <c r="F26" s="5" t="s">
        <v>603</v>
      </c>
      <c r="G26" s="5" t="s">
        <v>604</v>
      </c>
      <c r="H26" s="5" t="s">
        <v>616</v>
      </c>
      <c r="I26" s="5" t="s">
        <v>616</v>
      </c>
      <c r="J26" s="5"/>
      <c r="K26" s="5"/>
      <c r="L26" s="5"/>
      <c r="M26" s="5"/>
      <c r="N26" s="1"/>
      <c r="R26" s="5" t="s">
        <v>974</v>
      </c>
      <c r="S26" s="5">
        <v>2</v>
      </c>
    </row>
    <row r="27" spans="1:19" x14ac:dyDescent="0.25">
      <c r="A27" s="5" t="s">
        <v>19</v>
      </c>
      <c r="B27" s="5" t="s">
        <v>931</v>
      </c>
      <c r="C27" s="5" t="s">
        <v>931</v>
      </c>
      <c r="D27" s="5" t="s">
        <v>926</v>
      </c>
      <c r="E27" s="5" t="s">
        <v>600</v>
      </c>
      <c r="F27" s="5" t="s">
        <v>692</v>
      </c>
      <c r="G27" s="5" t="s">
        <v>693</v>
      </c>
      <c r="H27" s="5" t="s">
        <v>694</v>
      </c>
      <c r="I27" s="5" t="s">
        <v>762</v>
      </c>
      <c r="J27" s="5" t="s">
        <v>932</v>
      </c>
      <c r="K27" s="5" t="s">
        <v>933</v>
      </c>
      <c r="L27" s="5"/>
      <c r="M27" s="5"/>
      <c r="N27" s="1"/>
      <c r="R27" s="5" t="s">
        <v>633</v>
      </c>
      <c r="S27" s="5">
        <v>5</v>
      </c>
    </row>
    <row r="28" spans="1:19" x14ac:dyDescent="0.25">
      <c r="A28" s="5" t="s">
        <v>73</v>
      </c>
      <c r="B28" s="5" t="s">
        <v>383</v>
      </c>
      <c r="C28" s="5" t="s">
        <v>383</v>
      </c>
      <c r="D28" s="5" t="s">
        <v>926</v>
      </c>
      <c r="E28" s="5" t="s">
        <v>600</v>
      </c>
      <c r="F28" s="5" t="s">
        <v>603</v>
      </c>
      <c r="G28" s="5" t="s">
        <v>604</v>
      </c>
      <c r="H28" s="5" t="s">
        <v>620</v>
      </c>
      <c r="I28" s="5" t="s">
        <v>621</v>
      </c>
      <c r="J28" s="5"/>
      <c r="K28" s="5"/>
      <c r="L28" s="5"/>
      <c r="M28" s="5"/>
      <c r="N28" s="1"/>
      <c r="R28" s="5" t="s">
        <v>772</v>
      </c>
      <c r="S28" s="5">
        <v>3</v>
      </c>
    </row>
    <row r="29" spans="1:19" x14ac:dyDescent="0.25">
      <c r="A29" s="5" t="s">
        <v>54</v>
      </c>
      <c r="B29" s="5" t="s">
        <v>385</v>
      </c>
      <c r="C29" s="5" t="s">
        <v>385</v>
      </c>
      <c r="D29" s="5" t="s">
        <v>926</v>
      </c>
      <c r="E29" s="5" t="s">
        <v>600</v>
      </c>
      <c r="F29" s="5" t="s">
        <v>601</v>
      </c>
      <c r="G29" s="5" t="s">
        <v>623</v>
      </c>
      <c r="H29" s="5" t="s">
        <v>695</v>
      </c>
      <c r="I29" s="5" t="s">
        <v>696</v>
      </c>
      <c r="J29" s="5"/>
      <c r="K29" s="5"/>
      <c r="L29" s="5"/>
      <c r="M29" s="5"/>
      <c r="N29" s="1"/>
      <c r="R29" s="5" t="s">
        <v>799</v>
      </c>
      <c r="S29" s="5">
        <v>1</v>
      </c>
    </row>
    <row r="30" spans="1:19" x14ac:dyDescent="0.25">
      <c r="A30" s="5" t="s">
        <v>39</v>
      </c>
      <c r="B30" s="5" t="s">
        <v>402</v>
      </c>
      <c r="C30" s="5" t="s">
        <v>402</v>
      </c>
      <c r="D30" s="5" t="s">
        <v>926</v>
      </c>
      <c r="E30" s="5" t="s">
        <v>600</v>
      </c>
      <c r="F30" s="5" t="s">
        <v>601</v>
      </c>
      <c r="G30" s="5" t="s">
        <v>623</v>
      </c>
      <c r="H30" s="5" t="s">
        <v>691</v>
      </c>
      <c r="I30" s="5" t="s">
        <v>712</v>
      </c>
      <c r="J30" s="5" t="s">
        <v>713</v>
      </c>
      <c r="K30" s="5"/>
      <c r="L30" s="5"/>
      <c r="M30" s="5"/>
      <c r="N30" s="1"/>
      <c r="R30" s="5" t="s">
        <v>989</v>
      </c>
      <c r="S30" s="5">
        <v>1</v>
      </c>
    </row>
    <row r="31" spans="1:19" x14ac:dyDescent="0.25">
      <c r="A31" s="5" t="s">
        <v>101</v>
      </c>
      <c r="B31" s="5" t="s">
        <v>403</v>
      </c>
      <c r="C31" s="5" t="s">
        <v>403</v>
      </c>
      <c r="D31" s="5" t="s">
        <v>926</v>
      </c>
      <c r="E31" s="5" t="s">
        <v>600</v>
      </c>
      <c r="F31" s="5" t="s">
        <v>637</v>
      </c>
      <c r="G31" s="5" t="s">
        <v>714</v>
      </c>
      <c r="H31" s="5" t="s">
        <v>715</v>
      </c>
      <c r="I31" s="5" t="s">
        <v>715</v>
      </c>
      <c r="J31" s="5"/>
      <c r="K31" s="5"/>
      <c r="L31" s="5"/>
      <c r="M31" s="5"/>
      <c r="N31" s="1"/>
      <c r="R31" s="5" t="s">
        <v>1025</v>
      </c>
      <c r="S31" s="5">
        <v>1</v>
      </c>
    </row>
    <row r="32" spans="1:19" x14ac:dyDescent="0.25">
      <c r="A32" s="5" t="s">
        <v>55</v>
      </c>
      <c r="B32" s="5" t="s">
        <v>404</v>
      </c>
      <c r="C32" s="5" t="s">
        <v>404</v>
      </c>
      <c r="D32" s="5" t="s">
        <v>926</v>
      </c>
      <c r="E32" s="5" t="s">
        <v>600</v>
      </c>
      <c r="F32" s="5" t="s">
        <v>603</v>
      </c>
      <c r="G32" s="5" t="s">
        <v>604</v>
      </c>
      <c r="H32" s="5" t="s">
        <v>716</v>
      </c>
      <c r="I32" s="5" t="s">
        <v>716</v>
      </c>
      <c r="J32" s="5"/>
      <c r="K32" s="5"/>
      <c r="L32" s="5"/>
      <c r="M32" s="5"/>
      <c r="N32" s="1"/>
      <c r="R32" s="5" t="s">
        <v>742</v>
      </c>
      <c r="S32" s="5">
        <v>2</v>
      </c>
    </row>
    <row r="33" spans="1:19" x14ac:dyDescent="0.25">
      <c r="A33" s="5" t="s">
        <v>74</v>
      </c>
      <c r="B33" s="5" t="s">
        <v>405</v>
      </c>
      <c r="C33" s="5" t="s">
        <v>405</v>
      </c>
      <c r="D33" s="5" t="s">
        <v>926</v>
      </c>
      <c r="E33" s="5" t="s">
        <v>600</v>
      </c>
      <c r="F33" s="5" t="s">
        <v>603</v>
      </c>
      <c r="G33" s="5" t="s">
        <v>604</v>
      </c>
      <c r="H33" s="5" t="s">
        <v>717</v>
      </c>
      <c r="I33" s="5" t="s">
        <v>717</v>
      </c>
      <c r="J33" s="5"/>
      <c r="K33" s="5"/>
      <c r="L33" s="5"/>
      <c r="M33" s="5"/>
      <c r="N33" s="1"/>
      <c r="R33" s="5" t="s">
        <v>726</v>
      </c>
      <c r="S33" s="5">
        <v>5</v>
      </c>
    </row>
    <row r="34" spans="1:19" x14ac:dyDescent="0.25">
      <c r="A34" s="5" t="s">
        <v>20</v>
      </c>
      <c r="B34" s="5" t="s">
        <v>408</v>
      </c>
      <c r="C34" s="5" t="s">
        <v>408</v>
      </c>
      <c r="D34" s="5" t="s">
        <v>926</v>
      </c>
      <c r="E34" s="5" t="s">
        <v>600</v>
      </c>
      <c r="F34" s="5" t="s">
        <v>603</v>
      </c>
      <c r="G34" s="5" t="s">
        <v>604</v>
      </c>
      <c r="H34" s="5" t="s">
        <v>683</v>
      </c>
      <c r="I34" s="5" t="s">
        <v>683</v>
      </c>
      <c r="J34" s="5"/>
      <c r="K34" s="5"/>
      <c r="L34" s="5"/>
      <c r="M34" s="5"/>
      <c r="N34" s="1"/>
      <c r="R34" s="5" t="s">
        <v>663</v>
      </c>
      <c r="S34" s="5">
        <v>4</v>
      </c>
    </row>
    <row r="35" spans="1:19" x14ac:dyDescent="0.25">
      <c r="A35" s="5" t="s">
        <v>75</v>
      </c>
      <c r="B35" s="5" t="s">
        <v>411</v>
      </c>
      <c r="C35" s="5" t="s">
        <v>411</v>
      </c>
      <c r="D35" s="5" t="s">
        <v>926</v>
      </c>
      <c r="E35" s="5" t="s">
        <v>600</v>
      </c>
      <c r="F35" s="5" t="s">
        <v>603</v>
      </c>
      <c r="G35" s="5" t="s">
        <v>604</v>
      </c>
      <c r="H35" s="5" t="s">
        <v>605</v>
      </c>
      <c r="I35" s="5" t="s">
        <v>606</v>
      </c>
      <c r="J35" s="5"/>
      <c r="K35" s="5"/>
      <c r="L35" s="5"/>
      <c r="M35" s="5"/>
      <c r="N35" s="1"/>
      <c r="R35" s="5" t="s">
        <v>714</v>
      </c>
      <c r="S35" s="5">
        <v>1</v>
      </c>
    </row>
    <row r="36" spans="1:19" x14ac:dyDescent="0.25">
      <c r="A36" s="5" t="s">
        <v>5</v>
      </c>
      <c r="B36" s="5" t="s">
        <v>412</v>
      </c>
      <c r="C36" s="5" t="s">
        <v>412</v>
      </c>
      <c r="D36" s="5" t="s">
        <v>926</v>
      </c>
      <c r="E36" s="5" t="s">
        <v>600</v>
      </c>
      <c r="F36" s="5" t="s">
        <v>637</v>
      </c>
      <c r="G36" s="5" t="s">
        <v>721</v>
      </c>
      <c r="H36" s="5" t="s">
        <v>722</v>
      </c>
      <c r="I36" s="5" t="s">
        <v>723</v>
      </c>
      <c r="J36" s="5" t="s">
        <v>724</v>
      </c>
      <c r="K36" s="5"/>
      <c r="L36" s="5"/>
      <c r="M36" s="5"/>
      <c r="N36" s="1"/>
      <c r="R36" s="5" t="s">
        <v>727</v>
      </c>
      <c r="S36" s="5">
        <v>1</v>
      </c>
    </row>
    <row r="37" spans="1:19" x14ac:dyDescent="0.25">
      <c r="A37" s="5" t="s">
        <v>21</v>
      </c>
      <c r="B37" s="5" t="s">
        <v>413</v>
      </c>
      <c r="C37" s="5" t="s">
        <v>413</v>
      </c>
      <c r="D37" s="5" t="s">
        <v>926</v>
      </c>
      <c r="E37" s="5" t="s">
        <v>600</v>
      </c>
      <c r="F37" s="5" t="s">
        <v>603</v>
      </c>
      <c r="G37" s="5" t="s">
        <v>604</v>
      </c>
      <c r="H37" s="5" t="s">
        <v>683</v>
      </c>
      <c r="I37" s="5" t="s">
        <v>683</v>
      </c>
      <c r="J37" s="5"/>
      <c r="K37" s="5"/>
      <c r="L37" s="5"/>
      <c r="M37" s="5"/>
      <c r="N37" s="1"/>
      <c r="R37" s="5" t="s">
        <v>721</v>
      </c>
      <c r="S37" s="5">
        <v>2</v>
      </c>
    </row>
    <row r="38" spans="1:19" x14ac:dyDescent="0.25">
      <c r="A38" s="5" t="s">
        <v>76</v>
      </c>
      <c r="B38" s="5" t="s">
        <v>414</v>
      </c>
      <c r="C38" s="5" t="s">
        <v>414</v>
      </c>
      <c r="D38" s="5" t="s">
        <v>926</v>
      </c>
      <c r="E38" s="5" t="s">
        <v>600</v>
      </c>
      <c r="F38" s="5" t="s">
        <v>603</v>
      </c>
      <c r="G38" s="5" t="s">
        <v>604</v>
      </c>
      <c r="H38" s="5" t="s">
        <v>689</v>
      </c>
      <c r="I38" s="5" t="s">
        <v>689</v>
      </c>
      <c r="J38" s="5"/>
      <c r="K38" s="5"/>
      <c r="L38" s="5"/>
      <c r="M38" s="5"/>
      <c r="N38" s="1"/>
      <c r="R38" s="5" t="s">
        <v>813</v>
      </c>
      <c r="S38" s="5">
        <v>1</v>
      </c>
    </row>
    <row r="39" spans="1:19" x14ac:dyDescent="0.25">
      <c r="A39" s="5" t="s">
        <v>122</v>
      </c>
      <c r="B39" s="5" t="s">
        <v>415</v>
      </c>
      <c r="C39" s="5" t="s">
        <v>415</v>
      </c>
      <c r="D39" s="5" t="s">
        <v>926</v>
      </c>
      <c r="E39" s="5" t="s">
        <v>600</v>
      </c>
      <c r="F39" s="5" t="s">
        <v>603</v>
      </c>
      <c r="G39" s="5" t="s">
        <v>604</v>
      </c>
      <c r="H39" s="5" t="s">
        <v>616</v>
      </c>
      <c r="I39" s="5" t="s">
        <v>687</v>
      </c>
      <c r="J39" s="5" t="s">
        <v>688</v>
      </c>
      <c r="K39" s="5"/>
      <c r="L39" s="5"/>
      <c r="M39" s="5"/>
      <c r="N39" s="1"/>
      <c r="R39" s="5" t="s">
        <v>698</v>
      </c>
      <c r="S39" s="5">
        <v>9</v>
      </c>
    </row>
    <row r="40" spans="1:19" x14ac:dyDescent="0.25">
      <c r="A40" s="5" t="s">
        <v>6</v>
      </c>
      <c r="B40" s="5" t="s">
        <v>417</v>
      </c>
      <c r="C40" s="5" t="s">
        <v>417</v>
      </c>
      <c r="D40" s="5" t="s">
        <v>926</v>
      </c>
      <c r="E40" s="5" t="s">
        <v>600</v>
      </c>
      <c r="F40" s="5" t="s">
        <v>637</v>
      </c>
      <c r="G40" s="5" t="s">
        <v>727</v>
      </c>
      <c r="H40" s="5" t="s">
        <v>728</v>
      </c>
      <c r="I40" s="5" t="s">
        <v>728</v>
      </c>
      <c r="J40" s="5"/>
      <c r="K40" s="5"/>
      <c r="L40" s="5"/>
      <c r="M40" s="5"/>
      <c r="N40" s="1"/>
      <c r="R40" s="5" t="s">
        <v>693</v>
      </c>
      <c r="S40" s="5">
        <v>11</v>
      </c>
    </row>
    <row r="41" spans="1:19" x14ac:dyDescent="0.25">
      <c r="A41" s="5" t="s">
        <v>123</v>
      </c>
      <c r="B41" s="5" t="s">
        <v>934</v>
      </c>
      <c r="C41" s="5" t="s">
        <v>934</v>
      </c>
      <c r="D41" s="5" t="s">
        <v>926</v>
      </c>
      <c r="E41" s="5" t="s">
        <v>600</v>
      </c>
      <c r="F41" s="5" t="s">
        <v>603</v>
      </c>
      <c r="G41" s="5" t="s">
        <v>604</v>
      </c>
      <c r="H41" s="5" t="s">
        <v>720</v>
      </c>
      <c r="I41" s="5" t="s">
        <v>720</v>
      </c>
      <c r="J41" s="5"/>
      <c r="K41" s="5"/>
      <c r="L41" s="5"/>
      <c r="M41" s="5"/>
      <c r="N41" s="1"/>
      <c r="R41" s="5" t="s">
        <v>627</v>
      </c>
      <c r="S41" s="5">
        <v>1</v>
      </c>
    </row>
    <row r="42" spans="1:19" x14ac:dyDescent="0.25">
      <c r="A42" s="10" t="s">
        <v>124</v>
      </c>
      <c r="B42" s="5" t="s">
        <v>935</v>
      </c>
      <c r="C42" s="5" t="s">
        <v>935</v>
      </c>
      <c r="D42" s="5" t="s">
        <v>926</v>
      </c>
      <c r="E42" s="5" t="s">
        <v>600</v>
      </c>
      <c r="F42" s="5" t="s">
        <v>603</v>
      </c>
      <c r="G42" s="5" t="s">
        <v>604</v>
      </c>
      <c r="H42" s="5" t="s">
        <v>655</v>
      </c>
      <c r="I42" s="5" t="s">
        <v>655</v>
      </c>
      <c r="J42" s="5"/>
      <c r="K42" s="5"/>
      <c r="L42" s="5"/>
      <c r="M42" s="5"/>
      <c r="N42" s="1"/>
      <c r="R42" s="5" t="s">
        <v>972</v>
      </c>
      <c r="S42" s="5">
        <v>5</v>
      </c>
    </row>
    <row r="43" spans="1:19" x14ac:dyDescent="0.25">
      <c r="A43" s="5" t="s">
        <v>77</v>
      </c>
      <c r="B43" s="5" t="s">
        <v>419</v>
      </c>
      <c r="C43" s="5" t="s">
        <v>419</v>
      </c>
      <c r="D43" s="5" t="s">
        <v>926</v>
      </c>
      <c r="E43" s="5" t="s">
        <v>600</v>
      </c>
      <c r="F43" s="5" t="s">
        <v>730</v>
      </c>
      <c r="G43" s="5" t="s">
        <v>731</v>
      </c>
      <c r="H43" s="5"/>
      <c r="I43" s="5" t="s">
        <v>731</v>
      </c>
      <c r="J43" s="5"/>
      <c r="K43" s="5"/>
      <c r="L43" s="5"/>
      <c r="M43" s="5"/>
      <c r="N43" s="1"/>
      <c r="R43" s="5" t="s">
        <v>766</v>
      </c>
      <c r="S43" s="5">
        <v>9</v>
      </c>
    </row>
    <row r="44" spans="1:19" x14ac:dyDescent="0.25">
      <c r="A44" s="5" t="s">
        <v>7</v>
      </c>
      <c r="B44" s="5" t="s">
        <v>420</v>
      </c>
      <c r="C44" s="5" t="s">
        <v>420</v>
      </c>
      <c r="D44" s="5" t="s">
        <v>926</v>
      </c>
      <c r="E44" s="5" t="s">
        <v>600</v>
      </c>
      <c r="F44" s="5" t="s">
        <v>603</v>
      </c>
      <c r="G44" s="5" t="s">
        <v>604</v>
      </c>
      <c r="H44" s="5" t="s">
        <v>649</v>
      </c>
      <c r="I44" s="5" t="s">
        <v>649</v>
      </c>
      <c r="J44" s="5"/>
      <c r="K44" s="5"/>
      <c r="L44" s="5"/>
      <c r="M44" s="5"/>
      <c r="N44" s="1"/>
      <c r="R44" s="5" t="s">
        <v>628</v>
      </c>
      <c r="S44" s="5">
        <v>5</v>
      </c>
    </row>
    <row r="45" spans="1:19" x14ac:dyDescent="0.25">
      <c r="A45" s="5" t="s">
        <v>102</v>
      </c>
      <c r="B45" s="5" t="s">
        <v>421</v>
      </c>
      <c r="C45" s="5" t="s">
        <v>421</v>
      </c>
      <c r="D45" s="5" t="s">
        <v>926</v>
      </c>
      <c r="E45" s="5" t="s">
        <v>600</v>
      </c>
      <c r="F45" s="5" t="s">
        <v>603</v>
      </c>
      <c r="G45" s="5" t="s">
        <v>604</v>
      </c>
      <c r="H45" s="5" t="s">
        <v>616</v>
      </c>
      <c r="I45" s="5" t="s">
        <v>616</v>
      </c>
      <c r="J45" s="5"/>
      <c r="K45" s="5"/>
      <c r="L45" s="5"/>
      <c r="M45" s="5"/>
      <c r="N45" s="1"/>
      <c r="R45" s="5" t="s">
        <v>755</v>
      </c>
      <c r="S45" s="5">
        <v>2</v>
      </c>
    </row>
    <row r="46" spans="1:19" x14ac:dyDescent="0.25">
      <c r="A46" s="5" t="s">
        <v>56</v>
      </c>
      <c r="B46" s="5" t="s">
        <v>936</v>
      </c>
      <c r="C46" s="5" t="s">
        <v>936</v>
      </c>
      <c r="D46" s="5" t="s">
        <v>926</v>
      </c>
      <c r="E46" s="5" t="s">
        <v>600</v>
      </c>
      <c r="F46" s="5" t="s">
        <v>730</v>
      </c>
      <c r="G46" s="5" t="s">
        <v>737</v>
      </c>
      <c r="H46" s="5"/>
      <c r="I46" s="5" t="s">
        <v>737</v>
      </c>
      <c r="J46" s="5"/>
      <c r="K46" s="5"/>
      <c r="L46" s="5"/>
      <c r="M46" s="5"/>
      <c r="N46" s="1"/>
      <c r="R46" s="5" t="s">
        <v>710</v>
      </c>
      <c r="S46" s="5">
        <v>3</v>
      </c>
    </row>
    <row r="47" spans="1:19" x14ac:dyDescent="0.25">
      <c r="A47" s="5" t="s">
        <v>57</v>
      </c>
      <c r="B47" s="5" t="s">
        <v>423</v>
      </c>
      <c r="C47" s="5" t="s">
        <v>423</v>
      </c>
      <c r="D47" s="5" t="s">
        <v>926</v>
      </c>
      <c r="E47" s="5" t="s">
        <v>600</v>
      </c>
      <c r="F47" s="5" t="s">
        <v>603</v>
      </c>
      <c r="G47" s="5" t="s">
        <v>604</v>
      </c>
      <c r="H47" s="5" t="s">
        <v>620</v>
      </c>
      <c r="I47" s="5" t="s">
        <v>621</v>
      </c>
      <c r="J47" s="5" t="s">
        <v>622</v>
      </c>
      <c r="K47" s="5"/>
      <c r="L47" s="5"/>
      <c r="M47" s="5"/>
      <c r="N47" s="1"/>
      <c r="R47" s="5" t="s">
        <v>756</v>
      </c>
      <c r="S47" s="5">
        <v>2</v>
      </c>
    </row>
    <row r="48" spans="1:19" x14ac:dyDescent="0.25">
      <c r="A48" s="5" t="s">
        <v>138</v>
      </c>
      <c r="B48" s="5" t="s">
        <v>424</v>
      </c>
      <c r="C48" s="5" t="s">
        <v>424</v>
      </c>
      <c r="D48" s="5" t="s">
        <v>926</v>
      </c>
      <c r="E48" s="5" t="s">
        <v>600</v>
      </c>
      <c r="F48" s="5" t="s">
        <v>601</v>
      </c>
      <c r="G48" s="5" t="s">
        <v>623</v>
      </c>
      <c r="H48" s="5" t="s">
        <v>624</v>
      </c>
      <c r="I48" s="5" t="s">
        <v>625</v>
      </c>
      <c r="J48" s="5"/>
      <c r="K48" s="5"/>
      <c r="L48" s="5"/>
      <c r="M48" s="5"/>
      <c r="N48" s="1"/>
      <c r="R48" s="5" t="s">
        <v>1016</v>
      </c>
      <c r="S48" s="5">
        <v>1</v>
      </c>
    </row>
    <row r="49" spans="1:19" x14ac:dyDescent="0.25">
      <c r="A49" s="5" t="s">
        <v>154</v>
      </c>
      <c r="B49" s="5" t="s">
        <v>425</v>
      </c>
      <c r="C49" s="5" t="s">
        <v>425</v>
      </c>
      <c r="D49" s="5" t="s">
        <v>926</v>
      </c>
      <c r="E49" s="5" t="s">
        <v>600</v>
      </c>
      <c r="F49" s="5" t="s">
        <v>601</v>
      </c>
      <c r="G49" s="5" t="s">
        <v>670</v>
      </c>
      <c r="H49" s="5" t="s">
        <v>671</v>
      </c>
      <c r="I49" s="5" t="s">
        <v>738</v>
      </c>
      <c r="J49" s="5"/>
      <c r="K49" s="5"/>
      <c r="L49" s="5"/>
      <c r="M49" s="5"/>
      <c r="N49" s="1"/>
      <c r="R49" s="5" t="s">
        <v>617</v>
      </c>
      <c r="S49" s="5">
        <v>13</v>
      </c>
    </row>
    <row r="50" spans="1:19" x14ac:dyDescent="0.25">
      <c r="A50" s="5" t="s">
        <v>78</v>
      </c>
      <c r="B50" s="5" t="s">
        <v>426</v>
      </c>
      <c r="C50" s="5" t="s">
        <v>426</v>
      </c>
      <c r="D50" s="5" t="s">
        <v>926</v>
      </c>
      <c r="E50" s="5" t="s">
        <v>600</v>
      </c>
      <c r="F50" s="5" t="s">
        <v>601</v>
      </c>
      <c r="G50" s="5" t="s">
        <v>602</v>
      </c>
      <c r="H50" s="5"/>
      <c r="I50" s="5" t="s">
        <v>602</v>
      </c>
      <c r="J50" s="5"/>
      <c r="K50" s="5"/>
      <c r="L50" s="5"/>
      <c r="M50" s="5"/>
      <c r="N50" s="1"/>
      <c r="R50" s="5" t="s">
        <v>1002</v>
      </c>
      <c r="S50" s="5">
        <v>2</v>
      </c>
    </row>
    <row r="51" spans="1:19" x14ac:dyDescent="0.25">
      <c r="A51" s="5" t="s">
        <v>139</v>
      </c>
      <c r="B51" s="5" t="s">
        <v>428</v>
      </c>
      <c r="C51" s="5" t="s">
        <v>428</v>
      </c>
      <c r="D51" s="5" t="s">
        <v>926</v>
      </c>
      <c r="E51" s="5" t="s">
        <v>600</v>
      </c>
      <c r="F51" s="5" t="s">
        <v>603</v>
      </c>
      <c r="G51" s="5" t="s">
        <v>604</v>
      </c>
      <c r="H51" s="5" t="s">
        <v>716</v>
      </c>
      <c r="I51" s="5" t="s">
        <v>716</v>
      </c>
      <c r="J51" s="5"/>
      <c r="K51" s="5"/>
      <c r="L51" s="5"/>
      <c r="M51" s="5"/>
      <c r="N51" s="1"/>
      <c r="R51" s="5" t="s">
        <v>701</v>
      </c>
      <c r="S51" s="5">
        <v>2</v>
      </c>
    </row>
    <row r="52" spans="1:19" x14ac:dyDescent="0.25">
      <c r="A52" s="5" t="s">
        <v>125</v>
      </c>
      <c r="B52" s="5" t="s">
        <v>937</v>
      </c>
      <c r="C52" s="5" t="s">
        <v>429</v>
      </c>
      <c r="D52" s="5" t="s">
        <v>926</v>
      </c>
      <c r="E52" s="5" t="s">
        <v>600</v>
      </c>
      <c r="F52" s="5" t="s">
        <v>603</v>
      </c>
      <c r="G52" s="5" t="s">
        <v>604</v>
      </c>
      <c r="H52" s="5" t="s">
        <v>689</v>
      </c>
      <c r="I52" s="5" t="s">
        <v>689</v>
      </c>
      <c r="J52" s="5"/>
      <c r="K52" s="5"/>
      <c r="L52" s="5"/>
      <c r="M52" s="5"/>
      <c r="N52" s="1"/>
      <c r="R52" s="5" t="s">
        <v>607</v>
      </c>
      <c r="S52" s="5">
        <v>30</v>
      </c>
    </row>
    <row r="53" spans="1:19" x14ac:dyDescent="0.25">
      <c r="A53" s="5" t="s">
        <v>40</v>
      </c>
      <c r="B53" s="5" t="s">
        <v>430</v>
      </c>
      <c r="C53" s="5" t="s">
        <v>430</v>
      </c>
      <c r="D53" s="5" t="s">
        <v>926</v>
      </c>
      <c r="E53" s="5" t="s">
        <v>600</v>
      </c>
      <c r="F53" s="5" t="s">
        <v>637</v>
      </c>
      <c r="G53" s="5" t="s">
        <v>638</v>
      </c>
      <c r="H53" s="5" t="s">
        <v>639</v>
      </c>
      <c r="I53" s="5" t="s">
        <v>640</v>
      </c>
      <c r="J53" s="5" t="s">
        <v>641</v>
      </c>
      <c r="K53" s="5"/>
      <c r="L53" s="5"/>
      <c r="M53" s="5"/>
      <c r="N53" s="1"/>
      <c r="R53" s="5" t="s">
        <v>734</v>
      </c>
      <c r="S53" s="5">
        <v>5</v>
      </c>
    </row>
    <row r="54" spans="1:19" x14ac:dyDescent="0.25">
      <c r="A54" s="5" t="s">
        <v>58</v>
      </c>
      <c r="B54" s="5" t="s">
        <v>431</v>
      </c>
      <c r="C54" s="5" t="s">
        <v>431</v>
      </c>
      <c r="D54" s="5" t="s">
        <v>926</v>
      </c>
      <c r="E54" s="5" t="s">
        <v>600</v>
      </c>
      <c r="F54" s="5" t="s">
        <v>603</v>
      </c>
      <c r="G54" s="5" t="s">
        <v>604</v>
      </c>
      <c r="H54" s="5" t="s">
        <v>720</v>
      </c>
      <c r="I54" s="5" t="s">
        <v>720</v>
      </c>
      <c r="J54" s="5"/>
      <c r="K54" s="5"/>
      <c r="L54" s="5"/>
      <c r="M54" s="5"/>
      <c r="N54" s="1"/>
      <c r="R54" s="5" t="s">
        <v>737</v>
      </c>
      <c r="S54" s="5">
        <v>4</v>
      </c>
    </row>
    <row r="55" spans="1:19" x14ac:dyDescent="0.25">
      <c r="A55" s="5" t="s">
        <v>41</v>
      </c>
      <c r="B55" s="5" t="s">
        <v>432</v>
      </c>
      <c r="C55" s="5" t="s">
        <v>432</v>
      </c>
      <c r="D55" s="5" t="s">
        <v>926</v>
      </c>
      <c r="E55" s="5" t="s">
        <v>600</v>
      </c>
      <c r="F55" s="5" t="s">
        <v>601</v>
      </c>
      <c r="G55" s="5" t="s">
        <v>739</v>
      </c>
      <c r="H55" s="5" t="s">
        <v>740</v>
      </c>
      <c r="I55" s="5" t="s">
        <v>741</v>
      </c>
      <c r="J55" s="5"/>
      <c r="K55" s="5"/>
      <c r="L55" s="5"/>
      <c r="M55" s="5"/>
      <c r="N55" s="1"/>
      <c r="R55" s="5" t="s">
        <v>644</v>
      </c>
      <c r="S55" s="5">
        <v>2</v>
      </c>
    </row>
    <row r="56" spans="1:19" x14ac:dyDescent="0.25">
      <c r="A56" s="5" t="s">
        <v>79</v>
      </c>
      <c r="B56" s="5" t="s">
        <v>433</v>
      </c>
      <c r="C56" s="5" t="s">
        <v>433</v>
      </c>
      <c r="D56" s="5" t="s">
        <v>926</v>
      </c>
      <c r="E56" s="5" t="s">
        <v>600</v>
      </c>
      <c r="F56" s="5" t="s">
        <v>730</v>
      </c>
      <c r="G56" s="5" t="s">
        <v>742</v>
      </c>
      <c r="H56" s="5"/>
      <c r="I56" s="5" t="s">
        <v>742</v>
      </c>
      <c r="J56" s="5"/>
      <c r="K56" s="5"/>
      <c r="L56" s="5"/>
      <c r="M56" s="5"/>
      <c r="N56" s="1"/>
      <c r="R56" s="5" t="s">
        <v>1110</v>
      </c>
      <c r="S56" s="5">
        <v>1</v>
      </c>
    </row>
    <row r="57" spans="1:19" x14ac:dyDescent="0.25">
      <c r="A57" s="5" t="s">
        <v>42</v>
      </c>
      <c r="B57" s="5" t="s">
        <v>434</v>
      </c>
      <c r="C57" s="5" t="s">
        <v>434</v>
      </c>
      <c r="D57" s="5" t="s">
        <v>926</v>
      </c>
      <c r="E57" s="5" t="s">
        <v>600</v>
      </c>
      <c r="F57" s="5" t="s">
        <v>603</v>
      </c>
      <c r="G57" s="5" t="s">
        <v>604</v>
      </c>
      <c r="H57" s="5" t="s">
        <v>659</v>
      </c>
      <c r="I57" s="5" t="s">
        <v>659</v>
      </c>
      <c r="J57" s="5"/>
      <c r="K57" s="5"/>
      <c r="L57" s="5"/>
      <c r="M57" s="5"/>
      <c r="N57" s="1"/>
      <c r="R57" s="5" t="s">
        <v>673</v>
      </c>
      <c r="S57" s="5">
        <v>1</v>
      </c>
    </row>
    <row r="58" spans="1:19" x14ac:dyDescent="0.25">
      <c r="A58" s="5" t="s">
        <v>155</v>
      </c>
      <c r="B58" s="5" t="s">
        <v>435</v>
      </c>
      <c r="C58" s="5" t="s">
        <v>435</v>
      </c>
      <c r="D58" s="5" t="s">
        <v>926</v>
      </c>
      <c r="E58" s="5" t="s">
        <v>600</v>
      </c>
      <c r="F58" s="5" t="s">
        <v>603</v>
      </c>
      <c r="G58" s="5" t="s">
        <v>604</v>
      </c>
      <c r="H58" s="5" t="s">
        <v>743</v>
      </c>
      <c r="I58" s="5" t="s">
        <v>743</v>
      </c>
      <c r="J58" s="5"/>
      <c r="K58" s="5"/>
      <c r="L58" s="5"/>
      <c r="M58" s="5"/>
      <c r="N58" s="1"/>
      <c r="R58" s="5" t="s">
        <v>1089</v>
      </c>
      <c r="S58" s="5">
        <v>1</v>
      </c>
    </row>
    <row r="59" spans="1:19" x14ac:dyDescent="0.25">
      <c r="A59" s="5" t="s">
        <v>43</v>
      </c>
      <c r="B59" s="5" t="s">
        <v>437</v>
      </c>
      <c r="C59" s="5" t="s">
        <v>437</v>
      </c>
      <c r="D59" s="5" t="s">
        <v>926</v>
      </c>
      <c r="E59" s="5" t="s">
        <v>600</v>
      </c>
      <c r="F59" s="5" t="s">
        <v>603</v>
      </c>
      <c r="G59" s="5" t="s">
        <v>604</v>
      </c>
      <c r="H59" s="5" t="s">
        <v>689</v>
      </c>
      <c r="I59" s="5" t="s">
        <v>689</v>
      </c>
      <c r="J59" s="5"/>
      <c r="K59" s="5"/>
      <c r="L59" s="5"/>
      <c r="M59" s="5"/>
      <c r="N59" s="1"/>
      <c r="R59" s="5" t="s">
        <v>781</v>
      </c>
      <c r="S59" s="5">
        <v>1</v>
      </c>
    </row>
    <row r="60" spans="1:19" x14ac:dyDescent="0.25">
      <c r="A60" s="5" t="s">
        <v>140</v>
      </c>
      <c r="B60" s="5" t="s">
        <v>938</v>
      </c>
      <c r="C60" s="5" t="s">
        <v>938</v>
      </c>
      <c r="D60" s="5" t="s">
        <v>926</v>
      </c>
      <c r="E60" s="5" t="s">
        <v>600</v>
      </c>
      <c r="F60" s="5" t="s">
        <v>603</v>
      </c>
      <c r="G60" s="5" t="s">
        <v>604</v>
      </c>
      <c r="H60" s="5" t="s">
        <v>716</v>
      </c>
      <c r="I60" s="5" t="s">
        <v>716</v>
      </c>
      <c r="J60" s="5"/>
      <c r="K60" s="5"/>
      <c r="L60" s="5"/>
      <c r="M60" s="5"/>
      <c r="N60" s="1"/>
      <c r="R60" s="5" t="s">
        <v>646</v>
      </c>
      <c r="S60" s="5">
        <v>11</v>
      </c>
    </row>
    <row r="61" spans="1:19" x14ac:dyDescent="0.25">
      <c r="A61" s="5" t="s">
        <v>141</v>
      </c>
      <c r="B61" s="5" t="s">
        <v>438</v>
      </c>
      <c r="C61" s="5" t="s">
        <v>438</v>
      </c>
      <c r="D61" s="5" t="s">
        <v>926</v>
      </c>
      <c r="E61" s="5" t="s">
        <v>600</v>
      </c>
      <c r="F61" s="5" t="s">
        <v>692</v>
      </c>
      <c r="G61" s="5" t="s">
        <v>693</v>
      </c>
      <c r="H61" s="5" t="s">
        <v>744</v>
      </c>
      <c r="I61" s="5" t="s">
        <v>745</v>
      </c>
      <c r="J61" s="5"/>
      <c r="K61" s="5"/>
      <c r="L61" s="5"/>
      <c r="M61" s="5"/>
      <c r="N61" s="1"/>
    </row>
    <row r="62" spans="1:19" x14ac:dyDescent="0.25">
      <c r="A62" s="5" t="s">
        <v>103</v>
      </c>
      <c r="B62" s="5" t="s">
        <v>439</v>
      </c>
      <c r="C62" s="5" t="s">
        <v>439</v>
      </c>
      <c r="D62" s="5" t="s">
        <v>926</v>
      </c>
      <c r="E62" s="5" t="s">
        <v>600</v>
      </c>
      <c r="F62" s="5" t="s">
        <v>603</v>
      </c>
      <c r="G62" s="5" t="s">
        <v>604</v>
      </c>
      <c r="H62" s="5"/>
      <c r="I62" s="5" t="s">
        <v>604</v>
      </c>
      <c r="J62" s="5"/>
      <c r="K62" s="5"/>
      <c r="L62" s="5"/>
      <c r="M62" s="5"/>
      <c r="N62" s="1"/>
    </row>
    <row r="63" spans="1:19" x14ac:dyDescent="0.25">
      <c r="A63" s="5" t="s">
        <v>126</v>
      </c>
      <c r="B63" s="5" t="s">
        <v>440</v>
      </c>
      <c r="C63" s="5" t="s">
        <v>440</v>
      </c>
      <c r="D63" s="5" t="s">
        <v>926</v>
      </c>
      <c r="E63" s="5" t="s">
        <v>600</v>
      </c>
      <c r="F63" s="5" t="s">
        <v>601</v>
      </c>
      <c r="G63" s="5" t="s">
        <v>623</v>
      </c>
      <c r="H63" s="5" t="s">
        <v>624</v>
      </c>
      <c r="I63" s="5" t="s">
        <v>625</v>
      </c>
      <c r="J63" s="5"/>
      <c r="K63" s="5"/>
      <c r="L63" s="5"/>
      <c r="M63" s="5"/>
      <c r="N63" s="1"/>
    </row>
    <row r="64" spans="1:19" x14ac:dyDescent="0.25">
      <c r="A64" s="5" t="s">
        <v>156</v>
      </c>
      <c r="B64" s="5" t="s">
        <v>441</v>
      </c>
      <c r="C64" s="5" t="s">
        <v>441</v>
      </c>
      <c r="D64" s="5" t="s">
        <v>926</v>
      </c>
      <c r="E64" s="5" t="s">
        <v>600</v>
      </c>
      <c r="F64" s="5" t="s">
        <v>601</v>
      </c>
      <c r="G64" s="5" t="s">
        <v>617</v>
      </c>
      <c r="H64" s="5" t="s">
        <v>674</v>
      </c>
      <c r="I64" s="5" t="s">
        <v>675</v>
      </c>
      <c r="J64" s="5" t="s">
        <v>676</v>
      </c>
      <c r="K64" s="5"/>
      <c r="L64" s="5"/>
      <c r="M64" s="5"/>
      <c r="N64" s="1"/>
    </row>
    <row r="65" spans="1:14" x14ac:dyDescent="0.25">
      <c r="A65" s="5" t="s">
        <v>44</v>
      </c>
      <c r="B65" s="5" t="s">
        <v>442</v>
      </c>
      <c r="C65" s="5" t="s">
        <v>442</v>
      </c>
      <c r="D65" s="5" t="s">
        <v>926</v>
      </c>
      <c r="E65" s="5" t="s">
        <v>600</v>
      </c>
      <c r="F65" s="5" t="s">
        <v>603</v>
      </c>
      <c r="G65" s="5" t="s">
        <v>604</v>
      </c>
      <c r="H65" s="5" t="s">
        <v>659</v>
      </c>
      <c r="I65" s="5" t="s">
        <v>659</v>
      </c>
      <c r="J65" s="5"/>
      <c r="K65" s="5"/>
      <c r="L65" s="5"/>
      <c r="M65" s="5"/>
      <c r="N65" s="1"/>
    </row>
    <row r="66" spans="1:14" x14ac:dyDescent="0.25">
      <c r="A66" s="5" t="s">
        <v>142</v>
      </c>
      <c r="B66" s="5" t="s">
        <v>443</v>
      </c>
      <c r="C66" s="5" t="s">
        <v>443</v>
      </c>
      <c r="D66" s="5" t="s">
        <v>926</v>
      </c>
      <c r="E66" s="5" t="s">
        <v>600</v>
      </c>
      <c r="F66" s="5" t="s">
        <v>603</v>
      </c>
      <c r="G66" s="5" t="s">
        <v>604</v>
      </c>
      <c r="H66" s="5" t="s">
        <v>616</v>
      </c>
      <c r="I66" s="5" t="s">
        <v>687</v>
      </c>
      <c r="J66" s="5" t="s">
        <v>688</v>
      </c>
      <c r="K66" s="5"/>
      <c r="L66" s="5"/>
      <c r="M66" s="5"/>
      <c r="N66" s="1"/>
    </row>
    <row r="67" spans="1:14" x14ac:dyDescent="0.25">
      <c r="A67" s="5" t="s">
        <v>143</v>
      </c>
      <c r="B67" s="5" t="s">
        <v>444</v>
      </c>
      <c r="C67" s="5" t="s">
        <v>444</v>
      </c>
      <c r="D67" s="5" t="s">
        <v>926</v>
      </c>
      <c r="E67" s="5" t="s">
        <v>600</v>
      </c>
      <c r="F67" s="5" t="s">
        <v>692</v>
      </c>
      <c r="G67" s="5" t="s">
        <v>693</v>
      </c>
      <c r="H67" s="5" t="s">
        <v>744</v>
      </c>
      <c r="I67" s="5" t="s">
        <v>745</v>
      </c>
      <c r="J67" s="5"/>
      <c r="K67" s="5"/>
      <c r="L67" s="5"/>
      <c r="M67" s="5"/>
      <c r="N67" s="1"/>
    </row>
    <row r="68" spans="1:14" x14ac:dyDescent="0.25">
      <c r="A68" s="5" t="s">
        <v>92</v>
      </c>
      <c r="B68" s="5" t="s">
        <v>446</v>
      </c>
      <c r="C68" s="5" t="s">
        <v>446</v>
      </c>
      <c r="D68" s="5" t="s">
        <v>926</v>
      </c>
      <c r="E68" s="5" t="s">
        <v>600</v>
      </c>
      <c r="F68" s="5" t="s">
        <v>601</v>
      </c>
      <c r="G68" s="5" t="s">
        <v>739</v>
      </c>
      <c r="H68" s="5" t="s">
        <v>740</v>
      </c>
      <c r="I68" s="5" t="s">
        <v>741</v>
      </c>
      <c r="J68" s="5" t="s">
        <v>747</v>
      </c>
      <c r="K68" s="5"/>
      <c r="L68" s="5"/>
      <c r="M68" s="5"/>
      <c r="N68" s="1"/>
    </row>
    <row r="69" spans="1:14" x14ac:dyDescent="0.25">
      <c r="A69" s="5" t="s">
        <v>80</v>
      </c>
      <c r="B69" s="5" t="s">
        <v>447</v>
      </c>
      <c r="C69" s="5" t="s">
        <v>447</v>
      </c>
      <c r="D69" s="5" t="s">
        <v>926</v>
      </c>
      <c r="E69" s="5" t="s">
        <v>600</v>
      </c>
      <c r="F69" s="5" t="s">
        <v>603</v>
      </c>
      <c r="G69" s="5" t="s">
        <v>604</v>
      </c>
      <c r="H69" s="5" t="s">
        <v>620</v>
      </c>
      <c r="I69" s="5" t="s">
        <v>748</v>
      </c>
      <c r="J69" s="5"/>
      <c r="K69" s="5"/>
      <c r="L69" s="5"/>
      <c r="M69" s="5"/>
      <c r="N69" s="1"/>
    </row>
    <row r="70" spans="1:14" x14ac:dyDescent="0.25">
      <c r="A70" s="5" t="s">
        <v>81</v>
      </c>
      <c r="B70" s="5" t="s">
        <v>448</v>
      </c>
      <c r="C70" s="5" t="s">
        <v>448</v>
      </c>
      <c r="D70" s="5" t="s">
        <v>926</v>
      </c>
      <c r="E70" s="5" t="s">
        <v>600</v>
      </c>
      <c r="F70" s="5" t="s">
        <v>603</v>
      </c>
      <c r="G70" s="5" t="s">
        <v>604</v>
      </c>
      <c r="H70" s="5" t="s">
        <v>659</v>
      </c>
      <c r="I70" s="5" t="s">
        <v>660</v>
      </c>
      <c r="J70" s="5" t="s">
        <v>746</v>
      </c>
      <c r="K70" s="5"/>
      <c r="L70" s="5"/>
      <c r="M70" s="5"/>
      <c r="N70" s="1"/>
    </row>
    <row r="71" spans="1:14" x14ac:dyDescent="0.25">
      <c r="A71" s="5" t="s">
        <v>59</v>
      </c>
      <c r="B71" s="5" t="s">
        <v>449</v>
      </c>
      <c r="C71" s="5" t="s">
        <v>449</v>
      </c>
      <c r="D71" s="5" t="s">
        <v>926</v>
      </c>
      <c r="E71" s="5" t="s">
        <v>600</v>
      </c>
      <c r="F71" s="5" t="s">
        <v>603</v>
      </c>
      <c r="G71" s="5" t="s">
        <v>604</v>
      </c>
      <c r="H71" s="5" t="s">
        <v>720</v>
      </c>
      <c r="I71" s="5" t="s">
        <v>720</v>
      </c>
      <c r="J71" s="5"/>
      <c r="K71" s="5"/>
      <c r="L71" s="5"/>
      <c r="M71" s="5"/>
      <c r="N71" s="1"/>
    </row>
    <row r="72" spans="1:14" x14ac:dyDescent="0.25">
      <c r="A72" s="5" t="s">
        <v>104</v>
      </c>
      <c r="B72" s="5" t="s">
        <v>450</v>
      </c>
      <c r="C72" s="5" t="s">
        <v>450</v>
      </c>
      <c r="D72" s="5" t="s">
        <v>926</v>
      </c>
      <c r="E72" s="5" t="s">
        <v>600</v>
      </c>
      <c r="F72" s="5" t="s">
        <v>601</v>
      </c>
      <c r="G72" s="5" t="s">
        <v>617</v>
      </c>
      <c r="H72" s="5" t="s">
        <v>630</v>
      </c>
      <c r="I72" s="5" t="s">
        <v>631</v>
      </c>
      <c r="J72" s="5"/>
      <c r="K72" s="5"/>
      <c r="L72" s="5"/>
      <c r="M72" s="5"/>
      <c r="N72" s="1"/>
    </row>
    <row r="73" spans="1:14" x14ac:dyDescent="0.25">
      <c r="A73" s="5" t="s">
        <v>8</v>
      </c>
      <c r="B73" s="5" t="s">
        <v>451</v>
      </c>
      <c r="C73" s="5" t="s">
        <v>451</v>
      </c>
      <c r="D73" s="5" t="s">
        <v>926</v>
      </c>
      <c r="E73" s="5" t="s">
        <v>600</v>
      </c>
      <c r="F73" s="5" t="s">
        <v>601</v>
      </c>
      <c r="G73" s="5" t="s">
        <v>681</v>
      </c>
      <c r="H73" s="5"/>
      <c r="I73" s="5" t="s">
        <v>681</v>
      </c>
      <c r="J73" s="5"/>
      <c r="K73" s="5"/>
      <c r="L73" s="5"/>
      <c r="M73" s="5"/>
      <c r="N73" s="1"/>
    </row>
    <row r="74" spans="1:14" x14ac:dyDescent="0.25">
      <c r="A74" s="5" t="s">
        <v>22</v>
      </c>
      <c r="B74" s="5" t="s">
        <v>452</v>
      </c>
      <c r="C74" s="5" t="s">
        <v>452</v>
      </c>
      <c r="D74" s="5" t="s">
        <v>926</v>
      </c>
      <c r="E74" s="5" t="s">
        <v>600</v>
      </c>
      <c r="F74" s="5" t="s">
        <v>603</v>
      </c>
      <c r="G74" s="5" t="s">
        <v>604</v>
      </c>
      <c r="H74" s="5" t="s">
        <v>659</v>
      </c>
      <c r="I74" s="5" t="s">
        <v>660</v>
      </c>
      <c r="J74" s="5" t="s">
        <v>661</v>
      </c>
      <c r="K74" s="5" t="s">
        <v>662</v>
      </c>
      <c r="L74" s="5"/>
      <c r="M74" s="5"/>
      <c r="N74" s="1"/>
    </row>
    <row r="75" spans="1:14" x14ac:dyDescent="0.25">
      <c r="A75" s="5" t="s">
        <v>45</v>
      </c>
      <c r="B75" s="5" t="s">
        <v>453</v>
      </c>
      <c r="C75" s="5" t="s">
        <v>453</v>
      </c>
      <c r="D75" s="5" t="s">
        <v>926</v>
      </c>
      <c r="E75" s="5" t="s">
        <v>600</v>
      </c>
      <c r="F75" s="5" t="s">
        <v>601</v>
      </c>
      <c r="G75" s="5" t="s">
        <v>602</v>
      </c>
      <c r="H75" s="5"/>
      <c r="I75" s="5" t="s">
        <v>602</v>
      </c>
      <c r="J75" s="5"/>
      <c r="K75" s="5"/>
      <c r="L75" s="5"/>
      <c r="M75" s="5"/>
      <c r="N75" s="1"/>
    </row>
    <row r="76" spans="1:14" x14ac:dyDescent="0.25">
      <c r="A76" s="5" t="s">
        <v>82</v>
      </c>
      <c r="B76" s="5" t="s">
        <v>454</v>
      </c>
      <c r="C76" s="5" t="s">
        <v>454</v>
      </c>
      <c r="D76" s="5" t="s">
        <v>926</v>
      </c>
      <c r="E76" s="5" t="s">
        <v>600</v>
      </c>
      <c r="F76" s="5" t="s">
        <v>603</v>
      </c>
      <c r="G76" s="5" t="s">
        <v>604</v>
      </c>
      <c r="H76" s="5" t="s">
        <v>620</v>
      </c>
      <c r="I76" s="5" t="s">
        <v>621</v>
      </c>
      <c r="J76" s="5" t="s">
        <v>622</v>
      </c>
      <c r="K76" s="5"/>
      <c r="L76" s="5"/>
      <c r="M76" s="5"/>
      <c r="N76" s="1"/>
    </row>
    <row r="77" spans="1:14" x14ac:dyDescent="0.25">
      <c r="A77" s="5" t="s">
        <v>127</v>
      </c>
      <c r="B77" s="5" t="s">
        <v>455</v>
      </c>
      <c r="C77" s="5" t="s">
        <v>455</v>
      </c>
      <c r="D77" s="5" t="s">
        <v>926</v>
      </c>
      <c r="E77" s="5" t="s">
        <v>600</v>
      </c>
      <c r="F77" s="5" t="s">
        <v>603</v>
      </c>
      <c r="G77" s="5" t="s">
        <v>604</v>
      </c>
      <c r="H77" s="5" t="s">
        <v>616</v>
      </c>
      <c r="I77" s="5" t="s">
        <v>687</v>
      </c>
      <c r="J77" s="5" t="s">
        <v>688</v>
      </c>
      <c r="K77" s="5"/>
      <c r="L77" s="5"/>
      <c r="M77" s="5"/>
      <c r="N77" s="1"/>
    </row>
    <row r="78" spans="1:14" x14ac:dyDescent="0.25">
      <c r="A78" s="5" t="s">
        <v>93</v>
      </c>
      <c r="B78" s="5" t="s">
        <v>939</v>
      </c>
      <c r="C78" s="5" t="s">
        <v>939</v>
      </c>
      <c r="D78" s="5" t="s">
        <v>926</v>
      </c>
      <c r="E78" s="5" t="s">
        <v>600</v>
      </c>
      <c r="F78" s="5" t="s">
        <v>603</v>
      </c>
      <c r="G78" s="5" t="s">
        <v>604</v>
      </c>
      <c r="H78" s="5" t="s">
        <v>620</v>
      </c>
      <c r="I78" s="5" t="s">
        <v>621</v>
      </c>
      <c r="J78" s="5"/>
      <c r="K78" s="5"/>
      <c r="L78" s="5"/>
      <c r="M78" s="5"/>
      <c r="N78" s="1"/>
    </row>
    <row r="79" spans="1:14" x14ac:dyDescent="0.25">
      <c r="A79" s="5" t="s">
        <v>94</v>
      </c>
      <c r="B79" s="5" t="s">
        <v>458</v>
      </c>
      <c r="C79" s="5" t="s">
        <v>458</v>
      </c>
      <c r="D79" s="5" t="s">
        <v>926</v>
      </c>
      <c r="E79" s="5" t="s">
        <v>600</v>
      </c>
      <c r="F79" s="5" t="s">
        <v>603</v>
      </c>
      <c r="G79" s="5" t="s">
        <v>604</v>
      </c>
      <c r="H79" s="5" t="s">
        <v>677</v>
      </c>
      <c r="I79" s="5" t="s">
        <v>677</v>
      </c>
      <c r="J79" s="5"/>
      <c r="K79" s="5"/>
      <c r="L79" s="5"/>
      <c r="M79" s="5"/>
      <c r="N79" s="1"/>
    </row>
    <row r="80" spans="1:14" x14ac:dyDescent="0.25">
      <c r="A80" s="5" t="s">
        <v>60</v>
      </c>
      <c r="B80" s="5" t="s">
        <v>459</v>
      </c>
      <c r="C80" s="5" t="s">
        <v>459</v>
      </c>
      <c r="D80" s="5" t="s">
        <v>926</v>
      </c>
      <c r="E80" s="5" t="s">
        <v>600</v>
      </c>
      <c r="F80" s="5" t="s">
        <v>697</v>
      </c>
      <c r="G80" s="5" t="s">
        <v>698</v>
      </c>
      <c r="H80" s="5" t="s">
        <v>753</v>
      </c>
      <c r="I80" s="5" t="s">
        <v>754</v>
      </c>
      <c r="J80" s="5"/>
      <c r="K80" s="5"/>
      <c r="L80" s="5"/>
      <c r="M80" s="5"/>
      <c r="N80" s="1"/>
    </row>
    <row r="81" spans="1:14" x14ac:dyDescent="0.25">
      <c r="A81" s="5" t="s">
        <v>46</v>
      </c>
      <c r="B81" s="5" t="s">
        <v>462</v>
      </c>
      <c r="C81" s="5" t="s">
        <v>462</v>
      </c>
      <c r="D81" s="5" t="s">
        <v>926</v>
      </c>
      <c r="E81" s="5" t="s">
        <v>600</v>
      </c>
      <c r="F81" s="5" t="s">
        <v>603</v>
      </c>
      <c r="G81" s="5" t="s">
        <v>604</v>
      </c>
      <c r="H81" s="5" t="s">
        <v>683</v>
      </c>
      <c r="I81" s="5" t="s">
        <v>683</v>
      </c>
      <c r="J81" s="5"/>
      <c r="K81" s="5"/>
      <c r="L81" s="5"/>
      <c r="M81" s="5"/>
      <c r="N81" s="1"/>
    </row>
    <row r="82" spans="1:14" x14ac:dyDescent="0.25">
      <c r="A82" s="5" t="s">
        <v>95</v>
      </c>
      <c r="B82" s="5" t="s">
        <v>463</v>
      </c>
      <c r="C82" s="5" t="s">
        <v>463</v>
      </c>
      <c r="D82" s="5" t="s">
        <v>926</v>
      </c>
      <c r="E82" s="5" t="s">
        <v>600</v>
      </c>
      <c r="F82" s="5" t="s">
        <v>703</v>
      </c>
      <c r="G82" s="5" t="s">
        <v>756</v>
      </c>
      <c r="H82" s="5" t="s">
        <v>757</v>
      </c>
      <c r="I82" s="5" t="s">
        <v>758</v>
      </c>
      <c r="J82" s="5"/>
      <c r="K82" s="5"/>
      <c r="L82" s="5"/>
      <c r="M82" s="5"/>
      <c r="N82" s="1"/>
    </row>
    <row r="83" spans="1:14" x14ac:dyDescent="0.25">
      <c r="A83" s="5" t="s">
        <v>23</v>
      </c>
      <c r="B83" s="5" t="s">
        <v>940</v>
      </c>
      <c r="C83" s="5" t="s">
        <v>940</v>
      </c>
      <c r="D83" s="5" t="s">
        <v>926</v>
      </c>
      <c r="E83" s="5" t="s">
        <v>600</v>
      </c>
      <c r="F83" s="5" t="s">
        <v>603</v>
      </c>
      <c r="G83" s="5" t="s">
        <v>604</v>
      </c>
      <c r="H83" s="5" t="s">
        <v>941</v>
      </c>
      <c r="I83" s="5" t="s">
        <v>941</v>
      </c>
      <c r="J83" s="5"/>
      <c r="K83" s="5"/>
      <c r="L83" s="5"/>
      <c r="M83" s="5"/>
      <c r="N83" s="1"/>
    </row>
    <row r="84" spans="1:14" x14ac:dyDescent="0.25">
      <c r="A84" s="5" t="s">
        <v>24</v>
      </c>
      <c r="B84" s="5" t="s">
        <v>464</v>
      </c>
      <c r="C84" s="5" t="s">
        <v>464</v>
      </c>
      <c r="D84" s="5" t="s">
        <v>926</v>
      </c>
      <c r="E84" s="5" t="s">
        <v>600</v>
      </c>
      <c r="F84" s="5" t="s">
        <v>603</v>
      </c>
      <c r="G84" s="5" t="s">
        <v>604</v>
      </c>
      <c r="H84" s="5" t="s">
        <v>760</v>
      </c>
      <c r="I84" s="5" t="s">
        <v>760</v>
      </c>
      <c r="J84" s="5"/>
      <c r="K84" s="5"/>
      <c r="L84" s="5"/>
      <c r="M84" s="5"/>
      <c r="N84" s="1"/>
    </row>
    <row r="85" spans="1:14" x14ac:dyDescent="0.25">
      <c r="A85" s="5" t="s">
        <v>105</v>
      </c>
      <c r="B85" s="5" t="s">
        <v>465</v>
      </c>
      <c r="C85" s="5" t="s">
        <v>465</v>
      </c>
      <c r="D85" s="5" t="s">
        <v>926</v>
      </c>
      <c r="E85" s="5" t="s">
        <v>600</v>
      </c>
      <c r="F85" s="5" t="s">
        <v>603</v>
      </c>
      <c r="G85" s="5" t="s">
        <v>604</v>
      </c>
      <c r="H85" s="5" t="s">
        <v>616</v>
      </c>
      <c r="I85" s="5" t="s">
        <v>616</v>
      </c>
      <c r="J85" s="5"/>
      <c r="K85" s="5"/>
      <c r="L85" s="5"/>
      <c r="M85" s="5"/>
      <c r="N85" s="1"/>
    </row>
    <row r="86" spans="1:14" x14ac:dyDescent="0.25">
      <c r="A86" s="5" t="s">
        <v>128</v>
      </c>
      <c r="B86" s="5" t="s">
        <v>469</v>
      </c>
      <c r="C86" s="5" t="s">
        <v>469</v>
      </c>
      <c r="D86" s="5" t="s">
        <v>926</v>
      </c>
      <c r="E86" s="5" t="s">
        <v>600</v>
      </c>
      <c r="F86" s="5" t="s">
        <v>603</v>
      </c>
      <c r="G86" s="5" t="s">
        <v>766</v>
      </c>
      <c r="H86" s="5"/>
      <c r="I86" s="5" t="s">
        <v>766</v>
      </c>
      <c r="J86" s="5"/>
      <c r="K86" s="5"/>
      <c r="L86" s="5"/>
      <c r="M86" s="5"/>
      <c r="N86" s="1"/>
    </row>
    <row r="87" spans="1:14" x14ac:dyDescent="0.25">
      <c r="A87" s="5" t="s">
        <v>129</v>
      </c>
      <c r="B87" s="5" t="s">
        <v>474</v>
      </c>
      <c r="C87" s="5" t="s">
        <v>474</v>
      </c>
      <c r="D87" s="5" t="s">
        <v>926</v>
      </c>
      <c r="E87" s="5" t="s">
        <v>600</v>
      </c>
      <c r="F87" s="5" t="s">
        <v>603</v>
      </c>
      <c r="G87" s="5" t="s">
        <v>604</v>
      </c>
      <c r="H87" s="5" t="s">
        <v>616</v>
      </c>
      <c r="I87" s="5" t="s">
        <v>616</v>
      </c>
      <c r="J87" s="5"/>
      <c r="K87" s="5"/>
      <c r="L87" s="5"/>
      <c r="M87" s="5"/>
      <c r="N87" s="1"/>
    </row>
    <row r="88" spans="1:14" x14ac:dyDescent="0.25">
      <c r="A88" s="5" t="s">
        <v>144</v>
      </c>
      <c r="B88" s="5" t="s">
        <v>475</v>
      </c>
      <c r="C88" s="5" t="s">
        <v>475</v>
      </c>
      <c r="D88" s="5" t="s">
        <v>926</v>
      </c>
      <c r="E88" s="5" t="s">
        <v>600</v>
      </c>
      <c r="F88" s="5" t="s">
        <v>603</v>
      </c>
      <c r="G88" s="5" t="s">
        <v>604</v>
      </c>
      <c r="H88" s="5" t="s">
        <v>616</v>
      </c>
      <c r="I88" s="5" t="s">
        <v>616</v>
      </c>
      <c r="J88" s="5"/>
      <c r="K88" s="5"/>
      <c r="L88" s="5"/>
      <c r="M88" s="5"/>
      <c r="N88" s="1"/>
    </row>
    <row r="89" spans="1:14" x14ac:dyDescent="0.25">
      <c r="A89" s="5" t="s">
        <v>157</v>
      </c>
      <c r="B89" s="5" t="s">
        <v>477</v>
      </c>
      <c r="C89" s="5" t="s">
        <v>477</v>
      </c>
      <c r="D89" s="5" t="s">
        <v>926</v>
      </c>
      <c r="E89" s="5" t="s">
        <v>600</v>
      </c>
      <c r="F89" s="5" t="s">
        <v>603</v>
      </c>
      <c r="G89" s="5" t="s">
        <v>604</v>
      </c>
      <c r="H89" s="5" t="s">
        <v>769</v>
      </c>
      <c r="I89" s="5" t="s">
        <v>769</v>
      </c>
      <c r="J89" s="5"/>
      <c r="K89" s="5"/>
      <c r="L89" s="5"/>
      <c r="M89" s="5"/>
      <c r="N89" s="1"/>
    </row>
    <row r="90" spans="1:14" x14ac:dyDescent="0.25">
      <c r="A90" s="5" t="s">
        <v>47</v>
      </c>
      <c r="B90" s="5" t="s">
        <v>479</v>
      </c>
      <c r="C90" s="5" t="s">
        <v>479</v>
      </c>
      <c r="D90" s="5" t="s">
        <v>926</v>
      </c>
      <c r="E90" s="5" t="s">
        <v>600</v>
      </c>
      <c r="F90" s="5" t="s">
        <v>601</v>
      </c>
      <c r="G90" s="5" t="s">
        <v>771</v>
      </c>
      <c r="H90" s="5"/>
      <c r="I90" s="5" t="s">
        <v>771</v>
      </c>
      <c r="J90" s="5"/>
      <c r="K90" s="5"/>
      <c r="L90" s="5"/>
      <c r="M90" s="5"/>
      <c r="N90" s="1"/>
    </row>
    <row r="91" spans="1:14" x14ac:dyDescent="0.25">
      <c r="A91" s="5" t="s">
        <v>83</v>
      </c>
      <c r="B91" s="5" t="s">
        <v>482</v>
      </c>
      <c r="C91" s="5" t="s">
        <v>482</v>
      </c>
      <c r="D91" s="5" t="s">
        <v>926</v>
      </c>
      <c r="E91" s="5" t="s">
        <v>600</v>
      </c>
      <c r="F91" s="5" t="s">
        <v>603</v>
      </c>
      <c r="G91" s="5" t="s">
        <v>604</v>
      </c>
      <c r="H91" s="5" t="s">
        <v>717</v>
      </c>
      <c r="I91" s="5" t="s">
        <v>717</v>
      </c>
      <c r="J91" s="5"/>
      <c r="K91" s="5"/>
      <c r="L91" s="5"/>
      <c r="M91" s="5"/>
      <c r="N91" s="1"/>
    </row>
    <row r="92" spans="1:14" x14ac:dyDescent="0.25">
      <c r="A92" s="5" t="s">
        <v>34</v>
      </c>
      <c r="B92" s="5" t="s">
        <v>483</v>
      </c>
      <c r="C92" s="5" t="s">
        <v>483</v>
      </c>
      <c r="D92" s="5" t="s">
        <v>926</v>
      </c>
      <c r="E92" s="5" t="s">
        <v>600</v>
      </c>
      <c r="F92" s="5" t="s">
        <v>603</v>
      </c>
      <c r="G92" s="5" t="s">
        <v>604</v>
      </c>
      <c r="H92" s="5" t="s">
        <v>659</v>
      </c>
      <c r="I92" s="5" t="s">
        <v>660</v>
      </c>
      <c r="J92" s="5" t="s">
        <v>746</v>
      </c>
      <c r="K92" s="5"/>
      <c r="L92" s="5"/>
      <c r="M92" s="5"/>
      <c r="N92" s="1"/>
    </row>
    <row r="93" spans="1:14" x14ac:dyDescent="0.25">
      <c r="A93" s="5" t="s">
        <v>96</v>
      </c>
      <c r="B93" s="5" t="s">
        <v>484</v>
      </c>
      <c r="C93" s="5" t="s">
        <v>484</v>
      </c>
      <c r="D93" s="5" t="s">
        <v>926</v>
      </c>
      <c r="E93" s="5" t="s">
        <v>600</v>
      </c>
      <c r="F93" s="5" t="s">
        <v>692</v>
      </c>
      <c r="G93" s="5" t="s">
        <v>693</v>
      </c>
      <c r="H93" s="5" t="s">
        <v>694</v>
      </c>
      <c r="I93" s="5" t="s">
        <v>762</v>
      </c>
      <c r="J93" s="5" t="s">
        <v>763</v>
      </c>
      <c r="K93" s="5" t="s">
        <v>764</v>
      </c>
      <c r="L93" s="5"/>
      <c r="M93" s="5"/>
      <c r="N93" s="1"/>
    </row>
    <row r="94" spans="1:14" x14ac:dyDescent="0.25">
      <c r="A94" s="5" t="s">
        <v>158</v>
      </c>
      <c r="B94" s="5" t="s">
        <v>485</v>
      </c>
      <c r="C94" s="5" t="s">
        <v>485</v>
      </c>
      <c r="D94" s="5" t="s">
        <v>926</v>
      </c>
      <c r="E94" s="5" t="s">
        <v>600</v>
      </c>
      <c r="F94" s="5" t="s">
        <v>730</v>
      </c>
      <c r="G94" s="5" t="s">
        <v>737</v>
      </c>
      <c r="H94" s="5"/>
      <c r="I94" s="5" t="s">
        <v>737</v>
      </c>
      <c r="J94" s="5"/>
      <c r="K94" s="5"/>
      <c r="L94" s="5" t="s">
        <v>775</v>
      </c>
      <c r="M94" s="5" t="s">
        <v>776</v>
      </c>
      <c r="N94" s="1"/>
    </row>
    <row r="95" spans="1:14" x14ac:dyDescent="0.25">
      <c r="A95" s="5" t="s">
        <v>25</v>
      </c>
      <c r="B95" s="5" t="s">
        <v>486</v>
      </c>
      <c r="C95" s="5" t="s">
        <v>486</v>
      </c>
      <c r="D95" s="5" t="s">
        <v>926</v>
      </c>
      <c r="E95" s="5" t="s">
        <v>600</v>
      </c>
      <c r="F95" s="5" t="s">
        <v>637</v>
      </c>
      <c r="G95" s="5" t="s">
        <v>638</v>
      </c>
      <c r="H95" s="5" t="s">
        <v>639</v>
      </c>
      <c r="I95" s="5" t="s">
        <v>640</v>
      </c>
      <c r="J95" s="5" t="s">
        <v>641</v>
      </c>
      <c r="K95" s="5" t="s">
        <v>666</v>
      </c>
      <c r="L95" s="5"/>
      <c r="M95" s="5"/>
      <c r="N95" s="1"/>
    </row>
    <row r="96" spans="1:14" x14ac:dyDescent="0.25">
      <c r="A96" s="5" t="s">
        <v>84</v>
      </c>
      <c r="B96" s="5" t="s">
        <v>487</v>
      </c>
      <c r="C96" s="5" t="s">
        <v>487</v>
      </c>
      <c r="D96" s="5" t="s">
        <v>926</v>
      </c>
      <c r="E96" s="5" t="s">
        <v>600</v>
      </c>
      <c r="F96" s="5" t="s">
        <v>703</v>
      </c>
      <c r="G96" s="5" t="s">
        <v>756</v>
      </c>
      <c r="H96" s="5" t="s">
        <v>757</v>
      </c>
      <c r="I96" s="5" t="s">
        <v>758</v>
      </c>
      <c r="J96" s="5"/>
      <c r="K96" s="5"/>
      <c r="L96" s="5"/>
      <c r="M96" s="5"/>
      <c r="N96" s="1"/>
    </row>
    <row r="97" spans="1:14" x14ac:dyDescent="0.25">
      <c r="A97" s="5" t="s">
        <v>106</v>
      </c>
      <c r="B97" s="5" t="s">
        <v>488</v>
      </c>
      <c r="C97" s="5" t="s">
        <v>488</v>
      </c>
      <c r="D97" s="5" t="s">
        <v>926</v>
      </c>
      <c r="E97" s="5" t="s">
        <v>600</v>
      </c>
      <c r="F97" s="5" t="s">
        <v>601</v>
      </c>
      <c r="G97" s="5" t="s">
        <v>771</v>
      </c>
      <c r="H97" s="5"/>
      <c r="I97" s="5" t="s">
        <v>771</v>
      </c>
      <c r="J97" s="5"/>
      <c r="K97" s="5"/>
      <c r="L97" s="5"/>
      <c r="M97" s="5"/>
      <c r="N97" s="1"/>
    </row>
    <row r="98" spans="1:14" x14ac:dyDescent="0.25">
      <c r="A98" s="5" t="s">
        <v>9</v>
      </c>
      <c r="B98" s="5" t="s">
        <v>489</v>
      </c>
      <c r="C98" s="5" t="s">
        <v>489</v>
      </c>
      <c r="D98" s="5" t="s">
        <v>926</v>
      </c>
      <c r="E98" s="5" t="s">
        <v>600</v>
      </c>
      <c r="F98" s="5" t="s">
        <v>626</v>
      </c>
      <c r="G98" s="5" t="s">
        <v>627</v>
      </c>
      <c r="H98" s="5" t="s">
        <v>777</v>
      </c>
      <c r="I98" s="5" t="s">
        <v>777</v>
      </c>
      <c r="J98" s="5"/>
      <c r="K98" s="5"/>
      <c r="L98" s="5"/>
      <c r="M98" s="5"/>
      <c r="N98" s="1"/>
    </row>
    <row r="99" spans="1:14" x14ac:dyDescent="0.25">
      <c r="A99" s="5" t="s">
        <v>26</v>
      </c>
      <c r="B99" s="5" t="s">
        <v>491</v>
      </c>
      <c r="C99" s="5" t="s">
        <v>491</v>
      </c>
      <c r="D99" s="5" t="s">
        <v>926</v>
      </c>
      <c r="E99" s="5" t="s">
        <v>600</v>
      </c>
      <c r="F99" s="5" t="s">
        <v>603</v>
      </c>
      <c r="G99" s="5" t="s">
        <v>604</v>
      </c>
      <c r="H99" s="5" t="s">
        <v>649</v>
      </c>
      <c r="I99" s="5" t="s">
        <v>649</v>
      </c>
      <c r="J99" s="5"/>
      <c r="K99" s="5"/>
      <c r="L99" s="5"/>
      <c r="M99" s="5"/>
      <c r="N99" s="1"/>
    </row>
    <row r="100" spans="1:14" x14ac:dyDescent="0.25">
      <c r="A100" s="5" t="s">
        <v>107</v>
      </c>
      <c r="B100" s="5" t="s">
        <v>493</v>
      </c>
      <c r="C100" s="5" t="s">
        <v>493</v>
      </c>
      <c r="D100" s="5" t="s">
        <v>926</v>
      </c>
      <c r="E100" s="5" t="s">
        <v>600</v>
      </c>
      <c r="F100" s="5" t="s">
        <v>601</v>
      </c>
      <c r="G100" s="5" t="s">
        <v>646</v>
      </c>
      <c r="H100" s="5" t="s">
        <v>647</v>
      </c>
      <c r="I100" s="5" t="s">
        <v>648</v>
      </c>
      <c r="J100" s="5"/>
      <c r="K100" s="5"/>
      <c r="L100" s="5"/>
      <c r="M100" s="5"/>
      <c r="N100" s="1"/>
    </row>
    <row r="101" spans="1:14" x14ac:dyDescent="0.25">
      <c r="A101" s="5" t="s">
        <v>85</v>
      </c>
      <c r="B101" s="5" t="s">
        <v>494</v>
      </c>
      <c r="C101" s="5" t="s">
        <v>494</v>
      </c>
      <c r="D101" s="5" t="s">
        <v>926</v>
      </c>
      <c r="E101" s="5" t="s">
        <v>600</v>
      </c>
      <c r="F101" s="5" t="s">
        <v>603</v>
      </c>
      <c r="G101" s="5" t="s">
        <v>604</v>
      </c>
      <c r="H101" s="5" t="s">
        <v>618</v>
      </c>
      <c r="I101" s="5" t="s">
        <v>618</v>
      </c>
      <c r="J101" s="5"/>
      <c r="K101" s="5"/>
      <c r="L101" s="5"/>
      <c r="M101" s="5"/>
      <c r="N101" s="1"/>
    </row>
    <row r="102" spans="1:14" x14ac:dyDescent="0.25">
      <c r="A102" s="5" t="s">
        <v>61</v>
      </c>
      <c r="B102" s="5" t="s">
        <v>498</v>
      </c>
      <c r="C102" s="5" t="s">
        <v>498</v>
      </c>
      <c r="D102" s="5" t="s">
        <v>926</v>
      </c>
      <c r="E102" s="5" t="s">
        <v>600</v>
      </c>
      <c r="F102" s="5" t="s">
        <v>643</v>
      </c>
      <c r="G102" s="5" t="s">
        <v>781</v>
      </c>
      <c r="H102" s="5" t="s">
        <v>782</v>
      </c>
      <c r="I102" s="5" t="s">
        <v>782</v>
      </c>
      <c r="J102" s="5"/>
      <c r="K102" s="5"/>
      <c r="L102" s="5"/>
      <c r="M102" s="5"/>
      <c r="N102" s="1"/>
    </row>
    <row r="103" spans="1:14" x14ac:dyDescent="0.25">
      <c r="A103" s="5" t="s">
        <v>10</v>
      </c>
      <c r="B103" s="5" t="s">
        <v>499</v>
      </c>
      <c r="C103" s="5" t="s">
        <v>499</v>
      </c>
      <c r="D103" s="5" t="s">
        <v>926</v>
      </c>
      <c r="E103" s="5" t="s">
        <v>600</v>
      </c>
      <c r="F103" s="5" t="s">
        <v>703</v>
      </c>
      <c r="G103" s="5" t="s">
        <v>704</v>
      </c>
      <c r="H103" s="5" t="s">
        <v>783</v>
      </c>
      <c r="I103" s="5" t="s">
        <v>783</v>
      </c>
      <c r="J103" s="5"/>
      <c r="K103" s="5"/>
      <c r="L103" s="5"/>
      <c r="M103" s="5"/>
      <c r="N103" s="1"/>
    </row>
    <row r="104" spans="1:14" x14ac:dyDescent="0.25">
      <c r="A104" s="5" t="s">
        <v>27</v>
      </c>
      <c r="B104" s="5" t="s">
        <v>500</v>
      </c>
      <c r="C104" s="5" t="s">
        <v>500</v>
      </c>
      <c r="D104" s="5" t="s">
        <v>926</v>
      </c>
      <c r="E104" s="5" t="s">
        <v>600</v>
      </c>
      <c r="F104" s="5" t="s">
        <v>603</v>
      </c>
      <c r="G104" s="5" t="s">
        <v>604</v>
      </c>
      <c r="H104" s="5" t="s">
        <v>743</v>
      </c>
      <c r="I104" s="5" t="s">
        <v>743</v>
      </c>
      <c r="J104" s="5"/>
      <c r="K104" s="5"/>
      <c r="L104" s="5"/>
      <c r="M104" s="5"/>
      <c r="N104" s="1"/>
    </row>
    <row r="105" spans="1:14" x14ac:dyDescent="0.25">
      <c r="A105" s="5" t="s">
        <v>11</v>
      </c>
      <c r="B105" s="5" t="s">
        <v>502</v>
      </c>
      <c r="C105" s="5" t="s">
        <v>502</v>
      </c>
      <c r="D105" s="5" t="s">
        <v>926</v>
      </c>
      <c r="E105" s="5" t="s">
        <v>600</v>
      </c>
      <c r="F105" s="5" t="s">
        <v>637</v>
      </c>
      <c r="G105" s="5" t="s">
        <v>721</v>
      </c>
      <c r="H105" s="5" t="s">
        <v>722</v>
      </c>
      <c r="I105" s="5" t="s">
        <v>723</v>
      </c>
      <c r="J105" s="5" t="s">
        <v>724</v>
      </c>
      <c r="K105" s="5"/>
      <c r="L105" s="5"/>
      <c r="M105" s="5"/>
      <c r="N105" s="1"/>
    </row>
    <row r="106" spans="1:14" x14ac:dyDescent="0.25">
      <c r="A106" s="5" t="s">
        <v>108</v>
      </c>
      <c r="B106" s="5" t="s">
        <v>503</v>
      </c>
      <c r="C106" s="5" t="s">
        <v>503</v>
      </c>
      <c r="D106" s="5" t="s">
        <v>926</v>
      </c>
      <c r="E106" s="5" t="s">
        <v>600</v>
      </c>
      <c r="F106" s="5" t="s">
        <v>603</v>
      </c>
      <c r="G106" s="5" t="s">
        <v>604</v>
      </c>
      <c r="H106" s="5" t="s">
        <v>616</v>
      </c>
      <c r="I106" s="5" t="s">
        <v>616</v>
      </c>
      <c r="J106" s="5"/>
      <c r="K106" s="5"/>
      <c r="L106" s="5"/>
      <c r="M106" s="5"/>
      <c r="N106" s="1"/>
    </row>
    <row r="107" spans="1:14" x14ac:dyDescent="0.25">
      <c r="A107" s="5" t="s">
        <v>62</v>
      </c>
      <c r="B107" s="5" t="s">
        <v>506</v>
      </c>
      <c r="C107" s="5" t="s">
        <v>506</v>
      </c>
      <c r="D107" s="5" t="s">
        <v>926</v>
      </c>
      <c r="E107" s="5" t="s">
        <v>600</v>
      </c>
      <c r="F107" s="5" t="s">
        <v>603</v>
      </c>
      <c r="G107" s="5" t="s">
        <v>604</v>
      </c>
      <c r="H107" s="5" t="s">
        <v>620</v>
      </c>
      <c r="I107" s="5" t="s">
        <v>621</v>
      </c>
      <c r="J107" s="5"/>
      <c r="K107" s="5"/>
      <c r="L107" s="5"/>
      <c r="M107" s="5"/>
      <c r="N107" s="1"/>
    </row>
    <row r="108" spans="1:14" x14ac:dyDescent="0.25">
      <c r="A108" s="5" t="s">
        <v>130</v>
      </c>
      <c r="B108" s="5" t="s">
        <v>507</v>
      </c>
      <c r="C108" s="5" t="s">
        <v>507</v>
      </c>
      <c r="D108" s="5" t="s">
        <v>926</v>
      </c>
      <c r="E108" s="5" t="s">
        <v>600</v>
      </c>
      <c r="F108" s="5" t="s">
        <v>603</v>
      </c>
      <c r="G108" s="5" t="s">
        <v>604</v>
      </c>
      <c r="H108" s="5" t="s">
        <v>616</v>
      </c>
      <c r="I108" s="5" t="s">
        <v>616</v>
      </c>
      <c r="J108" s="5"/>
      <c r="K108" s="5"/>
      <c r="L108" s="5"/>
      <c r="M108" s="5"/>
      <c r="N108" s="1"/>
    </row>
    <row r="109" spans="1:14" x14ac:dyDescent="0.25">
      <c r="A109" s="5" t="s">
        <v>63</v>
      </c>
      <c r="B109" s="5" t="s">
        <v>509</v>
      </c>
      <c r="C109" s="5" t="s">
        <v>509</v>
      </c>
      <c r="D109" s="5" t="s">
        <v>926</v>
      </c>
      <c r="E109" s="5" t="s">
        <v>600</v>
      </c>
      <c r="F109" s="5" t="s">
        <v>601</v>
      </c>
      <c r="G109" s="5" t="s">
        <v>617</v>
      </c>
      <c r="H109" s="5" t="s">
        <v>630</v>
      </c>
      <c r="I109" s="5" t="s">
        <v>631</v>
      </c>
      <c r="J109" s="5"/>
      <c r="K109" s="5"/>
      <c r="L109" s="5"/>
      <c r="M109" s="5"/>
      <c r="N109" s="1"/>
    </row>
    <row r="110" spans="1:14" x14ac:dyDescent="0.25">
      <c r="A110" s="5" t="s">
        <v>145</v>
      </c>
      <c r="B110" s="5" t="s">
        <v>511</v>
      </c>
      <c r="C110" s="5" t="s">
        <v>511</v>
      </c>
      <c r="D110" s="5" t="s">
        <v>926</v>
      </c>
      <c r="E110" s="5" t="s">
        <v>600</v>
      </c>
      <c r="F110" s="5" t="s">
        <v>603</v>
      </c>
      <c r="G110" s="5" t="s">
        <v>766</v>
      </c>
      <c r="H110" s="5"/>
      <c r="I110" s="5" t="s">
        <v>766</v>
      </c>
      <c r="J110" s="5"/>
      <c r="K110" s="5"/>
      <c r="L110" s="5"/>
      <c r="M110" s="5"/>
      <c r="N110" s="1"/>
    </row>
    <row r="111" spans="1:14" x14ac:dyDescent="0.25">
      <c r="A111" s="5" t="s">
        <v>64</v>
      </c>
      <c r="B111" s="5" t="s">
        <v>512</v>
      </c>
      <c r="C111" s="5" t="s">
        <v>512</v>
      </c>
      <c r="D111" s="5" t="s">
        <v>926</v>
      </c>
      <c r="E111" s="5" t="s">
        <v>600</v>
      </c>
      <c r="F111" s="5" t="s">
        <v>603</v>
      </c>
      <c r="G111" s="5" t="s">
        <v>604</v>
      </c>
      <c r="H111" s="5" t="s">
        <v>720</v>
      </c>
      <c r="I111" s="5" t="s">
        <v>720</v>
      </c>
      <c r="J111" s="5"/>
      <c r="K111" s="5"/>
      <c r="L111" s="5"/>
      <c r="M111" s="5"/>
      <c r="N111" s="1"/>
    </row>
    <row r="112" spans="1:14" x14ac:dyDescent="0.25">
      <c r="A112" s="5" t="s">
        <v>28</v>
      </c>
      <c r="B112" s="5" t="s">
        <v>513</v>
      </c>
      <c r="C112" s="5" t="s">
        <v>513</v>
      </c>
      <c r="D112" s="5" t="s">
        <v>926</v>
      </c>
      <c r="E112" s="5" t="s">
        <v>600</v>
      </c>
      <c r="F112" s="5" t="s">
        <v>603</v>
      </c>
      <c r="G112" s="5" t="s">
        <v>604</v>
      </c>
      <c r="H112" s="5" t="s">
        <v>659</v>
      </c>
      <c r="I112" s="5" t="s">
        <v>659</v>
      </c>
      <c r="J112" s="5"/>
      <c r="K112" s="5"/>
      <c r="L112" s="5"/>
      <c r="M112" s="5"/>
      <c r="N112" s="1"/>
    </row>
    <row r="113" spans="1:14" x14ac:dyDescent="0.25">
      <c r="A113" s="5" t="s">
        <v>86</v>
      </c>
      <c r="B113" s="5" t="s">
        <v>515</v>
      </c>
      <c r="C113" s="5" t="s">
        <v>515</v>
      </c>
      <c r="D113" s="5" t="s">
        <v>926</v>
      </c>
      <c r="E113" s="5" t="s">
        <v>600</v>
      </c>
      <c r="F113" s="5" t="s">
        <v>603</v>
      </c>
      <c r="G113" s="5" t="s">
        <v>604</v>
      </c>
      <c r="H113" s="5" t="s">
        <v>620</v>
      </c>
      <c r="I113" s="5" t="s">
        <v>621</v>
      </c>
      <c r="J113" s="5" t="s">
        <v>622</v>
      </c>
      <c r="K113" s="5"/>
      <c r="L113" s="5"/>
      <c r="M113" s="5"/>
      <c r="N113" s="1"/>
    </row>
    <row r="114" spans="1:14" x14ac:dyDescent="0.25">
      <c r="A114" s="5" t="s">
        <v>159</v>
      </c>
      <c r="B114" s="5" t="s">
        <v>516</v>
      </c>
      <c r="C114" s="5" t="s">
        <v>516</v>
      </c>
      <c r="D114" s="5" t="s">
        <v>926</v>
      </c>
      <c r="E114" s="5" t="s">
        <v>600</v>
      </c>
      <c r="F114" s="5" t="s">
        <v>603</v>
      </c>
      <c r="G114" s="5" t="s">
        <v>604</v>
      </c>
      <c r="H114" s="5" t="s">
        <v>620</v>
      </c>
      <c r="I114" s="5" t="s">
        <v>621</v>
      </c>
      <c r="J114" s="5"/>
      <c r="K114" s="5"/>
      <c r="L114" s="5"/>
      <c r="M114" s="5"/>
      <c r="N114" s="1"/>
    </row>
    <row r="115" spans="1:14" x14ac:dyDescent="0.25">
      <c r="A115" s="5" t="s">
        <v>131</v>
      </c>
      <c r="B115" s="5" t="s">
        <v>520</v>
      </c>
      <c r="C115" s="5" t="s">
        <v>520</v>
      </c>
      <c r="D115" s="5" t="s">
        <v>926</v>
      </c>
      <c r="E115" s="5" t="s">
        <v>600</v>
      </c>
      <c r="F115" s="5" t="s">
        <v>603</v>
      </c>
      <c r="G115" s="5" t="s">
        <v>604</v>
      </c>
      <c r="H115" s="5" t="s">
        <v>683</v>
      </c>
      <c r="I115" s="5" t="s">
        <v>683</v>
      </c>
      <c r="J115" s="5"/>
      <c r="K115" s="5"/>
      <c r="L115" s="5"/>
      <c r="M115" s="5"/>
      <c r="N115" s="1"/>
    </row>
    <row r="116" spans="1:14" x14ac:dyDescent="0.25">
      <c r="A116" s="5" t="s">
        <v>132</v>
      </c>
      <c r="B116" s="5" t="s">
        <v>942</v>
      </c>
      <c r="C116" s="5" t="s">
        <v>942</v>
      </c>
      <c r="D116" s="5" t="s">
        <v>926</v>
      </c>
      <c r="E116" s="5" t="s">
        <v>600</v>
      </c>
      <c r="F116" s="5" t="s">
        <v>603</v>
      </c>
      <c r="G116" s="5" t="s">
        <v>604</v>
      </c>
      <c r="H116" s="5" t="s">
        <v>656</v>
      </c>
      <c r="I116" s="5" t="s">
        <v>656</v>
      </c>
      <c r="J116" s="5"/>
      <c r="K116" s="5"/>
      <c r="L116" s="5"/>
      <c r="M116" s="5"/>
      <c r="N116" s="1"/>
    </row>
    <row r="117" spans="1:14" x14ac:dyDescent="0.25">
      <c r="A117" s="5" t="s">
        <v>29</v>
      </c>
      <c r="B117" s="5" t="s">
        <v>523</v>
      </c>
      <c r="C117" s="5" t="s">
        <v>523</v>
      </c>
      <c r="D117" s="5" t="s">
        <v>926</v>
      </c>
      <c r="E117" s="5" t="s">
        <v>600</v>
      </c>
      <c r="F117" s="5" t="s">
        <v>697</v>
      </c>
      <c r="G117" s="5" t="s">
        <v>698</v>
      </c>
      <c r="H117" s="5" t="s">
        <v>749</v>
      </c>
      <c r="I117" s="5" t="s">
        <v>784</v>
      </c>
      <c r="J117" s="5" t="s">
        <v>785</v>
      </c>
      <c r="K117" s="5" t="s">
        <v>786</v>
      </c>
      <c r="L117" s="5"/>
      <c r="M117" s="5"/>
      <c r="N117" s="1"/>
    </row>
    <row r="118" spans="1:14" x14ac:dyDescent="0.25">
      <c r="A118" s="5" t="s">
        <v>87</v>
      </c>
      <c r="B118" s="5" t="s">
        <v>524</v>
      </c>
      <c r="C118" s="5" t="s">
        <v>524</v>
      </c>
      <c r="D118" s="5" t="s">
        <v>926</v>
      </c>
      <c r="E118" s="5" t="s">
        <v>600</v>
      </c>
      <c r="F118" s="5" t="s">
        <v>603</v>
      </c>
      <c r="G118" s="5" t="s">
        <v>766</v>
      </c>
      <c r="H118" s="5"/>
      <c r="I118" s="5" t="s">
        <v>766</v>
      </c>
      <c r="J118" s="5"/>
      <c r="K118" s="5"/>
      <c r="L118" s="5"/>
      <c r="M118" s="5"/>
      <c r="N118" s="1"/>
    </row>
    <row r="119" spans="1:14" x14ac:dyDescent="0.25">
      <c r="A119" s="5" t="s">
        <v>30</v>
      </c>
      <c r="B119" s="5" t="s">
        <v>526</v>
      </c>
      <c r="C119" s="5" t="s">
        <v>526</v>
      </c>
      <c r="D119" s="5" t="s">
        <v>926</v>
      </c>
      <c r="E119" s="5" t="s">
        <v>600</v>
      </c>
      <c r="F119" s="5" t="s">
        <v>603</v>
      </c>
      <c r="G119" s="5" t="s">
        <v>604</v>
      </c>
      <c r="H119" s="5" t="s">
        <v>743</v>
      </c>
      <c r="I119" s="5" t="s">
        <v>743</v>
      </c>
      <c r="J119" s="5"/>
      <c r="K119" s="5"/>
      <c r="L119" s="5"/>
      <c r="M119" s="5"/>
      <c r="N119" s="1"/>
    </row>
    <row r="120" spans="1:14" x14ac:dyDescent="0.25">
      <c r="A120" s="5" t="s">
        <v>109</v>
      </c>
      <c r="B120" s="5" t="s">
        <v>527</v>
      </c>
      <c r="C120" s="5" t="s">
        <v>527</v>
      </c>
      <c r="D120" s="5" t="s">
        <v>926</v>
      </c>
      <c r="E120" s="5" t="s">
        <v>600</v>
      </c>
      <c r="F120" s="5" t="s">
        <v>601</v>
      </c>
      <c r="G120" s="5" t="s">
        <v>646</v>
      </c>
      <c r="H120" s="5" t="s">
        <v>647</v>
      </c>
      <c r="I120" s="5" t="s">
        <v>790</v>
      </c>
      <c r="J120" s="5" t="s">
        <v>791</v>
      </c>
      <c r="K120" s="5"/>
      <c r="L120" s="5"/>
      <c r="M120" s="5"/>
      <c r="N120" s="1"/>
    </row>
    <row r="121" spans="1:14" x14ac:dyDescent="0.25">
      <c r="A121" s="5" t="s">
        <v>133</v>
      </c>
      <c r="B121" s="5" t="s">
        <v>528</v>
      </c>
      <c r="C121" s="5" t="s">
        <v>528</v>
      </c>
      <c r="D121" s="5" t="s">
        <v>926</v>
      </c>
      <c r="E121" s="5" t="s">
        <v>600</v>
      </c>
      <c r="F121" s="5" t="s">
        <v>601</v>
      </c>
      <c r="G121" s="5" t="s">
        <v>646</v>
      </c>
      <c r="H121" s="5" t="s">
        <v>647</v>
      </c>
      <c r="I121" s="5" t="s">
        <v>648</v>
      </c>
      <c r="J121" s="5"/>
      <c r="K121" s="5"/>
      <c r="L121" s="5"/>
      <c r="M121" s="5"/>
      <c r="N121" s="1"/>
    </row>
    <row r="122" spans="1:14" x14ac:dyDescent="0.25">
      <c r="A122" s="5" t="s">
        <v>12</v>
      </c>
      <c r="B122" s="5" t="s">
        <v>529</v>
      </c>
      <c r="C122" s="5" t="s">
        <v>529</v>
      </c>
      <c r="D122" s="5" t="s">
        <v>926</v>
      </c>
      <c r="E122" s="5" t="s">
        <v>600</v>
      </c>
      <c r="F122" s="5" t="s">
        <v>637</v>
      </c>
      <c r="G122" s="5" t="s">
        <v>638</v>
      </c>
      <c r="H122" s="5" t="s">
        <v>639</v>
      </c>
      <c r="I122" s="5" t="s">
        <v>640</v>
      </c>
      <c r="J122" s="5" t="s">
        <v>792</v>
      </c>
      <c r="K122" s="5" t="s">
        <v>793</v>
      </c>
      <c r="L122" s="5"/>
      <c r="M122" s="5"/>
      <c r="N122" s="1"/>
    </row>
    <row r="123" spans="1:14" x14ac:dyDescent="0.25">
      <c r="A123" s="5" t="s">
        <v>88</v>
      </c>
      <c r="B123" s="5" t="s">
        <v>530</v>
      </c>
      <c r="C123" s="5" t="s">
        <v>530</v>
      </c>
      <c r="D123" s="5" t="s">
        <v>926</v>
      </c>
      <c r="E123" s="5" t="s">
        <v>600</v>
      </c>
      <c r="F123" s="5" t="s">
        <v>603</v>
      </c>
      <c r="G123" s="5" t="s">
        <v>604</v>
      </c>
      <c r="H123" s="5" t="s">
        <v>620</v>
      </c>
      <c r="I123" s="5" t="s">
        <v>621</v>
      </c>
      <c r="J123" s="5" t="s">
        <v>622</v>
      </c>
      <c r="K123" s="5"/>
      <c r="L123" s="5"/>
      <c r="M123" s="5"/>
      <c r="N123" s="1"/>
    </row>
    <row r="124" spans="1:14" x14ac:dyDescent="0.25">
      <c r="A124" s="5" t="s">
        <v>31</v>
      </c>
      <c r="B124" s="5" t="s">
        <v>531</v>
      </c>
      <c r="C124" s="5" t="s">
        <v>531</v>
      </c>
      <c r="D124" s="5" t="s">
        <v>926</v>
      </c>
      <c r="E124" s="5" t="s">
        <v>600</v>
      </c>
      <c r="F124" s="5" t="s">
        <v>603</v>
      </c>
      <c r="G124" s="5" t="s">
        <v>766</v>
      </c>
      <c r="H124" s="5"/>
      <c r="I124" s="5" t="s">
        <v>766</v>
      </c>
      <c r="J124" s="5"/>
      <c r="K124" s="5"/>
      <c r="L124" s="5"/>
      <c r="M124" s="5"/>
      <c r="N124" s="1"/>
    </row>
    <row r="125" spans="1:14" x14ac:dyDescent="0.25">
      <c r="A125" s="5" t="s">
        <v>146</v>
      </c>
      <c r="B125" s="5" t="s">
        <v>532</v>
      </c>
      <c r="C125" s="5" t="s">
        <v>532</v>
      </c>
      <c r="D125" s="5" t="s">
        <v>926</v>
      </c>
      <c r="E125" s="5" t="s">
        <v>600</v>
      </c>
      <c r="F125" s="5" t="s">
        <v>603</v>
      </c>
      <c r="G125" s="5" t="s">
        <v>604</v>
      </c>
      <c r="H125" s="5" t="s">
        <v>620</v>
      </c>
      <c r="I125" s="5" t="s">
        <v>621</v>
      </c>
      <c r="J125" s="5"/>
      <c r="K125" s="5"/>
      <c r="L125" s="5"/>
      <c r="M125" s="5"/>
      <c r="N125" s="1"/>
    </row>
    <row r="126" spans="1:14" x14ac:dyDescent="0.25">
      <c r="A126" s="5" t="s">
        <v>110</v>
      </c>
      <c r="B126" s="5" t="s">
        <v>534</v>
      </c>
      <c r="C126" s="5" t="s">
        <v>534</v>
      </c>
      <c r="D126" s="5" t="s">
        <v>926</v>
      </c>
      <c r="E126" s="5" t="s">
        <v>600</v>
      </c>
      <c r="F126" s="5" t="s">
        <v>601</v>
      </c>
      <c r="G126" s="5" t="s">
        <v>646</v>
      </c>
      <c r="H126" s="5" t="s">
        <v>794</v>
      </c>
      <c r="I126" s="5" t="s">
        <v>794</v>
      </c>
      <c r="J126" s="5"/>
      <c r="K126" s="5"/>
      <c r="L126" s="5"/>
      <c r="M126" s="5"/>
      <c r="N126" s="1"/>
    </row>
    <row r="127" spans="1:14" x14ac:dyDescent="0.25">
      <c r="A127" s="5" t="s">
        <v>32</v>
      </c>
      <c r="B127" s="5" t="s">
        <v>535</v>
      </c>
      <c r="C127" s="5" t="s">
        <v>535</v>
      </c>
      <c r="D127" s="5" t="s">
        <v>926</v>
      </c>
      <c r="E127" s="5" t="s">
        <v>600</v>
      </c>
      <c r="F127" s="5" t="s">
        <v>603</v>
      </c>
      <c r="G127" s="5" t="s">
        <v>604</v>
      </c>
      <c r="H127" s="5" t="s">
        <v>659</v>
      </c>
      <c r="I127" s="5" t="s">
        <v>659</v>
      </c>
      <c r="J127" s="5"/>
      <c r="K127" s="5"/>
      <c r="L127" s="5"/>
      <c r="M127" s="5"/>
      <c r="N127" s="1"/>
    </row>
    <row r="128" spans="1:14" x14ac:dyDescent="0.25">
      <c r="A128" s="5" t="s">
        <v>147</v>
      </c>
      <c r="B128" s="5" t="s">
        <v>536</v>
      </c>
      <c r="C128" s="5" t="s">
        <v>536</v>
      </c>
      <c r="D128" s="5" t="s">
        <v>926</v>
      </c>
      <c r="E128" s="5" t="s">
        <v>600</v>
      </c>
      <c r="F128" s="5" t="s">
        <v>601</v>
      </c>
      <c r="G128" s="5" t="s">
        <v>623</v>
      </c>
      <c r="H128" s="5" t="s">
        <v>624</v>
      </c>
      <c r="I128" s="5" t="s">
        <v>625</v>
      </c>
      <c r="J128" s="5"/>
      <c r="K128" s="5"/>
      <c r="L128" s="5"/>
      <c r="M128" s="5"/>
      <c r="N128" s="1"/>
    </row>
    <row r="129" spans="1:14" x14ac:dyDescent="0.25">
      <c r="A129" s="5" t="s">
        <v>148</v>
      </c>
      <c r="B129" s="5" t="s">
        <v>537</v>
      </c>
      <c r="C129" s="5" t="s">
        <v>537</v>
      </c>
      <c r="D129" s="5" t="s">
        <v>926</v>
      </c>
      <c r="E129" s="5" t="s">
        <v>600</v>
      </c>
      <c r="F129" s="5" t="s">
        <v>603</v>
      </c>
      <c r="G129" s="5" t="s">
        <v>604</v>
      </c>
      <c r="H129" s="5" t="s">
        <v>716</v>
      </c>
      <c r="I129" s="5" t="s">
        <v>716</v>
      </c>
      <c r="J129" s="5"/>
      <c r="K129" s="5"/>
      <c r="L129" s="5"/>
      <c r="M129" s="5"/>
      <c r="N129" s="1"/>
    </row>
    <row r="130" spans="1:14" x14ac:dyDescent="0.25">
      <c r="A130" s="5" t="s">
        <v>65</v>
      </c>
      <c r="B130" s="5" t="s">
        <v>539</v>
      </c>
      <c r="C130" s="5" t="s">
        <v>539</v>
      </c>
      <c r="D130" s="5" t="s">
        <v>926</v>
      </c>
      <c r="E130" s="5" t="s">
        <v>600</v>
      </c>
      <c r="F130" s="5" t="s">
        <v>603</v>
      </c>
      <c r="G130" s="5" t="s">
        <v>604</v>
      </c>
      <c r="H130" s="5" t="s">
        <v>717</v>
      </c>
      <c r="I130" s="5" t="s">
        <v>717</v>
      </c>
      <c r="J130" s="5"/>
      <c r="K130" s="5"/>
      <c r="L130" s="5"/>
      <c r="M130" s="5"/>
      <c r="N130" s="1"/>
    </row>
    <row r="131" spans="1:14" x14ac:dyDescent="0.25">
      <c r="A131" s="5" t="s">
        <v>149</v>
      </c>
      <c r="B131" s="5" t="s">
        <v>540</v>
      </c>
      <c r="C131" s="5" t="s">
        <v>540</v>
      </c>
      <c r="D131" s="5" t="s">
        <v>926</v>
      </c>
      <c r="E131" s="5" t="s">
        <v>600</v>
      </c>
      <c r="F131" s="5" t="s">
        <v>603</v>
      </c>
      <c r="G131" s="5" t="s">
        <v>604</v>
      </c>
      <c r="H131" s="5" t="s">
        <v>689</v>
      </c>
      <c r="I131" s="5" t="s">
        <v>689</v>
      </c>
      <c r="J131" s="5"/>
      <c r="K131" s="5"/>
      <c r="L131" s="5"/>
      <c r="M131" s="5"/>
      <c r="N131" s="1"/>
    </row>
    <row r="132" spans="1:14" x14ac:dyDescent="0.25">
      <c r="A132" s="5" t="s">
        <v>48</v>
      </c>
      <c r="B132" s="5" t="s">
        <v>541</v>
      </c>
      <c r="C132" s="5" t="s">
        <v>541</v>
      </c>
      <c r="D132" s="5" t="s">
        <v>926</v>
      </c>
      <c r="E132" s="5" t="s">
        <v>600</v>
      </c>
      <c r="F132" s="5" t="s">
        <v>692</v>
      </c>
      <c r="G132" s="5" t="s">
        <v>693</v>
      </c>
      <c r="H132" s="5" t="s">
        <v>744</v>
      </c>
      <c r="I132" s="5" t="s">
        <v>745</v>
      </c>
      <c r="J132" s="5"/>
      <c r="K132" s="5"/>
      <c r="L132" s="5"/>
      <c r="M132" s="5"/>
      <c r="N132" s="1"/>
    </row>
    <row r="133" spans="1:14" x14ac:dyDescent="0.25">
      <c r="A133" s="5" t="s">
        <v>89</v>
      </c>
      <c r="B133" s="5" t="s">
        <v>544</v>
      </c>
      <c r="C133" s="5" t="s">
        <v>544</v>
      </c>
      <c r="D133" s="5" t="s">
        <v>926</v>
      </c>
      <c r="E133" s="5" t="s">
        <v>600</v>
      </c>
      <c r="F133" s="5" t="s">
        <v>730</v>
      </c>
      <c r="G133" s="5" t="s">
        <v>799</v>
      </c>
      <c r="H133" s="5" t="s">
        <v>800</v>
      </c>
      <c r="I133" s="5" t="s">
        <v>801</v>
      </c>
      <c r="J133" s="5"/>
      <c r="K133" s="5"/>
      <c r="L133" s="5"/>
      <c r="M133" s="5"/>
      <c r="N133" s="1"/>
    </row>
    <row r="134" spans="1:14" x14ac:dyDescent="0.25">
      <c r="A134" s="5" t="s">
        <v>111</v>
      </c>
      <c r="B134" s="5" t="s">
        <v>546</v>
      </c>
      <c r="C134" s="5" t="s">
        <v>546</v>
      </c>
      <c r="D134" s="5" t="s">
        <v>926</v>
      </c>
      <c r="E134" s="5" t="s">
        <v>600</v>
      </c>
      <c r="F134" s="5" t="s">
        <v>601</v>
      </c>
      <c r="G134" s="5" t="s">
        <v>646</v>
      </c>
      <c r="H134" s="5" t="s">
        <v>647</v>
      </c>
      <c r="I134" s="5" t="s">
        <v>790</v>
      </c>
      <c r="J134" s="5" t="s">
        <v>791</v>
      </c>
      <c r="K134" s="5"/>
      <c r="L134" s="5"/>
      <c r="M134" s="5"/>
      <c r="N134" s="1"/>
    </row>
    <row r="135" spans="1:14" x14ac:dyDescent="0.25">
      <c r="A135" s="5" t="s">
        <v>112</v>
      </c>
      <c r="B135" s="5" t="s">
        <v>549</v>
      </c>
      <c r="C135" s="5" t="s">
        <v>549</v>
      </c>
      <c r="D135" s="5" t="s">
        <v>926</v>
      </c>
      <c r="E135" s="5" t="s">
        <v>600</v>
      </c>
      <c r="F135" s="5" t="s">
        <v>601</v>
      </c>
      <c r="G135" s="5" t="s">
        <v>646</v>
      </c>
      <c r="H135" s="5" t="s">
        <v>647</v>
      </c>
      <c r="I135" s="5" t="s">
        <v>648</v>
      </c>
      <c r="J135" s="5"/>
      <c r="K135" s="5"/>
      <c r="L135" s="5"/>
      <c r="M135" s="5"/>
      <c r="N135" s="1"/>
    </row>
    <row r="136" spans="1:14" x14ac:dyDescent="0.25">
      <c r="A136" s="5" t="s">
        <v>97</v>
      </c>
      <c r="B136" s="5" t="s">
        <v>550</v>
      </c>
      <c r="C136" s="5" t="s">
        <v>550</v>
      </c>
      <c r="D136" s="5" t="s">
        <v>926</v>
      </c>
      <c r="E136" s="5" t="s">
        <v>600</v>
      </c>
      <c r="F136" s="5" t="s">
        <v>603</v>
      </c>
      <c r="G136" s="5" t="s">
        <v>604</v>
      </c>
      <c r="H136" s="5" t="s">
        <v>620</v>
      </c>
      <c r="I136" s="5" t="s">
        <v>621</v>
      </c>
      <c r="J136" s="5" t="s">
        <v>622</v>
      </c>
      <c r="K136" s="5"/>
      <c r="L136" s="5"/>
      <c r="M136" s="5"/>
      <c r="N136" s="1"/>
    </row>
    <row r="137" spans="1:14" x14ac:dyDescent="0.25">
      <c r="A137" s="5" t="s">
        <v>160</v>
      </c>
      <c r="B137" s="5" t="s">
        <v>551</v>
      </c>
      <c r="C137" s="5" t="s">
        <v>551</v>
      </c>
      <c r="D137" s="5" t="s">
        <v>926</v>
      </c>
      <c r="E137" s="5" t="s">
        <v>600</v>
      </c>
      <c r="F137" s="5" t="s">
        <v>603</v>
      </c>
      <c r="G137" s="5" t="s">
        <v>604</v>
      </c>
      <c r="H137" s="5" t="s">
        <v>650</v>
      </c>
      <c r="I137" s="5" t="s">
        <v>803</v>
      </c>
      <c r="J137" s="5"/>
      <c r="K137" s="5"/>
      <c r="L137" s="5"/>
      <c r="M137" s="5"/>
      <c r="N137" s="1"/>
    </row>
    <row r="138" spans="1:14" x14ac:dyDescent="0.25">
      <c r="A138" s="5" t="s">
        <v>49</v>
      </c>
      <c r="B138" s="5" t="s">
        <v>552</v>
      </c>
      <c r="C138" s="5" t="s">
        <v>552</v>
      </c>
      <c r="D138" s="5" t="s">
        <v>926</v>
      </c>
      <c r="E138" s="5" t="s">
        <v>600</v>
      </c>
      <c r="F138" s="5" t="s">
        <v>692</v>
      </c>
      <c r="G138" s="5" t="s">
        <v>693</v>
      </c>
      <c r="H138" s="5" t="s">
        <v>744</v>
      </c>
      <c r="I138" s="5" t="s">
        <v>804</v>
      </c>
      <c r="J138" s="5" t="s">
        <v>805</v>
      </c>
      <c r="K138" s="5"/>
      <c r="L138" s="5"/>
      <c r="M138" s="5"/>
      <c r="N138" s="1"/>
    </row>
    <row r="139" spans="1:14" x14ac:dyDescent="0.25">
      <c r="A139" s="5" t="s">
        <v>113</v>
      </c>
      <c r="B139" s="5" t="s">
        <v>556</v>
      </c>
      <c r="C139" s="5" t="s">
        <v>556</v>
      </c>
      <c r="D139" s="5" t="s">
        <v>926</v>
      </c>
      <c r="E139" s="5" t="s">
        <v>600</v>
      </c>
      <c r="F139" s="5" t="s">
        <v>601</v>
      </c>
      <c r="G139" s="5" t="s">
        <v>623</v>
      </c>
      <c r="H139" s="5" t="s">
        <v>684</v>
      </c>
      <c r="I139" s="5" t="s">
        <v>685</v>
      </c>
      <c r="J139" s="5" t="s">
        <v>686</v>
      </c>
      <c r="K139" s="5"/>
      <c r="L139" s="5"/>
      <c r="M139" s="5"/>
      <c r="N139" s="1"/>
    </row>
    <row r="140" spans="1:14" x14ac:dyDescent="0.25">
      <c r="A140" s="5" t="s">
        <v>98</v>
      </c>
      <c r="B140" s="5" t="s">
        <v>558</v>
      </c>
      <c r="C140" s="5" t="s">
        <v>558</v>
      </c>
      <c r="D140" s="5" t="s">
        <v>926</v>
      </c>
      <c r="E140" s="5" t="s">
        <v>600</v>
      </c>
      <c r="F140" s="5" t="s">
        <v>603</v>
      </c>
      <c r="G140" s="5" t="s">
        <v>604</v>
      </c>
      <c r="H140" s="5" t="s">
        <v>808</v>
      </c>
      <c r="I140" s="5" t="s">
        <v>808</v>
      </c>
      <c r="J140" s="5"/>
      <c r="K140" s="5"/>
      <c r="L140" s="5"/>
      <c r="M140" s="5"/>
      <c r="N140" s="1"/>
    </row>
    <row r="141" spans="1:14" x14ac:dyDescent="0.25">
      <c r="A141" s="5" t="s">
        <v>150</v>
      </c>
      <c r="B141" s="5" t="s">
        <v>559</v>
      </c>
      <c r="C141" s="5" t="s">
        <v>559</v>
      </c>
      <c r="D141" s="5" t="s">
        <v>926</v>
      </c>
      <c r="E141" s="5" t="s">
        <v>600</v>
      </c>
      <c r="F141" s="5" t="s">
        <v>603</v>
      </c>
      <c r="G141" s="5" t="s">
        <v>604</v>
      </c>
      <c r="H141" s="5" t="s">
        <v>716</v>
      </c>
      <c r="I141" s="5" t="s">
        <v>716</v>
      </c>
      <c r="J141" s="5"/>
      <c r="K141" s="5"/>
      <c r="L141" s="5"/>
      <c r="M141" s="5"/>
      <c r="N141" s="1"/>
    </row>
    <row r="142" spans="1:14" x14ac:dyDescent="0.25">
      <c r="A142" s="5" t="s">
        <v>114</v>
      </c>
      <c r="B142" s="5" t="s">
        <v>560</v>
      </c>
      <c r="C142" s="5" t="s">
        <v>560</v>
      </c>
      <c r="D142" s="5" t="s">
        <v>926</v>
      </c>
      <c r="E142" s="5" t="s">
        <v>600</v>
      </c>
      <c r="F142" s="5" t="s">
        <v>601</v>
      </c>
      <c r="G142" s="5" t="s">
        <v>623</v>
      </c>
      <c r="H142" s="5" t="s">
        <v>809</v>
      </c>
      <c r="I142" s="5" t="s">
        <v>810</v>
      </c>
      <c r="J142" s="5" t="s">
        <v>811</v>
      </c>
      <c r="K142" s="5" t="s">
        <v>812</v>
      </c>
      <c r="L142" s="5"/>
      <c r="M142" s="5"/>
      <c r="N142" s="1"/>
    </row>
    <row r="143" spans="1:14" x14ac:dyDescent="0.25">
      <c r="A143" s="5" t="s">
        <v>151</v>
      </c>
      <c r="B143" s="5" t="s">
        <v>561</v>
      </c>
      <c r="C143" s="5" t="s">
        <v>561</v>
      </c>
      <c r="D143" s="5" t="s">
        <v>926</v>
      </c>
      <c r="E143" s="5" t="s">
        <v>600</v>
      </c>
      <c r="F143" s="5" t="s">
        <v>603</v>
      </c>
      <c r="G143" s="5" t="s">
        <v>604</v>
      </c>
      <c r="H143" s="5" t="s">
        <v>620</v>
      </c>
      <c r="I143" s="5" t="s">
        <v>621</v>
      </c>
      <c r="J143" s="5" t="s">
        <v>622</v>
      </c>
      <c r="K143" s="5"/>
      <c r="L143" s="5"/>
      <c r="M143" s="5"/>
      <c r="N143" s="1"/>
    </row>
    <row r="144" spans="1:14" x14ac:dyDescent="0.25">
      <c r="A144" s="5" t="s">
        <v>161</v>
      </c>
      <c r="B144" s="5" t="s">
        <v>563</v>
      </c>
      <c r="C144" s="5" t="s">
        <v>563</v>
      </c>
      <c r="D144" s="5" t="s">
        <v>926</v>
      </c>
      <c r="E144" s="5" t="s">
        <v>600</v>
      </c>
      <c r="F144" s="5" t="s">
        <v>637</v>
      </c>
      <c r="G144" s="5" t="s">
        <v>813</v>
      </c>
      <c r="H144" s="5" t="s">
        <v>814</v>
      </c>
      <c r="I144" s="5" t="s">
        <v>815</v>
      </c>
      <c r="J144" s="5" t="s">
        <v>816</v>
      </c>
      <c r="K144" s="5"/>
      <c r="L144" s="5"/>
      <c r="M144" s="5"/>
      <c r="N144" s="1"/>
    </row>
    <row r="145" spans="1:14" x14ac:dyDescent="0.25">
      <c r="A145" s="5" t="s">
        <v>115</v>
      </c>
      <c r="B145" s="5" t="s">
        <v>564</v>
      </c>
      <c r="C145" s="5" t="s">
        <v>564</v>
      </c>
      <c r="D145" s="5" t="s">
        <v>926</v>
      </c>
      <c r="E145" s="5" t="s">
        <v>600</v>
      </c>
      <c r="F145" s="5" t="s">
        <v>601</v>
      </c>
      <c r="G145" s="5" t="s">
        <v>646</v>
      </c>
      <c r="H145" s="5" t="s">
        <v>718</v>
      </c>
      <c r="I145" s="5" t="s">
        <v>817</v>
      </c>
      <c r="J145" s="5"/>
      <c r="K145" s="5"/>
      <c r="L145" s="5"/>
      <c r="M145" s="5"/>
      <c r="N145" s="1"/>
    </row>
    <row r="146" spans="1:14" x14ac:dyDescent="0.25">
      <c r="A146" s="5" t="s">
        <v>134</v>
      </c>
      <c r="B146" s="5" t="s">
        <v>566</v>
      </c>
      <c r="C146" s="5" t="s">
        <v>566</v>
      </c>
      <c r="D146" s="5" t="s">
        <v>926</v>
      </c>
      <c r="E146" s="5" t="s">
        <v>600</v>
      </c>
      <c r="F146" s="5" t="s">
        <v>601</v>
      </c>
      <c r="G146" s="5" t="s">
        <v>646</v>
      </c>
      <c r="H146" s="5" t="s">
        <v>647</v>
      </c>
      <c r="I146" s="5" t="s">
        <v>648</v>
      </c>
      <c r="J146" s="5"/>
      <c r="K146" s="5"/>
      <c r="L146" s="5"/>
      <c r="M146" s="5"/>
      <c r="N146" s="1"/>
    </row>
    <row r="147" spans="1:14" x14ac:dyDescent="0.25">
      <c r="A147" s="5" t="s">
        <v>99</v>
      </c>
      <c r="B147" s="5" t="s">
        <v>943</v>
      </c>
      <c r="C147" s="5" t="s">
        <v>943</v>
      </c>
      <c r="D147" s="5" t="s">
        <v>926</v>
      </c>
      <c r="E147" s="5" t="s">
        <v>600</v>
      </c>
      <c r="F147" s="5" t="s">
        <v>603</v>
      </c>
      <c r="G147" s="5" t="s">
        <v>604</v>
      </c>
      <c r="H147" s="5" t="s">
        <v>620</v>
      </c>
      <c r="I147" s="5" t="s">
        <v>621</v>
      </c>
      <c r="J147" s="5" t="s">
        <v>622</v>
      </c>
      <c r="K147" s="5"/>
      <c r="L147" s="5"/>
      <c r="M147" s="5"/>
      <c r="N147" s="1"/>
    </row>
    <row r="148" spans="1:14" x14ac:dyDescent="0.25">
      <c r="A148" s="5" t="s">
        <v>13</v>
      </c>
      <c r="B148" s="5" t="s">
        <v>568</v>
      </c>
      <c r="C148" s="5" t="s">
        <v>568</v>
      </c>
      <c r="D148" s="5" t="s">
        <v>926</v>
      </c>
      <c r="E148" s="5" t="s">
        <v>600</v>
      </c>
      <c r="F148" s="5" t="s">
        <v>601</v>
      </c>
      <c r="G148" s="5" t="s">
        <v>681</v>
      </c>
      <c r="H148" s="5"/>
      <c r="I148" s="5" t="s">
        <v>681</v>
      </c>
      <c r="J148" s="5"/>
      <c r="K148" s="5"/>
      <c r="L148" s="5"/>
      <c r="M148" s="5"/>
      <c r="N148" s="1"/>
    </row>
    <row r="149" spans="1:14" x14ac:dyDescent="0.25">
      <c r="A149" s="5" t="s">
        <v>66</v>
      </c>
      <c r="B149" s="5" t="s">
        <v>569</v>
      </c>
      <c r="C149" s="5" t="s">
        <v>569</v>
      </c>
      <c r="D149" s="5" t="s">
        <v>926</v>
      </c>
      <c r="E149" s="5" t="s">
        <v>600</v>
      </c>
      <c r="F149" s="5" t="s">
        <v>601</v>
      </c>
      <c r="G149" s="5" t="s">
        <v>617</v>
      </c>
      <c r="H149" s="5" t="s">
        <v>630</v>
      </c>
      <c r="I149" s="5" t="s">
        <v>631</v>
      </c>
      <c r="J149" s="5"/>
      <c r="K149" s="5"/>
      <c r="L149" s="5"/>
      <c r="M149" s="5"/>
      <c r="N149" s="1"/>
    </row>
    <row r="150" spans="1:14" x14ac:dyDescent="0.25">
      <c r="A150" s="5" t="s">
        <v>67</v>
      </c>
      <c r="B150" s="5" t="s">
        <v>944</v>
      </c>
      <c r="C150" s="5" t="s">
        <v>944</v>
      </c>
      <c r="D150" s="5" t="s">
        <v>926</v>
      </c>
      <c r="E150" s="5" t="s">
        <v>600</v>
      </c>
      <c r="F150" s="5" t="s">
        <v>601</v>
      </c>
      <c r="G150" s="5" t="s">
        <v>623</v>
      </c>
      <c r="H150" s="5" t="s">
        <v>695</v>
      </c>
      <c r="I150" s="5" t="s">
        <v>696</v>
      </c>
      <c r="J150" s="5"/>
      <c r="K150" s="5"/>
      <c r="L150" s="5"/>
      <c r="M150" s="5"/>
      <c r="N150" s="1"/>
    </row>
    <row r="151" spans="1:14" x14ac:dyDescent="0.25">
      <c r="A151" s="5" t="s">
        <v>116</v>
      </c>
      <c r="B151" s="5" t="s">
        <v>570</v>
      </c>
      <c r="C151" s="5" t="s">
        <v>570</v>
      </c>
      <c r="D151" s="5" t="s">
        <v>926</v>
      </c>
      <c r="E151" s="5" t="s">
        <v>600</v>
      </c>
      <c r="F151" s="5" t="s">
        <v>603</v>
      </c>
      <c r="G151" s="5" t="s">
        <v>604</v>
      </c>
      <c r="H151" s="5" t="s">
        <v>616</v>
      </c>
      <c r="I151" s="5" t="s">
        <v>616</v>
      </c>
      <c r="J151" s="5"/>
      <c r="K151" s="5"/>
      <c r="L151" s="5"/>
      <c r="M151" s="5"/>
      <c r="N151" s="1"/>
    </row>
    <row r="152" spans="1:14" x14ac:dyDescent="0.25">
      <c r="A152" s="5" t="s">
        <v>50</v>
      </c>
      <c r="B152" s="5" t="s">
        <v>571</v>
      </c>
      <c r="C152" s="5" t="s">
        <v>571</v>
      </c>
      <c r="D152" s="5" t="s">
        <v>926</v>
      </c>
      <c r="E152" s="5" t="s">
        <v>600</v>
      </c>
      <c r="F152" s="5" t="s">
        <v>603</v>
      </c>
      <c r="G152" s="5" t="s">
        <v>604</v>
      </c>
      <c r="H152" s="5" t="s">
        <v>620</v>
      </c>
      <c r="I152" s="5" t="s">
        <v>621</v>
      </c>
      <c r="J152" s="5"/>
      <c r="K152" s="5"/>
      <c r="L152" s="5"/>
      <c r="M152" s="5"/>
      <c r="N152" s="1"/>
    </row>
    <row r="153" spans="1:14" x14ac:dyDescent="0.25">
      <c r="A153" s="5" t="s">
        <v>33</v>
      </c>
      <c r="B153" s="5" t="s">
        <v>572</v>
      </c>
      <c r="C153" s="5" t="s">
        <v>572</v>
      </c>
      <c r="D153" s="5" t="s">
        <v>926</v>
      </c>
      <c r="E153" s="5" t="s">
        <v>600</v>
      </c>
      <c r="F153" s="5" t="s">
        <v>603</v>
      </c>
      <c r="G153" s="5" t="s">
        <v>604</v>
      </c>
      <c r="H153" s="5"/>
      <c r="I153" s="5" t="s">
        <v>604</v>
      </c>
      <c r="J153" s="5"/>
      <c r="K153" s="5"/>
      <c r="L153" s="5"/>
      <c r="M153" s="5"/>
      <c r="N153" s="1"/>
    </row>
    <row r="154" spans="1:14" x14ac:dyDescent="0.25">
      <c r="A154" s="5" t="s">
        <v>117</v>
      </c>
      <c r="B154" s="5" t="s">
        <v>575</v>
      </c>
      <c r="C154" s="5" t="s">
        <v>575</v>
      </c>
      <c r="D154" s="5" t="s">
        <v>926</v>
      </c>
      <c r="E154" s="5" t="s">
        <v>600</v>
      </c>
      <c r="F154" s="5" t="s">
        <v>603</v>
      </c>
      <c r="G154" s="5" t="s">
        <v>766</v>
      </c>
      <c r="H154" s="5"/>
      <c r="I154" s="5" t="s">
        <v>766</v>
      </c>
      <c r="J154" s="5"/>
      <c r="K154" s="5"/>
      <c r="L154" s="5"/>
      <c r="M154" s="5"/>
      <c r="N154" s="1"/>
    </row>
    <row r="155" spans="1:14" x14ac:dyDescent="0.25">
      <c r="A155" s="5" t="s">
        <v>68</v>
      </c>
      <c r="B155" s="5" t="s">
        <v>576</v>
      </c>
      <c r="C155" s="5" t="s">
        <v>576</v>
      </c>
      <c r="D155" s="5" t="s">
        <v>926</v>
      </c>
      <c r="E155" s="5" t="s">
        <v>600</v>
      </c>
      <c r="F155" s="5" t="s">
        <v>603</v>
      </c>
      <c r="G155" s="5" t="s">
        <v>766</v>
      </c>
      <c r="H155" s="5"/>
      <c r="I155" s="5" t="s">
        <v>766</v>
      </c>
      <c r="J155" s="5"/>
      <c r="K155" s="5"/>
      <c r="L155" s="5"/>
      <c r="M155" s="5"/>
      <c r="N155" s="1"/>
    </row>
    <row r="156" spans="1:14" x14ac:dyDescent="0.25">
      <c r="A156" s="5" t="s">
        <v>14</v>
      </c>
      <c r="B156" s="5" t="s">
        <v>577</v>
      </c>
      <c r="C156" s="5" t="s">
        <v>577</v>
      </c>
      <c r="D156" s="5" t="s">
        <v>926</v>
      </c>
      <c r="E156" s="5" t="s">
        <v>600</v>
      </c>
      <c r="F156" s="5" t="s">
        <v>601</v>
      </c>
      <c r="G156" s="5" t="s">
        <v>820</v>
      </c>
      <c r="H156" s="5" t="s">
        <v>821</v>
      </c>
      <c r="I156" s="5" t="s">
        <v>821</v>
      </c>
      <c r="J156" s="5"/>
      <c r="K156" s="5"/>
      <c r="L156" s="5"/>
      <c r="M156" s="5"/>
      <c r="N156" s="1"/>
    </row>
    <row r="157" spans="1:14" x14ac:dyDescent="0.25">
      <c r="A157" s="5" t="s">
        <v>152</v>
      </c>
      <c r="B157" s="5" t="s">
        <v>578</v>
      </c>
      <c r="C157" s="5" t="s">
        <v>578</v>
      </c>
      <c r="D157" s="5" t="s">
        <v>926</v>
      </c>
      <c r="E157" s="5" t="s">
        <v>600</v>
      </c>
      <c r="F157" s="5" t="s">
        <v>603</v>
      </c>
      <c r="G157" s="5" t="s">
        <v>604</v>
      </c>
      <c r="H157" s="5" t="s">
        <v>677</v>
      </c>
      <c r="I157" s="5" t="s">
        <v>677</v>
      </c>
      <c r="J157" s="5"/>
      <c r="K157" s="5"/>
      <c r="L157" s="5"/>
      <c r="M157" s="5"/>
      <c r="N157" s="1"/>
    </row>
    <row r="158" spans="1:14" x14ac:dyDescent="0.25">
      <c r="A158" s="5" t="s">
        <v>90</v>
      </c>
      <c r="B158" s="5" t="s">
        <v>579</v>
      </c>
      <c r="C158" s="5" t="s">
        <v>579</v>
      </c>
      <c r="D158" s="5" t="s">
        <v>926</v>
      </c>
      <c r="E158" s="5" t="s">
        <v>600</v>
      </c>
      <c r="F158" s="5" t="s">
        <v>603</v>
      </c>
      <c r="G158" s="5" t="s">
        <v>604</v>
      </c>
      <c r="H158" s="5" t="s">
        <v>677</v>
      </c>
      <c r="I158" s="5" t="s">
        <v>677</v>
      </c>
      <c r="J158" s="5"/>
      <c r="K158" s="5"/>
      <c r="L158" s="5"/>
      <c r="M158" s="5"/>
      <c r="N158" s="1"/>
    </row>
    <row r="159" spans="1:14" x14ac:dyDescent="0.25">
      <c r="A159" s="5" t="s">
        <v>135</v>
      </c>
      <c r="B159" s="5" t="s">
        <v>580</v>
      </c>
      <c r="C159" s="5" t="s">
        <v>580</v>
      </c>
      <c r="D159" s="5" t="s">
        <v>926</v>
      </c>
      <c r="E159" s="5" t="s">
        <v>600</v>
      </c>
      <c r="F159" s="5" t="s">
        <v>603</v>
      </c>
      <c r="G159" s="5" t="s">
        <v>604</v>
      </c>
      <c r="H159" s="5" t="s">
        <v>616</v>
      </c>
      <c r="I159" s="5" t="s">
        <v>687</v>
      </c>
      <c r="J159" s="5" t="s">
        <v>688</v>
      </c>
      <c r="K159" s="5"/>
      <c r="L159" s="5"/>
      <c r="M159" s="5"/>
      <c r="N159" s="1"/>
    </row>
    <row r="160" spans="1:14" x14ac:dyDescent="0.25">
      <c r="A160" s="5" t="s">
        <v>69</v>
      </c>
      <c r="B160" s="5" t="s">
        <v>583</v>
      </c>
      <c r="C160" s="5" t="s">
        <v>583</v>
      </c>
      <c r="D160" s="5" t="s">
        <v>926</v>
      </c>
      <c r="E160" s="5" t="s">
        <v>600</v>
      </c>
      <c r="F160" s="5" t="s">
        <v>603</v>
      </c>
      <c r="G160" s="5" t="s">
        <v>604</v>
      </c>
      <c r="H160" s="5" t="s">
        <v>620</v>
      </c>
      <c r="I160" s="5" t="s">
        <v>621</v>
      </c>
      <c r="J160" s="5"/>
      <c r="K160" s="5"/>
      <c r="L160" s="5"/>
      <c r="M160" s="5"/>
      <c r="N160" s="1"/>
    </row>
    <row r="161" spans="1:14" x14ac:dyDescent="0.25">
      <c r="A161" s="5" t="s">
        <v>51</v>
      </c>
      <c r="B161" s="5" t="s">
        <v>590</v>
      </c>
      <c r="C161" s="5" t="s">
        <v>590</v>
      </c>
      <c r="D161" s="5" t="s">
        <v>926</v>
      </c>
      <c r="E161" s="5" t="s">
        <v>600</v>
      </c>
      <c r="F161" s="5" t="s">
        <v>603</v>
      </c>
      <c r="G161" s="5" t="s">
        <v>604</v>
      </c>
      <c r="H161" s="5" t="s">
        <v>620</v>
      </c>
      <c r="I161" s="5" t="s">
        <v>621</v>
      </c>
      <c r="J161" s="5" t="s">
        <v>622</v>
      </c>
      <c r="K161" s="5"/>
      <c r="L161" s="5"/>
      <c r="M161" s="5"/>
      <c r="N161" s="1"/>
    </row>
    <row r="162" spans="1:14" x14ac:dyDescent="0.25">
      <c r="A162" s="5" t="s">
        <v>945</v>
      </c>
      <c r="B162" s="5" t="s">
        <v>946</v>
      </c>
      <c r="C162" s="5" t="s">
        <v>946</v>
      </c>
      <c r="D162" s="5" t="s">
        <v>926</v>
      </c>
      <c r="E162" s="5" t="s">
        <v>600</v>
      </c>
      <c r="F162" s="5" t="s">
        <v>601</v>
      </c>
      <c r="G162" s="5" t="s">
        <v>667</v>
      </c>
      <c r="H162" s="5"/>
      <c r="I162" s="5" t="s">
        <v>667</v>
      </c>
      <c r="J162" s="5"/>
      <c r="K162" s="5"/>
      <c r="L162" s="5"/>
      <c r="M162" s="5"/>
      <c r="N162" s="1"/>
    </row>
    <row r="163" spans="1:14" x14ac:dyDescent="0.25">
      <c r="A163" s="5" t="s">
        <v>887</v>
      </c>
      <c r="B163" s="5" t="s">
        <v>947</v>
      </c>
      <c r="C163" s="5" t="s">
        <v>947</v>
      </c>
      <c r="D163" s="5" t="s">
        <v>926</v>
      </c>
      <c r="E163" s="5" t="s">
        <v>600</v>
      </c>
      <c r="F163" s="5" t="s">
        <v>603</v>
      </c>
      <c r="G163" s="5" t="s">
        <v>604</v>
      </c>
      <c r="H163" s="5" t="s">
        <v>720</v>
      </c>
      <c r="I163" s="5" t="s">
        <v>720</v>
      </c>
      <c r="J163" s="5"/>
      <c r="K163" s="5"/>
      <c r="L163" s="5"/>
      <c r="M163" s="5"/>
      <c r="N163" s="1"/>
    </row>
    <row r="164" spans="1:14" x14ac:dyDescent="0.25">
      <c r="A164" s="5" t="s">
        <v>868</v>
      </c>
      <c r="B164" s="5" t="s">
        <v>948</v>
      </c>
      <c r="C164" s="5" t="s">
        <v>949</v>
      </c>
      <c r="D164" s="5" t="s">
        <v>926</v>
      </c>
      <c r="E164" s="5" t="s">
        <v>600</v>
      </c>
      <c r="F164" s="5" t="s">
        <v>603</v>
      </c>
      <c r="G164" s="5" t="s">
        <v>663</v>
      </c>
      <c r="H164" s="5"/>
      <c r="I164" s="5" t="s">
        <v>663</v>
      </c>
      <c r="J164" s="5"/>
      <c r="K164" s="5"/>
      <c r="L164" s="5"/>
      <c r="M164" s="5"/>
      <c r="N164" s="1"/>
    </row>
    <row r="165" spans="1:14" x14ac:dyDescent="0.25">
      <c r="A165" s="5" t="s">
        <v>162</v>
      </c>
      <c r="B165" s="5" t="s">
        <v>308</v>
      </c>
      <c r="C165" s="5" t="s">
        <v>308</v>
      </c>
      <c r="D165" s="5" t="s">
        <v>926</v>
      </c>
      <c r="E165" s="5" t="s">
        <v>600</v>
      </c>
      <c r="F165" s="5" t="s">
        <v>603</v>
      </c>
      <c r="G165" s="5" t="s">
        <v>604</v>
      </c>
      <c r="H165" s="5" t="s">
        <v>605</v>
      </c>
      <c r="I165" s="5" t="s">
        <v>606</v>
      </c>
      <c r="J165" s="5"/>
      <c r="K165" s="5"/>
      <c r="L165" s="5"/>
      <c r="M165" s="5"/>
      <c r="N165" s="1"/>
    </row>
    <row r="166" spans="1:14" x14ac:dyDescent="0.25">
      <c r="A166" s="5" t="s">
        <v>950</v>
      </c>
      <c r="B166" s="5" t="s">
        <v>951</v>
      </c>
      <c r="C166" s="5" t="s">
        <v>951</v>
      </c>
      <c r="D166" s="5" t="s">
        <v>926</v>
      </c>
      <c r="E166" s="5" t="s">
        <v>600</v>
      </c>
      <c r="F166" s="5" t="s">
        <v>601</v>
      </c>
      <c r="G166" s="5" t="s">
        <v>952</v>
      </c>
      <c r="H166" s="5" t="s">
        <v>953</v>
      </c>
      <c r="I166" s="5" t="s">
        <v>954</v>
      </c>
      <c r="J166" s="5" t="s">
        <v>955</v>
      </c>
      <c r="K166" s="5" t="s">
        <v>956</v>
      </c>
      <c r="L166" s="5"/>
      <c r="M166" s="5"/>
      <c r="N166" s="1"/>
    </row>
    <row r="167" spans="1:14" x14ac:dyDescent="0.25">
      <c r="A167" s="5" t="s">
        <v>899</v>
      </c>
      <c r="B167" s="5" t="s">
        <v>958</v>
      </c>
      <c r="C167" s="5" t="s">
        <v>958</v>
      </c>
      <c r="D167" s="5" t="s">
        <v>926</v>
      </c>
      <c r="E167" s="5" t="s">
        <v>600</v>
      </c>
      <c r="F167" s="5" t="s">
        <v>692</v>
      </c>
      <c r="G167" s="5" t="s">
        <v>693</v>
      </c>
      <c r="H167" s="5" t="s">
        <v>694</v>
      </c>
      <c r="I167" s="5" t="s">
        <v>762</v>
      </c>
      <c r="J167" s="5" t="s">
        <v>763</v>
      </c>
      <c r="K167" s="5" t="s">
        <v>764</v>
      </c>
      <c r="L167" s="5"/>
      <c r="M167" s="5"/>
      <c r="N167" s="1"/>
    </row>
    <row r="168" spans="1:14" x14ac:dyDescent="0.25">
      <c r="A168" s="5" t="s">
        <v>164</v>
      </c>
      <c r="B168" s="5" t="s">
        <v>344</v>
      </c>
      <c r="C168" s="5" t="s">
        <v>344</v>
      </c>
      <c r="D168" s="5" t="s">
        <v>926</v>
      </c>
      <c r="E168" s="5" t="s">
        <v>600</v>
      </c>
      <c r="F168" s="5" t="s">
        <v>603</v>
      </c>
      <c r="G168" s="5" t="s">
        <v>628</v>
      </c>
      <c r="H168" s="5" t="s">
        <v>629</v>
      </c>
      <c r="I168" s="5" t="s">
        <v>629</v>
      </c>
      <c r="J168" s="5"/>
      <c r="K168" s="5"/>
      <c r="L168" s="5" t="s">
        <v>775</v>
      </c>
      <c r="M168" s="5"/>
      <c r="N168" s="1"/>
    </row>
    <row r="169" spans="1:14" x14ac:dyDescent="0.25">
      <c r="A169" s="5" t="s">
        <v>52</v>
      </c>
      <c r="B169" s="5" t="s">
        <v>345</v>
      </c>
      <c r="C169" s="5" t="s">
        <v>345</v>
      </c>
      <c r="D169" s="5" t="s">
        <v>926</v>
      </c>
      <c r="E169" s="5" t="s">
        <v>600</v>
      </c>
      <c r="F169" s="5" t="s">
        <v>601</v>
      </c>
      <c r="G169" s="5" t="s">
        <v>617</v>
      </c>
      <c r="H169" s="5" t="s">
        <v>630</v>
      </c>
      <c r="I169" s="5" t="s">
        <v>631</v>
      </c>
      <c r="J169" s="5"/>
      <c r="K169" s="5"/>
      <c r="L169" s="5"/>
      <c r="M169" s="5"/>
      <c r="N169" s="1"/>
    </row>
    <row r="170" spans="1:14" x14ac:dyDescent="0.25">
      <c r="A170" s="5" t="s">
        <v>165</v>
      </c>
      <c r="B170" s="5" t="s">
        <v>347</v>
      </c>
      <c r="C170" s="5" t="s">
        <v>347</v>
      </c>
      <c r="D170" s="5" t="s">
        <v>926</v>
      </c>
      <c r="E170" s="5" t="s">
        <v>600</v>
      </c>
      <c r="F170" s="5" t="s">
        <v>601</v>
      </c>
      <c r="G170" s="5" t="s">
        <v>633</v>
      </c>
      <c r="H170" s="5" t="s">
        <v>634</v>
      </c>
      <c r="I170" s="5" t="s">
        <v>635</v>
      </c>
      <c r="J170" s="5" t="s">
        <v>636</v>
      </c>
      <c r="K170" s="5"/>
      <c r="L170" s="5"/>
      <c r="M170" s="5"/>
      <c r="N170" s="1"/>
    </row>
    <row r="171" spans="1:14" x14ac:dyDescent="0.25">
      <c r="A171" s="5" t="s">
        <v>839</v>
      </c>
      <c r="B171" s="5" t="s">
        <v>959</v>
      </c>
      <c r="C171" s="5" t="s">
        <v>959</v>
      </c>
      <c r="D171" s="5" t="s">
        <v>926</v>
      </c>
      <c r="E171" s="5" t="s">
        <v>600</v>
      </c>
      <c r="F171" s="5" t="s">
        <v>601</v>
      </c>
      <c r="G171" s="5" t="s">
        <v>633</v>
      </c>
      <c r="H171" s="5" t="s">
        <v>634</v>
      </c>
      <c r="I171" s="5" t="s">
        <v>960</v>
      </c>
      <c r="J171" s="5"/>
      <c r="K171" s="5"/>
      <c r="L171" s="5"/>
      <c r="M171" s="5"/>
      <c r="N171" s="1"/>
    </row>
    <row r="172" spans="1:14" x14ac:dyDescent="0.25">
      <c r="A172" s="5" t="s">
        <v>166</v>
      </c>
      <c r="B172" s="5" t="s">
        <v>961</v>
      </c>
      <c r="C172" s="5" t="s">
        <v>961</v>
      </c>
      <c r="D172" s="5" t="s">
        <v>926</v>
      </c>
      <c r="E172" s="5" t="s">
        <v>600</v>
      </c>
      <c r="F172" s="5" t="s">
        <v>637</v>
      </c>
      <c r="G172" s="5" t="s">
        <v>638</v>
      </c>
      <c r="H172" s="5" t="s">
        <v>639</v>
      </c>
      <c r="I172" s="5" t="s">
        <v>640</v>
      </c>
      <c r="J172" s="5" t="s">
        <v>641</v>
      </c>
      <c r="K172" s="5" t="s">
        <v>642</v>
      </c>
      <c r="L172" s="5"/>
      <c r="M172" s="5"/>
      <c r="N172" s="1"/>
    </row>
    <row r="173" spans="1:14" x14ac:dyDescent="0.25">
      <c r="A173" s="5" t="s">
        <v>886</v>
      </c>
      <c r="B173" s="5" t="s">
        <v>962</v>
      </c>
      <c r="C173" s="5" t="s">
        <v>962</v>
      </c>
      <c r="D173" s="5" t="s">
        <v>926</v>
      </c>
      <c r="E173" s="5" t="s">
        <v>600</v>
      </c>
      <c r="F173" s="5" t="s">
        <v>601</v>
      </c>
      <c r="G173" s="5" t="s">
        <v>614</v>
      </c>
      <c r="H173" s="5" t="s">
        <v>615</v>
      </c>
      <c r="I173" s="5" t="s">
        <v>963</v>
      </c>
      <c r="J173" s="5"/>
      <c r="K173" s="5"/>
      <c r="L173" s="5"/>
      <c r="M173" s="5"/>
      <c r="N173" s="1"/>
    </row>
    <row r="174" spans="1:14" x14ac:dyDescent="0.25">
      <c r="A174" s="5" t="s">
        <v>875</v>
      </c>
      <c r="B174" s="5" t="s">
        <v>964</v>
      </c>
      <c r="C174" s="5" t="s">
        <v>964</v>
      </c>
      <c r="D174" s="5" t="s">
        <v>926</v>
      </c>
      <c r="E174" s="5" t="s">
        <v>600</v>
      </c>
      <c r="F174" s="5" t="s">
        <v>603</v>
      </c>
      <c r="G174" s="5" t="s">
        <v>965</v>
      </c>
      <c r="H174" s="5"/>
      <c r="I174" s="5" t="s">
        <v>965</v>
      </c>
      <c r="J174" s="5"/>
      <c r="K174" s="5"/>
      <c r="L174" s="5"/>
      <c r="M174" s="5"/>
      <c r="N174" s="1"/>
    </row>
    <row r="175" spans="1:14" x14ac:dyDescent="0.25">
      <c r="A175" s="5" t="s">
        <v>966</v>
      </c>
      <c r="B175" s="5" t="s">
        <v>967</v>
      </c>
      <c r="C175" s="5" t="s">
        <v>967</v>
      </c>
      <c r="D175" s="5" t="s">
        <v>926</v>
      </c>
      <c r="E175" s="5" t="s">
        <v>600</v>
      </c>
      <c r="F175" s="5" t="s">
        <v>603</v>
      </c>
      <c r="G175" s="5" t="s">
        <v>604</v>
      </c>
      <c r="H175" s="5" t="s">
        <v>605</v>
      </c>
      <c r="I175" s="5" t="s">
        <v>606</v>
      </c>
      <c r="J175" s="5"/>
      <c r="K175" s="5"/>
      <c r="L175" s="5"/>
      <c r="M175" s="5"/>
      <c r="N175" s="1"/>
    </row>
    <row r="176" spans="1:14" x14ac:dyDescent="0.25">
      <c r="A176" s="5" t="s">
        <v>837</v>
      </c>
      <c r="B176" s="5" t="s">
        <v>968</v>
      </c>
      <c r="C176" s="5" t="s">
        <v>968</v>
      </c>
      <c r="D176" s="5" t="s">
        <v>926</v>
      </c>
      <c r="E176" s="5" t="s">
        <v>600</v>
      </c>
      <c r="F176" s="5" t="s">
        <v>637</v>
      </c>
      <c r="G176" s="5" t="s">
        <v>638</v>
      </c>
      <c r="H176" s="5" t="s">
        <v>639</v>
      </c>
      <c r="I176" s="5" t="s">
        <v>640</v>
      </c>
      <c r="J176" s="5" t="s">
        <v>641</v>
      </c>
      <c r="K176" s="5" t="s">
        <v>969</v>
      </c>
      <c r="L176" s="5"/>
      <c r="M176" s="5"/>
      <c r="N176" s="1"/>
    </row>
    <row r="177" spans="1:14" x14ac:dyDescent="0.25">
      <c r="A177" s="5" t="s">
        <v>167</v>
      </c>
      <c r="B177" s="5" t="s">
        <v>354</v>
      </c>
      <c r="C177" s="5" t="s">
        <v>354</v>
      </c>
      <c r="D177" s="5" t="s">
        <v>926</v>
      </c>
      <c r="E177" s="5" t="s">
        <v>600</v>
      </c>
      <c r="F177" s="5" t="s">
        <v>603</v>
      </c>
      <c r="G177" s="5" t="s">
        <v>604</v>
      </c>
      <c r="H177" s="5" t="s">
        <v>655</v>
      </c>
      <c r="I177" s="5" t="s">
        <v>655</v>
      </c>
      <c r="J177" s="5"/>
      <c r="K177" s="5"/>
      <c r="L177" s="5"/>
      <c r="M177" s="5"/>
      <c r="N177" s="1"/>
    </row>
    <row r="178" spans="1:14" x14ac:dyDescent="0.25">
      <c r="A178" s="5" t="s">
        <v>168</v>
      </c>
      <c r="B178" s="5" t="s">
        <v>970</v>
      </c>
      <c r="C178" s="5" t="s">
        <v>970</v>
      </c>
      <c r="D178" s="5" t="s">
        <v>926</v>
      </c>
      <c r="E178" s="5" t="s">
        <v>600</v>
      </c>
      <c r="F178" s="5" t="s">
        <v>603</v>
      </c>
      <c r="G178" s="5" t="s">
        <v>604</v>
      </c>
      <c r="H178" s="5" t="s">
        <v>618</v>
      </c>
      <c r="I178" s="5" t="s">
        <v>619</v>
      </c>
      <c r="J178" s="5"/>
      <c r="K178" s="5"/>
      <c r="L178" s="5"/>
      <c r="M178" s="5"/>
      <c r="N178" s="1"/>
    </row>
    <row r="179" spans="1:14" x14ac:dyDescent="0.25">
      <c r="A179" s="5" t="s">
        <v>169</v>
      </c>
      <c r="B179" s="5" t="s">
        <v>362</v>
      </c>
      <c r="C179" s="5" t="s">
        <v>362</v>
      </c>
      <c r="D179" s="5" t="s">
        <v>926</v>
      </c>
      <c r="E179" s="5" t="s">
        <v>600</v>
      </c>
      <c r="F179" s="5" t="s">
        <v>637</v>
      </c>
      <c r="G179" s="5" t="s">
        <v>638</v>
      </c>
      <c r="H179" s="5" t="s">
        <v>639</v>
      </c>
      <c r="I179" s="5" t="s">
        <v>640</v>
      </c>
      <c r="J179" s="5" t="s">
        <v>641</v>
      </c>
      <c r="K179" s="5" t="s">
        <v>652</v>
      </c>
      <c r="L179" s="5"/>
      <c r="M179" s="5"/>
      <c r="N179" s="1"/>
    </row>
    <row r="180" spans="1:14" x14ac:dyDescent="0.25">
      <c r="A180" s="5" t="s">
        <v>170</v>
      </c>
      <c r="B180" s="5" t="s">
        <v>366</v>
      </c>
      <c r="C180" s="5" t="s">
        <v>366</v>
      </c>
      <c r="D180" s="5" t="s">
        <v>926</v>
      </c>
      <c r="E180" s="5" t="s">
        <v>600</v>
      </c>
      <c r="F180" s="5" t="s">
        <v>601</v>
      </c>
      <c r="G180" s="5" t="s">
        <v>669</v>
      </c>
      <c r="H180" s="5"/>
      <c r="I180" s="5" t="s">
        <v>669</v>
      </c>
      <c r="J180" s="5"/>
      <c r="K180" s="5"/>
      <c r="L180" s="5"/>
      <c r="M180" s="5"/>
      <c r="N180" s="1"/>
    </row>
    <row r="181" spans="1:14" x14ac:dyDescent="0.25">
      <c r="A181" s="5" t="s">
        <v>917</v>
      </c>
      <c r="B181" s="5" t="s">
        <v>971</v>
      </c>
      <c r="C181" s="5" t="s">
        <v>971</v>
      </c>
      <c r="D181" s="5" t="s">
        <v>926</v>
      </c>
      <c r="E181" s="5" t="s">
        <v>600</v>
      </c>
      <c r="F181" s="5" t="s">
        <v>603</v>
      </c>
      <c r="G181" s="5" t="s">
        <v>972</v>
      </c>
      <c r="H181" s="5"/>
      <c r="I181" s="5" t="s">
        <v>972</v>
      </c>
      <c r="J181" s="5"/>
      <c r="K181" s="5"/>
      <c r="L181" s="5"/>
      <c r="M181" s="5"/>
      <c r="N181" s="1"/>
    </row>
    <row r="182" spans="1:14" x14ac:dyDescent="0.25">
      <c r="A182" s="5" t="s">
        <v>905</v>
      </c>
      <c r="B182" s="5" t="s">
        <v>973</v>
      </c>
      <c r="C182" s="5" t="s">
        <v>973</v>
      </c>
      <c r="D182" s="5" t="s">
        <v>926</v>
      </c>
      <c r="E182" s="5" t="s">
        <v>600</v>
      </c>
      <c r="F182" s="5" t="s">
        <v>637</v>
      </c>
      <c r="G182" s="5" t="s">
        <v>974</v>
      </c>
      <c r="H182" s="5" t="s">
        <v>975</v>
      </c>
      <c r="I182" s="5" t="s">
        <v>975</v>
      </c>
      <c r="J182" s="5"/>
      <c r="K182" s="5"/>
      <c r="L182" s="5"/>
      <c r="M182" s="5"/>
      <c r="N182" s="1"/>
    </row>
    <row r="183" spans="1:14" x14ac:dyDescent="0.25">
      <c r="A183" s="5" t="s">
        <v>910</v>
      </c>
      <c r="B183" s="5" t="s">
        <v>976</v>
      </c>
      <c r="C183" s="5" t="s">
        <v>976</v>
      </c>
      <c r="D183" s="5" t="s">
        <v>926</v>
      </c>
      <c r="E183" s="5" t="s">
        <v>600</v>
      </c>
      <c r="F183" s="5" t="s">
        <v>601</v>
      </c>
      <c r="G183" s="5" t="s">
        <v>977</v>
      </c>
      <c r="H183" s="5" t="s">
        <v>978</v>
      </c>
      <c r="I183" s="5" t="s">
        <v>979</v>
      </c>
      <c r="J183" s="5"/>
      <c r="K183" s="5"/>
      <c r="L183" s="5"/>
      <c r="M183" s="5"/>
      <c r="N183" s="1"/>
    </row>
    <row r="184" spans="1:14" x14ac:dyDescent="0.25">
      <c r="A184" s="5" t="s">
        <v>171</v>
      </c>
      <c r="B184" s="5" t="s">
        <v>371</v>
      </c>
      <c r="C184" s="5" t="s">
        <v>371</v>
      </c>
      <c r="D184" s="5" t="s">
        <v>926</v>
      </c>
      <c r="E184" s="5" t="s">
        <v>600</v>
      </c>
      <c r="F184" s="5" t="s">
        <v>601</v>
      </c>
      <c r="G184" s="5" t="s">
        <v>633</v>
      </c>
      <c r="H184" s="5" t="s">
        <v>634</v>
      </c>
      <c r="I184" s="5" t="s">
        <v>678</v>
      </c>
      <c r="J184" s="5"/>
      <c r="K184" s="5"/>
      <c r="L184" s="5"/>
      <c r="M184" s="5"/>
      <c r="N184" s="1"/>
    </row>
    <row r="185" spans="1:14" x14ac:dyDescent="0.25">
      <c r="A185" s="5" t="s">
        <v>172</v>
      </c>
      <c r="B185" s="5" t="s">
        <v>372</v>
      </c>
      <c r="C185" s="5" t="s">
        <v>372</v>
      </c>
      <c r="D185" s="5" t="s">
        <v>926</v>
      </c>
      <c r="E185" s="5" t="s">
        <v>600</v>
      </c>
      <c r="F185" s="5" t="s">
        <v>601</v>
      </c>
      <c r="G185" s="5" t="s">
        <v>679</v>
      </c>
      <c r="H185" s="5" t="s">
        <v>680</v>
      </c>
      <c r="I185" s="5" t="s">
        <v>680</v>
      </c>
      <c r="J185" s="5"/>
      <c r="K185" s="5"/>
      <c r="L185" s="5"/>
      <c r="M185" s="5"/>
      <c r="N185" s="1"/>
    </row>
    <row r="186" spans="1:14" x14ac:dyDescent="0.25">
      <c r="A186" s="5" t="s">
        <v>869</v>
      </c>
      <c r="B186" s="5" t="s">
        <v>980</v>
      </c>
      <c r="C186" s="5" t="s">
        <v>980</v>
      </c>
      <c r="D186" s="5" t="s">
        <v>926</v>
      </c>
      <c r="E186" s="5" t="s">
        <v>600</v>
      </c>
      <c r="F186" s="5" t="s">
        <v>637</v>
      </c>
      <c r="G186" s="5" t="s">
        <v>638</v>
      </c>
      <c r="H186" s="5" t="s">
        <v>639</v>
      </c>
      <c r="I186" s="5" t="s">
        <v>640</v>
      </c>
      <c r="J186" s="5" t="s">
        <v>792</v>
      </c>
      <c r="K186" s="5" t="s">
        <v>793</v>
      </c>
      <c r="L186" s="5"/>
      <c r="M186" s="5"/>
      <c r="N186" s="1"/>
    </row>
    <row r="187" spans="1:14" x14ac:dyDescent="0.25">
      <c r="A187" s="5" t="s">
        <v>895</v>
      </c>
      <c r="B187" s="5" t="s">
        <v>981</v>
      </c>
      <c r="C187" s="5" t="s">
        <v>981</v>
      </c>
      <c r="D187" s="5" t="s">
        <v>926</v>
      </c>
      <c r="E187" s="5" t="s">
        <v>600</v>
      </c>
      <c r="F187" s="5" t="s">
        <v>603</v>
      </c>
      <c r="G187" s="5" t="s">
        <v>604</v>
      </c>
      <c r="H187" s="5" t="s">
        <v>982</v>
      </c>
      <c r="I187" s="5" t="s">
        <v>982</v>
      </c>
      <c r="J187" s="5"/>
      <c r="K187" s="5"/>
      <c r="L187" s="5"/>
      <c r="M187" s="5"/>
      <c r="N187" s="1"/>
    </row>
    <row r="188" spans="1:14" x14ac:dyDescent="0.25">
      <c r="A188" s="5" t="s">
        <v>173</v>
      </c>
      <c r="B188" s="5" t="s">
        <v>377</v>
      </c>
      <c r="C188" s="5" t="s">
        <v>377</v>
      </c>
      <c r="D188" s="5" t="s">
        <v>926</v>
      </c>
      <c r="E188" s="5" t="s">
        <v>600</v>
      </c>
      <c r="F188" s="5" t="s">
        <v>601</v>
      </c>
      <c r="G188" s="5" t="s">
        <v>614</v>
      </c>
      <c r="H188" s="5" t="s">
        <v>615</v>
      </c>
      <c r="I188" s="5" t="s">
        <v>615</v>
      </c>
      <c r="J188" s="5"/>
      <c r="K188" s="5"/>
      <c r="L188" s="5"/>
      <c r="M188" s="5"/>
      <c r="N188" s="1"/>
    </row>
    <row r="189" spans="1:14" x14ac:dyDescent="0.25">
      <c r="A189" s="5" t="s">
        <v>174</v>
      </c>
      <c r="B189" s="5" t="s">
        <v>983</v>
      </c>
      <c r="C189" s="5" t="s">
        <v>983</v>
      </c>
      <c r="D189" s="5" t="s">
        <v>926</v>
      </c>
      <c r="E189" s="5" t="s">
        <v>600</v>
      </c>
      <c r="F189" s="5" t="s">
        <v>601</v>
      </c>
      <c r="G189" s="5" t="s">
        <v>617</v>
      </c>
      <c r="H189" s="5" t="s">
        <v>690</v>
      </c>
      <c r="I189" s="5" t="s">
        <v>690</v>
      </c>
      <c r="J189" s="5"/>
      <c r="K189" s="5"/>
      <c r="L189" s="5"/>
      <c r="M189" s="5"/>
      <c r="N189" s="1"/>
    </row>
    <row r="190" spans="1:14" x14ac:dyDescent="0.25">
      <c r="A190" s="5" t="s">
        <v>892</v>
      </c>
      <c r="B190" s="5" t="s">
        <v>984</v>
      </c>
      <c r="C190" s="5" t="s">
        <v>984</v>
      </c>
      <c r="D190" s="5" t="s">
        <v>926</v>
      </c>
      <c r="E190" s="5" t="s">
        <v>600</v>
      </c>
      <c r="F190" s="5" t="s">
        <v>601</v>
      </c>
      <c r="G190" s="5" t="s">
        <v>985</v>
      </c>
      <c r="H190" s="5" t="s">
        <v>986</v>
      </c>
      <c r="I190" s="5" t="s">
        <v>987</v>
      </c>
      <c r="J190" s="5"/>
      <c r="K190" s="5"/>
      <c r="L190" s="5"/>
      <c r="M190" s="5"/>
      <c r="N190" s="1"/>
    </row>
    <row r="191" spans="1:14" x14ac:dyDescent="0.25">
      <c r="A191" s="5" t="s">
        <v>901</v>
      </c>
      <c r="B191" s="5" t="s">
        <v>988</v>
      </c>
      <c r="C191" s="5" t="s">
        <v>988</v>
      </c>
      <c r="D191" s="5" t="s">
        <v>926</v>
      </c>
      <c r="E191" s="5" t="s">
        <v>600</v>
      </c>
      <c r="F191" s="5" t="s">
        <v>601</v>
      </c>
      <c r="G191" s="5" t="s">
        <v>989</v>
      </c>
      <c r="H191" s="5" t="s">
        <v>990</v>
      </c>
      <c r="I191" s="5" t="s">
        <v>991</v>
      </c>
      <c r="J191" s="5"/>
      <c r="K191" s="5"/>
      <c r="L191" s="5"/>
      <c r="M191" s="5"/>
      <c r="N191" s="1"/>
    </row>
    <row r="192" spans="1:14" x14ac:dyDescent="0.25">
      <c r="A192" s="5" t="s">
        <v>825</v>
      </c>
      <c r="B192" s="5" t="s">
        <v>992</v>
      </c>
      <c r="C192" s="5" t="s">
        <v>992</v>
      </c>
      <c r="D192" s="5" t="s">
        <v>926</v>
      </c>
      <c r="E192" s="5" t="s">
        <v>600</v>
      </c>
      <c r="F192" s="5" t="s">
        <v>697</v>
      </c>
      <c r="G192" s="5" t="s">
        <v>698</v>
      </c>
      <c r="H192" s="5" t="s">
        <v>993</v>
      </c>
      <c r="I192" s="5" t="s">
        <v>994</v>
      </c>
      <c r="J192" s="5"/>
      <c r="K192" s="5"/>
      <c r="L192" s="5"/>
      <c r="M192" s="5"/>
      <c r="N192" s="1"/>
    </row>
    <row r="193" spans="1:14" x14ac:dyDescent="0.25">
      <c r="A193" s="5" t="s">
        <v>175</v>
      </c>
      <c r="B193" s="5" t="s">
        <v>381</v>
      </c>
      <c r="C193" s="5" t="s">
        <v>381</v>
      </c>
      <c r="D193" s="5" t="s">
        <v>926</v>
      </c>
      <c r="E193" s="5" t="s">
        <v>600</v>
      </c>
      <c r="F193" s="5" t="s">
        <v>601</v>
      </c>
      <c r="G193" s="5" t="s">
        <v>623</v>
      </c>
      <c r="H193" s="5" t="s">
        <v>691</v>
      </c>
      <c r="I193" s="5" t="s">
        <v>691</v>
      </c>
      <c r="J193" s="5"/>
      <c r="K193" s="5"/>
      <c r="L193" s="5"/>
      <c r="M193" s="5"/>
      <c r="N193" s="1"/>
    </row>
    <row r="194" spans="1:14" x14ac:dyDescent="0.25">
      <c r="A194" s="5" t="s">
        <v>176</v>
      </c>
      <c r="B194" s="5" t="s">
        <v>382</v>
      </c>
      <c r="C194" s="5" t="s">
        <v>382</v>
      </c>
      <c r="D194" s="5" t="s">
        <v>926</v>
      </c>
      <c r="E194" s="5" t="s">
        <v>600</v>
      </c>
      <c r="F194" s="5" t="s">
        <v>603</v>
      </c>
      <c r="G194" s="5" t="s">
        <v>604</v>
      </c>
      <c r="H194" s="5" t="s">
        <v>620</v>
      </c>
      <c r="I194" s="5" t="s">
        <v>621</v>
      </c>
      <c r="J194" s="5" t="s">
        <v>622</v>
      </c>
      <c r="K194" s="5"/>
      <c r="L194" s="5"/>
      <c r="M194" s="5"/>
      <c r="N194" s="1"/>
    </row>
    <row r="195" spans="1:14" x14ac:dyDescent="0.25">
      <c r="A195" s="5" t="s">
        <v>891</v>
      </c>
      <c r="B195" s="5" t="s">
        <v>995</v>
      </c>
      <c r="C195" s="5" t="s">
        <v>995</v>
      </c>
      <c r="D195" s="5" t="s">
        <v>926</v>
      </c>
      <c r="E195" s="5" t="s">
        <v>600</v>
      </c>
      <c r="F195" s="5" t="s">
        <v>601</v>
      </c>
      <c r="G195" s="5" t="s">
        <v>614</v>
      </c>
      <c r="H195" s="5" t="s">
        <v>615</v>
      </c>
      <c r="I195" s="5" t="s">
        <v>615</v>
      </c>
      <c r="J195" s="5"/>
      <c r="K195" s="5"/>
      <c r="L195" s="5"/>
      <c r="M195" s="5"/>
      <c r="N195" s="1"/>
    </row>
    <row r="196" spans="1:14" x14ac:dyDescent="0.25">
      <c r="A196" s="5" t="s">
        <v>177</v>
      </c>
      <c r="B196" s="5" t="s">
        <v>384</v>
      </c>
      <c r="C196" s="5" t="s">
        <v>384</v>
      </c>
      <c r="D196" s="5" t="s">
        <v>926</v>
      </c>
      <c r="E196" s="5" t="s">
        <v>600</v>
      </c>
      <c r="F196" s="5" t="s">
        <v>603</v>
      </c>
      <c r="G196" s="5" t="s">
        <v>604</v>
      </c>
      <c r="H196" s="5" t="s">
        <v>620</v>
      </c>
      <c r="I196" s="5" t="s">
        <v>621</v>
      </c>
      <c r="J196" s="5" t="s">
        <v>622</v>
      </c>
      <c r="K196" s="5"/>
      <c r="L196" s="5"/>
      <c r="M196" s="5"/>
      <c r="N196" s="1"/>
    </row>
    <row r="197" spans="1:14" x14ac:dyDescent="0.25">
      <c r="A197" s="5" t="s">
        <v>178</v>
      </c>
      <c r="B197" s="5" t="s">
        <v>996</v>
      </c>
      <c r="C197" s="5" t="s">
        <v>996</v>
      </c>
      <c r="D197" s="5" t="s">
        <v>926</v>
      </c>
      <c r="E197" s="5" t="s">
        <v>600</v>
      </c>
      <c r="F197" s="5" t="s">
        <v>603</v>
      </c>
      <c r="G197" s="5" t="s">
        <v>604</v>
      </c>
      <c r="H197" s="5" t="s">
        <v>618</v>
      </c>
      <c r="I197" s="5" t="s">
        <v>619</v>
      </c>
      <c r="J197" s="5"/>
      <c r="K197" s="5"/>
      <c r="L197" s="5"/>
      <c r="M197" s="5"/>
      <c r="N197" s="1"/>
    </row>
    <row r="198" spans="1:14" x14ac:dyDescent="0.25">
      <c r="A198" s="5" t="s">
        <v>997</v>
      </c>
      <c r="B198" s="5" t="s">
        <v>998</v>
      </c>
      <c r="C198" s="5" t="s">
        <v>998</v>
      </c>
      <c r="D198" s="5" t="s">
        <v>926</v>
      </c>
      <c r="E198" s="5" t="s">
        <v>600</v>
      </c>
      <c r="F198" s="5" t="s">
        <v>601</v>
      </c>
      <c r="G198" s="5" t="s">
        <v>617</v>
      </c>
      <c r="H198" s="5" t="s">
        <v>999</v>
      </c>
      <c r="I198" s="5" t="s">
        <v>999</v>
      </c>
      <c r="J198" s="5"/>
      <c r="K198" s="5"/>
      <c r="L198" s="5"/>
      <c r="M198" s="5"/>
      <c r="N198" s="1"/>
    </row>
    <row r="199" spans="1:14" x14ac:dyDescent="0.25">
      <c r="A199" s="5" t="s">
        <v>153</v>
      </c>
      <c r="B199" s="5" t="s">
        <v>406</v>
      </c>
      <c r="C199" s="5" t="s">
        <v>406</v>
      </c>
      <c r="D199" s="5" t="s">
        <v>926</v>
      </c>
      <c r="E199" s="5" t="s">
        <v>600</v>
      </c>
      <c r="F199" s="5" t="s">
        <v>601</v>
      </c>
      <c r="G199" s="5" t="s">
        <v>646</v>
      </c>
      <c r="H199" s="5" t="s">
        <v>718</v>
      </c>
      <c r="I199" s="5" t="s">
        <v>719</v>
      </c>
      <c r="J199" s="5"/>
      <c r="K199" s="5"/>
      <c r="L199" s="5"/>
      <c r="M199" s="5"/>
      <c r="N199" s="1"/>
    </row>
    <row r="200" spans="1:14" x14ac:dyDescent="0.25">
      <c r="A200" s="5" t="s">
        <v>863</v>
      </c>
      <c r="B200" s="5" t="s">
        <v>1000</v>
      </c>
      <c r="C200" s="5" t="s">
        <v>1000</v>
      </c>
      <c r="D200" s="5" t="s">
        <v>926</v>
      </c>
      <c r="E200" s="5" t="s">
        <v>600</v>
      </c>
      <c r="F200" s="5" t="s">
        <v>1001</v>
      </c>
      <c r="G200" s="5" t="s">
        <v>1002</v>
      </c>
      <c r="H200" s="5"/>
      <c r="I200" s="5" t="s">
        <v>1002</v>
      </c>
      <c r="J200" s="5"/>
      <c r="K200" s="5"/>
      <c r="L200" s="5"/>
      <c r="M200" s="5"/>
      <c r="N200" s="1"/>
    </row>
    <row r="201" spans="1:14" x14ac:dyDescent="0.25">
      <c r="A201" s="5" t="s">
        <v>179</v>
      </c>
      <c r="B201" s="5" t="s">
        <v>1003</v>
      </c>
      <c r="C201" s="5" t="s">
        <v>1003</v>
      </c>
      <c r="D201" s="5" t="s">
        <v>926</v>
      </c>
      <c r="E201" s="5" t="s">
        <v>600</v>
      </c>
      <c r="F201" s="5" t="s">
        <v>601</v>
      </c>
      <c r="G201" s="5" t="s">
        <v>614</v>
      </c>
      <c r="H201" s="5" t="s">
        <v>615</v>
      </c>
      <c r="I201" s="5" t="s">
        <v>615</v>
      </c>
      <c r="J201" s="5"/>
      <c r="K201" s="5"/>
      <c r="L201" s="5"/>
      <c r="M201" s="5"/>
      <c r="N201" s="1"/>
    </row>
    <row r="202" spans="1:14" x14ac:dyDescent="0.25">
      <c r="A202" s="5" t="s">
        <v>180</v>
      </c>
      <c r="B202" s="5" t="s">
        <v>407</v>
      </c>
      <c r="C202" s="5" t="s">
        <v>407</v>
      </c>
      <c r="D202" s="5" t="s">
        <v>926</v>
      </c>
      <c r="E202" s="5" t="s">
        <v>600</v>
      </c>
      <c r="F202" s="5" t="s">
        <v>601</v>
      </c>
      <c r="G202" s="5" t="s">
        <v>679</v>
      </c>
      <c r="H202" s="5" t="s">
        <v>680</v>
      </c>
      <c r="I202" s="5" t="s">
        <v>680</v>
      </c>
      <c r="J202" s="5"/>
      <c r="K202" s="5"/>
      <c r="L202" s="5"/>
      <c r="M202" s="5"/>
      <c r="N202" s="1"/>
    </row>
    <row r="203" spans="1:14" x14ac:dyDescent="0.25">
      <c r="A203" s="5" t="s">
        <v>873</v>
      </c>
      <c r="B203" s="5" t="s">
        <v>1004</v>
      </c>
      <c r="C203" s="5" t="s">
        <v>1004</v>
      </c>
      <c r="D203" s="5" t="s">
        <v>926</v>
      </c>
      <c r="E203" s="5" t="s">
        <v>600</v>
      </c>
      <c r="F203" s="5" t="s">
        <v>725</v>
      </c>
      <c r="G203" s="5" t="s">
        <v>726</v>
      </c>
      <c r="H203" s="5"/>
      <c r="I203" s="5" t="s">
        <v>726</v>
      </c>
      <c r="J203" s="5"/>
      <c r="K203" s="5"/>
      <c r="L203" s="5"/>
      <c r="M203" s="5"/>
      <c r="N203" s="1"/>
    </row>
    <row r="204" spans="1:14" x14ac:dyDescent="0.25">
      <c r="A204" s="5" t="s">
        <v>181</v>
      </c>
      <c r="B204" s="5" t="s">
        <v>409</v>
      </c>
      <c r="C204" s="5" t="s">
        <v>409</v>
      </c>
      <c r="D204" s="5" t="s">
        <v>926</v>
      </c>
      <c r="E204" s="5" t="s">
        <v>600</v>
      </c>
      <c r="F204" s="5" t="s">
        <v>603</v>
      </c>
      <c r="G204" s="5" t="s">
        <v>604</v>
      </c>
      <c r="H204" s="5" t="s">
        <v>720</v>
      </c>
      <c r="I204" s="5" t="s">
        <v>720</v>
      </c>
      <c r="J204" s="5"/>
      <c r="K204" s="5"/>
      <c r="L204" s="5"/>
      <c r="M204" s="5"/>
      <c r="N204" s="1"/>
    </row>
    <row r="205" spans="1:14" x14ac:dyDescent="0.25">
      <c r="A205" s="5" t="s">
        <v>182</v>
      </c>
      <c r="B205" s="5" t="s">
        <v>410</v>
      </c>
      <c r="C205" s="5" t="s">
        <v>410</v>
      </c>
      <c r="D205" s="5" t="s">
        <v>926</v>
      </c>
      <c r="E205" s="5" t="s">
        <v>600</v>
      </c>
      <c r="F205" s="5" t="s">
        <v>601</v>
      </c>
      <c r="G205" s="5" t="s">
        <v>614</v>
      </c>
      <c r="H205" s="5" t="s">
        <v>615</v>
      </c>
      <c r="I205" s="5" t="s">
        <v>615</v>
      </c>
      <c r="J205" s="5"/>
      <c r="K205" s="5"/>
      <c r="L205" s="5"/>
      <c r="M205" s="5"/>
      <c r="N205" s="1"/>
    </row>
    <row r="206" spans="1:14" x14ac:dyDescent="0.25">
      <c r="A206" s="5" t="s">
        <v>183</v>
      </c>
      <c r="B206" s="5" t="s">
        <v>416</v>
      </c>
      <c r="C206" s="5" t="s">
        <v>416</v>
      </c>
      <c r="D206" s="5" t="s">
        <v>926</v>
      </c>
      <c r="E206" s="5" t="s">
        <v>600</v>
      </c>
      <c r="F206" s="5" t="s">
        <v>725</v>
      </c>
      <c r="G206" s="5" t="s">
        <v>726</v>
      </c>
      <c r="H206" s="5"/>
      <c r="I206" s="5" t="s">
        <v>726</v>
      </c>
      <c r="J206" s="5"/>
      <c r="K206" s="5"/>
      <c r="L206" s="5"/>
      <c r="M206" s="5"/>
      <c r="N206" s="1"/>
    </row>
    <row r="207" spans="1:14" x14ac:dyDescent="0.25">
      <c r="A207" s="5" t="s">
        <v>184</v>
      </c>
      <c r="B207" s="5" t="s">
        <v>418</v>
      </c>
      <c r="C207" s="5" t="s">
        <v>418</v>
      </c>
      <c r="D207" s="5" t="s">
        <v>926</v>
      </c>
      <c r="E207" s="5" t="s">
        <v>600</v>
      </c>
      <c r="F207" s="5" t="s">
        <v>601</v>
      </c>
      <c r="G207" s="5" t="s">
        <v>623</v>
      </c>
      <c r="H207" s="5" t="s">
        <v>691</v>
      </c>
      <c r="I207" s="5" t="s">
        <v>712</v>
      </c>
      <c r="J207" s="5" t="s">
        <v>729</v>
      </c>
      <c r="K207" s="5"/>
      <c r="L207" s="5"/>
      <c r="M207" s="5"/>
      <c r="N207" s="1"/>
    </row>
    <row r="208" spans="1:14" x14ac:dyDescent="0.25">
      <c r="A208" s="5" t="s">
        <v>866</v>
      </c>
      <c r="B208" s="5" t="s">
        <v>1005</v>
      </c>
      <c r="C208" s="5" t="s">
        <v>1005</v>
      </c>
      <c r="D208" s="5" t="s">
        <v>926</v>
      </c>
      <c r="E208" s="5" t="s">
        <v>600</v>
      </c>
      <c r="F208" s="5" t="s">
        <v>603</v>
      </c>
      <c r="G208" s="5" t="s">
        <v>604</v>
      </c>
      <c r="H208" s="5" t="s">
        <v>720</v>
      </c>
      <c r="I208" s="5" t="s">
        <v>720</v>
      </c>
      <c r="J208" s="5"/>
      <c r="K208" s="5"/>
      <c r="L208" s="5"/>
      <c r="M208" s="5"/>
      <c r="N208" s="1"/>
    </row>
    <row r="209" spans="1:14" x14ac:dyDescent="0.25">
      <c r="A209" s="5" t="s">
        <v>858</v>
      </c>
      <c r="B209" s="5" t="s">
        <v>1006</v>
      </c>
      <c r="C209" s="5" t="s">
        <v>1006</v>
      </c>
      <c r="D209" s="5" t="s">
        <v>926</v>
      </c>
      <c r="E209" s="5" t="s">
        <v>600</v>
      </c>
      <c r="F209" s="5" t="s">
        <v>692</v>
      </c>
      <c r="G209" s="5" t="s">
        <v>693</v>
      </c>
      <c r="H209" s="5" t="s">
        <v>1007</v>
      </c>
      <c r="I209" s="5" t="s">
        <v>1008</v>
      </c>
      <c r="J209" s="5"/>
      <c r="K209" s="5"/>
      <c r="L209" s="5"/>
      <c r="M209" s="5"/>
      <c r="N209" s="1"/>
    </row>
    <row r="210" spans="1:14" x14ac:dyDescent="0.25">
      <c r="A210" s="5" t="s">
        <v>849</v>
      </c>
      <c r="B210" s="5" t="s">
        <v>1009</v>
      </c>
      <c r="C210" s="5" t="s">
        <v>1009</v>
      </c>
      <c r="D210" s="5" t="s">
        <v>926</v>
      </c>
      <c r="E210" s="5" t="s">
        <v>600</v>
      </c>
      <c r="F210" s="5" t="s">
        <v>603</v>
      </c>
      <c r="G210" s="5" t="s">
        <v>604</v>
      </c>
      <c r="H210" s="5" t="s">
        <v>716</v>
      </c>
      <c r="I210" s="5" t="s">
        <v>716</v>
      </c>
      <c r="J210" s="5"/>
      <c r="K210" s="5"/>
      <c r="L210" s="5"/>
      <c r="M210" s="5"/>
      <c r="N210" s="1"/>
    </row>
    <row r="211" spans="1:14" x14ac:dyDescent="0.25">
      <c r="A211" s="5" t="s">
        <v>185</v>
      </c>
      <c r="B211" s="5" t="s">
        <v>422</v>
      </c>
      <c r="C211" s="5" t="s">
        <v>422</v>
      </c>
      <c r="D211" s="5" t="s">
        <v>926</v>
      </c>
      <c r="E211" s="5" t="s">
        <v>600</v>
      </c>
      <c r="F211" s="5" t="s">
        <v>703</v>
      </c>
      <c r="G211" s="5" t="s">
        <v>734</v>
      </c>
      <c r="H211" s="5" t="s">
        <v>735</v>
      </c>
      <c r="I211" s="5" t="s">
        <v>736</v>
      </c>
      <c r="J211" s="5"/>
      <c r="K211" s="5"/>
      <c r="L211" s="5"/>
      <c r="M211" s="5"/>
      <c r="N211" s="1"/>
    </row>
    <row r="212" spans="1:14" x14ac:dyDescent="0.25">
      <c r="A212" s="5" t="s">
        <v>186</v>
      </c>
      <c r="B212" s="5" t="s">
        <v>427</v>
      </c>
      <c r="C212" s="5" t="s">
        <v>427</v>
      </c>
      <c r="D212" s="5" t="s">
        <v>926</v>
      </c>
      <c r="E212" s="5" t="s">
        <v>600</v>
      </c>
      <c r="F212" s="5" t="s">
        <v>601</v>
      </c>
      <c r="G212" s="5" t="s">
        <v>667</v>
      </c>
      <c r="H212" s="5"/>
      <c r="I212" s="5" t="s">
        <v>667</v>
      </c>
      <c r="J212" s="5"/>
      <c r="K212" s="5"/>
      <c r="L212" s="5"/>
      <c r="M212" s="5"/>
      <c r="N212" s="1"/>
    </row>
    <row r="213" spans="1:14" x14ac:dyDescent="0.25">
      <c r="A213" s="5" t="s">
        <v>187</v>
      </c>
      <c r="B213" s="5" t="s">
        <v>436</v>
      </c>
      <c r="C213" s="5" t="s">
        <v>436</v>
      </c>
      <c r="D213" s="5" t="s">
        <v>926</v>
      </c>
      <c r="E213" s="5" t="s">
        <v>600</v>
      </c>
      <c r="F213" s="5" t="s">
        <v>603</v>
      </c>
      <c r="G213" s="5" t="s">
        <v>604</v>
      </c>
      <c r="H213" s="5" t="s">
        <v>605</v>
      </c>
      <c r="I213" s="5" t="s">
        <v>606</v>
      </c>
      <c r="J213" s="5"/>
      <c r="K213" s="5"/>
      <c r="L213" s="5"/>
      <c r="M213" s="5"/>
      <c r="N213" s="1"/>
    </row>
    <row r="214" spans="1:14" x14ac:dyDescent="0.25">
      <c r="A214" s="5" t="s">
        <v>900</v>
      </c>
      <c r="B214" s="5" t="s">
        <v>1010</v>
      </c>
      <c r="C214" s="5" t="s">
        <v>1010</v>
      </c>
      <c r="D214" s="5" t="s">
        <v>926</v>
      </c>
      <c r="E214" s="5" t="s">
        <v>600</v>
      </c>
      <c r="F214" s="5" t="s">
        <v>601</v>
      </c>
      <c r="G214" s="5" t="s">
        <v>710</v>
      </c>
      <c r="H214" s="5" t="s">
        <v>1011</v>
      </c>
      <c r="I214" s="5" t="s">
        <v>1011</v>
      </c>
      <c r="J214" s="5"/>
      <c r="K214" s="5"/>
      <c r="L214" s="5"/>
      <c r="M214" s="5"/>
      <c r="N214" s="1"/>
    </row>
    <row r="215" spans="1:14" x14ac:dyDescent="0.25">
      <c r="A215" s="5" t="s">
        <v>188</v>
      </c>
      <c r="B215" s="5" t="s">
        <v>445</v>
      </c>
      <c r="C215" s="5" t="s">
        <v>445</v>
      </c>
      <c r="D215" s="5" t="s">
        <v>926</v>
      </c>
      <c r="E215" s="5" t="s">
        <v>600</v>
      </c>
      <c r="F215" s="5" t="s">
        <v>603</v>
      </c>
      <c r="G215" s="5" t="s">
        <v>604</v>
      </c>
      <c r="H215" s="5" t="s">
        <v>677</v>
      </c>
      <c r="I215" s="5" t="s">
        <v>677</v>
      </c>
      <c r="J215" s="5"/>
      <c r="K215" s="5"/>
      <c r="L215" s="5"/>
      <c r="M215" s="5"/>
      <c r="N215" s="1"/>
    </row>
    <row r="216" spans="1:14" x14ac:dyDescent="0.25">
      <c r="A216" s="5" t="s">
        <v>894</v>
      </c>
      <c r="B216" s="5" t="s">
        <v>1012</v>
      </c>
      <c r="C216" s="5" t="s">
        <v>1012</v>
      </c>
      <c r="D216" s="5" t="s">
        <v>926</v>
      </c>
      <c r="E216" s="5" t="s">
        <v>600</v>
      </c>
      <c r="F216" s="5" t="s">
        <v>603</v>
      </c>
      <c r="G216" s="5" t="s">
        <v>604</v>
      </c>
      <c r="H216" s="5" t="s">
        <v>677</v>
      </c>
      <c r="I216" s="5" t="s">
        <v>677</v>
      </c>
      <c r="J216" s="5"/>
      <c r="K216" s="5"/>
      <c r="L216" s="5"/>
      <c r="M216" s="5"/>
      <c r="N216" s="1"/>
    </row>
    <row r="217" spans="1:14" x14ac:dyDescent="0.25">
      <c r="A217" s="5" t="s">
        <v>850</v>
      </c>
      <c r="B217" s="5" t="s">
        <v>1013</v>
      </c>
      <c r="C217" s="5" t="s">
        <v>1013</v>
      </c>
      <c r="D217" s="5" t="s">
        <v>926</v>
      </c>
      <c r="E217" s="5" t="s">
        <v>600</v>
      </c>
      <c r="F217" s="5" t="s">
        <v>637</v>
      </c>
      <c r="G217" s="5" t="s">
        <v>638</v>
      </c>
      <c r="H217" s="5" t="s">
        <v>639</v>
      </c>
      <c r="I217" s="5" t="s">
        <v>640</v>
      </c>
      <c r="J217" s="5" t="s">
        <v>823</v>
      </c>
      <c r="K217" s="5"/>
      <c r="L217" s="5"/>
      <c r="M217" s="5"/>
      <c r="N217" s="1"/>
    </row>
    <row r="218" spans="1:14" x14ac:dyDescent="0.25">
      <c r="A218" s="5" t="s">
        <v>845</v>
      </c>
      <c r="B218" s="5" t="s">
        <v>1014</v>
      </c>
      <c r="C218" s="5" t="s">
        <v>1014</v>
      </c>
      <c r="D218" s="5" t="s">
        <v>926</v>
      </c>
      <c r="E218" s="5" t="s">
        <v>600</v>
      </c>
      <c r="F218" s="5" t="s">
        <v>601</v>
      </c>
      <c r="G218" s="5" t="s">
        <v>633</v>
      </c>
      <c r="H218" s="5" t="s">
        <v>634</v>
      </c>
      <c r="I218" s="5" t="s">
        <v>634</v>
      </c>
      <c r="J218" s="5"/>
      <c r="K218" s="5"/>
      <c r="L218" s="5"/>
      <c r="M218" s="5"/>
      <c r="N218" s="1"/>
    </row>
    <row r="219" spans="1:14" x14ac:dyDescent="0.25">
      <c r="A219" s="5" t="s">
        <v>877</v>
      </c>
      <c r="B219" s="5" t="s">
        <v>1015</v>
      </c>
      <c r="C219" s="5" t="s">
        <v>1015</v>
      </c>
      <c r="D219" s="5" t="s">
        <v>926</v>
      </c>
      <c r="E219" s="5" t="s">
        <v>600</v>
      </c>
      <c r="F219" s="5" t="s">
        <v>1001</v>
      </c>
      <c r="G219" s="5" t="s">
        <v>1016</v>
      </c>
      <c r="H219" s="5"/>
      <c r="I219" s="5" t="s">
        <v>1016</v>
      </c>
      <c r="J219" s="5"/>
      <c r="K219" s="5"/>
      <c r="L219" s="5"/>
      <c r="M219" s="5"/>
      <c r="N219" s="1"/>
    </row>
    <row r="220" spans="1:14" x14ac:dyDescent="0.25">
      <c r="A220" s="5" t="s">
        <v>908</v>
      </c>
      <c r="B220" s="5" t="s">
        <v>1017</v>
      </c>
      <c r="C220" s="5" t="s">
        <v>1017</v>
      </c>
      <c r="D220" s="5" t="s">
        <v>926</v>
      </c>
      <c r="E220" s="5" t="s">
        <v>600</v>
      </c>
      <c r="F220" s="5" t="s">
        <v>692</v>
      </c>
      <c r="G220" s="5" t="s">
        <v>693</v>
      </c>
      <c r="H220" s="5" t="s">
        <v>694</v>
      </c>
      <c r="I220" s="5" t="s">
        <v>762</v>
      </c>
      <c r="J220" s="5" t="s">
        <v>763</v>
      </c>
      <c r="K220" s="5" t="s">
        <v>764</v>
      </c>
      <c r="L220" s="5"/>
      <c r="M220" s="5"/>
      <c r="N220" s="1"/>
    </row>
    <row r="221" spans="1:14" x14ac:dyDescent="0.25">
      <c r="A221" s="5" t="s">
        <v>189</v>
      </c>
      <c r="B221" s="5" t="s">
        <v>456</v>
      </c>
      <c r="C221" s="5" t="s">
        <v>456</v>
      </c>
      <c r="D221" s="5" t="s">
        <v>926</v>
      </c>
      <c r="E221" s="5" t="s">
        <v>600</v>
      </c>
      <c r="F221" s="5" t="s">
        <v>697</v>
      </c>
      <c r="G221" s="5" t="s">
        <v>698</v>
      </c>
      <c r="H221" s="5" t="s">
        <v>749</v>
      </c>
      <c r="I221" s="5" t="s">
        <v>750</v>
      </c>
      <c r="J221" s="5" t="s">
        <v>751</v>
      </c>
      <c r="K221" s="5"/>
      <c r="L221" s="5" t="s">
        <v>775</v>
      </c>
      <c r="M221" s="5"/>
      <c r="N221" s="1"/>
    </row>
    <row r="222" spans="1:14" x14ac:dyDescent="0.25">
      <c r="A222" s="5" t="s">
        <v>883</v>
      </c>
      <c r="B222" s="5" t="s">
        <v>1018</v>
      </c>
      <c r="C222" s="5" t="s">
        <v>1018</v>
      </c>
      <c r="D222" s="5" t="s">
        <v>926</v>
      </c>
      <c r="E222" s="5" t="s">
        <v>600</v>
      </c>
      <c r="F222" s="5" t="s">
        <v>725</v>
      </c>
      <c r="G222" s="5" t="s">
        <v>726</v>
      </c>
      <c r="H222" s="5"/>
      <c r="I222" s="5" t="s">
        <v>726</v>
      </c>
      <c r="J222" s="5"/>
      <c r="K222" s="5"/>
      <c r="L222" s="5"/>
      <c r="M222" s="5"/>
      <c r="N222" s="1"/>
    </row>
    <row r="223" spans="1:14" x14ac:dyDescent="0.25">
      <c r="A223" s="5" t="s">
        <v>190</v>
      </c>
      <c r="B223" s="5" t="s">
        <v>460</v>
      </c>
      <c r="C223" s="5" t="s">
        <v>460</v>
      </c>
      <c r="D223" s="5" t="s">
        <v>926</v>
      </c>
      <c r="E223" s="5" t="s">
        <v>600</v>
      </c>
      <c r="F223" s="5" t="s">
        <v>601</v>
      </c>
      <c r="G223" s="5" t="s">
        <v>679</v>
      </c>
      <c r="H223" s="5" t="s">
        <v>680</v>
      </c>
      <c r="I223" s="5" t="s">
        <v>680</v>
      </c>
      <c r="J223" s="5"/>
      <c r="K223" s="5"/>
      <c r="L223" s="5"/>
      <c r="M223" s="5"/>
      <c r="N223" s="1"/>
    </row>
    <row r="224" spans="1:14" x14ac:dyDescent="0.25">
      <c r="A224" s="5" t="s">
        <v>191</v>
      </c>
      <c r="B224" s="5" t="s">
        <v>461</v>
      </c>
      <c r="C224" s="5" t="s">
        <v>461</v>
      </c>
      <c r="D224" s="5" t="s">
        <v>926</v>
      </c>
      <c r="E224" s="5" t="s">
        <v>600</v>
      </c>
      <c r="F224" s="5" t="s">
        <v>730</v>
      </c>
      <c r="G224" s="5" t="s">
        <v>755</v>
      </c>
      <c r="H224" s="5"/>
      <c r="I224" s="5" t="s">
        <v>755</v>
      </c>
      <c r="J224" s="5"/>
      <c r="K224" s="5"/>
      <c r="L224" s="5"/>
      <c r="M224" s="5"/>
      <c r="N224" s="1"/>
    </row>
    <row r="225" spans="1:14" x14ac:dyDescent="0.25">
      <c r="A225" s="5" t="s">
        <v>192</v>
      </c>
      <c r="B225" s="5" t="s">
        <v>466</v>
      </c>
      <c r="C225" s="5" t="s">
        <v>466</v>
      </c>
      <c r="D225" s="5" t="s">
        <v>926</v>
      </c>
      <c r="E225" s="5" t="s">
        <v>600</v>
      </c>
      <c r="F225" s="5" t="s">
        <v>603</v>
      </c>
      <c r="G225" s="5" t="s">
        <v>604</v>
      </c>
      <c r="H225" s="5" t="s">
        <v>620</v>
      </c>
      <c r="I225" s="5" t="s">
        <v>621</v>
      </c>
      <c r="J225" s="5"/>
      <c r="K225" s="5"/>
      <c r="L225" s="5"/>
      <c r="M225" s="5"/>
      <c r="N225" s="1"/>
    </row>
    <row r="226" spans="1:14" x14ac:dyDescent="0.25">
      <c r="A226" s="5" t="s">
        <v>193</v>
      </c>
      <c r="B226" s="5" t="s">
        <v>467</v>
      </c>
      <c r="C226" s="5" t="s">
        <v>467</v>
      </c>
      <c r="D226" s="5" t="s">
        <v>926</v>
      </c>
      <c r="E226" s="5" t="s">
        <v>600</v>
      </c>
      <c r="F226" s="5" t="s">
        <v>603</v>
      </c>
      <c r="G226" s="5" t="s">
        <v>604</v>
      </c>
      <c r="H226" s="5" t="s">
        <v>761</v>
      </c>
      <c r="I226" s="5" t="s">
        <v>761</v>
      </c>
      <c r="J226" s="5"/>
      <c r="K226" s="5"/>
      <c r="L226" s="5"/>
      <c r="M226" s="5"/>
      <c r="N226" s="1"/>
    </row>
    <row r="227" spans="1:14" x14ac:dyDescent="0.25">
      <c r="A227" s="5" t="s">
        <v>194</v>
      </c>
      <c r="B227" s="5" t="s">
        <v>468</v>
      </c>
      <c r="C227" s="5" t="s">
        <v>468</v>
      </c>
      <c r="D227" s="5" t="s">
        <v>926</v>
      </c>
      <c r="E227" s="5" t="s">
        <v>600</v>
      </c>
      <c r="F227" s="5" t="s">
        <v>692</v>
      </c>
      <c r="G227" s="5" t="s">
        <v>693</v>
      </c>
      <c r="H227" s="5" t="s">
        <v>694</v>
      </c>
      <c r="I227" s="5" t="s">
        <v>762</v>
      </c>
      <c r="J227" s="5" t="s">
        <v>763</v>
      </c>
      <c r="K227" s="5" t="s">
        <v>764</v>
      </c>
      <c r="L227" s="5"/>
      <c r="M227" s="5"/>
      <c r="N227" s="1"/>
    </row>
    <row r="228" spans="1:14" x14ac:dyDescent="0.25">
      <c r="A228" s="5" t="s">
        <v>195</v>
      </c>
      <c r="B228" s="5" t="s">
        <v>470</v>
      </c>
      <c r="C228" s="5" t="s">
        <v>470</v>
      </c>
      <c r="D228" s="5" t="s">
        <v>926</v>
      </c>
      <c r="E228" s="5" t="s">
        <v>600</v>
      </c>
      <c r="F228" s="5" t="s">
        <v>637</v>
      </c>
      <c r="G228" s="5" t="s">
        <v>638</v>
      </c>
      <c r="H228" s="5" t="s">
        <v>639</v>
      </c>
      <c r="I228" s="5" t="s">
        <v>640</v>
      </c>
      <c r="J228" s="5" t="s">
        <v>641</v>
      </c>
      <c r="K228" s="5" t="s">
        <v>767</v>
      </c>
      <c r="L228" s="5" t="s">
        <v>765</v>
      </c>
      <c r="M228" s="5"/>
      <c r="N228" s="1"/>
    </row>
    <row r="229" spans="1:14" x14ac:dyDescent="0.25">
      <c r="A229" s="5" t="s">
        <v>196</v>
      </c>
      <c r="B229" s="5" t="s">
        <v>471</v>
      </c>
      <c r="C229" s="5" t="s">
        <v>471</v>
      </c>
      <c r="D229" s="5" t="s">
        <v>926</v>
      </c>
      <c r="E229" s="5" t="s">
        <v>600</v>
      </c>
      <c r="F229" s="5" t="s">
        <v>603</v>
      </c>
      <c r="G229" s="5" t="s">
        <v>604</v>
      </c>
      <c r="H229" s="5" t="s">
        <v>620</v>
      </c>
      <c r="I229" s="5" t="s">
        <v>621</v>
      </c>
      <c r="J229" s="5" t="s">
        <v>622</v>
      </c>
      <c r="K229" s="5"/>
      <c r="L229" s="5"/>
      <c r="M229" s="5"/>
      <c r="N229" s="1"/>
    </row>
    <row r="230" spans="1:14" x14ac:dyDescent="0.25">
      <c r="A230" s="5" t="s">
        <v>851</v>
      </c>
      <c r="B230" s="5" t="s">
        <v>352</v>
      </c>
      <c r="C230" s="5" t="s">
        <v>352</v>
      </c>
      <c r="D230" s="5" t="s">
        <v>926</v>
      </c>
      <c r="E230" s="5" t="s">
        <v>600</v>
      </c>
      <c r="F230" s="5" t="s">
        <v>637</v>
      </c>
      <c r="G230" s="5" t="s">
        <v>638</v>
      </c>
      <c r="H230" s="5" t="s">
        <v>639</v>
      </c>
      <c r="I230" s="5" t="s">
        <v>640</v>
      </c>
      <c r="J230" s="5" t="s">
        <v>641</v>
      </c>
      <c r="K230" s="5" t="s">
        <v>652</v>
      </c>
      <c r="L230" s="5"/>
      <c r="M230" s="5"/>
      <c r="N230" s="1"/>
    </row>
    <row r="231" spans="1:14" x14ac:dyDescent="0.25">
      <c r="A231" s="5" t="s">
        <v>836</v>
      </c>
      <c r="B231" s="5" t="s">
        <v>353</v>
      </c>
      <c r="C231" s="5" t="s">
        <v>353</v>
      </c>
      <c r="D231" s="5" t="s">
        <v>926</v>
      </c>
      <c r="E231" s="5" t="s">
        <v>600</v>
      </c>
      <c r="F231" s="5" t="s">
        <v>637</v>
      </c>
      <c r="G231" s="5" t="s">
        <v>638</v>
      </c>
      <c r="H231" s="5" t="s">
        <v>639</v>
      </c>
      <c r="I231" s="5" t="s">
        <v>640</v>
      </c>
      <c r="J231" s="5" t="s">
        <v>641</v>
      </c>
      <c r="K231" s="5" t="s">
        <v>654</v>
      </c>
      <c r="L231" s="5" t="s">
        <v>653</v>
      </c>
      <c r="M231" s="5"/>
      <c r="N231" s="1"/>
    </row>
    <row r="232" spans="1:14" x14ac:dyDescent="0.25">
      <c r="A232" s="5" t="s">
        <v>843</v>
      </c>
      <c r="B232" s="5" t="s">
        <v>1019</v>
      </c>
      <c r="C232" s="5" t="s">
        <v>1019</v>
      </c>
      <c r="D232" s="5" t="s">
        <v>926</v>
      </c>
      <c r="E232" s="5" t="s">
        <v>600</v>
      </c>
      <c r="F232" s="5" t="s">
        <v>637</v>
      </c>
      <c r="G232" s="5" t="s">
        <v>638</v>
      </c>
      <c r="H232" s="5" t="s">
        <v>639</v>
      </c>
      <c r="I232" s="5" t="s">
        <v>640</v>
      </c>
      <c r="J232" s="5" t="s">
        <v>641</v>
      </c>
      <c r="K232" s="5" t="s">
        <v>1020</v>
      </c>
      <c r="L232" s="5"/>
      <c r="M232" s="5"/>
      <c r="N232" s="1"/>
    </row>
    <row r="233" spans="1:14" x14ac:dyDescent="0.25">
      <c r="A233" s="5" t="s">
        <v>824</v>
      </c>
      <c r="B233" s="5" t="s">
        <v>1021</v>
      </c>
      <c r="C233" s="5" t="s">
        <v>1021</v>
      </c>
      <c r="D233" s="5" t="s">
        <v>926</v>
      </c>
      <c r="E233" s="5" t="s">
        <v>600</v>
      </c>
      <c r="F233" s="5" t="s">
        <v>637</v>
      </c>
      <c r="G233" s="5" t="s">
        <v>638</v>
      </c>
      <c r="H233" s="5" t="s">
        <v>639</v>
      </c>
      <c r="I233" s="5" t="s">
        <v>640</v>
      </c>
      <c r="J233" s="5" t="s">
        <v>641</v>
      </c>
      <c r="K233" s="5" t="s">
        <v>652</v>
      </c>
      <c r="L233" s="5"/>
      <c r="M233" s="5"/>
      <c r="N233" s="1"/>
    </row>
    <row r="234" spans="1:14" x14ac:dyDescent="0.25">
      <c r="A234" s="5" t="s">
        <v>847</v>
      </c>
      <c r="B234" s="5" t="s">
        <v>457</v>
      </c>
      <c r="C234" s="5" t="s">
        <v>457</v>
      </c>
      <c r="D234" s="5" t="s">
        <v>926</v>
      </c>
      <c r="E234" s="5" t="s">
        <v>600</v>
      </c>
      <c r="F234" s="5" t="s">
        <v>637</v>
      </c>
      <c r="G234" s="5" t="s">
        <v>638</v>
      </c>
      <c r="H234" s="5" t="s">
        <v>639</v>
      </c>
      <c r="I234" s="5" t="s">
        <v>640</v>
      </c>
      <c r="J234" s="5" t="s">
        <v>641</v>
      </c>
      <c r="K234" s="5" t="s">
        <v>752</v>
      </c>
      <c r="L234" s="5"/>
      <c r="M234" s="5"/>
      <c r="N234" s="1"/>
    </row>
    <row r="235" spans="1:14" x14ac:dyDescent="0.25">
      <c r="A235" s="5" t="s">
        <v>197</v>
      </c>
      <c r="B235" s="5" t="s">
        <v>473</v>
      </c>
      <c r="C235" s="5" t="s">
        <v>473</v>
      </c>
      <c r="D235" s="5" t="s">
        <v>926</v>
      </c>
      <c r="E235" s="5" t="s">
        <v>600</v>
      </c>
      <c r="F235" s="5" t="s">
        <v>603</v>
      </c>
      <c r="G235" s="5" t="s">
        <v>604</v>
      </c>
      <c r="H235" s="5" t="s">
        <v>650</v>
      </c>
      <c r="I235" s="5" t="s">
        <v>651</v>
      </c>
      <c r="J235" s="5"/>
      <c r="K235" s="5"/>
      <c r="L235" s="5"/>
      <c r="M235" s="5"/>
      <c r="N235" s="1"/>
    </row>
    <row r="236" spans="1:14" x14ac:dyDescent="0.25">
      <c r="A236" s="5" t="s">
        <v>834</v>
      </c>
      <c r="B236" s="5" t="s">
        <v>1022</v>
      </c>
      <c r="C236" s="5" t="s">
        <v>1022</v>
      </c>
      <c r="D236" s="5" t="s">
        <v>926</v>
      </c>
      <c r="E236" s="5" t="s">
        <v>600</v>
      </c>
      <c r="F236" s="5" t="s">
        <v>637</v>
      </c>
      <c r="G236" s="5" t="s">
        <v>638</v>
      </c>
      <c r="H236" s="5" t="s">
        <v>639</v>
      </c>
      <c r="I236" s="5" t="s">
        <v>640</v>
      </c>
      <c r="J236" s="5" t="s">
        <v>641</v>
      </c>
      <c r="K236" s="5" t="s">
        <v>1023</v>
      </c>
      <c r="L236" s="5"/>
      <c r="M236" s="5"/>
      <c r="N236" s="1"/>
    </row>
    <row r="237" spans="1:14" x14ac:dyDescent="0.25">
      <c r="A237" s="5" t="s">
        <v>835</v>
      </c>
      <c r="B237" s="5" t="s">
        <v>472</v>
      </c>
      <c r="C237" s="5" t="s">
        <v>472</v>
      </c>
      <c r="D237" s="5" t="s">
        <v>926</v>
      </c>
      <c r="E237" s="5" t="s">
        <v>600</v>
      </c>
      <c r="F237" s="5" t="s">
        <v>637</v>
      </c>
      <c r="G237" s="5" t="s">
        <v>638</v>
      </c>
      <c r="H237" s="5" t="s">
        <v>639</v>
      </c>
      <c r="I237" s="5" t="s">
        <v>640</v>
      </c>
      <c r="J237" s="5" t="s">
        <v>641</v>
      </c>
      <c r="K237" s="5" t="s">
        <v>768</v>
      </c>
      <c r="L237" s="5"/>
      <c r="M237" s="5"/>
      <c r="N237" s="1"/>
    </row>
    <row r="238" spans="1:14" x14ac:dyDescent="0.25">
      <c r="A238" s="5" t="s">
        <v>842</v>
      </c>
      <c r="B238" s="5" t="s">
        <v>476</v>
      </c>
      <c r="C238" s="5" t="s">
        <v>476</v>
      </c>
      <c r="D238" s="5" t="s">
        <v>926</v>
      </c>
      <c r="E238" s="5" t="s">
        <v>600</v>
      </c>
      <c r="F238" s="5" t="s">
        <v>637</v>
      </c>
      <c r="G238" s="5" t="s">
        <v>638</v>
      </c>
      <c r="H238" s="5" t="s">
        <v>639</v>
      </c>
      <c r="I238" s="5" t="s">
        <v>640</v>
      </c>
      <c r="J238" s="5" t="s">
        <v>641</v>
      </c>
      <c r="K238" s="5" t="s">
        <v>652</v>
      </c>
      <c r="L238" s="5"/>
      <c r="M238" s="5"/>
      <c r="N238" s="1"/>
    </row>
    <row r="239" spans="1:14" x14ac:dyDescent="0.25">
      <c r="A239" s="5" t="s">
        <v>844</v>
      </c>
      <c r="B239" s="5" t="s">
        <v>492</v>
      </c>
      <c r="C239" s="5" t="s">
        <v>492</v>
      </c>
      <c r="D239" s="5" t="s">
        <v>926</v>
      </c>
      <c r="E239" s="5" t="s">
        <v>600</v>
      </c>
      <c r="F239" s="5" t="s">
        <v>637</v>
      </c>
      <c r="G239" s="5" t="s">
        <v>638</v>
      </c>
      <c r="H239" s="5" t="s">
        <v>639</v>
      </c>
      <c r="I239" s="5" t="s">
        <v>640</v>
      </c>
      <c r="J239" s="5" t="s">
        <v>641</v>
      </c>
      <c r="K239" s="5" t="s">
        <v>778</v>
      </c>
      <c r="L239" s="5" t="s">
        <v>653</v>
      </c>
      <c r="M239" s="5"/>
      <c r="N239" s="1"/>
    </row>
    <row r="240" spans="1:14" x14ac:dyDescent="0.25">
      <c r="A240" s="5" t="s">
        <v>913</v>
      </c>
      <c r="B240" s="5" t="s">
        <v>1024</v>
      </c>
      <c r="C240" s="5" t="s">
        <v>1024</v>
      </c>
      <c r="D240" s="5" t="s">
        <v>926</v>
      </c>
      <c r="E240" s="5" t="s">
        <v>600</v>
      </c>
      <c r="F240" s="5" t="s">
        <v>601</v>
      </c>
      <c r="G240" s="5" t="s">
        <v>1025</v>
      </c>
      <c r="H240" s="5" t="s">
        <v>1026</v>
      </c>
      <c r="I240" s="5" t="s">
        <v>1026</v>
      </c>
      <c r="J240" s="5"/>
      <c r="K240" s="5"/>
      <c r="L240" s="5"/>
      <c r="M240" s="5"/>
      <c r="N240" s="1"/>
    </row>
    <row r="241" spans="1:14" x14ac:dyDescent="0.25">
      <c r="A241" s="5" t="s">
        <v>848</v>
      </c>
      <c r="B241" s="5" t="s">
        <v>521</v>
      </c>
      <c r="C241" s="5" t="s">
        <v>521</v>
      </c>
      <c r="D241" s="5" t="s">
        <v>926</v>
      </c>
      <c r="E241" s="5" t="s">
        <v>600</v>
      </c>
      <c r="F241" s="5" t="s">
        <v>637</v>
      </c>
      <c r="G241" s="5" t="s">
        <v>638</v>
      </c>
      <c r="H241" s="5" t="s">
        <v>639</v>
      </c>
      <c r="I241" s="5" t="s">
        <v>640</v>
      </c>
      <c r="J241" s="5" t="s">
        <v>641</v>
      </c>
      <c r="K241" s="5" t="s">
        <v>788</v>
      </c>
      <c r="L241" s="5"/>
      <c r="M241" s="5"/>
      <c r="N241" s="1"/>
    </row>
    <row r="242" spans="1:14" x14ac:dyDescent="0.25">
      <c r="A242" s="5" t="s">
        <v>828</v>
      </c>
      <c r="B242" s="5" t="s">
        <v>525</v>
      </c>
      <c r="C242" s="5" t="s">
        <v>525</v>
      </c>
      <c r="D242" s="5" t="s">
        <v>926</v>
      </c>
      <c r="E242" s="5" t="s">
        <v>600</v>
      </c>
      <c r="F242" s="5" t="s">
        <v>637</v>
      </c>
      <c r="G242" s="5" t="s">
        <v>638</v>
      </c>
      <c r="H242" s="5" t="s">
        <v>639</v>
      </c>
      <c r="I242" s="5" t="s">
        <v>640</v>
      </c>
      <c r="J242" s="5" t="s">
        <v>641</v>
      </c>
      <c r="K242" s="5" t="s">
        <v>789</v>
      </c>
      <c r="L242" s="5"/>
      <c r="M242" s="5"/>
      <c r="N242" s="1"/>
    </row>
    <row r="243" spans="1:14" x14ac:dyDescent="0.25">
      <c r="A243" s="5" t="s">
        <v>826</v>
      </c>
      <c r="B243" s="5" t="s">
        <v>548</v>
      </c>
      <c r="C243" s="5" t="s">
        <v>548</v>
      </c>
      <c r="D243" s="5" t="s">
        <v>926</v>
      </c>
      <c r="E243" s="5" t="s">
        <v>600</v>
      </c>
      <c r="F243" s="5" t="s">
        <v>637</v>
      </c>
      <c r="G243" s="5" t="s">
        <v>638</v>
      </c>
      <c r="H243" s="5" t="s">
        <v>639</v>
      </c>
      <c r="I243" s="5" t="s">
        <v>640</v>
      </c>
      <c r="J243" s="5" t="s">
        <v>641</v>
      </c>
      <c r="K243" s="5" t="s">
        <v>802</v>
      </c>
      <c r="L243" s="5"/>
      <c r="M243" s="5"/>
      <c r="N243" s="1"/>
    </row>
    <row r="244" spans="1:14" x14ac:dyDescent="0.25">
      <c r="A244" s="5" t="s">
        <v>830</v>
      </c>
      <c r="B244" s="5" t="s">
        <v>573</v>
      </c>
      <c r="C244" s="5" t="s">
        <v>573</v>
      </c>
      <c r="D244" s="5" t="s">
        <v>926</v>
      </c>
      <c r="E244" s="5" t="s">
        <v>600</v>
      </c>
      <c r="F244" s="5" t="s">
        <v>637</v>
      </c>
      <c r="G244" s="5" t="s">
        <v>638</v>
      </c>
      <c r="H244" s="5" t="s">
        <v>639</v>
      </c>
      <c r="I244" s="5" t="s">
        <v>640</v>
      </c>
      <c r="J244" s="5" t="s">
        <v>641</v>
      </c>
      <c r="K244" s="5" t="s">
        <v>652</v>
      </c>
      <c r="L244" s="5"/>
      <c r="M244" s="5"/>
      <c r="N244" s="1"/>
    </row>
    <row r="245" spans="1:14" x14ac:dyDescent="0.25">
      <c r="A245" s="5" t="s">
        <v>852</v>
      </c>
      <c r="B245" s="5" t="s">
        <v>584</v>
      </c>
      <c r="C245" s="5" t="s">
        <v>584</v>
      </c>
      <c r="D245" s="5" t="s">
        <v>926</v>
      </c>
      <c r="E245" s="5" t="s">
        <v>600</v>
      </c>
      <c r="F245" s="5" t="s">
        <v>637</v>
      </c>
      <c r="G245" s="5" t="s">
        <v>638</v>
      </c>
      <c r="H245" s="5" t="s">
        <v>639</v>
      </c>
      <c r="I245" s="5" t="s">
        <v>640</v>
      </c>
      <c r="J245" s="5" t="s">
        <v>641</v>
      </c>
      <c r="K245" s="5" t="s">
        <v>822</v>
      </c>
      <c r="L245" s="5" t="s">
        <v>653</v>
      </c>
      <c r="M245" s="5"/>
      <c r="N245" s="1"/>
    </row>
    <row r="246" spans="1:14" x14ac:dyDescent="0.25">
      <c r="A246" s="5" t="s">
        <v>829</v>
      </c>
      <c r="B246" s="5" t="s">
        <v>585</v>
      </c>
      <c r="C246" s="5" t="s">
        <v>585</v>
      </c>
      <c r="D246" s="5" t="s">
        <v>926</v>
      </c>
      <c r="E246" s="5" t="s">
        <v>600</v>
      </c>
      <c r="F246" s="5" t="s">
        <v>637</v>
      </c>
      <c r="G246" s="5" t="s">
        <v>638</v>
      </c>
      <c r="H246" s="5" t="s">
        <v>639</v>
      </c>
      <c r="I246" s="5" t="s">
        <v>640</v>
      </c>
      <c r="J246" s="5" t="s">
        <v>641</v>
      </c>
      <c r="K246" s="5" t="s">
        <v>759</v>
      </c>
      <c r="L246" s="5"/>
      <c r="M246" s="5"/>
      <c r="N246" s="1"/>
    </row>
    <row r="247" spans="1:14" x14ac:dyDescent="0.25">
      <c r="A247" s="5" t="s">
        <v>838</v>
      </c>
      <c r="B247" s="5" t="s">
        <v>1027</v>
      </c>
      <c r="C247" s="5" t="s">
        <v>1027</v>
      </c>
      <c r="D247" s="5" t="s">
        <v>926</v>
      </c>
      <c r="E247" s="5" t="s">
        <v>600</v>
      </c>
      <c r="F247" s="5" t="s">
        <v>637</v>
      </c>
      <c r="G247" s="5" t="s">
        <v>974</v>
      </c>
      <c r="H247" s="5" t="s">
        <v>975</v>
      </c>
      <c r="I247" s="5" t="s">
        <v>975</v>
      </c>
      <c r="J247" s="5"/>
      <c r="K247" s="5"/>
      <c r="L247" s="5"/>
      <c r="M247" s="5"/>
      <c r="N247" s="1"/>
    </row>
    <row r="248" spans="1:14" x14ac:dyDescent="0.25">
      <c r="A248" s="5" t="s">
        <v>198</v>
      </c>
      <c r="B248" s="5" t="s">
        <v>478</v>
      </c>
      <c r="C248" s="5" t="s">
        <v>478</v>
      </c>
      <c r="D248" s="5" t="s">
        <v>926</v>
      </c>
      <c r="E248" s="5" t="s">
        <v>600</v>
      </c>
      <c r="F248" s="5" t="s">
        <v>603</v>
      </c>
      <c r="G248" s="5" t="s">
        <v>770</v>
      </c>
      <c r="H248" s="5"/>
      <c r="I248" s="5" t="s">
        <v>770</v>
      </c>
      <c r="J248" s="5"/>
      <c r="K248" s="5"/>
      <c r="L248" s="5"/>
      <c r="M248" s="5"/>
      <c r="N248" s="1"/>
    </row>
    <row r="249" spans="1:14" x14ac:dyDescent="0.25">
      <c r="A249" s="5" t="s">
        <v>199</v>
      </c>
      <c r="B249" s="5" t="s">
        <v>480</v>
      </c>
      <c r="C249" s="5" t="s">
        <v>480</v>
      </c>
      <c r="D249" s="5" t="s">
        <v>926</v>
      </c>
      <c r="E249" s="5" t="s">
        <v>600</v>
      </c>
      <c r="F249" s="5" t="s">
        <v>601</v>
      </c>
      <c r="G249" s="5" t="s">
        <v>646</v>
      </c>
      <c r="H249" s="5" t="s">
        <v>647</v>
      </c>
      <c r="I249" s="5" t="s">
        <v>647</v>
      </c>
      <c r="J249" s="5"/>
      <c r="K249" s="5"/>
      <c r="L249" s="5"/>
      <c r="M249" s="5"/>
      <c r="N249" s="1"/>
    </row>
    <row r="250" spans="1:14" x14ac:dyDescent="0.25">
      <c r="A250" s="5" t="s">
        <v>200</v>
      </c>
      <c r="B250" s="5" t="s">
        <v>481</v>
      </c>
      <c r="C250" s="5" t="s">
        <v>481</v>
      </c>
      <c r="D250" s="5" t="s">
        <v>926</v>
      </c>
      <c r="E250" s="5" t="s">
        <v>600</v>
      </c>
      <c r="F250" s="5" t="s">
        <v>601</v>
      </c>
      <c r="G250" s="5" t="s">
        <v>772</v>
      </c>
      <c r="H250" s="5" t="s">
        <v>773</v>
      </c>
      <c r="I250" s="5" t="s">
        <v>774</v>
      </c>
      <c r="J250" s="5"/>
      <c r="K250" s="5"/>
      <c r="L250" s="5"/>
      <c r="M250" s="5"/>
      <c r="N250" s="1"/>
    </row>
    <row r="251" spans="1:14" x14ac:dyDescent="0.25">
      <c r="A251" s="5" t="s">
        <v>857</v>
      </c>
      <c r="B251" s="5" t="s">
        <v>1028</v>
      </c>
      <c r="C251" s="5" t="s">
        <v>1028</v>
      </c>
      <c r="D251" s="5" t="s">
        <v>926</v>
      </c>
      <c r="E251" s="5" t="s">
        <v>600</v>
      </c>
      <c r="F251" s="5" t="s">
        <v>637</v>
      </c>
      <c r="G251" s="5" t="s">
        <v>638</v>
      </c>
      <c r="H251" s="5" t="s">
        <v>639</v>
      </c>
      <c r="I251" s="5" t="s">
        <v>640</v>
      </c>
      <c r="J251" s="5" t="s">
        <v>792</v>
      </c>
      <c r="K251" s="5" t="s">
        <v>793</v>
      </c>
      <c r="L251" s="5"/>
      <c r="M251" s="5"/>
      <c r="N251" s="1"/>
    </row>
    <row r="252" spans="1:14" x14ac:dyDescent="0.25">
      <c r="A252" s="5" t="s">
        <v>201</v>
      </c>
      <c r="B252" s="5" t="s">
        <v>490</v>
      </c>
      <c r="C252" s="5" t="s">
        <v>490</v>
      </c>
      <c r="D252" s="5" t="s">
        <v>926</v>
      </c>
      <c r="E252" s="5" t="s">
        <v>600</v>
      </c>
      <c r="F252" s="5" t="s">
        <v>603</v>
      </c>
      <c r="G252" s="5" t="s">
        <v>604</v>
      </c>
      <c r="H252" s="5" t="s">
        <v>605</v>
      </c>
      <c r="I252" s="5" t="s">
        <v>606</v>
      </c>
      <c r="J252" s="5"/>
      <c r="K252" s="5"/>
      <c r="L252" s="5"/>
      <c r="M252" s="5"/>
      <c r="N252" s="1"/>
    </row>
    <row r="253" spans="1:14" x14ac:dyDescent="0.25">
      <c r="A253" s="5" t="s">
        <v>202</v>
      </c>
      <c r="B253" s="5" t="s">
        <v>1029</v>
      </c>
      <c r="C253" s="5" t="s">
        <v>496</v>
      </c>
      <c r="D253" s="5" t="s">
        <v>926</v>
      </c>
      <c r="E253" s="5" t="s">
        <v>600</v>
      </c>
      <c r="F253" s="5" t="s">
        <v>697</v>
      </c>
      <c r="G253" s="5" t="s">
        <v>698</v>
      </c>
      <c r="H253" s="5" t="s">
        <v>749</v>
      </c>
      <c r="I253" s="5" t="s">
        <v>779</v>
      </c>
      <c r="J253" s="5"/>
      <c r="K253" s="5"/>
      <c r="L253" s="5"/>
      <c r="M253" s="5"/>
      <c r="N253" s="1"/>
    </row>
    <row r="254" spans="1:14" x14ac:dyDescent="0.25">
      <c r="A254" s="5" t="s">
        <v>203</v>
      </c>
      <c r="B254" s="5" t="s">
        <v>497</v>
      </c>
      <c r="C254" s="5" t="s">
        <v>497</v>
      </c>
      <c r="D254" s="5" t="s">
        <v>926</v>
      </c>
      <c r="E254" s="5" t="s">
        <v>600</v>
      </c>
      <c r="F254" s="5" t="s">
        <v>603</v>
      </c>
      <c r="G254" s="5" t="s">
        <v>628</v>
      </c>
      <c r="H254" s="5" t="s">
        <v>780</v>
      </c>
      <c r="I254" s="5" t="s">
        <v>780</v>
      </c>
      <c r="J254" s="5"/>
      <c r="K254" s="5"/>
      <c r="L254" s="5"/>
      <c r="M254" s="5"/>
      <c r="N254" s="1"/>
    </row>
    <row r="255" spans="1:14" x14ac:dyDescent="0.25">
      <c r="A255" s="5" t="s">
        <v>856</v>
      </c>
      <c r="B255" s="5" t="s">
        <v>1030</v>
      </c>
      <c r="C255" s="5" t="s">
        <v>501</v>
      </c>
      <c r="D255" s="5" t="s">
        <v>926</v>
      </c>
      <c r="E255" s="5" t="s">
        <v>600</v>
      </c>
      <c r="F255" s="5" t="s">
        <v>697</v>
      </c>
      <c r="G255" s="5" t="s">
        <v>698</v>
      </c>
      <c r="H255" s="5" t="s">
        <v>749</v>
      </c>
      <c r="I255" s="5" t="s">
        <v>784</v>
      </c>
      <c r="J255" s="5" t="s">
        <v>785</v>
      </c>
      <c r="K255" s="5" t="s">
        <v>786</v>
      </c>
      <c r="L255" s="5"/>
      <c r="M255" s="5"/>
      <c r="N255" s="1"/>
    </row>
    <row r="256" spans="1:14" x14ac:dyDescent="0.25">
      <c r="A256" s="5" t="s">
        <v>204</v>
      </c>
      <c r="B256" s="5" t="s">
        <v>504</v>
      </c>
      <c r="C256" s="5" t="s">
        <v>504</v>
      </c>
      <c r="D256" s="5" t="s">
        <v>926</v>
      </c>
      <c r="E256" s="5" t="s">
        <v>600</v>
      </c>
      <c r="F256" s="5" t="s">
        <v>603</v>
      </c>
      <c r="G256" s="5" t="s">
        <v>604</v>
      </c>
      <c r="H256" s="5" t="s">
        <v>616</v>
      </c>
      <c r="I256" s="5" t="s">
        <v>616</v>
      </c>
      <c r="J256" s="5"/>
      <c r="K256" s="5"/>
      <c r="L256" s="5"/>
      <c r="M256" s="5"/>
      <c r="N256" s="1"/>
    </row>
    <row r="257" spans="1:14" x14ac:dyDescent="0.25">
      <c r="A257" s="5" t="s">
        <v>879</v>
      </c>
      <c r="B257" s="5" t="s">
        <v>1031</v>
      </c>
      <c r="C257" s="5" t="s">
        <v>1031</v>
      </c>
      <c r="D257" s="5" t="s">
        <v>926</v>
      </c>
      <c r="E257" s="5" t="s">
        <v>600</v>
      </c>
      <c r="F257" s="5" t="s">
        <v>725</v>
      </c>
      <c r="G257" s="5" t="s">
        <v>726</v>
      </c>
      <c r="H257" s="5"/>
      <c r="I257" s="5" t="s">
        <v>726</v>
      </c>
      <c r="J257" s="5"/>
      <c r="K257" s="5"/>
      <c r="L257" s="5"/>
      <c r="M257" s="5"/>
      <c r="N257" s="1"/>
    </row>
    <row r="258" spans="1:14" x14ac:dyDescent="0.25">
      <c r="A258" s="5" t="s">
        <v>860</v>
      </c>
      <c r="B258" s="5" t="s">
        <v>1032</v>
      </c>
      <c r="C258" s="5" t="s">
        <v>1032</v>
      </c>
      <c r="D258" s="5" t="s">
        <v>926</v>
      </c>
      <c r="E258" s="5" t="s">
        <v>600</v>
      </c>
      <c r="F258" s="5" t="s">
        <v>603</v>
      </c>
      <c r="G258" s="5" t="s">
        <v>663</v>
      </c>
      <c r="H258" s="5"/>
      <c r="I258" s="5" t="s">
        <v>663</v>
      </c>
      <c r="J258" s="5"/>
      <c r="K258" s="5"/>
      <c r="L258" s="5"/>
      <c r="M258" s="5"/>
      <c r="N258" s="1"/>
    </row>
    <row r="259" spans="1:14" x14ac:dyDescent="0.25">
      <c r="A259" s="5" t="s">
        <v>831</v>
      </c>
      <c r="B259" s="5" t="s">
        <v>1033</v>
      </c>
      <c r="C259" s="5" t="s">
        <v>1034</v>
      </c>
      <c r="D259" s="5" t="s">
        <v>926</v>
      </c>
      <c r="E259" s="5" t="s">
        <v>600</v>
      </c>
      <c r="F259" s="5" t="s">
        <v>601</v>
      </c>
      <c r="G259" s="5" t="s">
        <v>617</v>
      </c>
      <c r="H259" s="5" t="s">
        <v>674</v>
      </c>
      <c r="I259" s="5" t="s">
        <v>675</v>
      </c>
      <c r="J259" s="5" t="s">
        <v>676</v>
      </c>
      <c r="K259" s="5"/>
      <c r="L259" s="5"/>
      <c r="M259" s="5"/>
      <c r="N259" s="1"/>
    </row>
    <row r="260" spans="1:14" x14ac:dyDescent="0.25">
      <c r="A260" s="5" t="s">
        <v>832</v>
      </c>
      <c r="B260" s="5" t="s">
        <v>1035</v>
      </c>
      <c r="C260" s="5" t="s">
        <v>1036</v>
      </c>
      <c r="D260" s="5" t="s">
        <v>926</v>
      </c>
      <c r="E260" s="5" t="s">
        <v>600</v>
      </c>
      <c r="F260" s="5" t="s">
        <v>601</v>
      </c>
      <c r="G260" s="5" t="s">
        <v>617</v>
      </c>
      <c r="H260" s="5" t="s">
        <v>674</v>
      </c>
      <c r="I260" s="5" t="s">
        <v>1037</v>
      </c>
      <c r="J260" s="5"/>
      <c r="K260" s="5"/>
      <c r="L260" s="5"/>
      <c r="M260" s="5"/>
      <c r="N260" s="1"/>
    </row>
    <row r="261" spans="1:14" x14ac:dyDescent="0.25">
      <c r="A261" s="5" t="s">
        <v>205</v>
      </c>
      <c r="B261" s="5" t="s">
        <v>508</v>
      </c>
      <c r="C261" s="5" t="s">
        <v>508</v>
      </c>
      <c r="D261" s="5" t="s">
        <v>926</v>
      </c>
      <c r="E261" s="5" t="s">
        <v>600</v>
      </c>
      <c r="F261" s="5" t="s">
        <v>601</v>
      </c>
      <c r="G261" s="5" t="s">
        <v>623</v>
      </c>
      <c r="H261" s="5" t="s">
        <v>624</v>
      </c>
      <c r="I261" s="5" t="s">
        <v>625</v>
      </c>
      <c r="J261" s="5"/>
      <c r="K261" s="5"/>
      <c r="L261" s="5"/>
      <c r="M261" s="5"/>
      <c r="N261" s="1"/>
    </row>
    <row r="262" spans="1:14" x14ac:dyDescent="0.25">
      <c r="A262" s="5" t="s">
        <v>206</v>
      </c>
      <c r="B262" s="5" t="s">
        <v>510</v>
      </c>
      <c r="C262" s="5" t="s">
        <v>510</v>
      </c>
      <c r="D262" s="5" t="s">
        <v>926</v>
      </c>
      <c r="E262" s="5" t="s">
        <v>600</v>
      </c>
      <c r="F262" s="5" t="s">
        <v>601</v>
      </c>
      <c r="G262" s="5" t="s">
        <v>614</v>
      </c>
      <c r="H262" s="5" t="s">
        <v>615</v>
      </c>
      <c r="I262" s="5" t="s">
        <v>615</v>
      </c>
      <c r="J262" s="5"/>
      <c r="K262" s="5"/>
      <c r="L262" s="5"/>
      <c r="M262" s="5"/>
      <c r="N262" s="1"/>
    </row>
    <row r="263" spans="1:14" x14ac:dyDescent="0.25">
      <c r="A263" s="5" t="s">
        <v>1038</v>
      </c>
      <c r="B263" s="5" t="s">
        <v>495</v>
      </c>
      <c r="C263" s="5" t="s">
        <v>495</v>
      </c>
      <c r="D263" s="5" t="s">
        <v>926</v>
      </c>
      <c r="E263" s="5" t="s">
        <v>600</v>
      </c>
      <c r="F263" s="5" t="s">
        <v>603</v>
      </c>
      <c r="G263" s="5" t="s">
        <v>604</v>
      </c>
      <c r="H263" s="5" t="s">
        <v>716</v>
      </c>
      <c r="I263" s="5" t="s">
        <v>716</v>
      </c>
      <c r="J263" s="5"/>
      <c r="K263" s="5"/>
      <c r="L263" s="5"/>
      <c r="M263" s="5"/>
      <c r="N263" s="1"/>
    </row>
    <row r="264" spans="1:14" x14ac:dyDescent="0.25">
      <c r="A264" s="5" t="s">
        <v>207</v>
      </c>
      <c r="B264" s="5" t="s">
        <v>1039</v>
      </c>
      <c r="C264" s="5" t="s">
        <v>1039</v>
      </c>
      <c r="D264" s="5" t="s">
        <v>926</v>
      </c>
      <c r="E264" s="5" t="s">
        <v>600</v>
      </c>
      <c r="F264" s="5" t="s">
        <v>603</v>
      </c>
      <c r="G264" s="5" t="s">
        <v>628</v>
      </c>
      <c r="H264" s="5" t="s">
        <v>732</v>
      </c>
      <c r="I264" s="5" t="s">
        <v>733</v>
      </c>
      <c r="J264" s="5"/>
      <c r="K264" s="5"/>
      <c r="L264" s="5"/>
      <c r="M264" s="5"/>
      <c r="N264" s="1"/>
    </row>
    <row r="265" spans="1:14" x14ac:dyDescent="0.25">
      <c r="A265" s="5" t="s">
        <v>208</v>
      </c>
      <c r="B265" s="5" t="s">
        <v>1040</v>
      </c>
      <c r="C265" s="5" t="s">
        <v>1040</v>
      </c>
      <c r="D265" s="5" t="s">
        <v>926</v>
      </c>
      <c r="E265" s="5" t="s">
        <v>600</v>
      </c>
      <c r="F265" s="5" t="s">
        <v>603</v>
      </c>
      <c r="G265" s="5" t="s">
        <v>604</v>
      </c>
      <c r="H265" s="5" t="s">
        <v>659</v>
      </c>
      <c r="I265" s="5" t="s">
        <v>659</v>
      </c>
      <c r="J265" s="5"/>
      <c r="K265" s="5"/>
      <c r="L265" s="5"/>
      <c r="M265" s="5"/>
      <c r="N265" s="1"/>
    </row>
    <row r="266" spans="1:14" x14ac:dyDescent="0.25">
      <c r="A266" s="5" t="s">
        <v>861</v>
      </c>
      <c r="B266" s="5" t="s">
        <v>1041</v>
      </c>
      <c r="C266" s="5" t="s">
        <v>1041</v>
      </c>
      <c r="D266" s="5" t="s">
        <v>926</v>
      </c>
      <c r="E266" s="5" t="s">
        <v>600</v>
      </c>
      <c r="F266" s="5" t="s">
        <v>601</v>
      </c>
      <c r="G266" s="5" t="s">
        <v>710</v>
      </c>
      <c r="H266" s="5" t="s">
        <v>1042</v>
      </c>
      <c r="I266" s="5" t="s">
        <v>1042</v>
      </c>
      <c r="J266" s="5"/>
      <c r="K266" s="5"/>
      <c r="L266" s="5"/>
      <c r="M266" s="5"/>
      <c r="N266" s="1"/>
    </row>
    <row r="267" spans="1:14" x14ac:dyDescent="0.25">
      <c r="A267" s="5" t="s">
        <v>870</v>
      </c>
      <c r="B267" s="5" t="s">
        <v>1043</v>
      </c>
      <c r="C267" s="5" t="s">
        <v>1043</v>
      </c>
      <c r="D267" s="5" t="s">
        <v>926</v>
      </c>
      <c r="E267" s="5" t="s">
        <v>600</v>
      </c>
      <c r="F267" s="5" t="s">
        <v>603</v>
      </c>
      <c r="G267" s="5" t="s">
        <v>965</v>
      </c>
      <c r="H267" s="5"/>
      <c r="I267" s="5" t="s">
        <v>965</v>
      </c>
      <c r="J267" s="5"/>
      <c r="K267" s="5"/>
      <c r="L267" s="5"/>
      <c r="M267" s="5"/>
      <c r="N267" s="1"/>
    </row>
    <row r="268" spans="1:14" x14ac:dyDescent="0.25">
      <c r="A268" s="5" t="s">
        <v>865</v>
      </c>
      <c r="B268" s="5" t="s">
        <v>1044</v>
      </c>
      <c r="C268" s="5" t="s">
        <v>1045</v>
      </c>
      <c r="D268" s="5" t="s">
        <v>926</v>
      </c>
      <c r="E268" s="5" t="s">
        <v>600</v>
      </c>
      <c r="F268" s="5" t="s">
        <v>603</v>
      </c>
      <c r="G268" s="5" t="s">
        <v>604</v>
      </c>
      <c r="H268" s="5" t="s">
        <v>1046</v>
      </c>
      <c r="I268" s="5" t="s">
        <v>1046</v>
      </c>
      <c r="J268" s="5"/>
      <c r="K268" s="5"/>
      <c r="L268" s="5"/>
      <c r="M268" s="5"/>
      <c r="N268" s="1"/>
    </row>
    <row r="269" spans="1:14" x14ac:dyDescent="0.25">
      <c r="A269" s="5" t="s">
        <v>209</v>
      </c>
      <c r="B269" s="5" t="s">
        <v>514</v>
      </c>
      <c r="C269" s="5" t="s">
        <v>514</v>
      </c>
      <c r="D269" s="5" t="s">
        <v>926</v>
      </c>
      <c r="E269" s="5" t="s">
        <v>600</v>
      </c>
      <c r="F269" s="5" t="s">
        <v>601</v>
      </c>
      <c r="G269" s="5" t="s">
        <v>614</v>
      </c>
      <c r="H269" s="5" t="s">
        <v>615</v>
      </c>
      <c r="I269" s="5" t="s">
        <v>615</v>
      </c>
      <c r="J269" s="5"/>
      <c r="K269" s="5"/>
      <c r="L269" s="5"/>
      <c r="M269" s="5"/>
      <c r="N269" s="1"/>
    </row>
    <row r="270" spans="1:14" x14ac:dyDescent="0.25">
      <c r="A270" s="5" t="s">
        <v>885</v>
      </c>
      <c r="B270" s="5" t="s">
        <v>1047</v>
      </c>
      <c r="C270" s="5" t="s">
        <v>1047</v>
      </c>
      <c r="D270" s="5" t="s">
        <v>926</v>
      </c>
      <c r="E270" s="5" t="s">
        <v>600</v>
      </c>
      <c r="F270" s="5" t="s">
        <v>603</v>
      </c>
      <c r="G270" s="5" t="s">
        <v>972</v>
      </c>
      <c r="H270" s="5"/>
      <c r="I270" s="5" t="s">
        <v>972</v>
      </c>
      <c r="J270" s="5"/>
      <c r="K270" s="5"/>
      <c r="L270" s="5"/>
      <c r="M270" s="5"/>
      <c r="N270" s="1"/>
    </row>
    <row r="271" spans="1:14" x14ac:dyDescent="0.25">
      <c r="A271" s="5" t="s">
        <v>893</v>
      </c>
      <c r="B271" s="5" t="s">
        <v>1048</v>
      </c>
      <c r="C271" s="5" t="s">
        <v>1048</v>
      </c>
      <c r="D271" s="5" t="s">
        <v>926</v>
      </c>
      <c r="E271" s="5" t="s">
        <v>600</v>
      </c>
      <c r="F271" s="5" t="s">
        <v>601</v>
      </c>
      <c r="G271" s="5" t="s">
        <v>607</v>
      </c>
      <c r="H271" s="5" t="s">
        <v>613</v>
      </c>
      <c r="I271" s="5" t="s">
        <v>613</v>
      </c>
      <c r="J271" s="5"/>
      <c r="K271" s="5"/>
      <c r="L271" s="5"/>
      <c r="M271" s="5"/>
      <c r="N271" s="1"/>
    </row>
    <row r="272" spans="1:14" x14ac:dyDescent="0.25">
      <c r="A272" s="5" t="s">
        <v>210</v>
      </c>
      <c r="B272" s="5" t="s">
        <v>517</v>
      </c>
      <c r="C272" s="5" t="s">
        <v>517</v>
      </c>
      <c r="D272" s="5" t="s">
        <v>926</v>
      </c>
      <c r="E272" s="5" t="s">
        <v>600</v>
      </c>
      <c r="F272" s="5" t="s">
        <v>692</v>
      </c>
      <c r="G272" s="5" t="s">
        <v>693</v>
      </c>
      <c r="H272" s="5" t="s">
        <v>694</v>
      </c>
      <c r="I272" s="5" t="s">
        <v>762</v>
      </c>
      <c r="J272" s="5" t="s">
        <v>763</v>
      </c>
      <c r="K272" s="5" t="s">
        <v>764</v>
      </c>
      <c r="L272" s="5"/>
      <c r="M272" s="5"/>
      <c r="N272" s="1"/>
    </row>
    <row r="273" spans="1:14" x14ac:dyDescent="0.25">
      <c r="A273" s="5" t="s">
        <v>912</v>
      </c>
      <c r="B273" s="5" t="s">
        <v>1049</v>
      </c>
      <c r="C273" s="5" t="s">
        <v>1049</v>
      </c>
      <c r="D273" s="5" t="s">
        <v>926</v>
      </c>
      <c r="E273" s="5" t="s">
        <v>600</v>
      </c>
      <c r="F273" s="5" t="s">
        <v>601</v>
      </c>
      <c r="G273" s="5" t="s">
        <v>1050</v>
      </c>
      <c r="H273" s="5" t="s">
        <v>1051</v>
      </c>
      <c r="I273" s="5" t="s">
        <v>1051</v>
      </c>
      <c r="J273" s="5"/>
      <c r="K273" s="5"/>
      <c r="L273" s="5" t="s">
        <v>775</v>
      </c>
      <c r="M273" s="5"/>
      <c r="N273" s="1"/>
    </row>
    <row r="274" spans="1:14" x14ac:dyDescent="0.25">
      <c r="A274" s="5" t="s">
        <v>211</v>
      </c>
      <c r="B274" s="5" t="s">
        <v>518</v>
      </c>
      <c r="C274" s="5" t="s">
        <v>518</v>
      </c>
      <c r="D274" s="5" t="s">
        <v>926</v>
      </c>
      <c r="E274" s="5" t="s">
        <v>600</v>
      </c>
      <c r="F274" s="5" t="s">
        <v>603</v>
      </c>
      <c r="G274" s="5" t="s">
        <v>604</v>
      </c>
      <c r="H274" s="5" t="s">
        <v>659</v>
      </c>
      <c r="I274" s="5" t="s">
        <v>787</v>
      </c>
      <c r="J274" s="5"/>
      <c r="K274" s="5"/>
      <c r="L274" s="5"/>
      <c r="M274" s="5"/>
      <c r="N274" s="1"/>
    </row>
    <row r="275" spans="1:14" x14ac:dyDescent="0.25">
      <c r="A275" s="5" t="s">
        <v>212</v>
      </c>
      <c r="B275" s="5" t="s">
        <v>519</v>
      </c>
      <c r="C275" s="5" t="s">
        <v>519</v>
      </c>
      <c r="D275" s="5" t="s">
        <v>926</v>
      </c>
      <c r="E275" s="5" t="s">
        <v>600</v>
      </c>
      <c r="F275" s="5" t="s">
        <v>601</v>
      </c>
      <c r="G275" s="5" t="s">
        <v>617</v>
      </c>
      <c r="H275" s="5" t="s">
        <v>690</v>
      </c>
      <c r="I275" s="5" t="s">
        <v>690</v>
      </c>
      <c r="J275" s="5"/>
      <c r="K275" s="5"/>
      <c r="L275" s="5"/>
      <c r="M275" s="5"/>
      <c r="N275" s="1"/>
    </row>
    <row r="276" spans="1:14" x14ac:dyDescent="0.25">
      <c r="A276" s="5" t="s">
        <v>867</v>
      </c>
      <c r="B276" s="5" t="s">
        <v>522</v>
      </c>
      <c r="C276" s="5" t="s">
        <v>522</v>
      </c>
      <c r="D276" s="5" t="s">
        <v>926</v>
      </c>
      <c r="E276" s="5" t="s">
        <v>600</v>
      </c>
      <c r="F276" s="5" t="s">
        <v>603</v>
      </c>
      <c r="G276" s="5" t="s">
        <v>604</v>
      </c>
      <c r="H276" s="5" t="s">
        <v>720</v>
      </c>
      <c r="I276" s="5" t="s">
        <v>720</v>
      </c>
      <c r="J276" s="5"/>
      <c r="K276" s="5"/>
      <c r="L276" s="5"/>
      <c r="M276" s="5"/>
      <c r="N276" s="1"/>
    </row>
    <row r="277" spans="1:14" x14ac:dyDescent="0.25">
      <c r="A277" s="5" t="s">
        <v>890</v>
      </c>
      <c r="B277" s="5" t="s">
        <v>1052</v>
      </c>
      <c r="C277" s="5" t="s">
        <v>1052</v>
      </c>
      <c r="D277" s="5" t="s">
        <v>926</v>
      </c>
      <c r="E277" s="5" t="s">
        <v>600</v>
      </c>
      <c r="F277" s="5" t="s">
        <v>703</v>
      </c>
      <c r="G277" s="5" t="s">
        <v>734</v>
      </c>
      <c r="H277" s="5" t="s">
        <v>1053</v>
      </c>
      <c r="I277" s="5" t="s">
        <v>1054</v>
      </c>
      <c r="J277" s="5"/>
      <c r="K277" s="5"/>
      <c r="L277" s="5"/>
      <c r="M277" s="5"/>
      <c r="N277" s="1"/>
    </row>
    <row r="278" spans="1:14" x14ac:dyDescent="0.25">
      <c r="A278" s="5" t="s">
        <v>904</v>
      </c>
      <c r="B278" s="5" t="s">
        <v>1055</v>
      </c>
      <c r="C278" s="5" t="s">
        <v>1055</v>
      </c>
      <c r="D278" s="5" t="s">
        <v>926</v>
      </c>
      <c r="E278" s="5" t="s">
        <v>600</v>
      </c>
      <c r="F278" s="5" t="s">
        <v>730</v>
      </c>
      <c r="G278" s="5" t="s">
        <v>742</v>
      </c>
      <c r="H278" s="5"/>
      <c r="I278" s="5" t="s">
        <v>742</v>
      </c>
      <c r="J278" s="5"/>
      <c r="K278" s="5"/>
      <c r="L278" s="5"/>
      <c r="M278" s="5"/>
      <c r="N278" s="1"/>
    </row>
    <row r="279" spans="1:14" x14ac:dyDescent="0.25">
      <c r="A279" s="5" t="s">
        <v>871</v>
      </c>
      <c r="B279" s="5" t="s">
        <v>1056</v>
      </c>
      <c r="C279" s="5" t="s">
        <v>1056</v>
      </c>
      <c r="D279" s="5" t="s">
        <v>926</v>
      </c>
      <c r="E279" s="5" t="s">
        <v>600</v>
      </c>
      <c r="F279" s="5" t="s">
        <v>603</v>
      </c>
      <c r="G279" s="5" t="s">
        <v>965</v>
      </c>
      <c r="H279" s="5"/>
      <c r="I279" s="5" t="s">
        <v>965</v>
      </c>
      <c r="J279" s="5"/>
      <c r="K279" s="5"/>
      <c r="L279" s="5"/>
      <c r="M279" s="5"/>
      <c r="N279" s="1"/>
    </row>
    <row r="280" spans="1:14" x14ac:dyDescent="0.25">
      <c r="A280" s="5" t="s">
        <v>213</v>
      </c>
      <c r="B280" s="5" t="s">
        <v>533</v>
      </c>
      <c r="C280" s="5" t="s">
        <v>533</v>
      </c>
      <c r="D280" s="5" t="s">
        <v>926</v>
      </c>
      <c r="E280" s="5" t="s">
        <v>600</v>
      </c>
      <c r="F280" s="5" t="s">
        <v>603</v>
      </c>
      <c r="G280" s="5" t="s">
        <v>604</v>
      </c>
      <c r="H280" s="5" t="s">
        <v>716</v>
      </c>
      <c r="I280" s="5" t="s">
        <v>716</v>
      </c>
      <c r="J280" s="5"/>
      <c r="K280" s="5"/>
      <c r="L280" s="5"/>
      <c r="M280" s="5"/>
      <c r="N280" s="1"/>
    </row>
    <row r="281" spans="1:14" x14ac:dyDescent="0.25">
      <c r="A281" s="5" t="s">
        <v>214</v>
      </c>
      <c r="B281" s="5" t="s">
        <v>538</v>
      </c>
      <c r="C281" s="5" t="s">
        <v>538</v>
      </c>
      <c r="D281" s="5" t="s">
        <v>926</v>
      </c>
      <c r="E281" s="5" t="s">
        <v>600</v>
      </c>
      <c r="F281" s="5" t="s">
        <v>601</v>
      </c>
      <c r="G281" s="5" t="s">
        <v>617</v>
      </c>
      <c r="H281" s="5" t="s">
        <v>795</v>
      </c>
      <c r="I281" s="5" t="s">
        <v>796</v>
      </c>
      <c r="J281" s="5"/>
      <c r="K281" s="5"/>
      <c r="L281" s="5"/>
      <c r="M281" s="5"/>
      <c r="N281" s="1"/>
    </row>
    <row r="282" spans="1:14" x14ac:dyDescent="0.25">
      <c r="A282" s="5" t="s">
        <v>896</v>
      </c>
      <c r="B282" s="5" t="s">
        <v>1057</v>
      </c>
      <c r="C282" s="5" t="s">
        <v>1057</v>
      </c>
      <c r="D282" s="5" t="s">
        <v>926</v>
      </c>
      <c r="E282" s="5" t="s">
        <v>600</v>
      </c>
      <c r="F282" s="5" t="s">
        <v>725</v>
      </c>
      <c r="G282" s="5" t="s">
        <v>1058</v>
      </c>
      <c r="H282" s="5"/>
      <c r="I282" s="5" t="s">
        <v>1058</v>
      </c>
      <c r="J282" s="5"/>
      <c r="K282" s="5"/>
      <c r="L282" s="5"/>
      <c r="M282" s="5"/>
      <c r="N282" s="1"/>
    </row>
    <row r="283" spans="1:14" x14ac:dyDescent="0.25">
      <c r="A283" s="5" t="s">
        <v>853</v>
      </c>
      <c r="B283" s="5" t="s">
        <v>1059</v>
      </c>
      <c r="C283" s="5" t="s">
        <v>1060</v>
      </c>
      <c r="D283" s="5" t="s">
        <v>926</v>
      </c>
      <c r="E283" s="5" t="s">
        <v>600</v>
      </c>
      <c r="F283" s="5" t="s">
        <v>601</v>
      </c>
      <c r="G283" s="5" t="s">
        <v>952</v>
      </c>
      <c r="H283" s="5" t="s">
        <v>953</v>
      </c>
      <c r="I283" s="5" t="s">
        <v>954</v>
      </c>
      <c r="J283" s="5" t="s">
        <v>955</v>
      </c>
      <c r="K283" s="5" t="s">
        <v>956</v>
      </c>
      <c r="L283" s="5"/>
      <c r="M283" s="5"/>
      <c r="N283" s="1"/>
    </row>
    <row r="284" spans="1:14" x14ac:dyDescent="0.25">
      <c r="A284" s="5" t="s">
        <v>215</v>
      </c>
      <c r="B284" s="5" t="s">
        <v>542</v>
      </c>
      <c r="C284" s="5" t="s">
        <v>542</v>
      </c>
      <c r="D284" s="5" t="s">
        <v>926</v>
      </c>
      <c r="E284" s="5" t="s">
        <v>600</v>
      </c>
      <c r="F284" s="5" t="s">
        <v>603</v>
      </c>
      <c r="G284" s="5" t="s">
        <v>628</v>
      </c>
      <c r="H284" s="5" t="s">
        <v>629</v>
      </c>
      <c r="I284" s="5" t="s">
        <v>629</v>
      </c>
      <c r="J284" s="5"/>
      <c r="K284" s="5"/>
      <c r="L284" s="5" t="s">
        <v>957</v>
      </c>
      <c r="M284" s="5"/>
      <c r="N284" s="1"/>
    </row>
    <row r="285" spans="1:14" x14ac:dyDescent="0.25">
      <c r="A285" s="5" t="s">
        <v>888</v>
      </c>
      <c r="B285" s="5" t="s">
        <v>1061</v>
      </c>
      <c r="C285" s="5" t="s">
        <v>1061</v>
      </c>
      <c r="D285" s="5" t="s">
        <v>926</v>
      </c>
      <c r="E285" s="5" t="s">
        <v>600</v>
      </c>
      <c r="F285" s="5" t="s">
        <v>697</v>
      </c>
      <c r="G285" s="5" t="s">
        <v>698</v>
      </c>
      <c r="H285" s="5" t="s">
        <v>749</v>
      </c>
      <c r="I285" s="5" t="s">
        <v>779</v>
      </c>
      <c r="J285" s="5"/>
      <c r="K285" s="5"/>
      <c r="L285" s="5"/>
      <c r="M285" s="5"/>
      <c r="N285" s="1"/>
    </row>
    <row r="286" spans="1:14" x14ac:dyDescent="0.25">
      <c r="A286" s="5" t="s">
        <v>216</v>
      </c>
      <c r="B286" s="5" t="s">
        <v>543</v>
      </c>
      <c r="C286" s="5" t="s">
        <v>543</v>
      </c>
      <c r="D286" s="5" t="s">
        <v>926</v>
      </c>
      <c r="E286" s="5" t="s">
        <v>600</v>
      </c>
      <c r="F286" s="5" t="s">
        <v>603</v>
      </c>
      <c r="G286" s="5" t="s">
        <v>604</v>
      </c>
      <c r="H286" s="5" t="s">
        <v>797</v>
      </c>
      <c r="I286" s="5" t="s">
        <v>798</v>
      </c>
      <c r="J286" s="5"/>
      <c r="K286" s="5"/>
      <c r="L286" s="5"/>
      <c r="M286" s="5"/>
      <c r="N286" s="1"/>
    </row>
    <row r="287" spans="1:14" x14ac:dyDescent="0.25">
      <c r="A287" s="5" t="s">
        <v>859</v>
      </c>
      <c r="B287" s="5" t="s">
        <v>1062</v>
      </c>
      <c r="C287" s="5" t="s">
        <v>1062</v>
      </c>
      <c r="D287" s="5" t="s">
        <v>926</v>
      </c>
      <c r="E287" s="5" t="s">
        <v>600</v>
      </c>
      <c r="F287" s="5" t="s">
        <v>697</v>
      </c>
      <c r="G287" s="5" t="s">
        <v>698</v>
      </c>
      <c r="H287" s="5" t="s">
        <v>749</v>
      </c>
      <c r="I287" s="5" t="s">
        <v>779</v>
      </c>
      <c r="J287" s="5"/>
      <c r="K287" s="5"/>
      <c r="L287" s="5"/>
      <c r="M287" s="5"/>
      <c r="N287" s="1"/>
    </row>
    <row r="288" spans="1:14" x14ac:dyDescent="0.25">
      <c r="A288" s="5" t="s">
        <v>855</v>
      </c>
      <c r="B288" s="5" t="s">
        <v>1063</v>
      </c>
      <c r="C288" s="5" t="s">
        <v>1063</v>
      </c>
      <c r="D288" s="5" t="s">
        <v>926</v>
      </c>
      <c r="E288" s="5" t="s">
        <v>600</v>
      </c>
      <c r="F288" s="5" t="s">
        <v>730</v>
      </c>
      <c r="G288" s="5" t="s">
        <v>755</v>
      </c>
      <c r="H288" s="5"/>
      <c r="I288" s="5" t="s">
        <v>755</v>
      </c>
      <c r="J288" s="5"/>
      <c r="K288" s="5"/>
      <c r="L288" s="5"/>
      <c r="M288" s="5"/>
      <c r="N288" s="1"/>
    </row>
    <row r="289" spans="1:14" x14ac:dyDescent="0.25">
      <c r="A289" s="5" t="s">
        <v>862</v>
      </c>
      <c r="B289" s="5" t="s">
        <v>1064</v>
      </c>
      <c r="C289" s="5" t="s">
        <v>1064</v>
      </c>
      <c r="D289" s="5" t="s">
        <v>926</v>
      </c>
      <c r="E289" s="5" t="s">
        <v>600</v>
      </c>
      <c r="F289" s="5" t="s">
        <v>603</v>
      </c>
      <c r="G289" s="5" t="s">
        <v>604</v>
      </c>
      <c r="H289" s="5" t="s">
        <v>1065</v>
      </c>
      <c r="I289" s="5" t="s">
        <v>1065</v>
      </c>
      <c r="J289" s="5"/>
      <c r="K289" s="5"/>
      <c r="L289" s="5"/>
      <c r="M289" s="5"/>
      <c r="N289" s="1"/>
    </row>
    <row r="290" spans="1:14" x14ac:dyDescent="0.25">
      <c r="A290" s="5" t="s">
        <v>840</v>
      </c>
      <c r="B290" s="5" t="s">
        <v>1066</v>
      </c>
      <c r="C290" s="5" t="s">
        <v>1066</v>
      </c>
      <c r="D290" s="5" t="s">
        <v>926</v>
      </c>
      <c r="E290" s="5" t="s">
        <v>600</v>
      </c>
      <c r="F290" s="5" t="s">
        <v>603</v>
      </c>
      <c r="G290" s="5" t="s">
        <v>604</v>
      </c>
      <c r="H290" s="5" t="s">
        <v>618</v>
      </c>
      <c r="I290" s="5" t="s">
        <v>1067</v>
      </c>
      <c r="J290" s="5" t="s">
        <v>1068</v>
      </c>
      <c r="K290" s="5" t="s">
        <v>1069</v>
      </c>
      <c r="L290" s="5"/>
      <c r="M290" s="5"/>
      <c r="N290" s="1"/>
    </row>
    <row r="291" spans="1:14" x14ac:dyDescent="0.25">
      <c r="A291" s="5" t="s">
        <v>217</v>
      </c>
      <c r="B291" s="5" t="s">
        <v>545</v>
      </c>
      <c r="C291" s="5" t="s">
        <v>545</v>
      </c>
      <c r="D291" s="5" t="s">
        <v>926</v>
      </c>
      <c r="E291" s="5" t="s">
        <v>600</v>
      </c>
      <c r="F291" s="5" t="s">
        <v>637</v>
      </c>
      <c r="G291" s="5" t="s">
        <v>638</v>
      </c>
      <c r="H291" s="5" t="s">
        <v>639</v>
      </c>
      <c r="I291" s="5" t="s">
        <v>640</v>
      </c>
      <c r="J291" s="5" t="s">
        <v>641</v>
      </c>
      <c r="K291" s="5" t="s">
        <v>652</v>
      </c>
      <c r="L291" s="5"/>
      <c r="M291" s="5"/>
      <c r="N291" s="1"/>
    </row>
    <row r="292" spans="1:14" x14ac:dyDescent="0.25">
      <c r="A292" s="5" t="s">
        <v>218</v>
      </c>
      <c r="B292" s="5" t="s">
        <v>547</v>
      </c>
      <c r="C292" s="5" t="s">
        <v>547</v>
      </c>
      <c r="D292" s="5" t="s">
        <v>926</v>
      </c>
      <c r="E292" s="5" t="s">
        <v>600</v>
      </c>
      <c r="F292" s="5" t="s">
        <v>603</v>
      </c>
      <c r="G292" s="5" t="s">
        <v>604</v>
      </c>
      <c r="H292" s="5" t="s">
        <v>605</v>
      </c>
      <c r="I292" s="5" t="s">
        <v>606</v>
      </c>
      <c r="J292" s="5"/>
      <c r="K292" s="5"/>
      <c r="L292" s="5"/>
      <c r="M292" s="5"/>
      <c r="N292" s="1"/>
    </row>
    <row r="293" spans="1:14" x14ac:dyDescent="0.25">
      <c r="A293" s="5" t="s">
        <v>219</v>
      </c>
      <c r="B293" s="5" t="s">
        <v>553</v>
      </c>
      <c r="C293" s="5" t="s">
        <v>553</v>
      </c>
      <c r="D293" s="5" t="s">
        <v>926</v>
      </c>
      <c r="E293" s="5" t="s">
        <v>600</v>
      </c>
      <c r="F293" s="5" t="s">
        <v>603</v>
      </c>
      <c r="G293" s="5" t="s">
        <v>604</v>
      </c>
      <c r="H293" s="5" t="s">
        <v>806</v>
      </c>
      <c r="I293" s="5" t="s">
        <v>807</v>
      </c>
      <c r="J293" s="5"/>
      <c r="K293" s="5"/>
      <c r="L293" s="5"/>
      <c r="M293" s="5"/>
      <c r="N293" s="1"/>
    </row>
    <row r="294" spans="1:14" x14ac:dyDescent="0.25">
      <c r="A294" s="5" t="s">
        <v>220</v>
      </c>
      <c r="B294" s="5" t="s">
        <v>554</v>
      </c>
      <c r="C294" s="5" t="s">
        <v>554</v>
      </c>
      <c r="D294" s="5" t="s">
        <v>926</v>
      </c>
      <c r="E294" s="5" t="s">
        <v>600</v>
      </c>
      <c r="F294" s="5" t="s">
        <v>603</v>
      </c>
      <c r="G294" s="5" t="s">
        <v>604</v>
      </c>
      <c r="H294" s="5" t="s">
        <v>806</v>
      </c>
      <c r="I294" s="5" t="s">
        <v>807</v>
      </c>
      <c r="J294" s="5"/>
      <c r="K294" s="5"/>
      <c r="L294" s="5"/>
      <c r="M294" s="5"/>
      <c r="N294" s="1"/>
    </row>
    <row r="295" spans="1:14" x14ac:dyDescent="0.25">
      <c r="A295" s="5" t="s">
        <v>876</v>
      </c>
      <c r="B295" s="5" t="s">
        <v>1070</v>
      </c>
      <c r="C295" s="5" t="s">
        <v>555</v>
      </c>
      <c r="D295" s="5" t="s">
        <v>926</v>
      </c>
      <c r="E295" s="5" t="s">
        <v>600</v>
      </c>
      <c r="F295" s="5" t="s">
        <v>603</v>
      </c>
      <c r="G295" s="5" t="s">
        <v>604</v>
      </c>
      <c r="H295" s="5" t="s">
        <v>806</v>
      </c>
      <c r="I295" s="5" t="s">
        <v>807</v>
      </c>
      <c r="J295" s="5"/>
      <c r="K295" s="5"/>
      <c r="L295" s="5"/>
      <c r="M295" s="5"/>
      <c r="N295" s="1"/>
    </row>
    <row r="296" spans="1:14" x14ac:dyDescent="0.25">
      <c r="A296" s="5" t="s">
        <v>903</v>
      </c>
      <c r="B296" s="5" t="s">
        <v>1071</v>
      </c>
      <c r="C296" s="5" t="s">
        <v>1071</v>
      </c>
      <c r="D296" s="5" t="s">
        <v>926</v>
      </c>
      <c r="E296" s="5" t="s">
        <v>600</v>
      </c>
      <c r="F296" s="5" t="s">
        <v>603</v>
      </c>
      <c r="G296" s="5" t="s">
        <v>604</v>
      </c>
      <c r="H296" s="5" t="s">
        <v>806</v>
      </c>
      <c r="I296" s="5" t="s">
        <v>806</v>
      </c>
      <c r="J296" s="5"/>
      <c r="K296" s="5"/>
      <c r="L296" s="5"/>
      <c r="M296" s="5"/>
      <c r="N296" s="1"/>
    </row>
    <row r="297" spans="1:14" x14ac:dyDescent="0.25">
      <c r="A297" s="5" t="s">
        <v>221</v>
      </c>
      <c r="B297" s="5" t="s">
        <v>557</v>
      </c>
      <c r="C297" s="5" t="s">
        <v>557</v>
      </c>
      <c r="D297" s="5" t="s">
        <v>926</v>
      </c>
      <c r="E297" s="5" t="s">
        <v>600</v>
      </c>
      <c r="F297" s="5" t="s">
        <v>603</v>
      </c>
      <c r="G297" s="5" t="s">
        <v>604</v>
      </c>
      <c r="H297" s="5" t="s">
        <v>716</v>
      </c>
      <c r="I297" s="5" t="s">
        <v>716</v>
      </c>
      <c r="J297" s="5"/>
      <c r="K297" s="5"/>
      <c r="L297" s="5"/>
      <c r="M297" s="5"/>
      <c r="N297" s="1"/>
    </row>
    <row r="298" spans="1:14" x14ac:dyDescent="0.25">
      <c r="A298" s="5" t="s">
        <v>222</v>
      </c>
      <c r="B298" s="5" t="s">
        <v>562</v>
      </c>
      <c r="C298" s="5" t="s">
        <v>562</v>
      </c>
      <c r="D298" s="5" t="s">
        <v>926</v>
      </c>
      <c r="E298" s="5" t="s">
        <v>600</v>
      </c>
      <c r="F298" s="5" t="s">
        <v>601</v>
      </c>
      <c r="G298" s="5" t="s">
        <v>614</v>
      </c>
      <c r="H298" s="5" t="s">
        <v>615</v>
      </c>
      <c r="I298" s="5" t="s">
        <v>615</v>
      </c>
      <c r="J298" s="5"/>
      <c r="K298" s="5"/>
      <c r="L298" s="5"/>
      <c r="M298" s="5"/>
      <c r="N298" s="1"/>
    </row>
    <row r="299" spans="1:14" x14ac:dyDescent="0.25">
      <c r="A299" s="5" t="s">
        <v>223</v>
      </c>
      <c r="B299" s="5" t="s">
        <v>565</v>
      </c>
      <c r="C299" s="5" t="s">
        <v>565</v>
      </c>
      <c r="D299" s="5" t="s">
        <v>926</v>
      </c>
      <c r="E299" s="5" t="s">
        <v>600</v>
      </c>
      <c r="F299" s="5" t="s">
        <v>603</v>
      </c>
      <c r="G299" s="5" t="s">
        <v>628</v>
      </c>
      <c r="H299" s="5" t="s">
        <v>732</v>
      </c>
      <c r="I299" s="5" t="s">
        <v>818</v>
      </c>
      <c r="J299" s="5"/>
      <c r="K299" s="5"/>
      <c r="L299" s="5"/>
      <c r="M299" s="5"/>
      <c r="N299" s="1"/>
    </row>
    <row r="300" spans="1:14" x14ac:dyDescent="0.25">
      <c r="A300" s="5" t="s">
        <v>224</v>
      </c>
      <c r="B300" s="5" t="s">
        <v>567</v>
      </c>
      <c r="C300" s="5" t="s">
        <v>567</v>
      </c>
      <c r="D300" s="5" t="s">
        <v>926</v>
      </c>
      <c r="E300" s="5" t="s">
        <v>600</v>
      </c>
      <c r="F300" s="5" t="s">
        <v>703</v>
      </c>
      <c r="G300" s="5" t="s">
        <v>734</v>
      </c>
      <c r="H300" s="5" t="s">
        <v>735</v>
      </c>
      <c r="I300" s="5" t="s">
        <v>736</v>
      </c>
      <c r="J300" s="5"/>
      <c r="K300" s="5"/>
      <c r="L300" s="5"/>
      <c r="M300" s="5"/>
      <c r="N300" s="1"/>
    </row>
    <row r="301" spans="1:14" x14ac:dyDescent="0.25">
      <c r="A301" s="5" t="s">
        <v>833</v>
      </c>
      <c r="B301" s="5" t="s">
        <v>1072</v>
      </c>
      <c r="C301" s="5" t="s">
        <v>1072</v>
      </c>
      <c r="D301" s="5" t="s">
        <v>926</v>
      </c>
      <c r="E301" s="5" t="s">
        <v>600</v>
      </c>
      <c r="F301" s="5" t="s">
        <v>601</v>
      </c>
      <c r="G301" s="5" t="s">
        <v>670</v>
      </c>
      <c r="H301" s="5" t="s">
        <v>671</v>
      </c>
      <c r="I301" s="5" t="s">
        <v>738</v>
      </c>
      <c r="J301" s="5"/>
      <c r="K301" s="5"/>
      <c r="L301" s="5"/>
      <c r="M301" s="5"/>
      <c r="N301" s="1"/>
    </row>
    <row r="302" spans="1:14" x14ac:dyDescent="0.25">
      <c r="A302" s="5" t="s">
        <v>872</v>
      </c>
      <c r="B302" s="5" t="s">
        <v>1073</v>
      </c>
      <c r="C302" s="5" t="s">
        <v>1073</v>
      </c>
      <c r="D302" s="5" t="s">
        <v>926</v>
      </c>
      <c r="E302" s="5" t="s">
        <v>600</v>
      </c>
      <c r="F302" s="5" t="s">
        <v>603</v>
      </c>
      <c r="G302" s="5" t="s">
        <v>604</v>
      </c>
      <c r="H302" s="5" t="s">
        <v>806</v>
      </c>
      <c r="I302" s="5" t="s">
        <v>806</v>
      </c>
      <c r="J302" s="5"/>
      <c r="K302" s="5"/>
      <c r="L302" s="5"/>
      <c r="M302" s="5"/>
      <c r="N302" s="1"/>
    </row>
    <row r="303" spans="1:14" x14ac:dyDescent="0.25">
      <c r="A303" s="5" t="s">
        <v>225</v>
      </c>
      <c r="B303" s="5" t="s">
        <v>574</v>
      </c>
      <c r="C303" s="5" t="s">
        <v>574</v>
      </c>
      <c r="D303" s="5" t="s">
        <v>926</v>
      </c>
      <c r="E303" s="5" t="s">
        <v>600</v>
      </c>
      <c r="F303" s="5" t="s">
        <v>603</v>
      </c>
      <c r="G303" s="5" t="s">
        <v>766</v>
      </c>
      <c r="H303" s="5" t="s">
        <v>819</v>
      </c>
      <c r="I303" s="5" t="s">
        <v>819</v>
      </c>
      <c r="J303" s="5"/>
      <c r="K303" s="5"/>
      <c r="L303" s="5"/>
      <c r="M303" s="5"/>
      <c r="N303" s="1"/>
    </row>
    <row r="304" spans="1:14" x14ac:dyDescent="0.25">
      <c r="A304" s="5" t="s">
        <v>226</v>
      </c>
      <c r="B304" s="5" t="s">
        <v>581</v>
      </c>
      <c r="C304" s="5" t="s">
        <v>581</v>
      </c>
      <c r="D304" s="5" t="s">
        <v>926</v>
      </c>
      <c r="E304" s="5" t="s">
        <v>600</v>
      </c>
      <c r="F304" s="5" t="s">
        <v>603</v>
      </c>
      <c r="G304" s="5" t="s">
        <v>766</v>
      </c>
      <c r="H304" s="5" t="s">
        <v>819</v>
      </c>
      <c r="I304" s="5" t="s">
        <v>819</v>
      </c>
      <c r="J304" s="5"/>
      <c r="K304" s="5"/>
      <c r="L304" s="5"/>
      <c r="M304" s="5"/>
      <c r="N304" s="1"/>
    </row>
    <row r="305" spans="1:14" x14ac:dyDescent="0.25">
      <c r="A305" s="5" t="s">
        <v>227</v>
      </c>
      <c r="B305" s="5" t="s">
        <v>582</v>
      </c>
      <c r="C305" s="5" t="s">
        <v>582</v>
      </c>
      <c r="D305" s="5" t="s">
        <v>926</v>
      </c>
      <c r="E305" s="5" t="s">
        <v>600</v>
      </c>
      <c r="F305" s="5" t="s">
        <v>601</v>
      </c>
      <c r="G305" s="5" t="s">
        <v>679</v>
      </c>
      <c r="H305" s="5" t="s">
        <v>680</v>
      </c>
      <c r="I305" s="5" t="s">
        <v>680</v>
      </c>
      <c r="J305" s="5"/>
      <c r="K305" s="5"/>
      <c r="L305" s="5"/>
      <c r="M305" s="5"/>
      <c r="N305" s="1"/>
    </row>
    <row r="306" spans="1:14" x14ac:dyDescent="0.25">
      <c r="A306" s="5" t="s">
        <v>827</v>
      </c>
      <c r="B306" s="5" t="s">
        <v>1074</v>
      </c>
      <c r="C306" s="5" t="s">
        <v>1074</v>
      </c>
      <c r="D306" s="5" t="s">
        <v>926</v>
      </c>
      <c r="E306" s="5" t="s">
        <v>600</v>
      </c>
      <c r="F306" s="5" t="s">
        <v>601</v>
      </c>
      <c r="G306" s="5" t="s">
        <v>670</v>
      </c>
      <c r="H306" s="5" t="s">
        <v>671</v>
      </c>
      <c r="I306" s="5" t="s">
        <v>1075</v>
      </c>
      <c r="J306" s="5"/>
      <c r="K306" s="5"/>
      <c r="L306" s="5"/>
      <c r="M306" s="5"/>
      <c r="N306" s="1"/>
    </row>
    <row r="307" spans="1:14" x14ac:dyDescent="0.25">
      <c r="A307" s="5" t="s">
        <v>864</v>
      </c>
      <c r="B307" s="5" t="s">
        <v>1076</v>
      </c>
      <c r="C307" s="5" t="s">
        <v>1076</v>
      </c>
      <c r="D307" s="5" t="s">
        <v>926</v>
      </c>
      <c r="E307" s="5" t="s">
        <v>600</v>
      </c>
      <c r="F307" s="5" t="s">
        <v>1001</v>
      </c>
      <c r="G307" s="5" t="s">
        <v>1002</v>
      </c>
      <c r="H307" s="5"/>
      <c r="I307" s="5" t="s">
        <v>1002</v>
      </c>
      <c r="J307" s="5"/>
      <c r="K307" s="5"/>
      <c r="L307" s="5"/>
      <c r="M307" s="5"/>
      <c r="N307" s="1"/>
    </row>
    <row r="308" spans="1:14" x14ac:dyDescent="0.25">
      <c r="A308" s="5" t="s">
        <v>15</v>
      </c>
      <c r="B308" s="5" t="s">
        <v>586</v>
      </c>
      <c r="C308" s="5" t="s">
        <v>586</v>
      </c>
      <c r="D308" s="5" t="s">
        <v>926</v>
      </c>
      <c r="E308" s="5" t="s">
        <v>600</v>
      </c>
      <c r="F308" s="5" t="s">
        <v>637</v>
      </c>
      <c r="G308" s="5" t="s">
        <v>638</v>
      </c>
      <c r="H308" s="5" t="s">
        <v>707</v>
      </c>
      <c r="I308" s="5" t="s">
        <v>708</v>
      </c>
      <c r="J308" s="5" t="s">
        <v>709</v>
      </c>
      <c r="K308" s="5"/>
      <c r="L308" s="5"/>
      <c r="M308" s="5"/>
      <c r="N308" s="1"/>
    </row>
    <row r="309" spans="1:14" x14ac:dyDescent="0.25">
      <c r="A309" s="5" t="s">
        <v>306</v>
      </c>
      <c r="B309" s="5" t="s">
        <v>1077</v>
      </c>
      <c r="C309" s="5" t="s">
        <v>587</v>
      </c>
      <c r="D309" s="5" t="s">
        <v>926</v>
      </c>
      <c r="E309" s="5" t="s">
        <v>600</v>
      </c>
      <c r="F309" s="5" t="s">
        <v>603</v>
      </c>
      <c r="G309" s="5" t="s">
        <v>766</v>
      </c>
      <c r="H309" s="5" t="s">
        <v>819</v>
      </c>
      <c r="I309" s="5" t="s">
        <v>819</v>
      </c>
      <c r="J309" s="5"/>
      <c r="K309" s="5"/>
      <c r="L309" s="5"/>
      <c r="M309" s="5"/>
      <c r="N309" s="1"/>
    </row>
    <row r="310" spans="1:14" x14ac:dyDescent="0.25">
      <c r="A310" s="5" t="s">
        <v>916</v>
      </c>
      <c r="B310" s="5" t="s">
        <v>1078</v>
      </c>
      <c r="C310" s="5" t="s">
        <v>1078</v>
      </c>
      <c r="D310" s="5" t="s">
        <v>926</v>
      </c>
      <c r="E310" s="5" t="s">
        <v>600</v>
      </c>
      <c r="F310" s="5" t="s">
        <v>603</v>
      </c>
      <c r="G310" s="5" t="s">
        <v>604</v>
      </c>
      <c r="H310" s="5" t="s">
        <v>808</v>
      </c>
      <c r="I310" s="5" t="s">
        <v>808</v>
      </c>
      <c r="J310" s="5"/>
      <c r="K310" s="5"/>
      <c r="L310" s="5"/>
      <c r="M310" s="5"/>
      <c r="N310" s="1"/>
    </row>
    <row r="311" spans="1:14" x14ac:dyDescent="0.25">
      <c r="A311" s="5" t="s">
        <v>228</v>
      </c>
      <c r="B311" s="5" t="s">
        <v>588</v>
      </c>
      <c r="C311" s="5" t="s">
        <v>588</v>
      </c>
      <c r="D311" s="5" t="s">
        <v>926</v>
      </c>
      <c r="E311" s="5" t="s">
        <v>600</v>
      </c>
      <c r="F311" s="5" t="s">
        <v>637</v>
      </c>
      <c r="G311" s="5" t="s">
        <v>638</v>
      </c>
      <c r="H311" s="5" t="s">
        <v>639</v>
      </c>
      <c r="I311" s="5" t="s">
        <v>640</v>
      </c>
      <c r="J311" s="5" t="s">
        <v>823</v>
      </c>
      <c r="K311" s="5"/>
      <c r="L311" s="5"/>
      <c r="M311" s="5"/>
      <c r="N311" s="1"/>
    </row>
    <row r="312" spans="1:14" x14ac:dyDescent="0.25">
      <c r="A312" s="5" t="s">
        <v>229</v>
      </c>
      <c r="B312" s="5" t="s">
        <v>1079</v>
      </c>
      <c r="C312" s="5" t="s">
        <v>1079</v>
      </c>
      <c r="D312" s="5" t="s">
        <v>926</v>
      </c>
      <c r="E312" s="5" t="s">
        <v>600</v>
      </c>
      <c r="F312" s="5" t="s">
        <v>730</v>
      </c>
      <c r="G312" s="5" t="s">
        <v>1080</v>
      </c>
      <c r="H312" s="5" t="s">
        <v>1081</v>
      </c>
      <c r="I312" s="5" t="s">
        <v>1082</v>
      </c>
      <c r="J312" s="5"/>
      <c r="K312" s="5"/>
      <c r="L312" s="5"/>
      <c r="M312" s="5"/>
      <c r="N312" s="1"/>
    </row>
    <row r="313" spans="1:14" x14ac:dyDescent="0.25">
      <c r="A313" s="5" t="s">
        <v>846</v>
      </c>
      <c r="B313" s="5" t="s">
        <v>1083</v>
      </c>
      <c r="C313" s="5" t="s">
        <v>1083</v>
      </c>
      <c r="D313" s="5" t="s">
        <v>926</v>
      </c>
      <c r="E313" s="5" t="s">
        <v>600</v>
      </c>
      <c r="F313" s="5" t="s">
        <v>601</v>
      </c>
      <c r="G313" s="5" t="s">
        <v>633</v>
      </c>
      <c r="H313" s="5" t="s">
        <v>634</v>
      </c>
      <c r="I313" s="5" t="s">
        <v>678</v>
      </c>
      <c r="J313" s="5"/>
      <c r="K313" s="5"/>
      <c r="L313" s="5"/>
      <c r="M313" s="5"/>
      <c r="N313" s="1"/>
    </row>
    <row r="314" spans="1:14" x14ac:dyDescent="0.25">
      <c r="A314" s="5" t="s">
        <v>230</v>
      </c>
      <c r="B314" s="5" t="s">
        <v>589</v>
      </c>
      <c r="C314" s="5" t="s">
        <v>589</v>
      </c>
      <c r="D314" s="5" t="s">
        <v>926</v>
      </c>
      <c r="E314" s="5" t="s">
        <v>600</v>
      </c>
      <c r="F314" s="5" t="s">
        <v>601</v>
      </c>
      <c r="G314" s="5" t="s">
        <v>623</v>
      </c>
      <c r="H314" s="5" t="s">
        <v>691</v>
      </c>
      <c r="I314" s="5" t="s">
        <v>712</v>
      </c>
      <c r="J314" s="5" t="s">
        <v>713</v>
      </c>
      <c r="K314" s="5"/>
      <c r="L314" s="5"/>
      <c r="M314" s="5"/>
      <c r="N314" s="1"/>
    </row>
    <row r="315" spans="1:14" x14ac:dyDescent="0.25">
      <c r="A315" s="5" t="s">
        <v>1084</v>
      </c>
      <c r="B315" s="5" t="s">
        <v>1085</v>
      </c>
      <c r="C315" s="5" t="s">
        <v>1085</v>
      </c>
      <c r="D315" s="5" t="s">
        <v>926</v>
      </c>
      <c r="E315" s="5" t="s">
        <v>600</v>
      </c>
      <c r="F315" s="5" t="s">
        <v>637</v>
      </c>
      <c r="G315" s="5" t="s">
        <v>638</v>
      </c>
      <c r="H315" s="5" t="s">
        <v>639</v>
      </c>
      <c r="I315" s="5" t="s">
        <v>640</v>
      </c>
      <c r="J315" s="5" t="s">
        <v>823</v>
      </c>
      <c r="K315" s="5"/>
      <c r="L315" s="5"/>
      <c r="M315" s="5"/>
      <c r="N315" s="1"/>
    </row>
    <row r="316" spans="1:14" x14ac:dyDescent="0.25">
      <c r="A316" s="5" t="s">
        <v>902</v>
      </c>
      <c r="B316" s="5" t="s">
        <v>1086</v>
      </c>
      <c r="C316" s="5" t="s">
        <v>1087</v>
      </c>
      <c r="D316" s="5" t="s">
        <v>926</v>
      </c>
      <c r="E316" s="5" t="s">
        <v>600</v>
      </c>
      <c r="F316" s="5" t="s">
        <v>730</v>
      </c>
      <c r="G316" s="5" t="s">
        <v>737</v>
      </c>
      <c r="H316" s="5"/>
      <c r="I316" s="5" t="s">
        <v>737</v>
      </c>
      <c r="J316" s="5"/>
      <c r="K316" s="5"/>
      <c r="L316" s="5"/>
      <c r="M316" s="5"/>
      <c r="N316" s="1"/>
    </row>
    <row r="317" spans="1:14" x14ac:dyDescent="0.25">
      <c r="A317" s="5" t="s">
        <v>915</v>
      </c>
      <c r="B317" s="5" t="s">
        <v>1088</v>
      </c>
      <c r="C317" s="5" t="s">
        <v>1088</v>
      </c>
      <c r="D317" s="5" t="s">
        <v>926</v>
      </c>
      <c r="E317" s="5" t="s">
        <v>600</v>
      </c>
      <c r="F317" s="5" t="s">
        <v>601</v>
      </c>
      <c r="G317" s="5" t="s">
        <v>1089</v>
      </c>
      <c r="H317" s="5" t="s">
        <v>1090</v>
      </c>
      <c r="I317" s="5" t="s">
        <v>1091</v>
      </c>
      <c r="J317" s="5"/>
      <c r="K317" s="5"/>
      <c r="L317" s="5"/>
      <c r="M317" s="5"/>
      <c r="N317" s="1"/>
    </row>
    <row r="318" spans="1:14" x14ac:dyDescent="0.25">
      <c r="A318" s="5" t="s">
        <v>881</v>
      </c>
      <c r="B318" s="5" t="s">
        <v>1092</v>
      </c>
      <c r="C318" s="5" t="s">
        <v>1092</v>
      </c>
      <c r="D318" s="5" t="s">
        <v>926</v>
      </c>
      <c r="E318" s="5" t="s">
        <v>600</v>
      </c>
      <c r="F318" s="5" t="s">
        <v>601</v>
      </c>
      <c r="G318" s="5" t="s">
        <v>772</v>
      </c>
      <c r="H318" s="5" t="s">
        <v>1093</v>
      </c>
      <c r="I318" s="5" t="s">
        <v>1093</v>
      </c>
      <c r="J318" s="5"/>
      <c r="K318" s="5"/>
      <c r="L318" s="5"/>
      <c r="M318" s="5"/>
      <c r="N318" s="1"/>
    </row>
    <row r="319" spans="1:14" x14ac:dyDescent="0.25">
      <c r="A319" s="5" t="s">
        <v>921</v>
      </c>
      <c r="B319" s="5" t="s">
        <v>1094</v>
      </c>
      <c r="C319" s="5" t="s">
        <v>1094</v>
      </c>
      <c r="D319" s="5" t="s">
        <v>926</v>
      </c>
      <c r="E319" s="5" t="s">
        <v>600</v>
      </c>
      <c r="F319" s="5" t="s">
        <v>601</v>
      </c>
      <c r="G319" s="5" t="s">
        <v>977</v>
      </c>
      <c r="H319" s="5" t="s">
        <v>978</v>
      </c>
      <c r="I319" s="5" t="s">
        <v>1095</v>
      </c>
      <c r="J319" s="5"/>
      <c r="K319" s="5"/>
      <c r="L319" s="5"/>
      <c r="M319" s="5"/>
      <c r="N319" s="1"/>
    </row>
    <row r="320" spans="1:14" x14ac:dyDescent="0.25">
      <c r="A320" s="5" t="s">
        <v>841</v>
      </c>
      <c r="B320" s="5" t="s">
        <v>1096</v>
      </c>
      <c r="C320" s="5" t="s">
        <v>1096</v>
      </c>
      <c r="D320" s="5" t="s">
        <v>926</v>
      </c>
      <c r="E320" s="5" t="s">
        <v>600</v>
      </c>
      <c r="F320" s="5" t="s">
        <v>637</v>
      </c>
      <c r="G320" s="5" t="s">
        <v>638</v>
      </c>
      <c r="H320" s="5" t="s">
        <v>639</v>
      </c>
      <c r="I320" s="5" t="s">
        <v>640</v>
      </c>
      <c r="J320" s="5" t="s">
        <v>641</v>
      </c>
      <c r="K320" s="5" t="s">
        <v>652</v>
      </c>
      <c r="L320" s="5"/>
      <c r="M320" s="5"/>
      <c r="N320" s="1"/>
    </row>
    <row r="321" spans="1:14" x14ac:dyDescent="0.25">
      <c r="A321" s="5" t="s">
        <v>919</v>
      </c>
      <c r="B321" s="5" t="s">
        <v>1097</v>
      </c>
      <c r="C321" s="5" t="s">
        <v>1097</v>
      </c>
      <c r="D321" s="5" t="s">
        <v>926</v>
      </c>
      <c r="E321" s="5" t="s">
        <v>600</v>
      </c>
      <c r="F321" s="5" t="s">
        <v>603</v>
      </c>
      <c r="G321" s="5" t="s">
        <v>604</v>
      </c>
      <c r="H321" s="5" t="s">
        <v>720</v>
      </c>
      <c r="I321" s="5" t="s">
        <v>720</v>
      </c>
      <c r="J321" s="5"/>
      <c r="K321" s="5"/>
      <c r="L321" s="5" t="s">
        <v>653</v>
      </c>
      <c r="M321" s="5"/>
      <c r="N321" s="1"/>
    </row>
    <row r="322" spans="1:14" x14ac:dyDescent="0.25">
      <c r="A322" s="5" t="s">
        <v>854</v>
      </c>
      <c r="B322" s="5" t="s">
        <v>1098</v>
      </c>
      <c r="C322" s="5" t="s">
        <v>1098</v>
      </c>
      <c r="D322" s="5" t="s">
        <v>926</v>
      </c>
      <c r="E322" s="5" t="s">
        <v>600</v>
      </c>
      <c r="F322" s="5" t="s">
        <v>601</v>
      </c>
      <c r="G322" s="5" t="s">
        <v>772</v>
      </c>
      <c r="H322" s="5" t="s">
        <v>1093</v>
      </c>
      <c r="I322" s="5" t="s">
        <v>1093</v>
      </c>
      <c r="J322" s="5"/>
      <c r="K322" s="5"/>
      <c r="L322" s="5"/>
      <c r="M322" s="5"/>
      <c r="N322" s="1"/>
    </row>
    <row r="323" spans="1:14" x14ac:dyDescent="0.25">
      <c r="A323" s="5" t="s">
        <v>897</v>
      </c>
      <c r="B323" s="5" t="s">
        <v>1099</v>
      </c>
      <c r="C323" s="5" t="s">
        <v>1099</v>
      </c>
      <c r="D323" s="5" t="s">
        <v>926</v>
      </c>
      <c r="E323" s="5" t="s">
        <v>600</v>
      </c>
      <c r="F323" s="5" t="s">
        <v>601</v>
      </c>
      <c r="G323" s="5" t="s">
        <v>614</v>
      </c>
      <c r="H323" s="5" t="s">
        <v>615</v>
      </c>
      <c r="I323" s="5" t="s">
        <v>1100</v>
      </c>
      <c r="J323" s="5"/>
      <c r="K323" s="5"/>
      <c r="L323" s="5"/>
      <c r="M323" s="5"/>
      <c r="N323" s="1"/>
    </row>
    <row r="324" spans="1:14" x14ac:dyDescent="0.25">
      <c r="A324" s="5" t="s">
        <v>898</v>
      </c>
      <c r="B324" s="5" t="s">
        <v>1101</v>
      </c>
      <c r="C324" s="5" t="s">
        <v>1101</v>
      </c>
      <c r="D324" s="5" t="s">
        <v>926</v>
      </c>
      <c r="E324" s="5" t="s">
        <v>600</v>
      </c>
      <c r="F324" s="5" t="s">
        <v>603</v>
      </c>
      <c r="G324" s="5" t="s">
        <v>972</v>
      </c>
      <c r="H324" s="5"/>
      <c r="I324" s="5" t="s">
        <v>972</v>
      </c>
      <c r="J324" s="5"/>
      <c r="K324" s="5"/>
      <c r="L324" s="5"/>
      <c r="M324" s="5"/>
      <c r="N324" s="1"/>
    </row>
    <row r="325" spans="1:14" x14ac:dyDescent="0.25">
      <c r="A325" s="5" t="s">
        <v>914</v>
      </c>
      <c r="B325" s="5" t="s">
        <v>1102</v>
      </c>
      <c r="C325" s="5" t="s">
        <v>1102</v>
      </c>
      <c r="D325" s="5" t="s">
        <v>926</v>
      </c>
      <c r="E325" s="5" t="s">
        <v>600</v>
      </c>
      <c r="F325" s="5" t="s">
        <v>603</v>
      </c>
      <c r="G325" s="5" t="s">
        <v>972</v>
      </c>
      <c r="H325" s="5"/>
      <c r="I325" s="5" t="s">
        <v>972</v>
      </c>
      <c r="J325" s="5"/>
      <c r="K325" s="5"/>
      <c r="L325" s="5"/>
      <c r="M325" s="5"/>
      <c r="N325" s="1"/>
    </row>
    <row r="326" spans="1:14" x14ac:dyDescent="0.25">
      <c r="A326" s="5" t="s">
        <v>880</v>
      </c>
      <c r="B326" s="5" t="s">
        <v>1103</v>
      </c>
      <c r="C326" s="5" t="s">
        <v>1103</v>
      </c>
      <c r="D326" s="5" t="s">
        <v>926</v>
      </c>
      <c r="E326" s="5" t="s">
        <v>600</v>
      </c>
      <c r="F326" s="5" t="s">
        <v>725</v>
      </c>
      <c r="G326" s="5" t="s">
        <v>726</v>
      </c>
      <c r="H326" s="5"/>
      <c r="I326" s="5" t="s">
        <v>726</v>
      </c>
      <c r="J326" s="5"/>
      <c r="K326" s="5"/>
      <c r="L326" s="5"/>
      <c r="M326" s="5"/>
      <c r="N326" s="1"/>
    </row>
    <row r="327" spans="1:14" x14ac:dyDescent="0.25">
      <c r="A327" s="5" t="s">
        <v>1104</v>
      </c>
      <c r="B327" s="5" t="s">
        <v>1105</v>
      </c>
      <c r="C327" s="5" t="s">
        <v>1106</v>
      </c>
      <c r="D327" s="5" t="s">
        <v>926</v>
      </c>
      <c r="E327" s="5" t="s">
        <v>600</v>
      </c>
      <c r="F327" s="5" t="s">
        <v>603</v>
      </c>
      <c r="G327" s="5" t="s">
        <v>972</v>
      </c>
      <c r="H327" s="5"/>
      <c r="I327" s="5" t="s">
        <v>972</v>
      </c>
      <c r="J327" s="5"/>
      <c r="K327" s="5"/>
      <c r="L327" s="5"/>
      <c r="M327" s="5"/>
      <c r="N327" s="1"/>
    </row>
    <row r="328" spans="1:14" x14ac:dyDescent="0.25">
      <c r="A328" s="5" t="s">
        <v>1107</v>
      </c>
      <c r="B328" s="5" t="s">
        <v>1108</v>
      </c>
      <c r="C328" s="5" t="s">
        <v>1109</v>
      </c>
      <c r="D328" s="5" t="s">
        <v>926</v>
      </c>
      <c r="E328" s="5" t="s">
        <v>600</v>
      </c>
      <c r="F328" s="5" t="s">
        <v>603</v>
      </c>
      <c r="G328" s="5" t="s">
        <v>1110</v>
      </c>
      <c r="H328" s="5"/>
      <c r="I328" s="5" t="s">
        <v>1110</v>
      </c>
      <c r="J328" s="5"/>
      <c r="K328" s="5"/>
      <c r="L328" s="5"/>
      <c r="M328" s="5"/>
      <c r="N328" s="1"/>
    </row>
    <row r="329" spans="1:14" x14ac:dyDescent="0.25">
      <c r="A329" s="5" t="s">
        <v>909</v>
      </c>
      <c r="B329" s="5" t="s">
        <v>1111</v>
      </c>
      <c r="C329" s="5" t="s">
        <v>1111</v>
      </c>
      <c r="D329" s="5" t="s">
        <v>926</v>
      </c>
      <c r="E329" s="5" t="s">
        <v>600</v>
      </c>
      <c r="F329" s="5" t="s">
        <v>601</v>
      </c>
      <c r="G329" s="5" t="s">
        <v>977</v>
      </c>
      <c r="H329" s="5" t="s">
        <v>978</v>
      </c>
      <c r="I329" s="5" t="s">
        <v>979</v>
      </c>
      <c r="J329" s="5"/>
      <c r="K329" s="5"/>
      <c r="L329" s="5"/>
      <c r="M329" s="5"/>
      <c r="N329" s="1"/>
    </row>
    <row r="330" spans="1:14" x14ac:dyDescent="0.25">
      <c r="A330" s="5" t="s">
        <v>906</v>
      </c>
      <c r="B330" s="5" t="s">
        <v>1112</v>
      </c>
      <c r="C330" s="5" t="s">
        <v>1112</v>
      </c>
      <c r="D330" s="5" t="s">
        <v>926</v>
      </c>
      <c r="E330" s="5" t="s">
        <v>600</v>
      </c>
      <c r="F330" s="5" t="s">
        <v>703</v>
      </c>
      <c r="G330" s="5" t="s">
        <v>734</v>
      </c>
      <c r="H330" s="5" t="s">
        <v>1113</v>
      </c>
      <c r="I330" s="5" t="s">
        <v>1114</v>
      </c>
      <c r="J330" s="5"/>
      <c r="K330" s="5"/>
      <c r="L330" s="5"/>
      <c r="M330" s="5"/>
      <c r="N330" s="1"/>
    </row>
    <row r="331" spans="1:14" x14ac:dyDescent="0.25">
      <c r="A331" s="5" t="s">
        <v>889</v>
      </c>
      <c r="B331" s="5" t="s">
        <v>1115</v>
      </c>
      <c r="C331" s="5" t="s">
        <v>1115</v>
      </c>
      <c r="D331" s="5" t="s">
        <v>926</v>
      </c>
      <c r="E331" s="5" t="s">
        <v>600</v>
      </c>
      <c r="F331" s="5" t="s">
        <v>601</v>
      </c>
      <c r="G331" s="5" t="s">
        <v>739</v>
      </c>
      <c r="H331" s="5" t="s">
        <v>740</v>
      </c>
      <c r="I331" s="5" t="s">
        <v>1116</v>
      </c>
      <c r="J331" s="5" t="s">
        <v>1117</v>
      </c>
      <c r="K331" s="5"/>
      <c r="L331" s="5"/>
      <c r="M331" s="5"/>
      <c r="N331" s="1"/>
    </row>
    <row r="332" spans="1:14" x14ac:dyDescent="0.25">
      <c r="A332" s="5" t="s">
        <v>874</v>
      </c>
      <c r="B332" s="5" t="s">
        <v>1118</v>
      </c>
      <c r="C332" s="5" t="s">
        <v>1118</v>
      </c>
      <c r="D332" s="5" t="s">
        <v>926</v>
      </c>
      <c r="E332" s="5" t="s">
        <v>600</v>
      </c>
      <c r="F332" s="5" t="s">
        <v>603</v>
      </c>
      <c r="G332" s="5" t="s">
        <v>604</v>
      </c>
      <c r="H332" s="5" t="s">
        <v>1119</v>
      </c>
      <c r="I332" s="5" t="s">
        <v>1119</v>
      </c>
      <c r="J332" s="5"/>
      <c r="K332" s="5"/>
      <c r="L332" s="5"/>
      <c r="M332" s="5"/>
      <c r="N332" s="1"/>
    </row>
    <row r="333" spans="1:14" x14ac:dyDescent="0.25">
      <c r="A333" s="5" t="s">
        <v>907</v>
      </c>
      <c r="B333" s="5" t="s">
        <v>1120</v>
      </c>
      <c r="C333" s="5" t="s">
        <v>1120</v>
      </c>
      <c r="D333" s="5" t="s">
        <v>926</v>
      </c>
      <c r="E333" s="5" t="s">
        <v>600</v>
      </c>
      <c r="F333" s="5" t="s">
        <v>730</v>
      </c>
      <c r="G333" s="5" t="s">
        <v>737</v>
      </c>
      <c r="H333" s="5"/>
      <c r="I333" s="5" t="s">
        <v>737</v>
      </c>
      <c r="J333" s="5"/>
      <c r="K333" s="5"/>
      <c r="L333" s="5"/>
      <c r="M333" s="5"/>
    </row>
    <row r="334" spans="1:14" x14ac:dyDescent="0.25">
      <c r="A334" s="5" t="s">
        <v>920</v>
      </c>
      <c r="B334" s="5" t="s">
        <v>1121</v>
      </c>
      <c r="C334" s="5" t="s">
        <v>1121</v>
      </c>
      <c r="D334" s="5" t="s">
        <v>926</v>
      </c>
      <c r="E334" s="5" t="s">
        <v>600</v>
      </c>
      <c r="F334" s="5" t="s">
        <v>703</v>
      </c>
      <c r="G334" s="5" t="s">
        <v>734</v>
      </c>
      <c r="H334" s="5" t="s">
        <v>1122</v>
      </c>
      <c r="I334" s="5" t="s">
        <v>1123</v>
      </c>
      <c r="J334" s="5" t="s">
        <v>1124</v>
      </c>
      <c r="K334" s="5"/>
      <c r="L334" s="5"/>
      <c r="M334" s="5"/>
    </row>
    <row r="335" spans="1:14" x14ac:dyDescent="0.25">
      <c r="A335" s="5" t="s">
        <v>918</v>
      </c>
      <c r="B335" s="5" t="s">
        <v>1125</v>
      </c>
      <c r="C335" s="5" t="s">
        <v>1125</v>
      </c>
      <c r="D335" s="5" t="s">
        <v>926</v>
      </c>
      <c r="E335" s="5" t="s">
        <v>600</v>
      </c>
      <c r="F335" s="5" t="s">
        <v>603</v>
      </c>
      <c r="G335" s="5" t="s">
        <v>604</v>
      </c>
      <c r="H335" s="5" t="s">
        <v>720</v>
      </c>
      <c r="I335" s="5" t="s">
        <v>720</v>
      </c>
      <c r="J335" s="5"/>
      <c r="K335" s="5"/>
      <c r="L335" s="5"/>
      <c r="M335" s="5"/>
    </row>
    <row r="336" spans="1:14" x14ac:dyDescent="0.25">
      <c r="A336" s="5" t="s">
        <v>911</v>
      </c>
      <c r="B336" s="5" t="s">
        <v>1126</v>
      </c>
      <c r="C336" s="5" t="s">
        <v>1126</v>
      </c>
      <c r="D336" s="5" t="s">
        <v>926</v>
      </c>
      <c r="E336" s="5" t="s">
        <v>600</v>
      </c>
      <c r="F336" s="5" t="s">
        <v>601</v>
      </c>
      <c r="G336" s="5" t="s">
        <v>977</v>
      </c>
      <c r="H336" s="5" t="s">
        <v>978</v>
      </c>
      <c r="I336" s="5" t="s">
        <v>1095</v>
      </c>
      <c r="J336" s="5"/>
      <c r="K336" s="5"/>
      <c r="L336" s="5"/>
      <c r="M336" s="5"/>
    </row>
    <row r="337" spans="1:13" x14ac:dyDescent="0.25">
      <c r="A337" s="10" t="s">
        <v>232</v>
      </c>
      <c r="B337" s="5" t="s">
        <v>309</v>
      </c>
      <c r="C337" s="5" t="s">
        <v>309</v>
      </c>
      <c r="D337" s="5" t="s">
        <v>926</v>
      </c>
      <c r="E337" s="5" t="s">
        <v>600</v>
      </c>
      <c r="F337" s="5" t="s">
        <v>601</v>
      </c>
      <c r="G337" s="5" t="s">
        <v>607</v>
      </c>
      <c r="H337" s="5" t="s">
        <v>608</v>
      </c>
      <c r="I337" s="5" t="s">
        <v>609</v>
      </c>
      <c r="J337" s="5"/>
      <c r="K337" s="5"/>
      <c r="L337" s="5"/>
      <c r="M337" s="5"/>
    </row>
    <row r="338" spans="1:13" x14ac:dyDescent="0.25">
      <c r="A338" s="10" t="s">
        <v>233</v>
      </c>
      <c r="B338" s="5" t="s">
        <v>310</v>
      </c>
      <c r="C338" s="5" t="s">
        <v>310</v>
      </c>
      <c r="D338" s="5" t="s">
        <v>926</v>
      </c>
      <c r="E338" s="5" t="s">
        <v>600</v>
      </c>
      <c r="F338" s="5" t="s">
        <v>601</v>
      </c>
      <c r="G338" s="5" t="s">
        <v>607</v>
      </c>
      <c r="H338" s="5" t="s">
        <v>610</v>
      </c>
      <c r="I338" s="5" t="s">
        <v>610</v>
      </c>
      <c r="J338" s="5"/>
      <c r="K338" s="5"/>
      <c r="L338" s="5"/>
      <c r="M338" s="5"/>
    </row>
    <row r="339" spans="1:13" x14ac:dyDescent="0.25">
      <c r="A339" s="10" t="s">
        <v>234</v>
      </c>
      <c r="B339" s="5" t="s">
        <v>311</v>
      </c>
      <c r="C339" s="5" t="s">
        <v>311</v>
      </c>
      <c r="D339" s="5" t="s">
        <v>926</v>
      </c>
      <c r="E339" s="5" t="s">
        <v>600</v>
      </c>
      <c r="F339" s="5" t="s">
        <v>601</v>
      </c>
      <c r="G339" s="5" t="s">
        <v>607</v>
      </c>
      <c r="H339" s="5" t="s">
        <v>608</v>
      </c>
      <c r="I339" s="5" t="s">
        <v>608</v>
      </c>
      <c r="J339" s="5"/>
      <c r="K339" s="5"/>
      <c r="L339" s="5"/>
      <c r="M339" s="5"/>
    </row>
    <row r="340" spans="1:13" x14ac:dyDescent="0.25">
      <c r="A340" s="10" t="s">
        <v>235</v>
      </c>
      <c r="B340" s="5" t="s">
        <v>312</v>
      </c>
      <c r="C340" s="5" t="s">
        <v>312</v>
      </c>
      <c r="D340" s="5" t="s">
        <v>926</v>
      </c>
      <c r="E340" s="5" t="s">
        <v>600</v>
      </c>
      <c r="F340" s="5" t="s">
        <v>601</v>
      </c>
      <c r="G340" s="5" t="s">
        <v>607</v>
      </c>
      <c r="H340" s="5" t="s">
        <v>611</v>
      </c>
      <c r="I340" s="5" t="s">
        <v>611</v>
      </c>
      <c r="J340" s="5"/>
      <c r="K340" s="5"/>
      <c r="L340" s="5"/>
      <c r="M340" s="5"/>
    </row>
    <row r="341" spans="1:13" x14ac:dyDescent="0.25">
      <c r="A341" s="10" t="s">
        <v>236</v>
      </c>
      <c r="B341" s="5" t="s">
        <v>313</v>
      </c>
      <c r="C341" s="5" t="s">
        <v>313</v>
      </c>
      <c r="D341" s="5" t="s">
        <v>926</v>
      </c>
      <c r="E341" s="5" t="s">
        <v>600</v>
      </c>
      <c r="F341" s="5" t="s">
        <v>601</v>
      </c>
      <c r="G341" s="5" t="s">
        <v>607</v>
      </c>
      <c r="H341" s="5" t="s">
        <v>612</v>
      </c>
      <c r="I341" s="5" t="s">
        <v>612</v>
      </c>
      <c r="J341" s="5"/>
      <c r="K341" s="5"/>
      <c r="L341" s="5"/>
      <c r="M341" s="5"/>
    </row>
    <row r="342" spans="1:13" x14ac:dyDescent="0.25">
      <c r="A342" s="10" t="s">
        <v>237</v>
      </c>
      <c r="B342" s="5" t="s">
        <v>314</v>
      </c>
      <c r="C342" s="5" t="s">
        <v>314</v>
      </c>
      <c r="D342" s="5" t="s">
        <v>926</v>
      </c>
      <c r="E342" s="5" t="s">
        <v>600</v>
      </c>
      <c r="F342" s="5" t="s">
        <v>601</v>
      </c>
      <c r="G342" s="5" t="s">
        <v>607</v>
      </c>
      <c r="H342" s="5" t="s">
        <v>611</v>
      </c>
      <c r="I342" s="5" t="s">
        <v>611</v>
      </c>
      <c r="J342" s="5"/>
      <c r="K342" s="5"/>
      <c r="L342" s="5"/>
      <c r="M342" s="5"/>
    </row>
    <row r="343" spans="1:13" x14ac:dyDescent="0.25">
      <c r="A343" s="10" t="s">
        <v>238</v>
      </c>
      <c r="B343" s="5" t="s">
        <v>315</v>
      </c>
      <c r="C343" s="5" t="s">
        <v>315</v>
      </c>
      <c r="D343" s="5" t="s">
        <v>926</v>
      </c>
      <c r="E343" s="5" t="s">
        <v>600</v>
      </c>
      <c r="F343" s="5" t="s">
        <v>601</v>
      </c>
      <c r="G343" s="5" t="s">
        <v>607</v>
      </c>
      <c r="H343" s="5" t="s">
        <v>613</v>
      </c>
      <c r="I343" s="5" t="s">
        <v>613</v>
      </c>
      <c r="J343" s="5"/>
      <c r="K343" s="5"/>
      <c r="L343" s="5"/>
      <c r="M343" s="5"/>
    </row>
    <row r="344" spans="1:13" x14ac:dyDescent="0.25">
      <c r="A344" s="10" t="s">
        <v>239</v>
      </c>
      <c r="B344" s="5" t="s">
        <v>316</v>
      </c>
      <c r="C344" s="5" t="s">
        <v>316</v>
      </c>
      <c r="D344" s="5" t="s">
        <v>926</v>
      </c>
      <c r="E344" s="5" t="s">
        <v>600</v>
      </c>
      <c r="F344" s="5" t="s">
        <v>601</v>
      </c>
      <c r="G344" s="5" t="s">
        <v>607</v>
      </c>
      <c r="H344" s="5" t="s">
        <v>608</v>
      </c>
      <c r="I344" s="5" t="s">
        <v>609</v>
      </c>
      <c r="J344" s="5"/>
      <c r="K344" s="5"/>
      <c r="L344" s="5"/>
      <c r="M344" s="5"/>
    </row>
    <row r="345" spans="1:13" x14ac:dyDescent="0.25">
      <c r="A345" s="10" t="s">
        <v>240</v>
      </c>
      <c r="B345" s="5" t="s">
        <v>326</v>
      </c>
      <c r="C345" s="5" t="s">
        <v>326</v>
      </c>
      <c r="D345" s="5" t="s">
        <v>926</v>
      </c>
      <c r="E345" s="5" t="s">
        <v>600</v>
      </c>
      <c r="F345" s="5" t="s">
        <v>601</v>
      </c>
      <c r="G345" s="5" t="s">
        <v>607</v>
      </c>
      <c r="H345" s="5" t="s">
        <v>610</v>
      </c>
      <c r="I345" s="5" t="s">
        <v>610</v>
      </c>
      <c r="J345" s="5"/>
      <c r="K345" s="5"/>
      <c r="L345" s="5"/>
      <c r="M345" s="5"/>
    </row>
    <row r="346" spans="1:13" x14ac:dyDescent="0.25">
      <c r="A346" s="10" t="s">
        <v>241</v>
      </c>
      <c r="B346" s="5" t="s">
        <v>317</v>
      </c>
      <c r="C346" s="5" t="s">
        <v>317</v>
      </c>
      <c r="D346" s="5" t="s">
        <v>926</v>
      </c>
      <c r="E346" s="5" t="s">
        <v>600</v>
      </c>
      <c r="F346" s="5" t="s">
        <v>601</v>
      </c>
      <c r="G346" s="5" t="s">
        <v>607</v>
      </c>
      <c r="H346" s="5" t="s">
        <v>608</v>
      </c>
      <c r="I346" s="5" t="s">
        <v>608</v>
      </c>
      <c r="J346" s="5"/>
      <c r="K346" s="5"/>
      <c r="L346" s="5"/>
      <c r="M346" s="5"/>
    </row>
    <row r="347" spans="1:13" x14ac:dyDescent="0.25">
      <c r="A347" s="10" t="s">
        <v>242</v>
      </c>
      <c r="B347" s="5" t="s">
        <v>318</v>
      </c>
      <c r="C347" s="5" t="s">
        <v>318</v>
      </c>
      <c r="D347" s="5" t="s">
        <v>926</v>
      </c>
      <c r="E347" s="5" t="s">
        <v>600</v>
      </c>
      <c r="F347" s="5" t="s">
        <v>601</v>
      </c>
      <c r="G347" s="5" t="s">
        <v>607</v>
      </c>
      <c r="H347" s="5" t="s">
        <v>611</v>
      </c>
      <c r="I347" s="5" t="s">
        <v>611</v>
      </c>
      <c r="J347" s="5"/>
      <c r="K347" s="5"/>
      <c r="L347" s="5"/>
      <c r="M347" s="5"/>
    </row>
    <row r="348" spans="1:13" x14ac:dyDescent="0.25">
      <c r="A348" s="10" t="s">
        <v>243</v>
      </c>
      <c r="B348" s="5" t="s">
        <v>319</v>
      </c>
      <c r="C348" s="5" t="s">
        <v>319</v>
      </c>
      <c r="D348" s="5" t="s">
        <v>926</v>
      </c>
      <c r="E348" s="5" t="s">
        <v>600</v>
      </c>
      <c r="F348" s="5" t="s">
        <v>601</v>
      </c>
      <c r="G348" s="5" t="s">
        <v>607</v>
      </c>
      <c r="H348" s="5"/>
      <c r="I348" s="5" t="s">
        <v>607</v>
      </c>
      <c r="J348" s="5"/>
      <c r="K348" s="5"/>
      <c r="L348" s="5"/>
      <c r="M348" s="5"/>
    </row>
    <row r="349" spans="1:13" x14ac:dyDescent="0.25">
      <c r="A349" s="10" t="s">
        <v>244</v>
      </c>
      <c r="B349" s="5" t="s">
        <v>320</v>
      </c>
      <c r="C349" s="5" t="s">
        <v>320</v>
      </c>
      <c r="D349" s="5" t="s">
        <v>926</v>
      </c>
      <c r="E349" s="5" t="s">
        <v>600</v>
      </c>
      <c r="F349" s="5" t="s">
        <v>601</v>
      </c>
      <c r="G349" s="5" t="s">
        <v>607</v>
      </c>
      <c r="H349" s="5"/>
      <c r="I349" s="5" t="s">
        <v>607</v>
      </c>
      <c r="J349" s="5"/>
      <c r="K349" s="5"/>
      <c r="L349" s="5"/>
      <c r="M349" s="5"/>
    </row>
    <row r="350" spans="1:13" x14ac:dyDescent="0.25">
      <c r="A350" s="10" t="s">
        <v>245</v>
      </c>
      <c r="B350" s="5" t="s">
        <v>321</v>
      </c>
      <c r="C350" s="5" t="s">
        <v>321</v>
      </c>
      <c r="D350" s="5" t="s">
        <v>926</v>
      </c>
      <c r="E350" s="5" t="s">
        <v>600</v>
      </c>
      <c r="F350" s="5" t="s">
        <v>601</v>
      </c>
      <c r="G350" s="5" t="s">
        <v>607</v>
      </c>
      <c r="H350" s="5" t="s">
        <v>612</v>
      </c>
      <c r="I350" s="5" t="s">
        <v>612</v>
      </c>
      <c r="J350" s="5"/>
      <c r="K350" s="5"/>
      <c r="L350" s="5"/>
      <c r="M350" s="5"/>
    </row>
    <row r="351" spans="1:13" x14ac:dyDescent="0.25">
      <c r="A351" s="10" t="s">
        <v>246</v>
      </c>
      <c r="B351" s="5" t="s">
        <v>322</v>
      </c>
      <c r="C351" s="5" t="s">
        <v>322</v>
      </c>
      <c r="D351" s="5" t="s">
        <v>926</v>
      </c>
      <c r="E351" s="5" t="s">
        <v>600</v>
      </c>
      <c r="F351" s="5" t="s">
        <v>601</v>
      </c>
      <c r="G351" s="5" t="s">
        <v>607</v>
      </c>
      <c r="H351" s="5" t="s">
        <v>612</v>
      </c>
      <c r="I351" s="5" t="s">
        <v>612</v>
      </c>
      <c r="J351" s="5"/>
      <c r="K351" s="5"/>
      <c r="L351" s="5"/>
      <c r="M351" s="5"/>
    </row>
    <row r="352" spans="1:13" x14ac:dyDescent="0.25">
      <c r="A352" s="10" t="s">
        <v>247</v>
      </c>
      <c r="B352" s="5" t="s">
        <v>314</v>
      </c>
      <c r="C352" s="5" t="s">
        <v>314</v>
      </c>
      <c r="D352" s="5" t="s">
        <v>926</v>
      </c>
      <c r="E352" s="5" t="s">
        <v>600</v>
      </c>
      <c r="F352" s="5" t="s">
        <v>601</v>
      </c>
      <c r="G352" s="5" t="s">
        <v>607</v>
      </c>
      <c r="H352" s="5" t="s">
        <v>611</v>
      </c>
      <c r="I352" s="5" t="s">
        <v>611</v>
      </c>
      <c r="J352" s="5"/>
      <c r="K352" s="5"/>
      <c r="L352" s="5"/>
      <c r="M352" s="5"/>
    </row>
    <row r="353" spans="1:13" x14ac:dyDescent="0.25">
      <c r="A353" s="10" t="s">
        <v>248</v>
      </c>
      <c r="B353" s="5" t="s">
        <v>324</v>
      </c>
      <c r="C353" s="5" t="s">
        <v>324</v>
      </c>
      <c r="D353" s="5" t="s">
        <v>926</v>
      </c>
      <c r="E353" s="5" t="s">
        <v>600</v>
      </c>
      <c r="F353" s="5" t="s">
        <v>601</v>
      </c>
      <c r="G353" s="5" t="s">
        <v>607</v>
      </c>
      <c r="H353" s="5" t="s">
        <v>608</v>
      </c>
      <c r="I353" s="5" t="s">
        <v>609</v>
      </c>
      <c r="J353" s="5"/>
      <c r="K353" s="5"/>
      <c r="L353" s="5"/>
      <c r="M353" s="5"/>
    </row>
    <row r="354" spans="1:13" x14ac:dyDescent="0.25">
      <c r="A354" s="10" t="s">
        <v>249</v>
      </c>
      <c r="B354" s="5" t="s">
        <v>325</v>
      </c>
      <c r="C354" s="5" t="s">
        <v>325</v>
      </c>
      <c r="D354" s="5" t="s">
        <v>926</v>
      </c>
      <c r="E354" s="5" t="s">
        <v>600</v>
      </c>
      <c r="F354" s="5" t="s">
        <v>601</v>
      </c>
      <c r="G354" s="5" t="s">
        <v>607</v>
      </c>
      <c r="H354" s="5" t="s">
        <v>608</v>
      </c>
      <c r="I354" s="5" t="s">
        <v>609</v>
      </c>
      <c r="J354" s="5"/>
      <c r="K354" s="5"/>
      <c r="L354" s="5"/>
      <c r="M354" s="5"/>
    </row>
    <row r="355" spans="1:13" x14ac:dyDescent="0.25">
      <c r="A355" s="10" t="s">
        <v>250</v>
      </c>
      <c r="B355" s="5" t="s">
        <v>326</v>
      </c>
      <c r="C355" s="5" t="s">
        <v>326</v>
      </c>
      <c r="D355" s="5" t="s">
        <v>926</v>
      </c>
      <c r="E355" s="5" t="s">
        <v>600</v>
      </c>
      <c r="F355" s="5" t="s">
        <v>601</v>
      </c>
      <c r="G355" s="5" t="s">
        <v>607</v>
      </c>
      <c r="H355" s="5" t="s">
        <v>610</v>
      </c>
      <c r="I355" s="5" t="s">
        <v>610</v>
      </c>
      <c r="J355" s="5"/>
      <c r="K355" s="5"/>
      <c r="L355" s="5"/>
      <c r="M355" s="5"/>
    </row>
    <row r="356" spans="1:13" x14ac:dyDescent="0.25">
      <c r="A356" s="10" t="s">
        <v>251</v>
      </c>
      <c r="B356" s="5" t="s">
        <v>327</v>
      </c>
      <c r="C356" s="5" t="s">
        <v>327</v>
      </c>
      <c r="D356" s="5" t="s">
        <v>926</v>
      </c>
      <c r="E356" s="5" t="s">
        <v>600</v>
      </c>
      <c r="F356" s="5" t="s">
        <v>601</v>
      </c>
      <c r="G356" s="5" t="s">
        <v>607</v>
      </c>
      <c r="H356" s="5" t="s">
        <v>608</v>
      </c>
      <c r="I356" s="5" t="s">
        <v>608</v>
      </c>
      <c r="J356" s="5"/>
      <c r="K356" s="5"/>
      <c r="L356" s="5"/>
      <c r="M356" s="5"/>
    </row>
    <row r="357" spans="1:13" x14ac:dyDescent="0.25">
      <c r="A357" s="10" t="s">
        <v>252</v>
      </c>
      <c r="B357" s="5" t="s">
        <v>328</v>
      </c>
      <c r="C357" s="5" t="s">
        <v>328</v>
      </c>
      <c r="D357" s="5" t="s">
        <v>926</v>
      </c>
      <c r="E357" s="5" t="s">
        <v>600</v>
      </c>
      <c r="F357" s="5" t="s">
        <v>601</v>
      </c>
      <c r="G357" s="5" t="s">
        <v>607</v>
      </c>
      <c r="H357" s="5" t="s">
        <v>611</v>
      </c>
      <c r="I357" s="5" t="s">
        <v>611</v>
      </c>
      <c r="J357" s="5"/>
      <c r="K357" s="5"/>
      <c r="L357" s="5"/>
      <c r="M357" s="5"/>
    </row>
    <row r="358" spans="1:13" x14ac:dyDescent="0.25">
      <c r="A358" s="10" t="s">
        <v>253</v>
      </c>
      <c r="B358" s="5" t="s">
        <v>329</v>
      </c>
      <c r="C358" s="5" t="s">
        <v>329</v>
      </c>
      <c r="D358" s="5" t="s">
        <v>926</v>
      </c>
      <c r="E358" s="5" t="s">
        <v>600</v>
      </c>
      <c r="F358" s="5" t="s">
        <v>601</v>
      </c>
      <c r="G358" s="5" t="s">
        <v>607</v>
      </c>
      <c r="H358" s="5" t="s">
        <v>612</v>
      </c>
      <c r="I358" s="5" t="s">
        <v>612</v>
      </c>
      <c r="J358" s="5"/>
      <c r="K358" s="5"/>
      <c r="L358" s="5"/>
      <c r="M358" s="5"/>
    </row>
    <row r="359" spans="1:13" x14ac:dyDescent="0.25">
      <c r="A359" s="10" t="s">
        <v>254</v>
      </c>
      <c r="B359" s="5" t="s">
        <v>330</v>
      </c>
      <c r="C359" s="5" t="s">
        <v>330</v>
      </c>
      <c r="D359" s="5" t="s">
        <v>926</v>
      </c>
      <c r="E359" s="5" t="s">
        <v>600</v>
      </c>
      <c r="F359" s="5" t="s">
        <v>601</v>
      </c>
      <c r="G359" s="5" t="s">
        <v>607</v>
      </c>
      <c r="H359" s="5" t="s">
        <v>611</v>
      </c>
      <c r="I359" s="5" t="s">
        <v>611</v>
      </c>
      <c r="J359" s="5"/>
      <c r="K359" s="5"/>
      <c r="L359" s="5"/>
      <c r="M359" s="5"/>
    </row>
    <row r="360" spans="1:13" x14ac:dyDescent="0.25">
      <c r="A360" s="10" t="s">
        <v>255</v>
      </c>
      <c r="B360" s="5" t="s">
        <v>331</v>
      </c>
      <c r="C360" s="5" t="s">
        <v>331</v>
      </c>
      <c r="D360" s="5" t="s">
        <v>926</v>
      </c>
      <c r="E360" s="5" t="s">
        <v>600</v>
      </c>
      <c r="F360" s="5" t="s">
        <v>601</v>
      </c>
      <c r="G360" s="5" t="s">
        <v>607</v>
      </c>
      <c r="H360" s="5" t="s">
        <v>613</v>
      </c>
      <c r="I360" s="5" t="s">
        <v>613</v>
      </c>
      <c r="J360" s="5"/>
      <c r="K360" s="5"/>
      <c r="L360" s="5"/>
      <c r="M360" s="5"/>
    </row>
    <row r="361" spans="1:13" x14ac:dyDescent="0.25">
      <c r="A361" s="10" t="s">
        <v>256</v>
      </c>
      <c r="B361" s="5" t="s">
        <v>332</v>
      </c>
      <c r="C361" s="5" t="s">
        <v>332</v>
      </c>
      <c r="D361" s="5" t="s">
        <v>926</v>
      </c>
      <c r="E361" s="5" t="s">
        <v>600</v>
      </c>
      <c r="F361" s="5" t="s">
        <v>601</v>
      </c>
      <c r="G361" s="5" t="s">
        <v>607</v>
      </c>
      <c r="H361" s="5" t="s">
        <v>608</v>
      </c>
      <c r="I361" s="5" t="s">
        <v>609</v>
      </c>
      <c r="J361" s="5"/>
      <c r="K361" s="5"/>
      <c r="L361" s="5"/>
      <c r="M361" s="5"/>
    </row>
    <row r="362" spans="1:13" x14ac:dyDescent="0.25">
      <c r="A362" s="10" t="s">
        <v>257</v>
      </c>
      <c r="B362" s="5" t="s">
        <v>333</v>
      </c>
      <c r="C362" s="5" t="s">
        <v>333</v>
      </c>
      <c r="D362" s="5" t="s">
        <v>926</v>
      </c>
      <c r="E362" s="5" t="s">
        <v>600</v>
      </c>
      <c r="F362" s="5" t="s">
        <v>601</v>
      </c>
      <c r="G362" s="5" t="s">
        <v>607</v>
      </c>
      <c r="H362" s="5"/>
      <c r="I362" s="5" t="s">
        <v>607</v>
      </c>
      <c r="J362" s="5"/>
      <c r="K362" s="5"/>
      <c r="L362" s="5"/>
      <c r="M362" s="5"/>
    </row>
    <row r="363" spans="1:13" x14ac:dyDescent="0.25">
      <c r="A363" s="10" t="s">
        <v>258</v>
      </c>
      <c r="B363" s="5" t="s">
        <v>334</v>
      </c>
      <c r="C363" s="5" t="s">
        <v>334</v>
      </c>
      <c r="D363" s="5" t="s">
        <v>926</v>
      </c>
      <c r="E363" s="5" t="s">
        <v>600</v>
      </c>
      <c r="F363" s="5" t="s">
        <v>601</v>
      </c>
      <c r="G363" s="5" t="s">
        <v>607</v>
      </c>
      <c r="H363" s="5"/>
      <c r="I363" s="5" t="s">
        <v>607</v>
      </c>
      <c r="J363" s="5"/>
      <c r="K363" s="5"/>
      <c r="L363" s="5"/>
      <c r="M363" s="5"/>
    </row>
    <row r="364" spans="1:13" x14ac:dyDescent="0.25">
      <c r="A364" s="10" t="s">
        <v>259</v>
      </c>
      <c r="B364" s="5" t="s">
        <v>335</v>
      </c>
      <c r="C364" s="5" t="s">
        <v>335</v>
      </c>
      <c r="D364" s="5" t="s">
        <v>926</v>
      </c>
      <c r="E364" s="5" t="s">
        <v>600</v>
      </c>
      <c r="F364" s="5" t="s">
        <v>601</v>
      </c>
      <c r="G364" s="5" t="s">
        <v>607</v>
      </c>
      <c r="H364" s="5"/>
      <c r="I364" s="5" t="s">
        <v>607</v>
      </c>
      <c r="J364" s="5"/>
      <c r="K364" s="5"/>
      <c r="L364" s="5"/>
      <c r="M364" s="5"/>
    </row>
    <row r="365" spans="1:13" x14ac:dyDescent="0.25">
      <c r="A365" s="10" t="s">
        <v>260</v>
      </c>
      <c r="B365" s="5" t="s">
        <v>336</v>
      </c>
      <c r="C365" s="5" t="s">
        <v>336</v>
      </c>
      <c r="D365" s="5" t="s">
        <v>926</v>
      </c>
      <c r="E365" s="5" t="s">
        <v>600</v>
      </c>
      <c r="F365" s="5" t="s">
        <v>603</v>
      </c>
      <c r="G365" s="5" t="s">
        <v>604</v>
      </c>
      <c r="H365" s="5" t="s">
        <v>616</v>
      </c>
      <c r="I365" s="5" t="s">
        <v>616</v>
      </c>
      <c r="J365" s="5"/>
      <c r="K365" s="5"/>
      <c r="L365" s="5"/>
      <c r="M365" s="5"/>
    </row>
    <row r="366" spans="1:13" x14ac:dyDescent="0.25">
      <c r="A366" s="10" t="s">
        <v>261</v>
      </c>
      <c r="B366" s="5" t="s">
        <v>337</v>
      </c>
      <c r="C366" s="5" t="s">
        <v>337</v>
      </c>
      <c r="D366" s="5" t="s">
        <v>926</v>
      </c>
      <c r="E366" s="5" t="s">
        <v>600</v>
      </c>
      <c r="F366" s="5" t="s">
        <v>603</v>
      </c>
      <c r="G366" s="5" t="s">
        <v>604</v>
      </c>
      <c r="H366" s="5" t="s">
        <v>616</v>
      </c>
      <c r="I366" s="5" t="s">
        <v>616</v>
      </c>
      <c r="J366" s="5"/>
      <c r="K366" s="5"/>
      <c r="L366" s="5"/>
      <c r="M366" s="5"/>
    </row>
    <row r="367" spans="1:13" x14ac:dyDescent="0.25">
      <c r="A367" s="10" t="s">
        <v>262</v>
      </c>
      <c r="B367" s="5" t="s">
        <v>338</v>
      </c>
      <c r="C367" s="5" t="s">
        <v>338</v>
      </c>
      <c r="D367" s="5" t="s">
        <v>926</v>
      </c>
      <c r="E367" s="5" t="s">
        <v>600</v>
      </c>
      <c r="F367" s="5" t="s">
        <v>603</v>
      </c>
      <c r="G367" s="5" t="s">
        <v>604</v>
      </c>
      <c r="H367" s="5" t="s">
        <v>616</v>
      </c>
      <c r="I367" s="5" t="s">
        <v>616</v>
      </c>
      <c r="J367" s="5"/>
      <c r="K367" s="5"/>
      <c r="L367" s="5"/>
      <c r="M367" s="5"/>
    </row>
    <row r="368" spans="1:13" x14ac:dyDescent="0.25">
      <c r="A368" s="10" t="s">
        <v>263</v>
      </c>
      <c r="B368" s="5" t="s">
        <v>339</v>
      </c>
      <c r="C368" s="5" t="s">
        <v>339</v>
      </c>
      <c r="D368" s="5" t="s">
        <v>926</v>
      </c>
      <c r="E368" s="5" t="s">
        <v>600</v>
      </c>
      <c r="F368" s="5" t="s">
        <v>603</v>
      </c>
      <c r="G368" s="5" t="s">
        <v>604</v>
      </c>
      <c r="H368" s="5" t="s">
        <v>616</v>
      </c>
      <c r="I368" s="5" t="s">
        <v>616</v>
      </c>
      <c r="J368" s="5"/>
      <c r="K368" s="5"/>
      <c r="L368" s="5"/>
      <c r="M368" s="5"/>
    </row>
    <row r="369" spans="1:13" x14ac:dyDescent="0.25">
      <c r="A369" s="10" t="s">
        <v>264</v>
      </c>
      <c r="B369" s="5" t="s">
        <v>340</v>
      </c>
      <c r="C369" s="5" t="s">
        <v>340</v>
      </c>
      <c r="D369" s="5" t="s">
        <v>926</v>
      </c>
      <c r="E369" s="5" t="s">
        <v>600</v>
      </c>
      <c r="F369" s="5" t="s">
        <v>601</v>
      </c>
      <c r="G369" s="5" t="s">
        <v>617</v>
      </c>
      <c r="H369" s="5"/>
      <c r="I369" s="5" t="s">
        <v>617</v>
      </c>
      <c r="J369" s="5"/>
      <c r="K369" s="5"/>
      <c r="L369" s="5"/>
      <c r="M369" s="5"/>
    </row>
    <row r="370" spans="1:13" x14ac:dyDescent="0.25">
      <c r="A370" s="10" t="s">
        <v>265</v>
      </c>
      <c r="B370" s="5" t="s">
        <v>340</v>
      </c>
      <c r="C370" s="5" t="s">
        <v>340</v>
      </c>
      <c r="D370" s="5" t="s">
        <v>926</v>
      </c>
      <c r="E370" s="5" t="s">
        <v>600</v>
      </c>
      <c r="F370" s="5" t="s">
        <v>601</v>
      </c>
      <c r="G370" s="5" t="s">
        <v>617</v>
      </c>
      <c r="H370" s="5"/>
      <c r="I370" s="5" t="s">
        <v>617</v>
      </c>
      <c r="J370" s="5"/>
      <c r="K370" s="5"/>
      <c r="L370" s="5"/>
      <c r="M370" s="5"/>
    </row>
    <row r="371" spans="1:13" x14ac:dyDescent="0.25">
      <c r="A371" s="10" t="s">
        <v>266</v>
      </c>
      <c r="B371" s="5" t="s">
        <v>341</v>
      </c>
      <c r="C371" s="5" t="s">
        <v>341</v>
      </c>
      <c r="D371" s="5" t="s">
        <v>926</v>
      </c>
      <c r="E371" s="5" t="s">
        <v>600</v>
      </c>
      <c r="F371" s="5" t="s">
        <v>603</v>
      </c>
      <c r="G371" s="5" t="s">
        <v>604</v>
      </c>
      <c r="H371" s="5" t="s">
        <v>618</v>
      </c>
      <c r="I371" s="5" t="s">
        <v>619</v>
      </c>
      <c r="J371" s="5"/>
      <c r="K371" s="5"/>
      <c r="L371" s="5"/>
      <c r="M371" s="5"/>
    </row>
    <row r="372" spans="1:13" x14ac:dyDescent="0.25">
      <c r="A372" s="10" t="s">
        <v>267</v>
      </c>
      <c r="B372" s="5" t="s">
        <v>342</v>
      </c>
      <c r="C372" s="5" t="s">
        <v>342</v>
      </c>
      <c r="D372" s="5" t="s">
        <v>926</v>
      </c>
      <c r="E372" s="5" t="s">
        <v>600</v>
      </c>
      <c r="F372" s="5" t="s">
        <v>603</v>
      </c>
      <c r="G372" s="5" t="s">
        <v>604</v>
      </c>
      <c r="H372" s="5" t="s">
        <v>618</v>
      </c>
      <c r="I372" s="5" t="s">
        <v>619</v>
      </c>
      <c r="J372" s="5"/>
      <c r="K372" s="5"/>
      <c r="L372" s="5"/>
      <c r="M372" s="5"/>
    </row>
    <row r="373" spans="1:13" x14ac:dyDescent="0.25">
      <c r="A373" s="10" t="s">
        <v>268</v>
      </c>
      <c r="B373" s="5" t="s">
        <v>343</v>
      </c>
      <c r="C373" s="5" t="s">
        <v>343</v>
      </c>
      <c r="D373" s="5" t="s">
        <v>926</v>
      </c>
      <c r="E373" s="5" t="s">
        <v>600</v>
      </c>
      <c r="F373" s="5" t="s">
        <v>603</v>
      </c>
      <c r="G373" s="5" t="s">
        <v>604</v>
      </c>
      <c r="H373" s="5" t="s">
        <v>618</v>
      </c>
      <c r="I373" s="5" t="s">
        <v>619</v>
      </c>
      <c r="J373" s="5"/>
      <c r="K373" s="5"/>
      <c r="L373" s="5"/>
      <c r="M373" s="5"/>
    </row>
    <row r="374" spans="1:13" x14ac:dyDescent="0.25">
      <c r="A374" s="10" t="s">
        <v>269</v>
      </c>
      <c r="B374" s="5" t="s">
        <v>341</v>
      </c>
      <c r="C374" s="5" t="s">
        <v>341</v>
      </c>
      <c r="D374" s="5" t="s">
        <v>926</v>
      </c>
      <c r="E374" s="5" t="s">
        <v>600</v>
      </c>
      <c r="F374" s="5" t="s">
        <v>603</v>
      </c>
      <c r="G374" s="5" t="s">
        <v>604</v>
      </c>
      <c r="H374" s="5" t="s">
        <v>618</v>
      </c>
      <c r="I374" s="5" t="s">
        <v>619</v>
      </c>
      <c r="J374" s="5"/>
      <c r="K374" s="5"/>
      <c r="L374" s="5"/>
      <c r="M374" s="5"/>
    </row>
    <row r="375" spans="1:13" x14ac:dyDescent="0.25">
      <c r="A375" s="10" t="s">
        <v>270</v>
      </c>
      <c r="B375" s="5" t="s">
        <v>342</v>
      </c>
      <c r="C375" s="5" t="s">
        <v>342</v>
      </c>
      <c r="D375" s="5" t="s">
        <v>926</v>
      </c>
      <c r="E375" s="5" t="s">
        <v>600</v>
      </c>
      <c r="F375" s="5" t="s">
        <v>603</v>
      </c>
      <c r="G375" s="5" t="s">
        <v>604</v>
      </c>
      <c r="H375" s="5" t="s">
        <v>618</v>
      </c>
      <c r="I375" s="5" t="s">
        <v>619</v>
      </c>
      <c r="J375" s="5"/>
      <c r="K375" s="5"/>
      <c r="L375" s="5"/>
      <c r="M375" s="5"/>
    </row>
    <row r="376" spans="1:13" x14ac:dyDescent="0.25">
      <c r="A376" s="10" t="s">
        <v>271</v>
      </c>
      <c r="B376" s="5" t="s">
        <v>341</v>
      </c>
      <c r="C376" s="5" t="s">
        <v>341</v>
      </c>
      <c r="D376" s="5" t="s">
        <v>926</v>
      </c>
      <c r="E376" s="5" t="s">
        <v>600</v>
      </c>
      <c r="F376" s="5" t="s">
        <v>603</v>
      </c>
      <c r="G376" s="5" t="s">
        <v>604</v>
      </c>
      <c r="H376" s="5" t="s">
        <v>618</v>
      </c>
      <c r="I376" s="5" t="s">
        <v>619</v>
      </c>
      <c r="J376" s="5"/>
      <c r="K376" s="5"/>
      <c r="L376" s="5"/>
      <c r="M376" s="5"/>
    </row>
    <row r="377" spans="1:13" x14ac:dyDescent="0.25">
      <c r="A377" s="10" t="s">
        <v>272</v>
      </c>
      <c r="B377" s="5" t="s">
        <v>342</v>
      </c>
      <c r="C377" s="5" t="s">
        <v>342</v>
      </c>
      <c r="D377" s="5" t="s">
        <v>926</v>
      </c>
      <c r="E377" s="5" t="s">
        <v>600</v>
      </c>
      <c r="F377" s="5" t="s">
        <v>603</v>
      </c>
      <c r="G377" s="5" t="s">
        <v>604</v>
      </c>
      <c r="H377" s="5" t="s">
        <v>618</v>
      </c>
      <c r="I377" s="5" t="s">
        <v>619</v>
      </c>
      <c r="J377" s="5"/>
      <c r="K377" s="5"/>
      <c r="L377" s="5"/>
      <c r="M377" s="5"/>
    </row>
    <row r="378" spans="1:13" x14ac:dyDescent="0.25">
      <c r="A378" s="10" t="s">
        <v>273</v>
      </c>
      <c r="B378" s="5" t="s">
        <v>356</v>
      </c>
      <c r="C378" s="5" t="s">
        <v>356</v>
      </c>
      <c r="D378" s="5" t="s">
        <v>926</v>
      </c>
      <c r="E378" s="5" t="s">
        <v>600</v>
      </c>
      <c r="F378" s="5" t="s">
        <v>603</v>
      </c>
      <c r="G378" s="5" t="s">
        <v>604</v>
      </c>
      <c r="H378" s="5" t="s">
        <v>657</v>
      </c>
      <c r="I378" s="5" t="s">
        <v>658</v>
      </c>
      <c r="J378" s="5"/>
      <c r="K378" s="5"/>
      <c r="L378" s="5"/>
      <c r="M378" s="5"/>
    </row>
    <row r="379" spans="1:13" x14ac:dyDescent="0.25">
      <c r="A379" s="10" t="s">
        <v>274</v>
      </c>
      <c r="B379" s="5" t="s">
        <v>357</v>
      </c>
      <c r="C379" s="5" t="s">
        <v>357</v>
      </c>
      <c r="D379" s="5" t="s">
        <v>926</v>
      </c>
      <c r="E379" s="5" t="s">
        <v>600</v>
      </c>
      <c r="F379" s="5" t="s">
        <v>603</v>
      </c>
      <c r="G379" s="5" t="s">
        <v>604</v>
      </c>
      <c r="H379" s="5" t="s">
        <v>657</v>
      </c>
      <c r="I379" s="5" t="s">
        <v>658</v>
      </c>
      <c r="J379" s="5"/>
      <c r="K379" s="5"/>
      <c r="L379" s="5"/>
      <c r="M379" s="5"/>
    </row>
    <row r="380" spans="1:13" x14ac:dyDescent="0.25">
      <c r="A380" s="10" t="s">
        <v>275</v>
      </c>
      <c r="B380" s="5" t="s">
        <v>358</v>
      </c>
      <c r="C380" s="5" t="s">
        <v>358</v>
      </c>
      <c r="D380" s="5" t="s">
        <v>926</v>
      </c>
      <c r="E380" s="5" t="s">
        <v>600</v>
      </c>
      <c r="F380" s="5" t="s">
        <v>603</v>
      </c>
      <c r="G380" s="5" t="s">
        <v>604</v>
      </c>
      <c r="H380" s="5" t="s">
        <v>659</v>
      </c>
      <c r="I380" s="5" t="s">
        <v>660</v>
      </c>
      <c r="J380" s="5" t="s">
        <v>661</v>
      </c>
      <c r="K380" s="5" t="s">
        <v>662</v>
      </c>
      <c r="L380" s="5"/>
      <c r="M380" s="5"/>
    </row>
    <row r="381" spans="1:13" x14ac:dyDescent="0.25">
      <c r="A381" s="10" t="s">
        <v>276</v>
      </c>
      <c r="B381" s="5" t="s">
        <v>359</v>
      </c>
      <c r="C381" s="5" t="s">
        <v>359</v>
      </c>
      <c r="D381" s="5" t="s">
        <v>926</v>
      </c>
      <c r="E381" s="5" t="s">
        <v>600</v>
      </c>
      <c r="F381" s="5" t="s">
        <v>603</v>
      </c>
      <c r="G381" s="5" t="s">
        <v>604</v>
      </c>
      <c r="H381" s="5" t="s">
        <v>659</v>
      </c>
      <c r="I381" s="5" t="s">
        <v>660</v>
      </c>
      <c r="J381" s="5" t="s">
        <v>661</v>
      </c>
      <c r="K381" s="5" t="s">
        <v>662</v>
      </c>
      <c r="L381" s="5"/>
      <c r="M381" s="5"/>
    </row>
    <row r="382" spans="1:13" x14ac:dyDescent="0.25">
      <c r="A382" s="10" t="s">
        <v>277</v>
      </c>
      <c r="B382" s="5" t="s">
        <v>360</v>
      </c>
      <c r="C382" s="5" t="s">
        <v>360</v>
      </c>
      <c r="D382" s="5" t="s">
        <v>926</v>
      </c>
      <c r="E382" s="5" t="s">
        <v>600</v>
      </c>
      <c r="F382" s="5" t="s">
        <v>603</v>
      </c>
      <c r="G382" s="5" t="s">
        <v>663</v>
      </c>
      <c r="H382" s="5" t="s">
        <v>664</v>
      </c>
      <c r="I382" s="5" t="s">
        <v>665</v>
      </c>
      <c r="J382" s="5"/>
      <c r="K382" s="5"/>
      <c r="L382" s="5"/>
      <c r="M382" s="5"/>
    </row>
    <row r="383" spans="1:13" x14ac:dyDescent="0.25">
      <c r="A383" s="10" t="s">
        <v>278</v>
      </c>
      <c r="B383" s="5" t="s">
        <v>360</v>
      </c>
      <c r="C383" s="5" t="s">
        <v>360</v>
      </c>
      <c r="D383" s="5" t="s">
        <v>926</v>
      </c>
      <c r="E383" s="5" t="s">
        <v>600</v>
      </c>
      <c r="F383" s="5" t="s">
        <v>603</v>
      </c>
      <c r="G383" s="5" t="s">
        <v>663</v>
      </c>
      <c r="H383" s="5" t="s">
        <v>664</v>
      </c>
      <c r="I383" s="5" t="s">
        <v>665</v>
      </c>
      <c r="J383" s="5"/>
      <c r="K383" s="5"/>
      <c r="L383" s="5"/>
      <c r="M383" s="5"/>
    </row>
    <row r="384" spans="1:13" x14ac:dyDescent="0.25">
      <c r="A384" s="11" t="s">
        <v>279</v>
      </c>
      <c r="B384" s="12"/>
      <c r="C384" s="12"/>
      <c r="D384" s="12"/>
      <c r="E384" s="12" t="s">
        <v>600</v>
      </c>
      <c r="F384" s="12" t="s">
        <v>603</v>
      </c>
      <c r="G384" s="12" t="s">
        <v>604</v>
      </c>
      <c r="H384" s="12" t="s">
        <v>657</v>
      </c>
      <c r="I384" s="12" t="s">
        <v>658</v>
      </c>
      <c r="J384" s="12"/>
      <c r="K384" s="12"/>
      <c r="L384" s="5"/>
      <c r="M384" s="5"/>
    </row>
    <row r="385" spans="1:13" x14ac:dyDescent="0.25">
      <c r="A385" s="11" t="s">
        <v>280</v>
      </c>
      <c r="B385" s="12"/>
      <c r="C385" s="12"/>
      <c r="D385" s="12"/>
      <c r="E385" s="12" t="s">
        <v>600</v>
      </c>
      <c r="F385" s="12" t="s">
        <v>603</v>
      </c>
      <c r="G385" s="12" t="s">
        <v>604</v>
      </c>
      <c r="H385" s="12" t="s">
        <v>657</v>
      </c>
      <c r="I385" s="12" t="s">
        <v>658</v>
      </c>
      <c r="J385" s="12"/>
      <c r="K385" s="12"/>
      <c r="L385" s="12"/>
      <c r="M385" s="12"/>
    </row>
    <row r="386" spans="1:13" s="12" customFormat="1" x14ac:dyDescent="0.25">
      <c r="A386" s="11" t="s">
        <v>281</v>
      </c>
      <c r="E386" s="12" t="s">
        <v>600</v>
      </c>
      <c r="F386" s="12" t="s">
        <v>603</v>
      </c>
      <c r="G386" s="12" t="s">
        <v>604</v>
      </c>
      <c r="H386" s="12" t="s">
        <v>657</v>
      </c>
      <c r="I386" s="12" t="s">
        <v>658</v>
      </c>
    </row>
    <row r="387" spans="1:13" s="12" customFormat="1" x14ac:dyDescent="0.25">
      <c r="A387" s="11" t="s">
        <v>282</v>
      </c>
      <c r="E387" s="12" t="s">
        <v>600</v>
      </c>
      <c r="F387" s="12" t="s">
        <v>603</v>
      </c>
      <c r="G387" s="12" t="s">
        <v>604</v>
      </c>
      <c r="H387" s="12" t="s">
        <v>657</v>
      </c>
      <c r="I387" s="12" t="s">
        <v>658</v>
      </c>
    </row>
    <row r="388" spans="1:13" s="12" customFormat="1" x14ac:dyDescent="0.25">
      <c r="A388" s="11" t="s">
        <v>283</v>
      </c>
      <c r="E388" s="12" t="s">
        <v>600</v>
      </c>
      <c r="F388" s="12" t="s">
        <v>603</v>
      </c>
      <c r="G388" s="12" t="s">
        <v>604</v>
      </c>
      <c r="H388" s="12" t="s">
        <v>657</v>
      </c>
      <c r="I388" s="12" t="s">
        <v>658</v>
      </c>
    </row>
    <row r="389" spans="1:13" s="12" customFormat="1" x14ac:dyDescent="0.25">
      <c r="A389" s="11" t="s">
        <v>284</v>
      </c>
      <c r="E389" s="12" t="s">
        <v>600</v>
      </c>
      <c r="F389" s="12" t="s">
        <v>603</v>
      </c>
      <c r="G389" s="12" t="s">
        <v>604</v>
      </c>
      <c r="H389" s="12" t="s">
        <v>657</v>
      </c>
      <c r="I389" s="12" t="s">
        <v>658</v>
      </c>
    </row>
    <row r="390" spans="1:13" s="12" customFormat="1" x14ac:dyDescent="0.25">
      <c r="A390" s="11" t="s">
        <v>285</v>
      </c>
      <c r="E390" s="12" t="s">
        <v>600</v>
      </c>
      <c r="F390" s="12" t="s">
        <v>603</v>
      </c>
      <c r="G390" s="12" t="s">
        <v>604</v>
      </c>
      <c r="H390" s="12" t="s">
        <v>657</v>
      </c>
      <c r="I390" s="12" t="s">
        <v>658</v>
      </c>
    </row>
    <row r="391" spans="1:13" s="12" customFormat="1" x14ac:dyDescent="0.25">
      <c r="A391" s="11" t="s">
        <v>286</v>
      </c>
      <c r="E391" s="12" t="s">
        <v>600</v>
      </c>
      <c r="F391" s="12" t="s">
        <v>603</v>
      </c>
      <c r="G391" s="12" t="s">
        <v>604</v>
      </c>
      <c r="H391" s="12" t="s">
        <v>657</v>
      </c>
      <c r="I391" s="12" t="s">
        <v>658</v>
      </c>
    </row>
    <row r="392" spans="1:13" s="12" customFormat="1" x14ac:dyDescent="0.25">
      <c r="A392" s="11" t="s">
        <v>287</v>
      </c>
      <c r="E392" s="12" t="s">
        <v>600</v>
      </c>
      <c r="F392" s="12" t="s">
        <v>603</v>
      </c>
      <c r="G392" s="12" t="s">
        <v>604</v>
      </c>
      <c r="H392" s="12" t="s">
        <v>657</v>
      </c>
      <c r="I392" s="12" t="s">
        <v>658</v>
      </c>
    </row>
    <row r="393" spans="1:13" s="12" customFormat="1" x14ac:dyDescent="0.25">
      <c r="A393" s="11" t="s">
        <v>288</v>
      </c>
      <c r="E393" s="12" t="s">
        <v>600</v>
      </c>
      <c r="F393" s="12" t="s">
        <v>603</v>
      </c>
      <c r="G393" s="12" t="s">
        <v>604</v>
      </c>
      <c r="H393" s="12" t="s">
        <v>657</v>
      </c>
      <c r="I393" s="12" t="s">
        <v>658</v>
      </c>
    </row>
    <row r="394" spans="1:13" s="12" customFormat="1" x14ac:dyDescent="0.25">
      <c r="A394" s="10" t="s">
        <v>289</v>
      </c>
      <c r="B394" s="5" t="s">
        <v>386</v>
      </c>
      <c r="C394" s="5" t="s">
        <v>386</v>
      </c>
      <c r="D394" s="5" t="s">
        <v>926</v>
      </c>
      <c r="E394" s="5" t="s">
        <v>600</v>
      </c>
      <c r="F394" s="5" t="s">
        <v>603</v>
      </c>
      <c r="G394" s="5" t="s">
        <v>604</v>
      </c>
      <c r="H394" s="5" t="s">
        <v>659</v>
      </c>
      <c r="I394" s="5" t="s">
        <v>659</v>
      </c>
      <c r="J394" s="5"/>
      <c r="K394" s="5"/>
    </row>
    <row r="395" spans="1:13" s="12" customFormat="1" x14ac:dyDescent="0.25">
      <c r="A395" s="10" t="s">
        <v>290</v>
      </c>
      <c r="B395" s="5" t="s">
        <v>387</v>
      </c>
      <c r="C395" s="5" t="s">
        <v>387</v>
      </c>
      <c r="D395" s="5" t="s">
        <v>926</v>
      </c>
      <c r="E395" s="5" t="s">
        <v>600</v>
      </c>
      <c r="F395" s="5" t="s">
        <v>697</v>
      </c>
      <c r="G395" s="5" t="s">
        <v>698</v>
      </c>
      <c r="H395" s="5" t="s">
        <v>699</v>
      </c>
      <c r="I395" s="5" t="s">
        <v>699</v>
      </c>
      <c r="J395" s="5"/>
      <c r="K395" s="5"/>
      <c r="L395" s="5"/>
      <c r="M395" s="5"/>
    </row>
    <row r="396" spans="1:13" x14ac:dyDescent="0.25">
      <c r="A396" s="10" t="s">
        <v>291</v>
      </c>
      <c r="B396" s="5" t="s">
        <v>388</v>
      </c>
      <c r="C396" s="5" t="s">
        <v>388</v>
      </c>
      <c r="D396" s="5" t="s">
        <v>926</v>
      </c>
      <c r="E396" s="5" t="s">
        <v>600</v>
      </c>
      <c r="F396" s="5" t="s">
        <v>603</v>
      </c>
      <c r="G396" s="5" t="s">
        <v>604</v>
      </c>
      <c r="H396" s="5" t="s">
        <v>659</v>
      </c>
      <c r="I396" s="5" t="s">
        <v>659</v>
      </c>
      <c r="J396" s="5"/>
      <c r="K396" s="5"/>
      <c r="L396" s="5"/>
      <c r="M396" s="5"/>
    </row>
    <row r="397" spans="1:13" x14ac:dyDescent="0.25">
      <c r="A397" s="10" t="s">
        <v>292</v>
      </c>
      <c r="B397" s="5" t="s">
        <v>389</v>
      </c>
      <c r="C397" s="5" t="s">
        <v>389</v>
      </c>
      <c r="D397" s="5" t="s">
        <v>926</v>
      </c>
      <c r="E397" s="5" t="s">
        <v>600</v>
      </c>
      <c r="F397" s="5" t="s">
        <v>603</v>
      </c>
      <c r="G397" s="5" t="s">
        <v>604</v>
      </c>
      <c r="H397" s="5" t="s">
        <v>659</v>
      </c>
      <c r="I397" s="5" t="s">
        <v>659</v>
      </c>
      <c r="J397" s="5"/>
      <c r="K397" s="5"/>
      <c r="L397" s="5"/>
      <c r="M397" s="5"/>
    </row>
    <row r="398" spans="1:13" x14ac:dyDescent="0.25">
      <c r="A398" s="10" t="s">
        <v>293</v>
      </c>
      <c r="B398" s="5" t="s">
        <v>390</v>
      </c>
      <c r="C398" s="5" t="s">
        <v>390</v>
      </c>
      <c r="D398" s="5" t="s">
        <v>926</v>
      </c>
      <c r="E398" s="5" t="s">
        <v>600</v>
      </c>
      <c r="F398" s="5" t="s">
        <v>637</v>
      </c>
      <c r="G398" s="5" t="s">
        <v>638</v>
      </c>
      <c r="H398" s="5" t="s">
        <v>700</v>
      </c>
      <c r="I398" s="5" t="s">
        <v>700</v>
      </c>
      <c r="J398" s="5"/>
      <c r="K398" s="5"/>
      <c r="L398" s="5"/>
      <c r="M398" s="5"/>
    </row>
    <row r="399" spans="1:13" x14ac:dyDescent="0.25">
      <c r="A399" s="10" t="s">
        <v>294</v>
      </c>
      <c r="B399" s="5" t="s">
        <v>391</v>
      </c>
      <c r="C399" s="5" t="s">
        <v>391</v>
      </c>
      <c r="D399" s="5" t="s">
        <v>926</v>
      </c>
      <c r="E399" s="5" t="s">
        <v>600</v>
      </c>
      <c r="F399" s="5" t="s">
        <v>603</v>
      </c>
      <c r="G399" s="5" t="s">
        <v>604</v>
      </c>
      <c r="H399" s="5"/>
      <c r="I399" s="5" t="s">
        <v>604</v>
      </c>
      <c r="J399" s="5"/>
      <c r="K399" s="5"/>
      <c r="L399" s="5"/>
      <c r="M399" s="5"/>
    </row>
    <row r="400" spans="1:13" x14ac:dyDescent="0.25">
      <c r="A400" s="10" t="s">
        <v>295</v>
      </c>
      <c r="B400" s="5" t="s">
        <v>392</v>
      </c>
      <c r="C400" s="5" t="s">
        <v>392</v>
      </c>
      <c r="D400" s="5" t="s">
        <v>926</v>
      </c>
      <c r="E400" s="5" t="s">
        <v>600</v>
      </c>
      <c r="F400" s="5" t="s">
        <v>601</v>
      </c>
      <c r="G400" s="5" t="s">
        <v>701</v>
      </c>
      <c r="H400" s="5" t="s">
        <v>702</v>
      </c>
      <c r="I400" s="5" t="s">
        <v>702</v>
      </c>
      <c r="J400" s="5"/>
      <c r="K400" s="5"/>
      <c r="L400" s="5"/>
      <c r="M400" s="5"/>
    </row>
    <row r="401" spans="1:13" x14ac:dyDescent="0.25">
      <c r="A401" s="10" t="s">
        <v>296</v>
      </c>
      <c r="B401" s="5" t="s">
        <v>393</v>
      </c>
      <c r="C401" s="5" t="s">
        <v>393</v>
      </c>
      <c r="D401" s="5" t="s">
        <v>926</v>
      </c>
      <c r="E401" s="5" t="s">
        <v>600</v>
      </c>
      <c r="F401" s="5" t="s">
        <v>601</v>
      </c>
      <c r="G401" s="5" t="s">
        <v>701</v>
      </c>
      <c r="H401" s="5" t="s">
        <v>702</v>
      </c>
      <c r="I401" s="5" t="s">
        <v>702</v>
      </c>
      <c r="J401" s="5"/>
      <c r="K401" s="5"/>
      <c r="L401" s="5"/>
      <c r="M401" s="5"/>
    </row>
    <row r="402" spans="1:13" x14ac:dyDescent="0.25">
      <c r="A402" s="10" t="s">
        <v>297</v>
      </c>
      <c r="B402" s="5" t="s">
        <v>394</v>
      </c>
      <c r="C402" s="5" t="s">
        <v>394</v>
      </c>
      <c r="D402" s="5" t="s">
        <v>926</v>
      </c>
      <c r="E402" s="5" t="s">
        <v>600</v>
      </c>
      <c r="F402" s="5" t="s">
        <v>703</v>
      </c>
      <c r="G402" s="5" t="s">
        <v>704</v>
      </c>
      <c r="H402" s="5" t="s">
        <v>705</v>
      </c>
      <c r="I402" s="5" t="s">
        <v>706</v>
      </c>
      <c r="J402" s="5"/>
      <c r="K402" s="5"/>
      <c r="L402" s="5"/>
      <c r="M402" s="5"/>
    </row>
    <row r="403" spans="1:13" x14ac:dyDescent="0.25">
      <c r="A403" s="10" t="s">
        <v>298</v>
      </c>
      <c r="B403" s="5" t="s">
        <v>395</v>
      </c>
      <c r="C403" s="5" t="s">
        <v>395</v>
      </c>
      <c r="D403" s="5" t="s">
        <v>926</v>
      </c>
      <c r="E403" s="5" t="s">
        <v>600</v>
      </c>
      <c r="F403" s="5" t="s">
        <v>603</v>
      </c>
      <c r="G403" s="5" t="s">
        <v>604</v>
      </c>
      <c r="H403" s="5" t="s">
        <v>659</v>
      </c>
      <c r="I403" s="5" t="s">
        <v>659</v>
      </c>
      <c r="J403" s="5"/>
      <c r="K403" s="5"/>
      <c r="L403" s="5"/>
      <c r="M403" s="5"/>
    </row>
    <row r="404" spans="1:13" x14ac:dyDescent="0.25">
      <c r="A404" s="10" t="s">
        <v>299</v>
      </c>
      <c r="B404" s="5" t="s">
        <v>396</v>
      </c>
      <c r="C404" s="5" t="s">
        <v>396</v>
      </c>
      <c r="D404" s="5" t="s">
        <v>926</v>
      </c>
      <c r="E404" s="5" t="s">
        <v>600</v>
      </c>
      <c r="F404" s="5" t="s">
        <v>703</v>
      </c>
      <c r="G404" s="5" t="s">
        <v>704</v>
      </c>
      <c r="H404" s="5" t="s">
        <v>705</v>
      </c>
      <c r="I404" s="5" t="s">
        <v>706</v>
      </c>
      <c r="J404" s="5"/>
      <c r="K404" s="5"/>
      <c r="L404" s="5"/>
      <c r="M404" s="5"/>
    </row>
    <row r="405" spans="1:13" x14ac:dyDescent="0.25">
      <c r="A405" s="10" t="s">
        <v>300</v>
      </c>
      <c r="B405" s="5" t="s">
        <v>397</v>
      </c>
      <c r="C405" s="5" t="s">
        <v>397</v>
      </c>
      <c r="D405" s="5" t="s">
        <v>926</v>
      </c>
      <c r="E405" s="5" t="s">
        <v>600</v>
      </c>
      <c r="F405" s="5" t="s">
        <v>637</v>
      </c>
      <c r="G405" s="5" t="s">
        <v>638</v>
      </c>
      <c r="H405" s="5" t="s">
        <v>707</v>
      </c>
      <c r="I405" s="5" t="s">
        <v>708</v>
      </c>
      <c r="J405" s="5" t="s">
        <v>709</v>
      </c>
      <c r="K405" s="5"/>
      <c r="L405" s="5"/>
      <c r="M405" s="5"/>
    </row>
    <row r="406" spans="1:13" x14ac:dyDescent="0.25">
      <c r="A406" s="10" t="s">
        <v>301</v>
      </c>
      <c r="B406" s="5" t="s">
        <v>398</v>
      </c>
      <c r="C406" s="5" t="s">
        <v>398</v>
      </c>
      <c r="D406" s="5" t="s">
        <v>926</v>
      </c>
      <c r="E406" s="5" t="s">
        <v>600</v>
      </c>
      <c r="F406" s="5" t="s">
        <v>703</v>
      </c>
      <c r="G406" s="5" t="s">
        <v>704</v>
      </c>
      <c r="H406" s="5" t="s">
        <v>705</v>
      </c>
      <c r="I406" s="5" t="s">
        <v>706</v>
      </c>
      <c r="J406" s="5"/>
      <c r="K406" s="5"/>
      <c r="L406" s="5"/>
      <c r="M406" s="5"/>
    </row>
    <row r="407" spans="1:13" x14ac:dyDescent="0.25">
      <c r="A407" s="10" t="s">
        <v>302</v>
      </c>
      <c r="B407" s="5" t="s">
        <v>399</v>
      </c>
      <c r="C407" s="5" t="s">
        <v>399</v>
      </c>
      <c r="D407" s="5" t="s">
        <v>926</v>
      </c>
      <c r="E407" s="5" t="s">
        <v>600</v>
      </c>
      <c r="F407" s="5" t="s">
        <v>601</v>
      </c>
      <c r="G407" s="5" t="s">
        <v>710</v>
      </c>
      <c r="H407" s="5" t="s">
        <v>711</v>
      </c>
      <c r="I407" s="5" t="s">
        <v>711</v>
      </c>
      <c r="J407" s="5"/>
      <c r="K407" s="5"/>
      <c r="L407" s="5"/>
      <c r="M407" s="5"/>
    </row>
    <row r="408" spans="1:13" x14ac:dyDescent="0.25">
      <c r="A408" s="10" t="s">
        <v>303</v>
      </c>
      <c r="B408" s="5" t="s">
        <v>400</v>
      </c>
      <c r="C408" s="5" t="s">
        <v>400</v>
      </c>
      <c r="D408" s="5" t="s">
        <v>926</v>
      </c>
      <c r="E408" s="5" t="s">
        <v>600</v>
      </c>
      <c r="F408" s="5" t="s">
        <v>703</v>
      </c>
      <c r="G408" s="5" t="s">
        <v>704</v>
      </c>
      <c r="H408" s="5" t="s">
        <v>705</v>
      </c>
      <c r="I408" s="5" t="s">
        <v>706</v>
      </c>
      <c r="J408" s="5"/>
      <c r="K408" s="5"/>
      <c r="L408" s="5"/>
      <c r="M408" s="5"/>
    </row>
    <row r="409" spans="1:13" x14ac:dyDescent="0.25">
      <c r="A409" s="10" t="s">
        <v>304</v>
      </c>
      <c r="B409" s="5" t="s">
        <v>401</v>
      </c>
      <c r="C409" s="5" t="s">
        <v>401</v>
      </c>
      <c r="D409" s="5" t="s">
        <v>926</v>
      </c>
      <c r="E409" s="5" t="s">
        <v>600</v>
      </c>
      <c r="F409" s="5" t="s">
        <v>637</v>
      </c>
      <c r="G409" s="5" t="s">
        <v>638</v>
      </c>
      <c r="H409" s="5" t="s">
        <v>700</v>
      </c>
      <c r="I409" s="5" t="s">
        <v>700</v>
      </c>
      <c r="J409" s="5"/>
      <c r="K409" s="5"/>
      <c r="L409" s="5"/>
      <c r="M409" s="5"/>
    </row>
    <row r="410" spans="1:13" x14ac:dyDescent="0.25">
      <c r="A410" s="10" t="s">
        <v>305</v>
      </c>
      <c r="B410" s="5" t="s">
        <v>505</v>
      </c>
      <c r="C410" s="5" t="s">
        <v>505</v>
      </c>
      <c r="D410" s="5" t="s">
        <v>926</v>
      </c>
      <c r="E410" s="5" t="s">
        <v>600</v>
      </c>
      <c r="F410" s="5" t="s">
        <v>601</v>
      </c>
      <c r="G410" s="5" t="s">
        <v>607</v>
      </c>
      <c r="H410" s="5"/>
      <c r="I410" s="5" t="s">
        <v>607</v>
      </c>
      <c r="J410" s="5"/>
      <c r="K410" s="5"/>
      <c r="L410" s="5"/>
      <c r="M410" s="5"/>
    </row>
    <row r="411" spans="1:13" x14ac:dyDescent="0.25">
      <c r="L411" s="5"/>
      <c r="M411" s="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40BB86-C427-4152-8708-19897AB93E6E}">
  <dimension ref="A1:F410"/>
  <sheetViews>
    <sheetView workbookViewId="0">
      <selection activeCell="F10" sqref="F10"/>
    </sheetView>
  </sheetViews>
  <sheetFormatPr defaultRowHeight="15" x14ac:dyDescent="0.25"/>
  <cols>
    <col min="1" max="1" width="18.85546875" style="10" customWidth="1"/>
    <col min="2" max="2" width="15.7109375" style="11" bestFit="1" customWidth="1"/>
    <col min="3" max="3" width="29.85546875" style="10" bestFit="1" customWidth="1"/>
    <col min="4" max="4" width="29.85546875" style="10" customWidth="1"/>
    <col min="5" max="5" width="21.140625" style="10" customWidth="1"/>
    <col min="6" max="6" width="32" style="16" bestFit="1" customWidth="1"/>
    <col min="7" max="7" width="26.85546875" bestFit="1" customWidth="1"/>
  </cols>
  <sheetData>
    <row r="1" spans="1:6" x14ac:dyDescent="0.25">
      <c r="A1" s="19" t="s">
        <v>922</v>
      </c>
      <c r="B1" s="11" t="s">
        <v>1167</v>
      </c>
      <c r="C1" s="18" t="s">
        <v>1168</v>
      </c>
      <c r="D1" s="18" t="s">
        <v>1169</v>
      </c>
      <c r="E1" s="18" t="s">
        <v>1140</v>
      </c>
      <c r="F1" s="18" t="s">
        <v>1170</v>
      </c>
    </row>
    <row r="2" spans="1:6" ht="17.25" x14ac:dyDescent="0.3">
      <c r="A2" s="10" t="s">
        <v>232</v>
      </c>
      <c r="B2" s="11">
        <v>138.66</v>
      </c>
      <c r="C2" s="21"/>
      <c r="D2" s="21"/>
      <c r="F2">
        <f>AVERAGE(D2:D410)</f>
        <v>2.5934543696771035</v>
      </c>
    </row>
    <row r="3" spans="1:6" ht="17.25" x14ac:dyDescent="0.3">
      <c r="A3" s="10" t="s">
        <v>233</v>
      </c>
      <c r="B3" s="11">
        <v>132.21</v>
      </c>
      <c r="C3" s="21"/>
      <c r="D3" s="21"/>
    </row>
    <row r="4" spans="1:6" ht="17.25" x14ac:dyDescent="0.3">
      <c r="A4" s="10" t="s">
        <v>234</v>
      </c>
      <c r="B4" s="11">
        <v>127.47</v>
      </c>
      <c r="C4" s="21"/>
      <c r="D4" s="21"/>
    </row>
    <row r="5" spans="1:6" ht="17.25" x14ac:dyDescent="0.3">
      <c r="A5" s="10" t="s">
        <v>235</v>
      </c>
      <c r="B5" s="11">
        <v>129.44999999999999</v>
      </c>
      <c r="D5" s="21"/>
    </row>
    <row r="6" spans="1:6" ht="17.25" x14ac:dyDescent="0.3">
      <c r="A6" s="10" t="s">
        <v>236</v>
      </c>
      <c r="B6" s="11">
        <v>137.66</v>
      </c>
      <c r="D6" s="21"/>
    </row>
    <row r="7" spans="1:6" ht="17.25" x14ac:dyDescent="0.3">
      <c r="A7" s="10" t="s">
        <v>237</v>
      </c>
      <c r="B7" s="11">
        <v>131.334146089748</v>
      </c>
      <c r="D7" s="21"/>
    </row>
    <row r="8" spans="1:6" ht="17.25" x14ac:dyDescent="0.3">
      <c r="A8" s="10" t="s">
        <v>238</v>
      </c>
      <c r="B8" s="11">
        <v>126.43</v>
      </c>
      <c r="D8" s="21"/>
    </row>
    <row r="9" spans="1:6" ht="17.25" x14ac:dyDescent="0.3">
      <c r="A9" s="10" t="s">
        <v>239</v>
      </c>
      <c r="B9" s="11">
        <v>139.83000000000001</v>
      </c>
      <c r="D9" s="21"/>
    </row>
    <row r="10" spans="1:6" ht="17.25" x14ac:dyDescent="0.3">
      <c r="A10" s="10" t="s">
        <v>240</v>
      </c>
      <c r="B10" s="11">
        <v>132.72</v>
      </c>
      <c r="D10" s="21"/>
    </row>
    <row r="11" spans="1:6" ht="17.25" x14ac:dyDescent="0.3">
      <c r="A11" s="10" t="s">
        <v>241</v>
      </c>
      <c r="B11" s="11">
        <v>129.26</v>
      </c>
      <c r="D11" s="21"/>
    </row>
    <row r="12" spans="1:6" ht="17.25" x14ac:dyDescent="0.3">
      <c r="A12" s="10" t="s">
        <v>242</v>
      </c>
      <c r="B12" s="11">
        <v>129.62</v>
      </c>
      <c r="D12" s="21"/>
    </row>
    <row r="13" spans="1:6" ht="17.25" x14ac:dyDescent="0.3">
      <c r="A13" s="10" t="s">
        <v>243</v>
      </c>
      <c r="B13" s="11">
        <v>128.59467473036636</v>
      </c>
      <c r="D13" s="21"/>
    </row>
    <row r="14" spans="1:6" ht="17.25" x14ac:dyDescent="0.3">
      <c r="A14" s="10" t="s">
        <v>244</v>
      </c>
      <c r="B14" s="11">
        <v>126.14</v>
      </c>
      <c r="D14" s="21"/>
    </row>
    <row r="15" spans="1:6" ht="17.25" x14ac:dyDescent="0.3">
      <c r="A15" s="10" t="s">
        <v>245</v>
      </c>
      <c r="B15" s="11">
        <v>138.15</v>
      </c>
      <c r="D15" s="21"/>
    </row>
    <row r="16" spans="1:6" ht="17.25" x14ac:dyDescent="0.3">
      <c r="A16" s="10" t="s">
        <v>246</v>
      </c>
      <c r="B16" s="11">
        <v>139.37</v>
      </c>
      <c r="D16" s="21"/>
    </row>
    <row r="17" spans="1:5" ht="17.25" x14ac:dyDescent="0.3">
      <c r="A17" s="10" t="s">
        <v>247</v>
      </c>
      <c r="B17" s="11">
        <v>132.90443752943887</v>
      </c>
      <c r="D17" s="21"/>
    </row>
    <row r="18" spans="1:5" ht="17.25" x14ac:dyDescent="0.3">
      <c r="A18" s="10" t="s">
        <v>163</v>
      </c>
      <c r="B18" s="11">
        <v>162.90618914336241</v>
      </c>
      <c r="C18" s="10">
        <v>163</v>
      </c>
      <c r="D18" s="21">
        <f t="shared" ref="D18" si="0">(ABS(C18-B18)/C18)*100</f>
        <v>5.7552672783796818E-2</v>
      </c>
      <c r="E18" s="10" t="s">
        <v>1141</v>
      </c>
    </row>
    <row r="19" spans="1:5" ht="17.25" x14ac:dyDescent="0.3">
      <c r="A19" s="10" t="s">
        <v>248</v>
      </c>
      <c r="B19" s="11">
        <v>129.57</v>
      </c>
      <c r="D19" s="21"/>
    </row>
    <row r="20" spans="1:5" ht="17.25" x14ac:dyDescent="0.3">
      <c r="A20" s="10" t="s">
        <v>249</v>
      </c>
      <c r="B20" s="11">
        <v>136.88</v>
      </c>
      <c r="D20" s="21"/>
    </row>
    <row r="21" spans="1:5" ht="17.25" x14ac:dyDescent="0.3">
      <c r="A21" s="10" t="s">
        <v>250</v>
      </c>
      <c r="B21" s="11">
        <v>130.91999999999999</v>
      </c>
      <c r="D21" s="21"/>
    </row>
    <row r="22" spans="1:5" ht="17.25" x14ac:dyDescent="0.3">
      <c r="A22" s="10" t="s">
        <v>251</v>
      </c>
      <c r="B22" s="11">
        <v>128.01</v>
      </c>
      <c r="D22" s="21"/>
    </row>
    <row r="23" spans="1:5" ht="17.25" x14ac:dyDescent="0.3">
      <c r="A23" s="10" t="s">
        <v>252</v>
      </c>
      <c r="B23" s="11">
        <v>128.85</v>
      </c>
      <c r="D23" s="21"/>
    </row>
    <row r="24" spans="1:5" ht="17.25" x14ac:dyDescent="0.3">
      <c r="A24" s="10" t="s">
        <v>253</v>
      </c>
      <c r="B24" s="11">
        <v>135.94999999999999</v>
      </c>
      <c r="D24" s="21"/>
    </row>
    <row r="25" spans="1:5" ht="17.25" x14ac:dyDescent="0.3">
      <c r="A25" s="10" t="s">
        <v>254</v>
      </c>
      <c r="B25" s="11">
        <v>131.9</v>
      </c>
      <c r="D25" s="21"/>
    </row>
    <row r="26" spans="1:5" ht="17.25" x14ac:dyDescent="0.3">
      <c r="A26" s="10" t="s">
        <v>255</v>
      </c>
      <c r="B26" s="11">
        <v>124.07000000591816</v>
      </c>
      <c r="D26" s="21"/>
    </row>
    <row r="27" spans="1:5" ht="17.25" x14ac:dyDescent="0.3">
      <c r="A27" s="10" t="s">
        <v>256</v>
      </c>
      <c r="B27" s="11">
        <v>127.88</v>
      </c>
      <c r="D27" s="21"/>
    </row>
    <row r="28" spans="1:5" ht="17.25" x14ac:dyDescent="0.3">
      <c r="A28" s="10" t="s">
        <v>257</v>
      </c>
      <c r="B28" s="11">
        <v>128.19999999999999</v>
      </c>
      <c r="D28" s="21"/>
    </row>
    <row r="29" spans="1:5" ht="17.25" x14ac:dyDescent="0.3">
      <c r="A29" s="10" t="s">
        <v>258</v>
      </c>
      <c r="B29" s="11">
        <v>127.66</v>
      </c>
      <c r="D29" s="21"/>
    </row>
    <row r="30" spans="1:5" ht="17.25" x14ac:dyDescent="0.3">
      <c r="A30" s="10" t="s">
        <v>259</v>
      </c>
      <c r="B30" s="11">
        <v>130.62</v>
      </c>
      <c r="D30" s="21"/>
    </row>
    <row r="31" spans="1:5" ht="17.25" x14ac:dyDescent="0.3">
      <c r="A31" s="10" t="s">
        <v>260</v>
      </c>
      <c r="B31" s="11">
        <v>160.24203560644526</v>
      </c>
      <c r="D31" s="21"/>
    </row>
    <row r="32" spans="1:5" ht="17.25" x14ac:dyDescent="0.3">
      <c r="A32" s="10" t="s">
        <v>261</v>
      </c>
      <c r="B32" s="11">
        <v>158.2134897149169</v>
      </c>
      <c r="D32" s="21"/>
    </row>
    <row r="33" spans="1:4" ht="17.25" x14ac:dyDescent="0.3">
      <c r="A33" s="10" t="s">
        <v>262</v>
      </c>
      <c r="B33" s="11">
        <v>163.22889155611054</v>
      </c>
      <c r="D33" s="21"/>
    </row>
    <row r="34" spans="1:4" ht="17.25" x14ac:dyDescent="0.3">
      <c r="A34" s="10" t="s">
        <v>263</v>
      </c>
      <c r="B34" s="11">
        <v>166.64903259740012</v>
      </c>
      <c r="D34" s="21"/>
    </row>
    <row r="35" spans="1:4" ht="17.25" x14ac:dyDescent="0.3">
      <c r="A35" s="10" t="s">
        <v>264</v>
      </c>
      <c r="B35" s="11">
        <v>155.42007154609124</v>
      </c>
      <c r="D35" s="21"/>
    </row>
    <row r="36" spans="1:4" ht="17.25" x14ac:dyDescent="0.3">
      <c r="A36" s="10" t="s">
        <v>265</v>
      </c>
      <c r="B36" s="11">
        <v>162.11351120455714</v>
      </c>
      <c r="D36" s="21"/>
    </row>
    <row r="37" spans="1:4" ht="17.25" x14ac:dyDescent="0.3">
      <c r="A37" s="10" t="s">
        <v>266</v>
      </c>
      <c r="B37" s="11">
        <v>175.74504715160063</v>
      </c>
      <c r="D37" s="21"/>
    </row>
    <row r="38" spans="1:4" ht="17.25" x14ac:dyDescent="0.3">
      <c r="A38" s="10" t="s">
        <v>267</v>
      </c>
      <c r="B38" s="11">
        <v>178.95297497769749</v>
      </c>
      <c r="D38" s="21"/>
    </row>
    <row r="39" spans="1:4" ht="17.25" x14ac:dyDescent="0.3">
      <c r="A39" s="10" t="s">
        <v>268</v>
      </c>
      <c r="B39" s="11">
        <v>178.69329796176572</v>
      </c>
      <c r="D39" s="21"/>
    </row>
    <row r="40" spans="1:4" ht="17.25" x14ac:dyDescent="0.3">
      <c r="A40" s="10" t="s">
        <v>269</v>
      </c>
      <c r="B40" s="11">
        <v>177.50513497077014</v>
      </c>
      <c r="D40" s="21"/>
    </row>
    <row r="41" spans="1:4" ht="17.25" x14ac:dyDescent="0.3">
      <c r="A41" s="10" t="s">
        <v>270</v>
      </c>
      <c r="B41" s="11">
        <v>180.88477012208389</v>
      </c>
      <c r="D41" s="21"/>
    </row>
    <row r="42" spans="1:4" ht="17.25" x14ac:dyDescent="0.3">
      <c r="A42" s="10" t="s">
        <v>271</v>
      </c>
      <c r="B42" s="11">
        <v>175.3608060305576</v>
      </c>
      <c r="D42" s="21"/>
    </row>
    <row r="43" spans="1:4" ht="17.25" x14ac:dyDescent="0.3">
      <c r="A43" s="10" t="s">
        <v>272</v>
      </c>
      <c r="B43" s="11">
        <v>178.65593851301676</v>
      </c>
      <c r="D43" s="21"/>
    </row>
    <row r="44" spans="1:4" ht="17.25" x14ac:dyDescent="0.3">
      <c r="A44" s="10" t="s">
        <v>273</v>
      </c>
      <c r="B44" s="11">
        <v>163.17418915663688</v>
      </c>
      <c r="D44" s="21"/>
    </row>
    <row r="45" spans="1:4" ht="17.25" x14ac:dyDescent="0.3">
      <c r="A45" s="10" t="s">
        <v>274</v>
      </c>
      <c r="B45" s="11">
        <v>169.02520420664882</v>
      </c>
      <c r="D45" s="21"/>
    </row>
    <row r="46" spans="1:4" ht="17.25" x14ac:dyDescent="0.3">
      <c r="A46" s="10" t="s">
        <v>275</v>
      </c>
      <c r="B46" s="11">
        <v>171.45171786494035</v>
      </c>
      <c r="D46" s="21"/>
    </row>
    <row r="47" spans="1:4" ht="17.25" x14ac:dyDescent="0.3">
      <c r="A47" s="10" t="s">
        <v>276</v>
      </c>
      <c r="B47" s="11">
        <v>184.4889750032971</v>
      </c>
      <c r="D47" s="21"/>
    </row>
    <row r="48" spans="1:4" ht="17.25" x14ac:dyDescent="0.3">
      <c r="A48" s="10" t="s">
        <v>277</v>
      </c>
      <c r="B48" s="11">
        <v>191.67259314999842</v>
      </c>
      <c r="D48" s="21"/>
    </row>
    <row r="49" spans="1:4" ht="17.25" x14ac:dyDescent="0.3">
      <c r="A49" s="10" t="s">
        <v>278</v>
      </c>
      <c r="B49" s="11">
        <v>183.76500438854745</v>
      </c>
      <c r="D49" s="21"/>
    </row>
    <row r="50" spans="1:4" ht="17.25" x14ac:dyDescent="0.3">
      <c r="A50" s="10" t="s">
        <v>279</v>
      </c>
      <c r="B50" s="11">
        <v>189.09197422291211</v>
      </c>
      <c r="D50" s="21"/>
    </row>
    <row r="51" spans="1:4" ht="17.25" x14ac:dyDescent="0.3">
      <c r="A51" s="10" t="s">
        <v>280</v>
      </c>
      <c r="B51" s="11">
        <v>184.98324265588511</v>
      </c>
      <c r="D51" s="21"/>
    </row>
    <row r="52" spans="1:4" ht="17.25" x14ac:dyDescent="0.3">
      <c r="A52" s="10" t="s">
        <v>281</v>
      </c>
      <c r="B52" s="11">
        <v>170.03922776931515</v>
      </c>
      <c r="D52" s="21"/>
    </row>
    <row r="53" spans="1:4" ht="17.25" x14ac:dyDescent="0.3">
      <c r="A53" s="10" t="s">
        <v>282</v>
      </c>
      <c r="B53" s="11">
        <v>172.78633286605844</v>
      </c>
      <c r="D53" s="21"/>
    </row>
    <row r="54" spans="1:4" ht="17.25" x14ac:dyDescent="0.3">
      <c r="A54" s="10" t="s">
        <v>283</v>
      </c>
      <c r="B54" s="11">
        <v>206.31843120944649</v>
      </c>
      <c r="D54" s="21"/>
    </row>
    <row r="55" spans="1:4" ht="17.25" x14ac:dyDescent="0.3">
      <c r="A55" s="10" t="s">
        <v>284</v>
      </c>
      <c r="B55" s="11">
        <v>201.17611638528814</v>
      </c>
      <c r="D55" s="21"/>
    </row>
    <row r="56" spans="1:4" ht="17.25" x14ac:dyDescent="0.3">
      <c r="A56" s="10" t="s">
        <v>285</v>
      </c>
      <c r="B56" s="11">
        <v>196.35400545458623</v>
      </c>
      <c r="D56" s="21"/>
    </row>
    <row r="57" spans="1:4" ht="17.25" x14ac:dyDescent="0.3">
      <c r="A57" s="10" t="s">
        <v>286</v>
      </c>
      <c r="B57" s="11">
        <v>198.58462987965919</v>
      </c>
      <c r="D57" s="21"/>
    </row>
    <row r="58" spans="1:4" ht="17.25" x14ac:dyDescent="0.3">
      <c r="A58" s="10" t="s">
        <v>287</v>
      </c>
      <c r="B58" s="11">
        <v>215.77331384850612</v>
      </c>
      <c r="D58" s="21"/>
    </row>
    <row r="59" spans="1:4" ht="17.25" x14ac:dyDescent="0.3">
      <c r="A59" s="10" t="s">
        <v>288</v>
      </c>
      <c r="B59" s="11">
        <v>216.65709320991536</v>
      </c>
      <c r="D59" s="21"/>
    </row>
    <row r="60" spans="1:4" ht="17.25" x14ac:dyDescent="0.3">
      <c r="A60" s="10" t="s">
        <v>289</v>
      </c>
      <c r="B60" s="11">
        <v>129.08065001911521</v>
      </c>
      <c r="D60" s="21"/>
    </row>
    <row r="61" spans="1:4" ht="17.25" x14ac:dyDescent="0.3">
      <c r="A61" s="10" t="s">
        <v>290</v>
      </c>
      <c r="B61" s="11">
        <v>123.9876965579101</v>
      </c>
      <c r="D61" s="21"/>
    </row>
    <row r="62" spans="1:4" ht="17.25" x14ac:dyDescent="0.3">
      <c r="A62" s="10" t="s">
        <v>291</v>
      </c>
      <c r="B62" s="11">
        <v>135.22001844197882</v>
      </c>
      <c r="D62" s="21"/>
    </row>
    <row r="63" spans="1:4" ht="17.25" x14ac:dyDescent="0.3">
      <c r="A63" s="10" t="s">
        <v>292</v>
      </c>
      <c r="B63" s="11">
        <v>133.97704678238625</v>
      </c>
      <c r="D63" s="21"/>
    </row>
    <row r="64" spans="1:4" ht="17.25" x14ac:dyDescent="0.3">
      <c r="A64" s="10" t="s">
        <v>293</v>
      </c>
      <c r="B64" s="11">
        <v>110.75662011938671</v>
      </c>
      <c r="D64" s="21"/>
    </row>
    <row r="65" spans="1:5" ht="17.25" x14ac:dyDescent="0.3">
      <c r="A65" s="10" t="s">
        <v>294</v>
      </c>
      <c r="B65" s="11">
        <v>131.79588782247527</v>
      </c>
      <c r="D65" s="21"/>
    </row>
    <row r="66" spans="1:5" ht="17.25" x14ac:dyDescent="0.3">
      <c r="A66" s="10" t="s">
        <v>295</v>
      </c>
      <c r="B66" s="11">
        <v>121.78754237346432</v>
      </c>
      <c r="D66" s="21"/>
    </row>
    <row r="67" spans="1:5" ht="17.25" x14ac:dyDescent="0.3">
      <c r="A67" s="10" t="s">
        <v>296</v>
      </c>
      <c r="B67" s="11">
        <v>121.90266731027003</v>
      </c>
      <c r="D67" s="21"/>
    </row>
    <row r="68" spans="1:5" ht="17.25" x14ac:dyDescent="0.3">
      <c r="A68" s="10" t="s">
        <v>297</v>
      </c>
      <c r="B68" s="11">
        <v>111.85160369211563</v>
      </c>
      <c r="D68" s="21"/>
    </row>
    <row r="69" spans="1:5" ht="17.25" x14ac:dyDescent="0.3">
      <c r="A69" s="10" t="s">
        <v>298</v>
      </c>
      <c r="B69" s="11">
        <v>131.53940620338349</v>
      </c>
      <c r="D69" s="21"/>
    </row>
    <row r="70" spans="1:5" ht="17.25" x14ac:dyDescent="0.3">
      <c r="A70" s="10" t="s">
        <v>299</v>
      </c>
      <c r="B70" s="11">
        <v>116.17953706151745</v>
      </c>
      <c r="D70" s="21"/>
    </row>
    <row r="71" spans="1:5" ht="17.25" x14ac:dyDescent="0.3">
      <c r="A71" s="10" t="s">
        <v>300</v>
      </c>
      <c r="B71" s="11">
        <v>118.19966399896431</v>
      </c>
      <c r="D71" s="21"/>
    </row>
    <row r="72" spans="1:5" ht="17.25" x14ac:dyDescent="0.3">
      <c r="A72" s="10" t="s">
        <v>301</v>
      </c>
      <c r="B72" s="11">
        <v>113.24420561981029</v>
      </c>
      <c r="D72" s="21"/>
    </row>
    <row r="73" spans="1:5" ht="17.25" x14ac:dyDescent="0.3">
      <c r="A73" s="10" t="s">
        <v>302</v>
      </c>
      <c r="B73" s="11">
        <v>115.56428856739826</v>
      </c>
      <c r="D73" s="21"/>
    </row>
    <row r="74" spans="1:5" ht="17.25" x14ac:dyDescent="0.3">
      <c r="A74" s="10" t="s">
        <v>303</v>
      </c>
      <c r="B74" s="11">
        <v>122.23180682745856</v>
      </c>
      <c r="D74" s="21"/>
    </row>
    <row r="75" spans="1:5" ht="17.25" x14ac:dyDescent="0.3">
      <c r="A75" s="10" t="s">
        <v>304</v>
      </c>
      <c r="B75" s="11">
        <v>116.07051562999052</v>
      </c>
      <c r="D75" s="21"/>
    </row>
    <row r="76" spans="1:5" ht="17.25" x14ac:dyDescent="0.3">
      <c r="A76" s="10" t="s">
        <v>305</v>
      </c>
      <c r="B76" s="11">
        <v>125.75</v>
      </c>
      <c r="D76" s="21"/>
    </row>
    <row r="77" spans="1:5" ht="17.25" x14ac:dyDescent="0.3">
      <c r="A77" s="10" t="s">
        <v>0</v>
      </c>
      <c r="B77" s="11">
        <v>147.55000000000001</v>
      </c>
      <c r="C77" s="10">
        <v>151.19999999999999</v>
      </c>
      <c r="D77" s="21">
        <f t="shared" ref="D77:D130" si="1">(ABS(C77-B77)/C77)*100</f>
        <v>2.4140211640211495</v>
      </c>
      <c r="E77" s="10" t="s">
        <v>1141</v>
      </c>
    </row>
    <row r="78" spans="1:5" ht="17.25" x14ac:dyDescent="0.3">
      <c r="A78" s="10" t="s">
        <v>53</v>
      </c>
      <c r="B78" s="11">
        <v>134.84</v>
      </c>
      <c r="C78" s="10">
        <v>138</v>
      </c>
      <c r="D78" s="21">
        <f t="shared" si="1"/>
        <v>2.2898550724637654</v>
      </c>
      <c r="E78" s="10" t="s">
        <v>1141</v>
      </c>
    </row>
    <row r="79" spans="1:5" ht="17.25" x14ac:dyDescent="0.3">
      <c r="A79" s="10" t="s">
        <v>1</v>
      </c>
      <c r="B79" s="11">
        <v>140</v>
      </c>
      <c r="D79" s="21"/>
    </row>
    <row r="80" spans="1:5" ht="17.25" x14ac:dyDescent="0.3">
      <c r="A80" s="10" t="s">
        <v>118</v>
      </c>
      <c r="B80" s="11">
        <v>151.91999999999999</v>
      </c>
      <c r="C80" s="10">
        <v>150</v>
      </c>
      <c r="D80" s="21">
        <f t="shared" si="1"/>
        <v>1.2799999999999918</v>
      </c>
      <c r="E80" s="10" t="s">
        <v>1141</v>
      </c>
    </row>
    <row r="81" spans="1:5" ht="17.25" x14ac:dyDescent="0.3">
      <c r="A81" s="10" t="s">
        <v>2</v>
      </c>
      <c r="B81" s="11">
        <v>148.55000000000001</v>
      </c>
      <c r="C81" s="10">
        <v>146.30000000000001</v>
      </c>
      <c r="D81" s="21">
        <f t="shared" si="1"/>
        <v>1.5379357484620642</v>
      </c>
      <c r="E81" s="10" t="s">
        <v>1141</v>
      </c>
    </row>
    <row r="82" spans="1:5" ht="17.25" x14ac:dyDescent="0.3">
      <c r="A82" s="10" t="s">
        <v>36</v>
      </c>
      <c r="B82" s="11">
        <v>177.58</v>
      </c>
      <c r="C82" s="10">
        <v>172.8</v>
      </c>
      <c r="D82" s="21">
        <f t="shared" si="1"/>
        <v>2.7662037037037042</v>
      </c>
      <c r="E82" s="10" t="s">
        <v>1141</v>
      </c>
    </row>
    <row r="83" spans="1:5" ht="17.25" x14ac:dyDescent="0.3">
      <c r="A83" s="10" t="s">
        <v>119</v>
      </c>
      <c r="B83" s="11">
        <v>203.23818580939874</v>
      </c>
      <c r="C83" s="10">
        <v>195.75</v>
      </c>
      <c r="D83" s="21">
        <f t="shared" si="1"/>
        <v>3.825382278109192</v>
      </c>
      <c r="E83" s="10" t="s">
        <v>1142</v>
      </c>
    </row>
    <row r="84" spans="1:5" ht="17.25" x14ac:dyDescent="0.3">
      <c r="A84" s="10" t="s">
        <v>37</v>
      </c>
      <c r="B84" s="11">
        <v>170.29333214760797</v>
      </c>
      <c r="C84" s="10">
        <v>177.3</v>
      </c>
      <c r="D84" s="21">
        <f t="shared" si="1"/>
        <v>3.9518713211461032</v>
      </c>
      <c r="E84" s="10" t="s">
        <v>1141</v>
      </c>
    </row>
    <row r="85" spans="1:5" ht="17.25" x14ac:dyDescent="0.3">
      <c r="A85" s="10" t="s">
        <v>38</v>
      </c>
      <c r="B85" s="11">
        <v>183.7079813583322</v>
      </c>
      <c r="C85" s="10">
        <v>181</v>
      </c>
      <c r="D85" s="21">
        <f t="shared" si="1"/>
        <v>1.4961222974211077</v>
      </c>
      <c r="E85" s="10" t="s">
        <v>1141</v>
      </c>
    </row>
    <row r="86" spans="1:5" ht="17.25" x14ac:dyDescent="0.3">
      <c r="A86" s="10" t="s">
        <v>35</v>
      </c>
      <c r="B86" s="11">
        <v>175.7</v>
      </c>
      <c r="C86" s="10">
        <v>171.5</v>
      </c>
      <c r="D86" s="21">
        <f t="shared" si="1"/>
        <v>2.4489795918367281</v>
      </c>
      <c r="E86" s="10" t="s">
        <v>1141</v>
      </c>
    </row>
    <row r="87" spans="1:5" ht="17.25" x14ac:dyDescent="0.3">
      <c r="A87" s="10" t="s">
        <v>70</v>
      </c>
      <c r="B87" s="11">
        <v>191.72</v>
      </c>
      <c r="C87" s="10">
        <v>180.9</v>
      </c>
      <c r="D87" s="21">
        <f t="shared" si="1"/>
        <v>5.981205085682693</v>
      </c>
      <c r="E87" s="10" t="s">
        <v>1141</v>
      </c>
    </row>
    <row r="88" spans="1:5" ht="17.25" x14ac:dyDescent="0.3">
      <c r="A88" s="10" t="s">
        <v>120</v>
      </c>
      <c r="B88" s="11">
        <v>175.16</v>
      </c>
      <c r="C88" s="10">
        <v>171.67</v>
      </c>
      <c r="D88" s="21">
        <f t="shared" si="1"/>
        <v>2.0329702335877031</v>
      </c>
      <c r="E88" s="10" t="s">
        <v>1142</v>
      </c>
    </row>
    <row r="89" spans="1:5" ht="17.25" x14ac:dyDescent="0.3">
      <c r="A89" s="10" t="s">
        <v>71</v>
      </c>
      <c r="B89" s="11">
        <v>178.73</v>
      </c>
      <c r="C89" s="10">
        <v>173.5</v>
      </c>
      <c r="D89" s="21">
        <f t="shared" si="1"/>
        <v>3.0144092219020115</v>
      </c>
      <c r="E89" s="10" t="s">
        <v>1141</v>
      </c>
    </row>
    <row r="90" spans="1:5" ht="17.25" x14ac:dyDescent="0.3">
      <c r="A90" s="10" t="s">
        <v>136</v>
      </c>
      <c r="B90" s="11">
        <v>172.88</v>
      </c>
      <c r="C90" s="10">
        <v>173.58</v>
      </c>
      <c r="D90" s="21">
        <f t="shared" si="1"/>
        <v>0.40327226639014691</v>
      </c>
      <c r="E90" s="10" t="s">
        <v>1142</v>
      </c>
    </row>
    <row r="91" spans="1:5" ht="17.25" x14ac:dyDescent="0.3">
      <c r="A91" s="10" t="s">
        <v>72</v>
      </c>
      <c r="B91" s="11">
        <v>205.65</v>
      </c>
      <c r="C91" s="10">
        <v>208.59</v>
      </c>
      <c r="D91" s="21">
        <f t="shared" si="1"/>
        <v>1.4094635409175884</v>
      </c>
      <c r="E91" s="10" t="s">
        <v>1142</v>
      </c>
    </row>
    <row r="92" spans="1:5" ht="17.25" x14ac:dyDescent="0.3">
      <c r="A92" s="10" t="s">
        <v>3</v>
      </c>
      <c r="B92" s="11">
        <v>141.54</v>
      </c>
      <c r="C92" s="10">
        <v>147.9</v>
      </c>
      <c r="D92" s="21">
        <f t="shared" si="1"/>
        <v>4.3002028397566017</v>
      </c>
      <c r="E92" s="10" t="s">
        <v>1141</v>
      </c>
    </row>
    <row r="93" spans="1:5" ht="17.25" x14ac:dyDescent="0.3">
      <c r="A93" s="10" t="s">
        <v>4</v>
      </c>
      <c r="B93" s="11">
        <v>135.72</v>
      </c>
      <c r="C93" s="10">
        <v>138.9</v>
      </c>
      <c r="D93" s="21">
        <f t="shared" si="1"/>
        <v>2.2894168466522724</v>
      </c>
      <c r="E93" s="10" t="s">
        <v>1141</v>
      </c>
    </row>
    <row r="94" spans="1:5" ht="17.25" x14ac:dyDescent="0.3">
      <c r="A94" s="10" t="s">
        <v>16</v>
      </c>
      <c r="B94" s="11">
        <v>155.76</v>
      </c>
      <c r="C94" s="10">
        <v>154.9</v>
      </c>
      <c r="D94" s="21">
        <f t="shared" si="1"/>
        <v>0.55519690122658827</v>
      </c>
      <c r="E94" s="10" t="s">
        <v>1141</v>
      </c>
    </row>
    <row r="95" spans="1:5" ht="17.25" x14ac:dyDescent="0.3">
      <c r="A95" s="10" t="s">
        <v>17</v>
      </c>
      <c r="B95" s="11">
        <v>142.47</v>
      </c>
      <c r="C95" s="10">
        <v>148</v>
      </c>
      <c r="D95" s="21">
        <f t="shared" si="1"/>
        <v>3.7364864864864873</v>
      </c>
      <c r="E95" s="10" t="s">
        <v>1141</v>
      </c>
    </row>
    <row r="96" spans="1:5" ht="17.25" x14ac:dyDescent="0.3">
      <c r="A96" s="10" t="s">
        <v>18</v>
      </c>
      <c r="B96" s="11">
        <v>145.35</v>
      </c>
      <c r="C96" s="10">
        <v>150</v>
      </c>
      <c r="D96" s="21">
        <f t="shared" si="1"/>
        <v>3.1000000000000036</v>
      </c>
      <c r="E96" s="10" t="s">
        <v>1141</v>
      </c>
    </row>
    <row r="97" spans="1:5" ht="17.25" x14ac:dyDescent="0.3">
      <c r="A97" s="10" t="s">
        <v>91</v>
      </c>
      <c r="B97" s="11">
        <v>177.99</v>
      </c>
      <c r="C97" s="10">
        <v>190.2</v>
      </c>
      <c r="D97" s="21">
        <f t="shared" si="1"/>
        <v>6.4195583596214414</v>
      </c>
      <c r="E97" s="10" t="s">
        <v>1141</v>
      </c>
    </row>
    <row r="98" spans="1:5" ht="17.25" x14ac:dyDescent="0.3">
      <c r="A98" s="10" t="s">
        <v>137</v>
      </c>
      <c r="B98" s="11">
        <v>221.18</v>
      </c>
      <c r="C98" s="10">
        <v>202.9</v>
      </c>
      <c r="D98" s="21">
        <f t="shared" si="1"/>
        <v>9.0093642188270078</v>
      </c>
      <c r="E98" s="10" t="s">
        <v>1141</v>
      </c>
    </row>
    <row r="99" spans="1:5" ht="17.25" x14ac:dyDescent="0.3">
      <c r="A99" s="10" t="s">
        <v>121</v>
      </c>
      <c r="B99" s="11">
        <v>174.19</v>
      </c>
      <c r="C99" s="10">
        <v>165.3</v>
      </c>
      <c r="D99" s="21">
        <f t="shared" si="1"/>
        <v>5.3781004234724659</v>
      </c>
      <c r="E99" s="10" t="s">
        <v>1141</v>
      </c>
    </row>
    <row r="100" spans="1:5" ht="17.25" x14ac:dyDescent="0.3">
      <c r="A100" s="10" t="s">
        <v>100</v>
      </c>
      <c r="B100" s="11">
        <v>144.78</v>
      </c>
      <c r="C100" s="10">
        <v>145.30000000000001</v>
      </c>
      <c r="D100" s="21">
        <f t="shared" si="1"/>
        <v>0.35788024776325544</v>
      </c>
      <c r="E100" s="10" t="s">
        <v>1141</v>
      </c>
    </row>
    <row r="101" spans="1:5" ht="17.25" x14ac:dyDescent="0.3">
      <c r="A101" s="10" t="s">
        <v>19</v>
      </c>
      <c r="B101" s="11">
        <v>193.51</v>
      </c>
      <c r="C101" s="10">
        <v>184.6</v>
      </c>
      <c r="D101" s="21">
        <f t="shared" si="1"/>
        <v>4.8266522210184171</v>
      </c>
      <c r="E101" s="10" t="s">
        <v>1141</v>
      </c>
    </row>
    <row r="102" spans="1:5" ht="17.25" x14ac:dyDescent="0.3">
      <c r="A102" s="10" t="s">
        <v>73</v>
      </c>
      <c r="B102" s="11">
        <v>157.81</v>
      </c>
      <c r="C102" s="10">
        <v>165.2</v>
      </c>
      <c r="D102" s="21">
        <f t="shared" si="1"/>
        <v>4.473365617433406</v>
      </c>
      <c r="E102" s="10" t="s">
        <v>1141</v>
      </c>
    </row>
    <row r="103" spans="1:5" ht="17.25" x14ac:dyDescent="0.3">
      <c r="A103" s="10" t="s">
        <v>54</v>
      </c>
      <c r="B103" s="11">
        <v>151.57</v>
      </c>
      <c r="C103" s="10">
        <v>147</v>
      </c>
      <c r="D103" s="21">
        <f t="shared" si="1"/>
        <v>3.1088435374149617</v>
      </c>
      <c r="E103" s="10" t="s">
        <v>1141</v>
      </c>
    </row>
    <row r="104" spans="1:5" ht="17.25" x14ac:dyDescent="0.3">
      <c r="A104" s="10" t="s">
        <v>39</v>
      </c>
      <c r="B104" s="11">
        <v>166.91</v>
      </c>
      <c r="C104" s="10">
        <v>176.4</v>
      </c>
      <c r="D104" s="21">
        <f t="shared" si="1"/>
        <v>5.3798185941043126</v>
      </c>
      <c r="E104" s="10" t="s">
        <v>1141</v>
      </c>
    </row>
    <row r="105" spans="1:5" ht="17.25" x14ac:dyDescent="0.3">
      <c r="A105" s="10" t="s">
        <v>101</v>
      </c>
      <c r="B105" s="11">
        <v>143.91</v>
      </c>
      <c r="C105" s="10">
        <v>146.5</v>
      </c>
      <c r="D105" s="21">
        <f t="shared" si="1"/>
        <v>1.7679180887372037</v>
      </c>
      <c r="E105" s="10" t="s">
        <v>1141</v>
      </c>
    </row>
    <row r="106" spans="1:5" ht="17.25" x14ac:dyDescent="0.3">
      <c r="A106" s="10" t="s">
        <v>55</v>
      </c>
      <c r="B106" s="11">
        <v>166.83</v>
      </c>
      <c r="C106" s="10">
        <v>173.2</v>
      </c>
      <c r="D106" s="21">
        <f t="shared" si="1"/>
        <v>3.6778290993071456</v>
      </c>
      <c r="E106" s="10" t="s">
        <v>1141</v>
      </c>
    </row>
    <row r="107" spans="1:5" ht="17.25" x14ac:dyDescent="0.3">
      <c r="A107" s="10" t="s">
        <v>74</v>
      </c>
      <c r="B107" s="11">
        <v>151.36000000000001</v>
      </c>
      <c r="C107" s="10">
        <v>153.1</v>
      </c>
      <c r="D107" s="21">
        <f t="shared" si="1"/>
        <v>1.1365120836054741</v>
      </c>
      <c r="E107" s="10" t="s">
        <v>1141</v>
      </c>
    </row>
    <row r="108" spans="1:5" ht="17.25" x14ac:dyDescent="0.3">
      <c r="A108" s="10" t="s">
        <v>20</v>
      </c>
      <c r="B108" s="11">
        <v>170.25</v>
      </c>
      <c r="C108" s="10">
        <v>170.4</v>
      </c>
      <c r="D108" s="21">
        <f t="shared" si="1"/>
        <v>8.8028169014087831E-2</v>
      </c>
      <c r="E108" s="10" t="s">
        <v>1141</v>
      </c>
    </row>
    <row r="109" spans="1:5" ht="17.25" x14ac:dyDescent="0.3">
      <c r="A109" s="10" t="s">
        <v>75</v>
      </c>
      <c r="B109" s="11">
        <v>170.68</v>
      </c>
      <c r="C109" s="10">
        <v>176.2</v>
      </c>
      <c r="D109" s="21">
        <f t="shared" si="1"/>
        <v>3.1328036322360848</v>
      </c>
      <c r="E109" s="10" t="s">
        <v>1141</v>
      </c>
    </row>
    <row r="110" spans="1:5" ht="17.25" x14ac:dyDescent="0.3">
      <c r="A110" s="10" t="s">
        <v>5</v>
      </c>
      <c r="B110" s="11">
        <v>149.58000000000001</v>
      </c>
      <c r="C110" s="10">
        <v>148.30000000000001</v>
      </c>
      <c r="D110" s="21">
        <f t="shared" si="1"/>
        <v>0.86311530681051996</v>
      </c>
      <c r="E110" s="10" t="s">
        <v>1141</v>
      </c>
    </row>
    <row r="111" spans="1:5" ht="17.25" x14ac:dyDescent="0.3">
      <c r="A111" s="10" t="s">
        <v>21</v>
      </c>
      <c r="B111" s="11">
        <v>169.28</v>
      </c>
      <c r="C111" s="10">
        <v>162.1</v>
      </c>
      <c r="D111" s="21">
        <f t="shared" si="1"/>
        <v>4.4293645897594125</v>
      </c>
      <c r="E111" s="10" t="s">
        <v>1141</v>
      </c>
    </row>
    <row r="112" spans="1:5" ht="17.25" x14ac:dyDescent="0.3">
      <c r="A112" s="10" t="s">
        <v>76</v>
      </c>
      <c r="B112" s="11">
        <v>201.15</v>
      </c>
      <c r="C112" s="10">
        <v>188.5</v>
      </c>
      <c r="D112" s="21">
        <f t="shared" si="1"/>
        <v>6.7108753315649903</v>
      </c>
      <c r="E112" s="10" t="s">
        <v>1141</v>
      </c>
    </row>
    <row r="113" spans="1:5" ht="17.25" x14ac:dyDescent="0.3">
      <c r="A113" s="10" t="s">
        <v>122</v>
      </c>
      <c r="B113" s="11">
        <v>160.63999999999999</v>
      </c>
      <c r="C113" s="10">
        <v>165.1</v>
      </c>
      <c r="D113" s="21">
        <f t="shared" si="1"/>
        <v>2.7013930950938874</v>
      </c>
      <c r="E113" s="10" t="s">
        <v>1141</v>
      </c>
    </row>
    <row r="114" spans="1:5" ht="17.25" x14ac:dyDescent="0.3">
      <c r="A114" s="10" t="s">
        <v>6</v>
      </c>
      <c r="B114" s="11">
        <v>140.97999999999999</v>
      </c>
      <c r="C114" s="10">
        <v>145.19999999999999</v>
      </c>
      <c r="D114" s="21">
        <f t="shared" si="1"/>
        <v>2.9063360881542692</v>
      </c>
      <c r="E114" s="10" t="s">
        <v>1141</v>
      </c>
    </row>
    <row r="115" spans="1:5" ht="17.25" x14ac:dyDescent="0.3">
      <c r="A115" s="10" t="s">
        <v>123</v>
      </c>
      <c r="B115" s="11">
        <v>193.58</v>
      </c>
      <c r="C115" s="10">
        <v>190.2</v>
      </c>
      <c r="D115" s="21">
        <f t="shared" si="1"/>
        <v>1.7770767613039034</v>
      </c>
      <c r="E115" s="10" t="s">
        <v>1141</v>
      </c>
    </row>
    <row r="116" spans="1:5" ht="17.25" x14ac:dyDescent="0.3">
      <c r="A116" s="10" t="s">
        <v>124</v>
      </c>
      <c r="B116" s="11">
        <v>179.21</v>
      </c>
      <c r="C116" s="10">
        <v>178.4</v>
      </c>
      <c r="D116" s="21">
        <f t="shared" si="1"/>
        <v>0.45403587443946314</v>
      </c>
      <c r="E116" s="10" t="s">
        <v>1141</v>
      </c>
    </row>
    <row r="117" spans="1:5" ht="17.25" x14ac:dyDescent="0.3">
      <c r="A117" s="10" t="s">
        <v>77</v>
      </c>
      <c r="B117" s="11">
        <v>171.73</v>
      </c>
      <c r="C117" s="10">
        <v>176</v>
      </c>
      <c r="D117" s="21">
        <f t="shared" si="1"/>
        <v>2.4261363636363695</v>
      </c>
      <c r="E117" s="10" t="s">
        <v>1141</v>
      </c>
    </row>
    <row r="118" spans="1:5" ht="17.25" x14ac:dyDescent="0.3">
      <c r="A118" s="10" t="s">
        <v>7</v>
      </c>
      <c r="B118" s="11">
        <v>141.93</v>
      </c>
      <c r="C118" s="10">
        <v>148</v>
      </c>
      <c r="D118" s="21">
        <f t="shared" si="1"/>
        <v>4.1013513513513473</v>
      </c>
      <c r="E118" s="10" t="s">
        <v>1141</v>
      </c>
    </row>
    <row r="119" spans="1:5" ht="17.25" x14ac:dyDescent="0.3">
      <c r="A119" s="10" t="s">
        <v>102</v>
      </c>
      <c r="B119" s="11">
        <v>146.54</v>
      </c>
      <c r="C119" s="10">
        <v>152.30000000000001</v>
      </c>
      <c r="D119" s="21">
        <f t="shared" si="1"/>
        <v>3.782009192383466</v>
      </c>
      <c r="E119" s="10" t="s">
        <v>1143</v>
      </c>
    </row>
    <row r="120" spans="1:5" ht="17.25" x14ac:dyDescent="0.3">
      <c r="A120" s="10" t="s">
        <v>56</v>
      </c>
      <c r="B120" s="11">
        <v>175.2</v>
      </c>
      <c r="C120" s="10">
        <v>183.5</v>
      </c>
      <c r="D120" s="21">
        <f t="shared" si="1"/>
        <v>4.5231607629427861</v>
      </c>
      <c r="E120" s="10" t="s">
        <v>1141</v>
      </c>
    </row>
    <row r="121" spans="1:5" ht="17.25" x14ac:dyDescent="0.3">
      <c r="A121" s="10" t="s">
        <v>57</v>
      </c>
      <c r="B121" s="11">
        <v>171.72</v>
      </c>
      <c r="C121" s="10">
        <v>170.5</v>
      </c>
      <c r="D121" s="21">
        <f t="shared" si="1"/>
        <v>0.71554252199413415</v>
      </c>
      <c r="E121" s="10" t="s">
        <v>1141</v>
      </c>
    </row>
    <row r="122" spans="1:5" ht="17.25" x14ac:dyDescent="0.3">
      <c r="A122" s="10" t="s">
        <v>138</v>
      </c>
      <c r="B122" s="11">
        <v>180.91</v>
      </c>
      <c r="C122" s="10">
        <v>174.4</v>
      </c>
      <c r="D122" s="21">
        <f t="shared" si="1"/>
        <v>3.7327981651376096</v>
      </c>
      <c r="E122" s="10" t="s">
        <v>1141</v>
      </c>
    </row>
    <row r="123" spans="1:5" ht="17.25" x14ac:dyDescent="0.3">
      <c r="A123" s="10" t="s">
        <v>154</v>
      </c>
      <c r="B123" s="11">
        <v>149.91999999999999</v>
      </c>
      <c r="C123" s="10">
        <v>149.1</v>
      </c>
      <c r="D123" s="21">
        <f t="shared" si="1"/>
        <v>0.54996646545941863</v>
      </c>
      <c r="E123" s="10" t="s">
        <v>1141</v>
      </c>
    </row>
    <row r="124" spans="1:5" ht="17.25" x14ac:dyDescent="0.3">
      <c r="A124" s="10" t="s">
        <v>78</v>
      </c>
      <c r="B124" s="11">
        <v>169.63</v>
      </c>
      <c r="C124" s="10">
        <v>162.69999999999999</v>
      </c>
      <c r="D124" s="21">
        <f t="shared" si="1"/>
        <v>4.2593730792870357</v>
      </c>
      <c r="E124" s="10" t="s">
        <v>1141</v>
      </c>
    </row>
    <row r="125" spans="1:5" ht="17.25" x14ac:dyDescent="0.3">
      <c r="A125" s="10" t="s">
        <v>139</v>
      </c>
      <c r="B125" s="11">
        <v>185.73</v>
      </c>
      <c r="C125" s="10">
        <v>193.5</v>
      </c>
      <c r="D125" s="21">
        <f t="shared" si="1"/>
        <v>4.0155038759689976</v>
      </c>
      <c r="E125" s="10" t="s">
        <v>1141</v>
      </c>
    </row>
    <row r="126" spans="1:5" ht="17.25" x14ac:dyDescent="0.3">
      <c r="A126" s="10" t="s">
        <v>125</v>
      </c>
      <c r="B126" s="11">
        <v>196.73</v>
      </c>
      <c r="C126" s="10">
        <v>186.7</v>
      </c>
      <c r="D126" s="21">
        <f t="shared" si="1"/>
        <v>5.3722549544724165</v>
      </c>
      <c r="E126" s="10" t="s">
        <v>1141</v>
      </c>
    </row>
    <row r="127" spans="1:5" ht="17.25" x14ac:dyDescent="0.3">
      <c r="A127" s="10" t="s">
        <v>40</v>
      </c>
      <c r="B127" s="11">
        <v>171.35</v>
      </c>
      <c r="C127" s="10">
        <v>171</v>
      </c>
      <c r="D127" s="21">
        <f t="shared" si="1"/>
        <v>0.2046783625730961</v>
      </c>
      <c r="E127" s="10" t="s">
        <v>1141</v>
      </c>
    </row>
    <row r="128" spans="1:5" ht="17.25" x14ac:dyDescent="0.3">
      <c r="A128" s="10" t="s">
        <v>58</v>
      </c>
      <c r="B128" s="11">
        <v>174.42</v>
      </c>
      <c r="C128" s="10">
        <v>173.7</v>
      </c>
      <c r="D128" s="21">
        <f t="shared" si="1"/>
        <v>0.41450777202072475</v>
      </c>
      <c r="E128" s="10" t="s">
        <v>1141</v>
      </c>
    </row>
    <row r="129" spans="1:5" ht="17.25" x14ac:dyDescent="0.3">
      <c r="A129" s="10" t="s">
        <v>41</v>
      </c>
      <c r="B129" s="11">
        <v>165.29</v>
      </c>
      <c r="C129" s="10">
        <v>175.9</v>
      </c>
      <c r="D129" s="21">
        <f t="shared" si="1"/>
        <v>6.0318362706083075</v>
      </c>
      <c r="E129" s="10" t="s">
        <v>1141</v>
      </c>
    </row>
    <row r="130" spans="1:5" ht="17.25" x14ac:dyDescent="0.3">
      <c r="A130" s="10" t="s">
        <v>79</v>
      </c>
      <c r="B130" s="11">
        <v>178.78</v>
      </c>
      <c r="C130" s="10">
        <v>182.3</v>
      </c>
      <c r="D130" s="21">
        <f t="shared" si="1"/>
        <v>1.9308831596269938</v>
      </c>
      <c r="E130" s="10" t="s">
        <v>1141</v>
      </c>
    </row>
    <row r="131" spans="1:5" ht="17.25" x14ac:dyDescent="0.3">
      <c r="A131" s="10" t="s">
        <v>42</v>
      </c>
      <c r="B131" s="11">
        <v>160.33000000000001</v>
      </c>
      <c r="C131" s="10">
        <v>163.30000000000001</v>
      </c>
      <c r="D131" s="21">
        <f t="shared" ref="D131:D194" si="2">(ABS(C131-B131)/C131)*100</f>
        <v>1.8187385180649103</v>
      </c>
      <c r="E131" s="10" t="s">
        <v>1141</v>
      </c>
    </row>
    <row r="132" spans="1:5" ht="17.25" x14ac:dyDescent="0.3">
      <c r="A132" s="10" t="s">
        <v>155</v>
      </c>
      <c r="B132" s="11">
        <v>145.57</v>
      </c>
      <c r="C132" s="10">
        <v>148</v>
      </c>
      <c r="D132" s="21">
        <f t="shared" si="2"/>
        <v>1.6418918918918965</v>
      </c>
      <c r="E132" s="10" t="s">
        <v>1141</v>
      </c>
    </row>
    <row r="133" spans="1:5" ht="17.25" x14ac:dyDescent="0.3">
      <c r="A133" s="10" t="s">
        <v>43</v>
      </c>
      <c r="B133" s="11">
        <v>179.4</v>
      </c>
      <c r="C133" s="10">
        <v>171.9</v>
      </c>
      <c r="D133" s="21">
        <f t="shared" si="2"/>
        <v>4.3630017452006982</v>
      </c>
      <c r="E133" s="10" t="s">
        <v>1141</v>
      </c>
    </row>
    <row r="134" spans="1:5" ht="17.25" x14ac:dyDescent="0.3">
      <c r="A134" s="10" t="s">
        <v>140</v>
      </c>
      <c r="B134" s="11">
        <v>176</v>
      </c>
      <c r="C134" s="10">
        <v>177.5</v>
      </c>
      <c r="D134" s="21">
        <f t="shared" si="2"/>
        <v>0.84507042253521114</v>
      </c>
      <c r="E134" s="10" t="s">
        <v>1141</v>
      </c>
    </row>
    <row r="135" spans="1:5" ht="17.25" x14ac:dyDescent="0.3">
      <c r="A135" s="10" t="s">
        <v>141</v>
      </c>
      <c r="B135" s="11">
        <v>200.82</v>
      </c>
      <c r="C135" s="10">
        <v>202.3</v>
      </c>
      <c r="D135" s="21">
        <f t="shared" si="2"/>
        <v>0.73158675234800696</v>
      </c>
      <c r="E135" s="10" t="s">
        <v>1141</v>
      </c>
    </row>
    <row r="136" spans="1:5" ht="17.25" x14ac:dyDescent="0.3">
      <c r="A136" s="10" t="s">
        <v>103</v>
      </c>
      <c r="B136" s="11">
        <v>131.6</v>
      </c>
      <c r="C136" s="10">
        <v>135.6</v>
      </c>
      <c r="D136" s="21">
        <f t="shared" si="2"/>
        <v>2.9498525073746311</v>
      </c>
      <c r="E136" s="10" t="s">
        <v>1141</v>
      </c>
    </row>
    <row r="137" spans="1:5" ht="17.25" x14ac:dyDescent="0.3">
      <c r="A137" s="10" t="s">
        <v>126</v>
      </c>
      <c r="B137" s="11">
        <v>179.44</v>
      </c>
      <c r="C137" s="10">
        <v>180.7</v>
      </c>
      <c r="D137" s="21">
        <f t="shared" si="2"/>
        <v>0.69728832318759881</v>
      </c>
      <c r="E137" s="10" t="s">
        <v>1141</v>
      </c>
    </row>
    <row r="138" spans="1:5" ht="17.25" x14ac:dyDescent="0.3">
      <c r="A138" s="10" t="s">
        <v>156</v>
      </c>
      <c r="B138" s="11">
        <v>146.74</v>
      </c>
      <c r="C138" s="10">
        <v>141.19999999999999</v>
      </c>
      <c r="D138" s="21">
        <f t="shared" si="2"/>
        <v>3.9235127478753693</v>
      </c>
      <c r="E138" s="10" t="s">
        <v>1141</v>
      </c>
    </row>
    <row r="139" spans="1:5" ht="17.25" x14ac:dyDescent="0.3">
      <c r="A139" s="10" t="s">
        <v>44</v>
      </c>
      <c r="B139" s="11">
        <v>173.62</v>
      </c>
      <c r="C139" s="10">
        <v>178.2</v>
      </c>
      <c r="D139" s="21">
        <f t="shared" si="2"/>
        <v>2.570145903479228</v>
      </c>
      <c r="E139" s="10" t="s">
        <v>1141</v>
      </c>
    </row>
    <row r="140" spans="1:5" ht="17.25" x14ac:dyDescent="0.3">
      <c r="A140" s="10" t="s">
        <v>142</v>
      </c>
      <c r="B140" s="11">
        <v>207.59</v>
      </c>
      <c r="C140" s="10">
        <v>204.46</v>
      </c>
      <c r="D140" s="21">
        <f t="shared" si="2"/>
        <v>1.5308617822556956</v>
      </c>
      <c r="E140" s="10" t="s">
        <v>1142</v>
      </c>
    </row>
    <row r="141" spans="1:5" ht="17.25" x14ac:dyDescent="0.3">
      <c r="A141" s="10" t="s">
        <v>143</v>
      </c>
      <c r="B141" s="11">
        <v>212.64</v>
      </c>
      <c r="C141" s="10">
        <v>204.8</v>
      </c>
      <c r="D141" s="21">
        <f t="shared" si="2"/>
        <v>3.8281249999999876</v>
      </c>
      <c r="E141" s="10" t="s">
        <v>1141</v>
      </c>
    </row>
    <row r="142" spans="1:5" ht="17.25" x14ac:dyDescent="0.3">
      <c r="A142" s="10" t="s">
        <v>92</v>
      </c>
      <c r="B142" s="11">
        <v>173.6</v>
      </c>
      <c r="C142" s="10">
        <v>182.2</v>
      </c>
      <c r="D142" s="21">
        <f t="shared" si="2"/>
        <v>4.7200878155872639</v>
      </c>
      <c r="E142" s="10" t="s">
        <v>1141</v>
      </c>
    </row>
    <row r="143" spans="1:5" ht="17.25" x14ac:dyDescent="0.3">
      <c r="A143" s="10" t="s">
        <v>80</v>
      </c>
      <c r="B143" s="11">
        <v>172.74</v>
      </c>
      <c r="C143" s="10">
        <v>173.2</v>
      </c>
      <c r="D143" s="21">
        <f t="shared" si="2"/>
        <v>0.26558891454964179</v>
      </c>
      <c r="E143" s="10" t="s">
        <v>1141</v>
      </c>
    </row>
    <row r="144" spans="1:5" ht="17.25" x14ac:dyDescent="0.3">
      <c r="A144" s="10" t="s">
        <v>81</v>
      </c>
      <c r="B144" s="11">
        <v>169.04</v>
      </c>
      <c r="C144" s="10">
        <v>175.45</v>
      </c>
      <c r="D144" s="21">
        <f t="shared" si="2"/>
        <v>3.6534625249358776</v>
      </c>
      <c r="E144" s="10" t="s">
        <v>1142</v>
      </c>
    </row>
    <row r="145" spans="1:5" ht="17.25" x14ac:dyDescent="0.3">
      <c r="A145" s="10" t="s">
        <v>59</v>
      </c>
      <c r="B145" s="11">
        <v>165.52</v>
      </c>
      <c r="C145" s="10">
        <v>163.97</v>
      </c>
      <c r="D145" s="21">
        <f t="shared" si="2"/>
        <v>0.94529487101299714</v>
      </c>
      <c r="E145" s="10" t="s">
        <v>1144</v>
      </c>
    </row>
    <row r="146" spans="1:5" ht="17.25" x14ac:dyDescent="0.3">
      <c r="A146" s="10" t="s">
        <v>104</v>
      </c>
      <c r="B146" s="11">
        <v>153.43</v>
      </c>
      <c r="C146" s="10">
        <v>153.4</v>
      </c>
      <c r="D146" s="21">
        <f t="shared" si="2"/>
        <v>1.9556714471969449E-2</v>
      </c>
      <c r="E146" s="10" t="s">
        <v>1141</v>
      </c>
    </row>
    <row r="147" spans="1:5" ht="17.25" x14ac:dyDescent="0.3">
      <c r="A147" s="10" t="s">
        <v>8</v>
      </c>
      <c r="B147" s="11">
        <v>132.88</v>
      </c>
      <c r="C147" s="10">
        <v>135.1</v>
      </c>
      <c r="D147" s="21">
        <f t="shared" si="2"/>
        <v>1.6432272390821605</v>
      </c>
      <c r="E147" s="10" t="s">
        <v>1141</v>
      </c>
    </row>
    <row r="148" spans="1:5" ht="17.25" x14ac:dyDescent="0.3">
      <c r="A148" s="10" t="s">
        <v>22</v>
      </c>
      <c r="B148" s="11">
        <v>163.24</v>
      </c>
      <c r="C148" s="10">
        <v>167.15</v>
      </c>
      <c r="D148" s="21">
        <f t="shared" si="2"/>
        <v>2.3392162728088519</v>
      </c>
      <c r="E148" s="10" t="s">
        <v>1144</v>
      </c>
    </row>
    <row r="149" spans="1:5" ht="17.25" x14ac:dyDescent="0.3">
      <c r="A149" s="10" t="s">
        <v>45</v>
      </c>
      <c r="B149" s="11">
        <v>192.59</v>
      </c>
      <c r="C149" s="10">
        <v>190.73</v>
      </c>
      <c r="D149" s="21">
        <f t="shared" si="2"/>
        <v>0.97520054527343047</v>
      </c>
      <c r="E149" s="10" t="s">
        <v>1145</v>
      </c>
    </row>
    <row r="150" spans="1:5" ht="17.25" x14ac:dyDescent="0.3">
      <c r="A150" s="10" t="s">
        <v>82</v>
      </c>
      <c r="B150" s="11">
        <v>171.85</v>
      </c>
      <c r="C150" s="10">
        <v>171.2</v>
      </c>
      <c r="D150" s="21">
        <f t="shared" si="2"/>
        <v>0.37967289719626501</v>
      </c>
      <c r="E150" s="10" t="s">
        <v>1146</v>
      </c>
    </row>
    <row r="151" spans="1:5" ht="17.25" x14ac:dyDescent="0.3">
      <c r="A151" s="10" t="s">
        <v>127</v>
      </c>
      <c r="B151" s="11">
        <v>193.9</v>
      </c>
      <c r="C151" s="10">
        <v>188.22</v>
      </c>
      <c r="D151" s="21">
        <f t="shared" si="2"/>
        <v>3.0177451917968372</v>
      </c>
      <c r="E151" s="10" t="s">
        <v>1147</v>
      </c>
    </row>
    <row r="152" spans="1:5" ht="17.25" x14ac:dyDescent="0.3">
      <c r="A152" s="10" t="s">
        <v>93</v>
      </c>
      <c r="B152" s="11">
        <v>180.03</v>
      </c>
      <c r="C152" s="10">
        <v>183.83</v>
      </c>
      <c r="D152" s="21">
        <f t="shared" si="2"/>
        <v>2.0671272371212592</v>
      </c>
      <c r="E152" s="10" t="s">
        <v>1148</v>
      </c>
    </row>
    <row r="153" spans="1:5" ht="17.25" x14ac:dyDescent="0.3">
      <c r="A153" s="10" t="s">
        <v>94</v>
      </c>
      <c r="B153" s="11">
        <v>235.73</v>
      </c>
      <c r="C153" s="10">
        <v>200.3</v>
      </c>
      <c r="D153" s="21">
        <f t="shared" si="2"/>
        <v>17.68846729905141</v>
      </c>
      <c r="E153" s="10" t="s">
        <v>1141</v>
      </c>
    </row>
    <row r="154" spans="1:5" ht="17.25" x14ac:dyDescent="0.3">
      <c r="A154" s="10" t="s">
        <v>60</v>
      </c>
      <c r="B154" s="11">
        <v>150.1</v>
      </c>
      <c r="C154" s="10">
        <v>149.62</v>
      </c>
      <c r="D154" s="21">
        <f t="shared" si="2"/>
        <v>0.3208127255714408</v>
      </c>
      <c r="E154" s="20" t="s">
        <v>1142</v>
      </c>
    </row>
    <row r="155" spans="1:5" ht="17.25" x14ac:dyDescent="0.3">
      <c r="A155" s="10" t="s">
        <v>46</v>
      </c>
      <c r="B155" s="11">
        <v>210.52</v>
      </c>
      <c r="C155" s="10">
        <v>207.03</v>
      </c>
      <c r="D155" s="21">
        <f t="shared" si="2"/>
        <v>1.6857460271458287</v>
      </c>
      <c r="E155" s="10" t="s">
        <v>1142</v>
      </c>
    </row>
    <row r="156" spans="1:5" ht="17.25" x14ac:dyDescent="0.3">
      <c r="A156" s="10" t="s">
        <v>95</v>
      </c>
      <c r="B156" s="11">
        <v>167.66</v>
      </c>
      <c r="C156" s="10">
        <v>179.3</v>
      </c>
      <c r="D156" s="21">
        <f t="shared" si="2"/>
        <v>6.4919129949804883</v>
      </c>
      <c r="E156" s="10" t="s">
        <v>1141</v>
      </c>
    </row>
    <row r="157" spans="1:5" ht="17.25" x14ac:dyDescent="0.3">
      <c r="A157" s="10" t="s">
        <v>23</v>
      </c>
      <c r="B157" s="11">
        <v>184.97</v>
      </c>
      <c r="C157" s="10">
        <v>179.7</v>
      </c>
      <c r="D157" s="21">
        <f t="shared" si="2"/>
        <v>2.9326655537006179</v>
      </c>
      <c r="E157" s="10" t="s">
        <v>1141</v>
      </c>
    </row>
    <row r="158" spans="1:5" ht="17.25" x14ac:dyDescent="0.3">
      <c r="A158" s="10" t="s">
        <v>24</v>
      </c>
      <c r="B158" s="11">
        <v>140.4</v>
      </c>
      <c r="C158" s="10">
        <v>143.5</v>
      </c>
      <c r="D158" s="21">
        <f t="shared" si="2"/>
        <v>2.1602787456445953</v>
      </c>
      <c r="E158" s="10" t="s">
        <v>1141</v>
      </c>
    </row>
    <row r="159" spans="1:5" ht="17.25" x14ac:dyDescent="0.3">
      <c r="A159" s="10" t="s">
        <v>105</v>
      </c>
      <c r="B159" s="11">
        <v>150.35</v>
      </c>
      <c r="C159" s="10">
        <v>151.80000000000001</v>
      </c>
      <c r="D159" s="21">
        <f t="shared" si="2"/>
        <v>0.95520421607379247</v>
      </c>
      <c r="E159" s="10" t="s">
        <v>1149</v>
      </c>
    </row>
    <row r="160" spans="1:5" ht="17.25" x14ac:dyDescent="0.3">
      <c r="A160" s="10" t="s">
        <v>128</v>
      </c>
      <c r="B160" s="11">
        <v>175.13</v>
      </c>
      <c r="C160" s="10">
        <v>172.6</v>
      </c>
      <c r="D160" s="21">
        <f t="shared" si="2"/>
        <v>1.4658169177288536</v>
      </c>
      <c r="E160" s="10" t="s">
        <v>1141</v>
      </c>
    </row>
    <row r="161" spans="1:5" ht="17.25" x14ac:dyDescent="0.3">
      <c r="A161" s="10" t="s">
        <v>129</v>
      </c>
      <c r="B161" s="11">
        <v>148.44</v>
      </c>
      <c r="C161" s="10">
        <v>152.6</v>
      </c>
      <c r="D161" s="21">
        <f t="shared" si="2"/>
        <v>2.7260812581913476</v>
      </c>
      <c r="E161" s="10" t="s">
        <v>1149</v>
      </c>
    </row>
    <row r="162" spans="1:5" ht="17.25" x14ac:dyDescent="0.3">
      <c r="A162" s="10" t="s">
        <v>144</v>
      </c>
      <c r="B162" s="11">
        <v>193.43</v>
      </c>
      <c r="C162" s="10">
        <v>198.53</v>
      </c>
      <c r="D162" s="21">
        <f t="shared" si="2"/>
        <v>2.568881277388805</v>
      </c>
      <c r="E162" s="10" t="s">
        <v>1142</v>
      </c>
    </row>
    <row r="163" spans="1:5" ht="17.25" x14ac:dyDescent="0.3">
      <c r="A163" s="10" t="s">
        <v>157</v>
      </c>
      <c r="B163" s="11">
        <v>196.28</v>
      </c>
      <c r="C163" s="10">
        <v>195</v>
      </c>
      <c r="D163" s="21">
        <f t="shared" si="2"/>
        <v>0.65641025641025696</v>
      </c>
      <c r="E163" s="10" t="s">
        <v>1141</v>
      </c>
    </row>
    <row r="164" spans="1:5" ht="17.25" x14ac:dyDescent="0.3">
      <c r="A164" s="10" t="s">
        <v>47</v>
      </c>
      <c r="B164" s="11">
        <v>166.42</v>
      </c>
      <c r="C164" s="10">
        <v>164.6</v>
      </c>
      <c r="D164" s="21">
        <f t="shared" si="2"/>
        <v>1.1057108140947711</v>
      </c>
      <c r="E164" s="10" t="s">
        <v>1141</v>
      </c>
    </row>
    <row r="165" spans="1:5" ht="17.25" x14ac:dyDescent="0.3">
      <c r="A165" s="10" t="s">
        <v>83</v>
      </c>
      <c r="B165" s="11">
        <v>150.85</v>
      </c>
      <c r="C165" s="10">
        <v>155.30000000000001</v>
      </c>
      <c r="D165" s="21">
        <f t="shared" si="2"/>
        <v>2.8654217643271194</v>
      </c>
      <c r="E165" s="10" t="s">
        <v>1141</v>
      </c>
    </row>
    <row r="166" spans="1:5" ht="17.25" x14ac:dyDescent="0.3">
      <c r="A166" s="10" t="s">
        <v>34</v>
      </c>
      <c r="B166" s="11">
        <v>167.68</v>
      </c>
      <c r="C166" s="10">
        <v>163.9</v>
      </c>
      <c r="D166" s="21">
        <f t="shared" si="2"/>
        <v>2.3062843197071392</v>
      </c>
      <c r="E166" s="10" t="s">
        <v>1141</v>
      </c>
    </row>
    <row r="167" spans="1:5" ht="17.25" x14ac:dyDescent="0.3">
      <c r="A167" s="10" t="s">
        <v>96</v>
      </c>
      <c r="B167" s="11">
        <v>176.08</v>
      </c>
      <c r="C167" s="10">
        <v>167.8</v>
      </c>
      <c r="D167" s="21">
        <f t="shared" si="2"/>
        <v>4.9344457687723482</v>
      </c>
      <c r="E167" s="10" t="s">
        <v>1141</v>
      </c>
    </row>
    <row r="168" spans="1:5" ht="17.25" x14ac:dyDescent="0.3">
      <c r="A168" s="10" t="s">
        <v>158</v>
      </c>
      <c r="B168" s="11">
        <v>213.05</v>
      </c>
      <c r="C168" s="10">
        <v>201.4</v>
      </c>
      <c r="D168" s="21">
        <f t="shared" si="2"/>
        <v>5.7845084409136076</v>
      </c>
      <c r="E168" s="10" t="s">
        <v>1141</v>
      </c>
    </row>
    <row r="169" spans="1:5" ht="17.25" x14ac:dyDescent="0.3">
      <c r="A169" s="10" t="s">
        <v>25</v>
      </c>
      <c r="B169" s="11">
        <v>155.72</v>
      </c>
      <c r="C169" s="10">
        <v>159.96</v>
      </c>
      <c r="D169" s="21">
        <f t="shared" si="2"/>
        <v>2.6506626656664221</v>
      </c>
      <c r="E169" s="10" t="s">
        <v>1142</v>
      </c>
    </row>
    <row r="170" spans="1:5" ht="17.25" x14ac:dyDescent="0.3">
      <c r="A170" s="10" t="s">
        <v>84</v>
      </c>
      <c r="B170" s="11">
        <v>172.14</v>
      </c>
      <c r="C170" s="10">
        <v>168.62</v>
      </c>
      <c r="D170" s="21">
        <f t="shared" si="2"/>
        <v>2.0875341003439578</v>
      </c>
      <c r="E170" s="10" t="s">
        <v>1144</v>
      </c>
    </row>
    <row r="171" spans="1:5" ht="17.25" x14ac:dyDescent="0.3">
      <c r="A171" s="10" t="s">
        <v>106</v>
      </c>
      <c r="B171" s="11">
        <v>139.69999999999999</v>
      </c>
      <c r="C171" s="10">
        <v>142.47</v>
      </c>
      <c r="D171" s="21">
        <f t="shared" si="2"/>
        <v>1.9442689689057417</v>
      </c>
      <c r="E171" s="10" t="s">
        <v>1145</v>
      </c>
    </row>
    <row r="172" spans="1:5" ht="17.25" x14ac:dyDescent="0.3">
      <c r="A172" s="10" t="s">
        <v>9</v>
      </c>
      <c r="B172" s="11">
        <v>116.66</v>
      </c>
      <c r="C172" s="10">
        <v>123.2</v>
      </c>
      <c r="D172" s="21">
        <f t="shared" si="2"/>
        <v>5.3084415584415634</v>
      </c>
      <c r="E172" s="10" t="s">
        <v>1149</v>
      </c>
    </row>
    <row r="173" spans="1:5" ht="17.25" x14ac:dyDescent="0.3">
      <c r="A173" s="10" t="s">
        <v>26</v>
      </c>
      <c r="B173" s="11">
        <v>149.44999999999999</v>
      </c>
      <c r="C173" s="10">
        <v>150.9</v>
      </c>
      <c r="D173" s="21">
        <f t="shared" si="2"/>
        <v>0.96090125911200597</v>
      </c>
      <c r="E173" s="10" t="s">
        <v>1141</v>
      </c>
    </row>
    <row r="174" spans="1:5" ht="17.25" x14ac:dyDescent="0.3">
      <c r="A174" s="10" t="s">
        <v>107</v>
      </c>
      <c r="B174" s="11">
        <v>159.68</v>
      </c>
      <c r="C174" s="10">
        <v>161.4</v>
      </c>
      <c r="D174" s="21">
        <f t="shared" si="2"/>
        <v>1.0656753407682769</v>
      </c>
      <c r="E174" s="10" t="s">
        <v>1141</v>
      </c>
    </row>
    <row r="175" spans="1:5" ht="17.25" x14ac:dyDescent="0.3">
      <c r="A175" s="10" t="s">
        <v>85</v>
      </c>
      <c r="B175" s="11">
        <v>193.1</v>
      </c>
      <c r="C175" s="10">
        <v>190.7</v>
      </c>
      <c r="D175" s="21">
        <f t="shared" si="2"/>
        <v>1.2585212375458867</v>
      </c>
      <c r="E175" s="10" t="s">
        <v>1141</v>
      </c>
    </row>
    <row r="176" spans="1:5" ht="17.25" x14ac:dyDescent="0.3">
      <c r="A176" s="10" t="s">
        <v>61</v>
      </c>
      <c r="B176" s="11">
        <v>139.56</v>
      </c>
      <c r="C176" s="10">
        <v>149.5</v>
      </c>
      <c r="D176" s="21">
        <f t="shared" si="2"/>
        <v>6.6488294314381262</v>
      </c>
      <c r="E176" s="10" t="s">
        <v>1143</v>
      </c>
    </row>
    <row r="177" spans="1:5" ht="17.25" x14ac:dyDescent="0.3">
      <c r="A177" s="10" t="s">
        <v>10</v>
      </c>
      <c r="B177" s="11">
        <v>136.59</v>
      </c>
      <c r="C177" s="10">
        <v>144.30000000000001</v>
      </c>
      <c r="D177" s="21">
        <f t="shared" si="2"/>
        <v>5.3430353430353481</v>
      </c>
      <c r="E177" s="10" t="s">
        <v>1141</v>
      </c>
    </row>
    <row r="178" spans="1:5" ht="17.25" x14ac:dyDescent="0.3">
      <c r="A178" s="10" t="s">
        <v>27</v>
      </c>
      <c r="B178" s="11">
        <v>152.28</v>
      </c>
      <c r="C178" s="10">
        <v>150.5</v>
      </c>
      <c r="D178" s="21">
        <f t="shared" si="2"/>
        <v>1.1827242524916952</v>
      </c>
      <c r="E178" s="10" t="s">
        <v>1141</v>
      </c>
    </row>
    <row r="179" spans="1:5" ht="17.25" x14ac:dyDescent="0.3">
      <c r="A179" s="10" t="s">
        <v>11</v>
      </c>
      <c r="B179" s="11">
        <v>139.4</v>
      </c>
      <c r="C179" s="10">
        <v>146.6</v>
      </c>
      <c r="D179" s="21">
        <f t="shared" si="2"/>
        <v>4.9113233287858042</v>
      </c>
      <c r="E179" s="10" t="s">
        <v>1141</v>
      </c>
    </row>
    <row r="180" spans="1:5" ht="17.25" x14ac:dyDescent="0.3">
      <c r="A180" s="10" t="s">
        <v>108</v>
      </c>
      <c r="B180" s="11">
        <v>142.02000000000001</v>
      </c>
      <c r="C180" s="10">
        <v>142.9</v>
      </c>
      <c r="D180" s="21">
        <f t="shared" si="2"/>
        <v>0.61581525542336979</v>
      </c>
      <c r="E180" s="10" t="s">
        <v>1142</v>
      </c>
    </row>
    <row r="181" spans="1:5" ht="17.25" x14ac:dyDescent="0.3">
      <c r="A181" s="10" t="s">
        <v>62</v>
      </c>
      <c r="B181" s="11">
        <v>176.14</v>
      </c>
      <c r="C181" s="10">
        <v>165.7</v>
      </c>
      <c r="D181" s="21">
        <f t="shared" si="2"/>
        <v>6.3005431502715741</v>
      </c>
      <c r="E181" s="10" t="s">
        <v>1141</v>
      </c>
    </row>
    <row r="182" spans="1:5" ht="17.25" x14ac:dyDescent="0.3">
      <c r="A182" s="10" t="s">
        <v>130</v>
      </c>
      <c r="B182" s="11">
        <v>162.72999999999999</v>
      </c>
      <c r="C182" s="10">
        <v>160.9</v>
      </c>
      <c r="D182" s="21">
        <f t="shared" si="2"/>
        <v>1.1373523927905431</v>
      </c>
      <c r="E182" s="10" t="s">
        <v>1141</v>
      </c>
    </row>
    <row r="183" spans="1:5" ht="17.25" x14ac:dyDescent="0.3">
      <c r="A183" s="10" t="s">
        <v>63</v>
      </c>
      <c r="B183" s="11">
        <v>157.38</v>
      </c>
      <c r="C183" s="10">
        <v>160.32</v>
      </c>
      <c r="D183" s="21">
        <f t="shared" si="2"/>
        <v>1.8338323353293398</v>
      </c>
      <c r="E183" s="10" t="s">
        <v>1142</v>
      </c>
    </row>
    <row r="184" spans="1:5" ht="17.25" x14ac:dyDescent="0.3">
      <c r="A184" s="10" t="s">
        <v>145</v>
      </c>
      <c r="B184" s="11">
        <v>203.19</v>
      </c>
      <c r="C184" s="10">
        <v>196.35</v>
      </c>
      <c r="D184" s="21">
        <f t="shared" si="2"/>
        <v>3.4835752482811322</v>
      </c>
      <c r="E184" s="10" t="s">
        <v>1144</v>
      </c>
    </row>
    <row r="185" spans="1:5" ht="17.25" x14ac:dyDescent="0.3">
      <c r="A185" s="10" t="s">
        <v>64</v>
      </c>
      <c r="B185" s="11">
        <v>168.9</v>
      </c>
      <c r="C185" s="10">
        <v>171.4</v>
      </c>
      <c r="D185" s="21">
        <f t="shared" si="2"/>
        <v>1.4585764294049008</v>
      </c>
      <c r="E185" s="10" t="s">
        <v>1141</v>
      </c>
    </row>
    <row r="186" spans="1:5" ht="17.25" x14ac:dyDescent="0.3">
      <c r="A186" s="10" t="s">
        <v>28</v>
      </c>
      <c r="B186" s="11">
        <v>155.63999999999999</v>
      </c>
      <c r="C186" s="10">
        <v>160.80000000000001</v>
      </c>
      <c r="D186" s="21">
        <f t="shared" si="2"/>
        <v>3.2089552238806123</v>
      </c>
      <c r="E186" s="10" t="s">
        <v>1141</v>
      </c>
    </row>
    <row r="187" spans="1:5" ht="17.25" x14ac:dyDescent="0.3">
      <c r="A187" s="10" t="s">
        <v>86</v>
      </c>
      <c r="B187" s="11">
        <v>161.75</v>
      </c>
      <c r="C187" s="10">
        <v>163.69999999999999</v>
      </c>
      <c r="D187" s="21">
        <f t="shared" si="2"/>
        <v>1.1912034208918685</v>
      </c>
      <c r="E187" s="10" t="s">
        <v>1141</v>
      </c>
    </row>
    <row r="188" spans="1:5" ht="17.25" x14ac:dyDescent="0.3">
      <c r="A188" s="10" t="s">
        <v>159</v>
      </c>
      <c r="B188" s="11">
        <v>179.27</v>
      </c>
      <c r="C188" s="10">
        <v>179.71</v>
      </c>
      <c r="D188" s="21">
        <f t="shared" si="2"/>
        <v>0.24483890712814962</v>
      </c>
      <c r="E188" s="10" t="s">
        <v>1144</v>
      </c>
    </row>
    <row r="189" spans="1:5" ht="17.25" x14ac:dyDescent="0.3">
      <c r="A189" s="10" t="s">
        <v>131</v>
      </c>
      <c r="B189" s="11">
        <v>170.59</v>
      </c>
      <c r="C189" s="10">
        <v>169.8</v>
      </c>
      <c r="D189" s="21">
        <f t="shared" si="2"/>
        <v>0.46525323910482452</v>
      </c>
      <c r="E189" s="10" t="s">
        <v>1141</v>
      </c>
    </row>
    <row r="190" spans="1:5" ht="17.25" x14ac:dyDescent="0.3">
      <c r="A190" s="10" t="s">
        <v>132</v>
      </c>
      <c r="B190" s="11">
        <v>175.01</v>
      </c>
      <c r="C190" s="10">
        <v>177.5</v>
      </c>
      <c r="D190" s="21">
        <f t="shared" si="2"/>
        <v>1.4028169014084557</v>
      </c>
      <c r="E190" s="10" t="s">
        <v>1144</v>
      </c>
    </row>
    <row r="191" spans="1:5" ht="17.25" x14ac:dyDescent="0.3">
      <c r="A191" s="10" t="s">
        <v>29</v>
      </c>
      <c r="B191" s="11">
        <v>146.02000000000001</v>
      </c>
      <c r="C191" s="10">
        <v>155.9</v>
      </c>
      <c r="D191" s="21">
        <f t="shared" si="2"/>
        <v>6.3373957665169955</v>
      </c>
      <c r="E191" s="10" t="s">
        <v>1149</v>
      </c>
    </row>
    <row r="192" spans="1:5" ht="17.25" x14ac:dyDescent="0.3">
      <c r="A192" s="10" t="s">
        <v>87</v>
      </c>
      <c r="B192" s="11">
        <v>180.02</v>
      </c>
      <c r="C192" s="10">
        <v>161.68</v>
      </c>
      <c r="D192" s="21">
        <f t="shared" si="2"/>
        <v>11.343394359228107</v>
      </c>
      <c r="E192" s="10" t="s">
        <v>1144</v>
      </c>
    </row>
    <row r="193" spans="1:5" ht="17.25" x14ac:dyDescent="0.3">
      <c r="A193" s="10" t="s">
        <v>30</v>
      </c>
      <c r="B193" s="11">
        <v>148.80000000000001</v>
      </c>
      <c r="C193" s="10">
        <v>147.4</v>
      </c>
      <c r="D193" s="21">
        <f t="shared" si="2"/>
        <v>0.94979647218453567</v>
      </c>
      <c r="E193" s="10" t="s">
        <v>1141</v>
      </c>
    </row>
    <row r="194" spans="1:5" ht="17.25" x14ac:dyDescent="0.3">
      <c r="A194" s="10" t="s">
        <v>109</v>
      </c>
      <c r="B194" s="11">
        <v>152.44999999999999</v>
      </c>
      <c r="C194" s="10">
        <v>152.4</v>
      </c>
      <c r="D194" s="21">
        <f t="shared" si="2"/>
        <v>3.2808398950120041E-2</v>
      </c>
      <c r="E194" s="10" t="s">
        <v>1141</v>
      </c>
    </row>
    <row r="195" spans="1:5" ht="17.25" x14ac:dyDescent="0.3">
      <c r="A195" s="10" t="s">
        <v>133</v>
      </c>
      <c r="B195" s="11">
        <v>157.19</v>
      </c>
      <c r="C195" s="10">
        <v>155.30000000000001</v>
      </c>
      <c r="D195" s="21">
        <f t="shared" ref="D195:D258" si="3">(ABS(C195-B195)/C195)*100</f>
        <v>1.2169993560849879</v>
      </c>
      <c r="E195" s="10" t="s">
        <v>1141</v>
      </c>
    </row>
    <row r="196" spans="1:5" ht="17.25" x14ac:dyDescent="0.3">
      <c r="A196" s="10" t="s">
        <v>12</v>
      </c>
      <c r="B196" s="11">
        <v>143.16</v>
      </c>
      <c r="C196" s="10">
        <v>144.9</v>
      </c>
      <c r="D196" s="21">
        <f t="shared" si="3"/>
        <v>1.2008281573499027</v>
      </c>
      <c r="E196" s="10" t="s">
        <v>1141</v>
      </c>
    </row>
    <row r="197" spans="1:5" ht="17.25" x14ac:dyDescent="0.3">
      <c r="A197" s="10" t="s">
        <v>88</v>
      </c>
      <c r="B197" s="11">
        <v>180.29</v>
      </c>
      <c r="C197" s="10">
        <v>174.7</v>
      </c>
      <c r="D197" s="21">
        <f t="shared" si="3"/>
        <v>3.1997710360618221</v>
      </c>
      <c r="E197" s="10" t="s">
        <v>1141</v>
      </c>
    </row>
    <row r="198" spans="1:5" ht="17.25" x14ac:dyDescent="0.3">
      <c r="A198" s="10" t="s">
        <v>31</v>
      </c>
      <c r="B198" s="11">
        <v>140.63999999999999</v>
      </c>
      <c r="C198" s="10">
        <v>152.80000000000001</v>
      </c>
      <c r="D198" s="21">
        <f t="shared" si="3"/>
        <v>7.9581151832460897</v>
      </c>
      <c r="E198" s="10" t="s">
        <v>1149</v>
      </c>
    </row>
    <row r="199" spans="1:5" ht="17.25" x14ac:dyDescent="0.3">
      <c r="A199" s="10" t="s">
        <v>146</v>
      </c>
      <c r="B199" s="11">
        <v>165.83</v>
      </c>
      <c r="C199" s="10">
        <v>178.8</v>
      </c>
      <c r="D199" s="21">
        <f t="shared" si="3"/>
        <v>7.2539149888143166</v>
      </c>
      <c r="E199" s="10" t="s">
        <v>1141</v>
      </c>
    </row>
    <row r="200" spans="1:5" ht="17.25" x14ac:dyDescent="0.3">
      <c r="A200" s="10" t="s">
        <v>110</v>
      </c>
      <c r="B200" s="11">
        <v>149.28</v>
      </c>
      <c r="C200" s="10">
        <v>150.71</v>
      </c>
      <c r="D200" s="21">
        <f t="shared" si="3"/>
        <v>0.9488421471700661</v>
      </c>
      <c r="E200" s="10" t="s">
        <v>1144</v>
      </c>
    </row>
    <row r="201" spans="1:5" ht="17.25" x14ac:dyDescent="0.3">
      <c r="A201" s="10" t="s">
        <v>32</v>
      </c>
      <c r="B201" s="11">
        <v>144.13</v>
      </c>
      <c r="C201" s="10">
        <v>149.30000000000001</v>
      </c>
      <c r="D201" s="21">
        <f t="shared" si="3"/>
        <v>3.4628265237776392</v>
      </c>
      <c r="E201" s="10" t="s">
        <v>1141</v>
      </c>
    </row>
    <row r="202" spans="1:5" ht="17.25" x14ac:dyDescent="0.3">
      <c r="A202" s="10" t="s">
        <v>147</v>
      </c>
      <c r="B202" s="11">
        <v>186.27</v>
      </c>
      <c r="C202" s="10">
        <v>183.19</v>
      </c>
      <c r="D202" s="21">
        <f t="shared" si="3"/>
        <v>1.6813144822315698</v>
      </c>
      <c r="E202" s="10" t="s">
        <v>1142</v>
      </c>
    </row>
    <row r="203" spans="1:5" ht="17.25" x14ac:dyDescent="0.3">
      <c r="A203" s="10" t="s">
        <v>148</v>
      </c>
      <c r="B203" s="11">
        <v>191.33</v>
      </c>
      <c r="C203" s="10">
        <v>192.9</v>
      </c>
      <c r="D203" s="21">
        <f t="shared" si="3"/>
        <v>0.81389320891653349</v>
      </c>
      <c r="E203" s="10" t="s">
        <v>1141</v>
      </c>
    </row>
    <row r="204" spans="1:5" ht="17.25" x14ac:dyDescent="0.3">
      <c r="A204" s="10" t="s">
        <v>65</v>
      </c>
      <c r="B204" s="11">
        <v>142.27000000000001</v>
      </c>
      <c r="C204" s="10">
        <v>143.19999999999999</v>
      </c>
      <c r="D204" s="21">
        <f t="shared" si="3"/>
        <v>0.64944134078210791</v>
      </c>
      <c r="E204" s="10" t="s">
        <v>1149</v>
      </c>
    </row>
    <row r="205" spans="1:5" ht="17.25" x14ac:dyDescent="0.3">
      <c r="A205" s="10" t="s">
        <v>149</v>
      </c>
      <c r="B205" s="11">
        <v>186.24</v>
      </c>
      <c r="C205" s="10">
        <v>177.3</v>
      </c>
      <c r="D205" s="21">
        <f t="shared" si="3"/>
        <v>5.0423011844331622</v>
      </c>
      <c r="E205" s="10" t="s">
        <v>1141</v>
      </c>
    </row>
    <row r="206" spans="1:5" ht="17.25" x14ac:dyDescent="0.3">
      <c r="A206" s="10" t="s">
        <v>48</v>
      </c>
      <c r="B206" s="11">
        <v>160.78</v>
      </c>
      <c r="C206" s="10">
        <v>164</v>
      </c>
      <c r="D206" s="21">
        <f t="shared" si="3"/>
        <v>1.9634146341463408</v>
      </c>
      <c r="E206" s="10" t="s">
        <v>1141</v>
      </c>
    </row>
    <row r="207" spans="1:5" ht="17.25" x14ac:dyDescent="0.3">
      <c r="A207" s="10" t="s">
        <v>89</v>
      </c>
      <c r="B207" s="11">
        <v>197.34</v>
      </c>
      <c r="C207" s="10">
        <v>198.4</v>
      </c>
      <c r="D207" s="21">
        <f t="shared" si="3"/>
        <v>0.53427419354838823</v>
      </c>
      <c r="E207" s="10" t="s">
        <v>1143</v>
      </c>
    </row>
    <row r="208" spans="1:5" ht="17.25" x14ac:dyDescent="0.3">
      <c r="A208" s="10" t="s">
        <v>111</v>
      </c>
      <c r="B208" s="11">
        <v>153.44</v>
      </c>
      <c r="C208" s="10">
        <v>152.4</v>
      </c>
      <c r="D208" s="21">
        <f t="shared" si="3"/>
        <v>0.68241469816272449</v>
      </c>
      <c r="E208" s="10" t="s">
        <v>1141</v>
      </c>
    </row>
    <row r="209" spans="1:5" ht="17.25" x14ac:dyDescent="0.3">
      <c r="A209" s="10" t="s">
        <v>112</v>
      </c>
      <c r="B209" s="11">
        <v>144.87</v>
      </c>
      <c r="C209" s="10">
        <v>145.5</v>
      </c>
      <c r="D209" s="21">
        <f t="shared" si="3"/>
        <v>0.43298969072164639</v>
      </c>
      <c r="E209" s="10" t="s">
        <v>1141</v>
      </c>
    </row>
    <row r="210" spans="1:5" ht="17.25" x14ac:dyDescent="0.3">
      <c r="A210" s="10" t="s">
        <v>97</v>
      </c>
      <c r="B210" s="11">
        <v>190.31</v>
      </c>
      <c r="C210" s="10">
        <v>192.4</v>
      </c>
      <c r="D210" s="21">
        <f t="shared" si="3"/>
        <v>1.086278586278588</v>
      </c>
      <c r="E210" s="10" t="s">
        <v>1141</v>
      </c>
    </row>
    <row r="211" spans="1:5" ht="17.25" x14ac:dyDescent="0.3">
      <c r="A211" s="10" t="s">
        <v>160</v>
      </c>
      <c r="B211" s="11">
        <v>193.47</v>
      </c>
      <c r="C211" s="10">
        <v>189.98</v>
      </c>
      <c r="D211" s="21">
        <f t="shared" si="3"/>
        <v>1.8370354774186808</v>
      </c>
      <c r="E211" s="10" t="s">
        <v>1142</v>
      </c>
    </row>
    <row r="212" spans="1:5" ht="17.25" x14ac:dyDescent="0.3">
      <c r="A212" s="10" t="s">
        <v>49</v>
      </c>
      <c r="B212" s="11">
        <v>178.24</v>
      </c>
      <c r="C212" s="10">
        <v>172.3</v>
      </c>
      <c r="D212" s="21">
        <f t="shared" si="3"/>
        <v>3.4474753337202539</v>
      </c>
      <c r="E212" s="10" t="s">
        <v>1141</v>
      </c>
    </row>
    <row r="213" spans="1:5" ht="17.25" x14ac:dyDescent="0.3">
      <c r="A213" s="10" t="s">
        <v>113</v>
      </c>
      <c r="B213" s="11">
        <v>172.57</v>
      </c>
      <c r="C213" s="10">
        <v>173.63</v>
      </c>
      <c r="D213" s="21">
        <f t="shared" si="3"/>
        <v>0.61049357829868245</v>
      </c>
      <c r="E213" s="10" t="s">
        <v>1142</v>
      </c>
    </row>
    <row r="214" spans="1:5" ht="17.25" x14ac:dyDescent="0.3">
      <c r="A214" s="10" t="s">
        <v>98</v>
      </c>
      <c r="B214" s="11">
        <v>160.62</v>
      </c>
      <c r="C214" s="10">
        <v>167.37</v>
      </c>
      <c r="D214" s="21">
        <f t="shared" si="3"/>
        <v>4.0329808209356512</v>
      </c>
      <c r="E214" s="10" t="s">
        <v>1142</v>
      </c>
    </row>
    <row r="215" spans="1:5" ht="17.25" x14ac:dyDescent="0.3">
      <c r="A215" s="10" t="s">
        <v>150</v>
      </c>
      <c r="B215" s="11">
        <v>183.25</v>
      </c>
      <c r="C215" s="10">
        <v>191.25</v>
      </c>
      <c r="D215" s="21">
        <f t="shared" si="3"/>
        <v>4.1830065359477118</v>
      </c>
      <c r="E215" s="10" t="s">
        <v>1144</v>
      </c>
    </row>
    <row r="216" spans="1:5" ht="17.25" x14ac:dyDescent="0.3">
      <c r="A216" s="10" t="s">
        <v>114</v>
      </c>
      <c r="B216" s="11">
        <v>142.99</v>
      </c>
      <c r="C216" s="10">
        <v>151.6</v>
      </c>
      <c r="D216" s="21">
        <f t="shared" si="3"/>
        <v>5.6794195250659536</v>
      </c>
      <c r="E216" s="10" t="s">
        <v>1141</v>
      </c>
    </row>
    <row r="217" spans="1:5" ht="17.25" x14ac:dyDescent="0.3">
      <c r="A217" s="10" t="s">
        <v>151</v>
      </c>
      <c r="B217" s="11">
        <v>169.28</v>
      </c>
      <c r="C217" s="10">
        <v>171.81</v>
      </c>
      <c r="D217" s="21">
        <f t="shared" si="3"/>
        <v>1.4725568942436418</v>
      </c>
      <c r="E217" s="10" t="s">
        <v>1144</v>
      </c>
    </row>
    <row r="218" spans="1:5" ht="17.25" x14ac:dyDescent="0.3">
      <c r="A218" s="10" t="s">
        <v>161</v>
      </c>
      <c r="B218" s="11">
        <v>216.23</v>
      </c>
      <c r="C218" s="10">
        <v>187.7</v>
      </c>
      <c r="D218" s="21">
        <f t="shared" si="3"/>
        <v>15.199786893979756</v>
      </c>
      <c r="E218" s="10" t="s">
        <v>1141</v>
      </c>
    </row>
    <row r="219" spans="1:5" ht="17.25" x14ac:dyDescent="0.3">
      <c r="A219" s="10" t="s">
        <v>115</v>
      </c>
      <c r="B219" s="11">
        <v>150</v>
      </c>
      <c r="C219" s="10">
        <v>152.6</v>
      </c>
      <c r="D219" s="21">
        <f t="shared" si="3"/>
        <v>1.7038007863695901</v>
      </c>
      <c r="E219" s="10" t="s">
        <v>1141</v>
      </c>
    </row>
    <row r="220" spans="1:5" ht="17.25" x14ac:dyDescent="0.3">
      <c r="A220" s="10" t="s">
        <v>134</v>
      </c>
      <c r="B220" s="11">
        <v>154.61000000000001</v>
      </c>
      <c r="C220" s="10">
        <v>160.19999999999999</v>
      </c>
      <c r="D220" s="21">
        <f t="shared" si="3"/>
        <v>3.4893882646691479</v>
      </c>
      <c r="E220" s="10" t="s">
        <v>1143</v>
      </c>
    </row>
    <row r="221" spans="1:5" ht="17.25" x14ac:dyDescent="0.3">
      <c r="A221" s="10" t="s">
        <v>99</v>
      </c>
      <c r="B221" s="11">
        <v>170.4</v>
      </c>
      <c r="C221" s="10">
        <v>174.34</v>
      </c>
      <c r="D221" s="21">
        <f t="shared" si="3"/>
        <v>2.259951818286106</v>
      </c>
      <c r="E221" s="10" t="s">
        <v>1144</v>
      </c>
    </row>
    <row r="222" spans="1:5" ht="17.25" x14ac:dyDescent="0.3">
      <c r="A222" s="10" t="s">
        <v>13</v>
      </c>
      <c r="B222" s="11">
        <v>135.57</v>
      </c>
      <c r="C222" s="10">
        <v>144.1</v>
      </c>
      <c r="D222" s="21">
        <f t="shared" si="3"/>
        <v>5.9195003469812644</v>
      </c>
      <c r="E222" s="10" t="s">
        <v>1143</v>
      </c>
    </row>
    <row r="223" spans="1:5" ht="17.25" x14ac:dyDescent="0.3">
      <c r="A223" s="10" t="s">
        <v>66</v>
      </c>
      <c r="B223" s="11">
        <v>158.91999999999999</v>
      </c>
      <c r="C223" s="10">
        <v>154.84</v>
      </c>
      <c r="D223" s="21">
        <f t="shared" si="3"/>
        <v>2.6349780418496409</v>
      </c>
      <c r="E223" s="10" t="s">
        <v>1144</v>
      </c>
    </row>
    <row r="224" spans="1:5" ht="17.25" x14ac:dyDescent="0.3">
      <c r="A224" s="10" t="s">
        <v>67</v>
      </c>
      <c r="B224" s="11">
        <v>157.1</v>
      </c>
      <c r="C224" s="10">
        <v>155.9</v>
      </c>
      <c r="D224" s="21">
        <f t="shared" si="3"/>
        <v>0.76972418216804916</v>
      </c>
      <c r="E224" s="10" t="s">
        <v>1141</v>
      </c>
    </row>
    <row r="225" spans="1:5" ht="17.25" x14ac:dyDescent="0.3">
      <c r="A225" s="10" t="s">
        <v>116</v>
      </c>
      <c r="B225" s="11">
        <v>147.29</v>
      </c>
      <c r="C225" s="10">
        <v>144.1</v>
      </c>
      <c r="D225" s="21">
        <f t="shared" si="3"/>
        <v>2.2137404580152658</v>
      </c>
      <c r="E225" s="10" t="s">
        <v>1141</v>
      </c>
    </row>
    <row r="226" spans="1:5" ht="17.25" x14ac:dyDescent="0.3">
      <c r="A226" s="10" t="s">
        <v>50</v>
      </c>
      <c r="B226" s="11">
        <v>155.12</v>
      </c>
      <c r="C226" s="10">
        <v>156.30000000000001</v>
      </c>
      <c r="D226" s="21">
        <f t="shared" si="3"/>
        <v>0.75495841330774582</v>
      </c>
      <c r="E226" s="10" t="s">
        <v>1141</v>
      </c>
    </row>
    <row r="227" spans="1:5" ht="17.25" x14ac:dyDescent="0.3">
      <c r="A227" s="10" t="s">
        <v>33</v>
      </c>
      <c r="B227" s="11">
        <v>173</v>
      </c>
      <c r="C227" s="10">
        <v>174.24</v>
      </c>
      <c r="D227" s="21">
        <f t="shared" si="3"/>
        <v>0.71166207529844405</v>
      </c>
      <c r="E227" s="10" t="s">
        <v>1144</v>
      </c>
    </row>
    <row r="228" spans="1:5" ht="17.25" x14ac:dyDescent="0.3">
      <c r="A228" s="10" t="s">
        <v>117</v>
      </c>
      <c r="B228" s="11">
        <v>172.41</v>
      </c>
      <c r="C228" s="10">
        <v>165.2</v>
      </c>
      <c r="D228" s="21">
        <f t="shared" si="3"/>
        <v>4.3644067796610226</v>
      </c>
      <c r="E228" s="10" t="s">
        <v>1141</v>
      </c>
    </row>
    <row r="229" spans="1:5" ht="17.25" x14ac:dyDescent="0.3">
      <c r="A229" s="10" t="s">
        <v>68</v>
      </c>
      <c r="B229" s="11">
        <v>171.43</v>
      </c>
      <c r="C229" s="10">
        <v>166.3</v>
      </c>
      <c r="D229" s="21">
        <f t="shared" si="3"/>
        <v>3.0847865303668041</v>
      </c>
      <c r="E229" s="10" t="s">
        <v>1141</v>
      </c>
    </row>
    <row r="230" spans="1:5" ht="17.25" x14ac:dyDescent="0.3">
      <c r="A230" s="10" t="s">
        <v>14</v>
      </c>
      <c r="B230" s="11">
        <v>130.04</v>
      </c>
      <c r="C230" s="10">
        <v>134.19999999999999</v>
      </c>
      <c r="D230" s="21">
        <f t="shared" si="3"/>
        <v>3.0998509687034255</v>
      </c>
      <c r="E230" s="10" t="s">
        <v>1141</v>
      </c>
    </row>
    <row r="231" spans="1:5" ht="17.25" x14ac:dyDescent="0.3">
      <c r="A231" s="10" t="s">
        <v>152</v>
      </c>
      <c r="B231" s="11">
        <v>190.48</v>
      </c>
      <c r="C231" s="10">
        <v>195.4</v>
      </c>
      <c r="D231" s="21">
        <f t="shared" si="3"/>
        <v>2.517911975435013</v>
      </c>
      <c r="E231" s="10" t="s">
        <v>1141</v>
      </c>
    </row>
    <row r="232" spans="1:5" ht="17.25" x14ac:dyDescent="0.3">
      <c r="A232" s="10" t="s">
        <v>90</v>
      </c>
      <c r="B232" s="11">
        <v>173.15</v>
      </c>
      <c r="C232" s="10">
        <v>178.3</v>
      </c>
      <c r="D232" s="21">
        <f t="shared" si="3"/>
        <v>2.8883903533370754</v>
      </c>
      <c r="E232" s="10" t="s">
        <v>1141</v>
      </c>
    </row>
    <row r="233" spans="1:5" ht="17.25" x14ac:dyDescent="0.3">
      <c r="A233" s="10" t="s">
        <v>135</v>
      </c>
      <c r="B233" s="11">
        <v>165.83</v>
      </c>
      <c r="C233" s="10">
        <v>169.88</v>
      </c>
      <c r="D233" s="21">
        <f t="shared" si="3"/>
        <v>2.38403578996938</v>
      </c>
      <c r="E233" s="10" t="s">
        <v>1144</v>
      </c>
    </row>
    <row r="234" spans="1:5" ht="17.25" x14ac:dyDescent="0.3">
      <c r="A234" s="10" t="s">
        <v>69</v>
      </c>
      <c r="B234" s="11">
        <v>175.74</v>
      </c>
      <c r="C234" s="10">
        <v>179.18</v>
      </c>
      <c r="D234" s="21">
        <f t="shared" si="3"/>
        <v>1.9198571269114844</v>
      </c>
      <c r="E234" s="10" t="s">
        <v>1145</v>
      </c>
    </row>
    <row r="235" spans="1:5" ht="17.25" x14ac:dyDescent="0.3">
      <c r="A235" s="10" t="s">
        <v>51</v>
      </c>
      <c r="B235" s="11">
        <v>167.43</v>
      </c>
      <c r="C235" s="10">
        <v>176.2</v>
      </c>
      <c r="D235" s="21">
        <f t="shared" si="3"/>
        <v>4.9772985244040768</v>
      </c>
      <c r="E235" s="10" t="s">
        <v>1141</v>
      </c>
    </row>
    <row r="236" spans="1:5" ht="45" x14ac:dyDescent="0.3">
      <c r="A236" s="13" t="s">
        <v>945</v>
      </c>
      <c r="B236" s="11">
        <v>138.56314834970928</v>
      </c>
      <c r="C236" s="10">
        <v>137.69999999999999</v>
      </c>
      <c r="D236" s="21">
        <f t="shared" si="3"/>
        <v>0.62683249797334184</v>
      </c>
      <c r="E236" s="10" t="s">
        <v>1141</v>
      </c>
    </row>
    <row r="237" spans="1:5" ht="17.25" x14ac:dyDescent="0.3">
      <c r="A237" s="13" t="s">
        <v>887</v>
      </c>
      <c r="B237" s="11">
        <v>176.85799427390694</v>
      </c>
      <c r="C237" s="10">
        <v>177.7</v>
      </c>
      <c r="D237" s="21">
        <f t="shared" si="3"/>
        <v>0.47383552396907658</v>
      </c>
      <c r="E237" s="10" t="s">
        <v>1150</v>
      </c>
    </row>
    <row r="238" spans="1:5" ht="17.25" x14ac:dyDescent="0.3">
      <c r="A238" s="13" t="s">
        <v>868</v>
      </c>
      <c r="B238" s="11">
        <v>162.49798390182687</v>
      </c>
      <c r="C238" s="10">
        <v>161.4</v>
      </c>
      <c r="D238" s="21">
        <f t="shared" si="3"/>
        <v>0.68028742368455075</v>
      </c>
      <c r="E238" s="10" t="s">
        <v>1141</v>
      </c>
    </row>
    <row r="239" spans="1:5" ht="17.25" x14ac:dyDescent="0.3">
      <c r="A239" s="10" t="s">
        <v>162</v>
      </c>
      <c r="B239" s="11">
        <v>132.27099619983463</v>
      </c>
      <c r="C239" s="10">
        <v>131.9</v>
      </c>
      <c r="D239" s="21">
        <f t="shared" si="3"/>
        <v>0.28127081109523999</v>
      </c>
      <c r="E239" s="10" t="s">
        <v>1141</v>
      </c>
    </row>
    <row r="240" spans="1:5" ht="17.25" x14ac:dyDescent="0.3">
      <c r="A240" s="10" t="s">
        <v>950</v>
      </c>
      <c r="B240" s="11">
        <v>147.84191523549282</v>
      </c>
      <c r="C240" s="10">
        <v>149.5</v>
      </c>
      <c r="D240" s="21">
        <f t="shared" si="3"/>
        <v>1.1090867990014581</v>
      </c>
      <c r="E240" s="10" t="s">
        <v>1141</v>
      </c>
    </row>
    <row r="241" spans="1:5" ht="17.25" x14ac:dyDescent="0.3">
      <c r="A241" s="13" t="s">
        <v>899</v>
      </c>
      <c r="B241" s="11">
        <v>189.99999471821661</v>
      </c>
      <c r="C241" s="10">
        <v>190.2</v>
      </c>
      <c r="D241" s="21">
        <f t="shared" si="3"/>
        <v>0.10515524804593911</v>
      </c>
      <c r="E241" s="10" t="s">
        <v>1150</v>
      </c>
    </row>
    <row r="242" spans="1:5" ht="17.25" x14ac:dyDescent="0.3">
      <c r="A242" s="13" t="s">
        <v>164</v>
      </c>
      <c r="B242" s="11">
        <v>130.24571014125212</v>
      </c>
      <c r="C242" s="10">
        <v>131.4</v>
      </c>
      <c r="D242" s="21">
        <f t="shared" si="3"/>
        <v>0.87845499143674832</v>
      </c>
      <c r="E242" s="10" t="s">
        <v>1143</v>
      </c>
    </row>
    <row r="243" spans="1:5" ht="17.25" x14ac:dyDescent="0.3">
      <c r="A243" s="13" t="s">
        <v>52</v>
      </c>
      <c r="B243" s="11">
        <v>153.99476301937554</v>
      </c>
      <c r="C243" s="10">
        <v>150.24</v>
      </c>
      <c r="D243" s="21">
        <f t="shared" si="3"/>
        <v>2.4991766635886119</v>
      </c>
      <c r="E243" s="10" t="s">
        <v>1151</v>
      </c>
    </row>
    <row r="244" spans="1:5" ht="17.25" x14ac:dyDescent="0.3">
      <c r="A244" s="10" t="s">
        <v>165</v>
      </c>
      <c r="B244" s="11">
        <v>143.99162942653692</v>
      </c>
      <c r="C244" s="10">
        <v>146.5</v>
      </c>
      <c r="D244" s="21">
        <f t="shared" si="3"/>
        <v>1.7121983436608073</v>
      </c>
      <c r="E244" s="10" t="s">
        <v>1152</v>
      </c>
    </row>
    <row r="245" spans="1:5" ht="17.25" x14ac:dyDescent="0.3">
      <c r="A245" s="10" t="s">
        <v>839</v>
      </c>
      <c r="B245" s="11">
        <v>121.37333912031227</v>
      </c>
      <c r="C245" s="10">
        <v>122.4</v>
      </c>
      <c r="D245" s="21">
        <f t="shared" si="3"/>
        <v>0.83877522850305497</v>
      </c>
      <c r="E245" s="10" t="s">
        <v>1153</v>
      </c>
    </row>
    <row r="246" spans="1:5" ht="17.25" x14ac:dyDescent="0.3">
      <c r="A246" s="10" t="s">
        <v>166</v>
      </c>
      <c r="B246" s="11">
        <v>118.35515303114622</v>
      </c>
      <c r="C246" s="10">
        <v>115.6</v>
      </c>
      <c r="D246" s="21">
        <f t="shared" si="3"/>
        <v>2.3833503729638594</v>
      </c>
      <c r="E246" s="10" t="s">
        <v>1141</v>
      </c>
    </row>
    <row r="247" spans="1:5" ht="17.25" x14ac:dyDescent="0.3">
      <c r="A247" s="10" t="s">
        <v>886</v>
      </c>
      <c r="B247" s="11">
        <v>170.39814348410869</v>
      </c>
      <c r="C247" s="10">
        <v>171.5</v>
      </c>
      <c r="D247" s="21">
        <f t="shared" si="3"/>
        <v>0.6424819334643227</v>
      </c>
      <c r="E247" s="10" t="s">
        <v>1154</v>
      </c>
    </row>
    <row r="248" spans="1:5" ht="17.25" x14ac:dyDescent="0.3">
      <c r="A248" s="10" t="s">
        <v>875</v>
      </c>
      <c r="B248" s="11">
        <v>162.31439153785408</v>
      </c>
      <c r="C248" s="10">
        <v>167.2</v>
      </c>
      <c r="D248" s="21">
        <f t="shared" si="3"/>
        <v>2.9220146304700423</v>
      </c>
      <c r="E248" s="10" t="s">
        <v>1154</v>
      </c>
    </row>
    <row r="249" spans="1:5" ht="17.25" x14ac:dyDescent="0.3">
      <c r="A249" s="10" t="s">
        <v>966</v>
      </c>
      <c r="B249" s="11">
        <v>130.00371216184186</v>
      </c>
      <c r="C249" s="10">
        <v>129.30000000000001</v>
      </c>
      <c r="D249" s="21">
        <f t="shared" si="3"/>
        <v>0.54424761163329427</v>
      </c>
      <c r="E249" s="10" t="s">
        <v>1155</v>
      </c>
    </row>
    <row r="250" spans="1:5" ht="17.25" x14ac:dyDescent="0.3">
      <c r="A250" s="10" t="s">
        <v>837</v>
      </c>
      <c r="B250" s="11">
        <v>124.96775756401928</v>
      </c>
      <c r="C250" s="10">
        <v>122</v>
      </c>
      <c r="D250" s="21">
        <f t="shared" si="3"/>
        <v>2.4325881672289178</v>
      </c>
      <c r="E250" s="10" t="s">
        <v>1156</v>
      </c>
    </row>
    <row r="251" spans="1:5" ht="17.25" x14ac:dyDescent="0.3">
      <c r="A251" s="10" t="s">
        <v>167</v>
      </c>
      <c r="B251" s="11">
        <v>154.37333254063401</v>
      </c>
      <c r="C251" s="10">
        <v>159</v>
      </c>
      <c r="D251" s="21">
        <f t="shared" si="3"/>
        <v>2.9098537480289246</v>
      </c>
      <c r="E251" s="10" t="s">
        <v>1152</v>
      </c>
    </row>
    <row r="252" spans="1:5" ht="17.25" x14ac:dyDescent="0.3">
      <c r="A252" s="10" t="s">
        <v>168</v>
      </c>
      <c r="B252" s="11">
        <v>165.17663639333489</v>
      </c>
      <c r="C252" s="10">
        <v>167.3</v>
      </c>
      <c r="D252" s="21">
        <f t="shared" si="3"/>
        <v>1.2691952221548852</v>
      </c>
      <c r="E252" s="10" t="s">
        <v>1150</v>
      </c>
    </row>
    <row r="253" spans="1:5" ht="17.25" x14ac:dyDescent="0.3">
      <c r="A253" s="10" t="s">
        <v>169</v>
      </c>
      <c r="B253" s="11">
        <v>116.31747916803214</v>
      </c>
      <c r="C253" s="10">
        <v>121.1</v>
      </c>
      <c r="D253" s="21">
        <f t="shared" si="3"/>
        <v>3.9492327266456302</v>
      </c>
      <c r="E253" s="10" t="s">
        <v>1143</v>
      </c>
    </row>
    <row r="254" spans="1:5" ht="17.25" x14ac:dyDescent="0.3">
      <c r="A254" s="10" t="s">
        <v>170</v>
      </c>
      <c r="B254" s="11">
        <v>159.47004707352622</v>
      </c>
      <c r="C254" s="10">
        <v>161.30000000000001</v>
      </c>
      <c r="D254" s="21">
        <f t="shared" si="3"/>
        <v>1.1345027442490974</v>
      </c>
      <c r="E254" s="10" t="s">
        <v>1141</v>
      </c>
    </row>
    <row r="255" spans="1:5" ht="17.25" x14ac:dyDescent="0.3">
      <c r="A255" s="10" t="s">
        <v>917</v>
      </c>
      <c r="B255" s="11">
        <v>204.94930846472053</v>
      </c>
      <c r="C255" s="10">
        <v>208.6</v>
      </c>
      <c r="D255" s="21">
        <f t="shared" si="3"/>
        <v>1.7500918194053039</v>
      </c>
      <c r="E255" s="10" t="s">
        <v>1157</v>
      </c>
    </row>
    <row r="256" spans="1:5" ht="17.25" x14ac:dyDescent="0.3">
      <c r="A256" s="10" t="s">
        <v>905</v>
      </c>
      <c r="B256" s="11">
        <v>191.99130952121146</v>
      </c>
      <c r="D256" s="21"/>
    </row>
    <row r="257" spans="1:5" ht="17.25" x14ac:dyDescent="0.3">
      <c r="A257" s="10" t="s">
        <v>910</v>
      </c>
      <c r="B257" s="11">
        <v>188.31464983574116</v>
      </c>
      <c r="C257" s="10">
        <v>199.3</v>
      </c>
      <c r="D257" s="21">
        <f t="shared" si="3"/>
        <v>5.5119669665122162</v>
      </c>
      <c r="E257" s="10" t="s">
        <v>1150</v>
      </c>
    </row>
    <row r="258" spans="1:5" ht="17.25" x14ac:dyDescent="0.3">
      <c r="A258" s="10" t="s">
        <v>171</v>
      </c>
      <c r="B258" s="11">
        <v>134.19006164261074</v>
      </c>
      <c r="C258" s="10">
        <v>140.19999999999999</v>
      </c>
      <c r="D258" s="21">
        <f t="shared" si="3"/>
        <v>4.2866892706057387</v>
      </c>
      <c r="E258" s="10" t="s">
        <v>1143</v>
      </c>
    </row>
    <row r="259" spans="1:5" ht="17.25" x14ac:dyDescent="0.3">
      <c r="A259" s="10" t="s">
        <v>172</v>
      </c>
      <c r="B259" s="11">
        <v>149.21</v>
      </c>
      <c r="C259" s="10">
        <v>150</v>
      </c>
      <c r="D259" s="21">
        <f t="shared" ref="D259:D322" si="4">(ABS(C259-B259)/C259)*100</f>
        <v>0.5266666666666614</v>
      </c>
      <c r="E259" s="10" t="s">
        <v>1149</v>
      </c>
    </row>
    <row r="260" spans="1:5" ht="17.25" x14ac:dyDescent="0.3">
      <c r="A260" s="10" t="s">
        <v>869</v>
      </c>
      <c r="B260" s="11">
        <v>163.04577248204117</v>
      </c>
      <c r="C260" s="10">
        <v>149.1</v>
      </c>
      <c r="D260" s="21">
        <f t="shared" si="4"/>
        <v>9.3533014634749687</v>
      </c>
      <c r="E260" s="20" t="s">
        <v>1152</v>
      </c>
    </row>
    <row r="261" spans="1:5" ht="17.25" x14ac:dyDescent="0.3">
      <c r="A261" s="10" t="s">
        <v>895</v>
      </c>
      <c r="B261" s="11">
        <v>168.25925457060993</v>
      </c>
      <c r="C261" s="10">
        <v>163.9</v>
      </c>
      <c r="D261" s="21">
        <f t="shared" si="4"/>
        <v>2.6597038258754853</v>
      </c>
      <c r="E261" s="10" t="s">
        <v>1153</v>
      </c>
    </row>
    <row r="262" spans="1:5" ht="17.25" x14ac:dyDescent="0.3">
      <c r="A262" s="10" t="s">
        <v>173</v>
      </c>
      <c r="B262" s="11">
        <v>167.81</v>
      </c>
      <c r="C262" s="10">
        <v>170.4</v>
      </c>
      <c r="D262" s="21">
        <f t="shared" si="4"/>
        <v>1.5199530516431945</v>
      </c>
      <c r="E262" s="10" t="s">
        <v>1150</v>
      </c>
    </row>
    <row r="263" spans="1:5" ht="17.25" x14ac:dyDescent="0.3">
      <c r="A263" s="10" t="s">
        <v>174</v>
      </c>
      <c r="B263" s="11">
        <v>162.95666536662387</v>
      </c>
      <c r="C263" s="10">
        <v>164.4</v>
      </c>
      <c r="D263" s="21">
        <f t="shared" si="4"/>
        <v>0.87794077455969532</v>
      </c>
      <c r="E263" s="10" t="s">
        <v>1141</v>
      </c>
    </row>
    <row r="264" spans="1:5" ht="17.25" x14ac:dyDescent="0.3">
      <c r="A264" s="10" t="s">
        <v>892</v>
      </c>
      <c r="B264" s="11">
        <v>168.46991935861578</v>
      </c>
      <c r="C264" s="10">
        <v>169.8</v>
      </c>
      <c r="D264" s="21">
        <f t="shared" si="4"/>
        <v>0.78332193249954529</v>
      </c>
      <c r="E264" s="10" t="s">
        <v>1149</v>
      </c>
    </row>
    <row r="265" spans="1:5" ht="17.25" x14ac:dyDescent="0.3">
      <c r="A265" s="10" t="s">
        <v>901</v>
      </c>
      <c r="B265" s="11">
        <v>173.38844355739349</v>
      </c>
      <c r="C265" s="10">
        <v>166.7</v>
      </c>
      <c r="D265" s="21">
        <f t="shared" si="4"/>
        <v>4.0122636816997588</v>
      </c>
      <c r="E265" s="10" t="s">
        <v>1153</v>
      </c>
    </row>
    <row r="266" spans="1:5" ht="17.25" x14ac:dyDescent="0.3">
      <c r="A266" s="10" t="s">
        <v>825</v>
      </c>
      <c r="B266" s="11">
        <v>111.94151313588948</v>
      </c>
      <c r="C266" s="10">
        <v>117.6</v>
      </c>
      <c r="D266" s="21">
        <f t="shared" si="4"/>
        <v>4.8116384898898934</v>
      </c>
      <c r="E266" s="10" t="s">
        <v>1158</v>
      </c>
    </row>
    <row r="267" spans="1:5" ht="17.25" x14ac:dyDescent="0.3">
      <c r="A267" s="10" t="s">
        <v>175</v>
      </c>
      <c r="B267" s="11">
        <v>158.24537050058601</v>
      </c>
      <c r="C267" s="10">
        <v>155.69999999999999</v>
      </c>
      <c r="D267" s="21">
        <f t="shared" si="4"/>
        <v>1.6347915867604479</v>
      </c>
      <c r="E267" s="10" t="s">
        <v>1152</v>
      </c>
    </row>
    <row r="268" spans="1:5" ht="17.25" x14ac:dyDescent="0.3">
      <c r="A268" s="10" t="s">
        <v>176</v>
      </c>
      <c r="B268" s="11">
        <v>159.37734514132546</v>
      </c>
      <c r="C268" s="10">
        <v>159.19999999999999</v>
      </c>
      <c r="D268" s="21">
        <f t="shared" si="4"/>
        <v>0.11139770183760976</v>
      </c>
      <c r="E268" s="10" t="s">
        <v>1142</v>
      </c>
    </row>
    <row r="269" spans="1:5" ht="17.25" x14ac:dyDescent="0.3">
      <c r="A269" s="10" t="s">
        <v>891</v>
      </c>
      <c r="B269" s="11">
        <v>171.41999677661863</v>
      </c>
      <c r="C269" s="10">
        <v>171</v>
      </c>
      <c r="D269" s="21">
        <f t="shared" si="4"/>
        <v>0.24561215006937537</v>
      </c>
      <c r="E269" s="10" t="s">
        <v>1149</v>
      </c>
    </row>
    <row r="270" spans="1:5" ht="17.25" x14ac:dyDescent="0.3">
      <c r="A270" s="10" t="s">
        <v>177</v>
      </c>
      <c r="B270" s="11">
        <v>142.41332862781979</v>
      </c>
      <c r="C270" s="10">
        <v>144</v>
      </c>
      <c r="D270" s="21">
        <f t="shared" si="4"/>
        <v>1.1018551195695871</v>
      </c>
      <c r="E270" s="10" t="s">
        <v>1150</v>
      </c>
    </row>
    <row r="271" spans="1:5" ht="17.25" x14ac:dyDescent="0.3">
      <c r="A271" s="10" t="s">
        <v>178</v>
      </c>
      <c r="B271" s="11">
        <v>170.71207069507972</v>
      </c>
      <c r="C271" s="10">
        <v>169.5</v>
      </c>
      <c r="D271" s="21">
        <f t="shared" si="4"/>
        <v>0.71508595579924317</v>
      </c>
      <c r="E271" s="10" t="s">
        <v>1149</v>
      </c>
    </row>
    <row r="272" spans="1:5" ht="17.25" x14ac:dyDescent="0.3">
      <c r="A272" s="10" t="s">
        <v>997</v>
      </c>
      <c r="B272" s="11">
        <v>140.47885928730193</v>
      </c>
      <c r="C272" s="10">
        <v>141.1</v>
      </c>
      <c r="D272" s="21">
        <f t="shared" si="4"/>
        <v>0.4402131202679409</v>
      </c>
      <c r="E272" s="10" t="s">
        <v>1153</v>
      </c>
    </row>
    <row r="273" spans="1:5" ht="17.25" x14ac:dyDescent="0.3">
      <c r="A273" s="10" t="s">
        <v>153</v>
      </c>
      <c r="B273" s="11">
        <v>129.6653501496869</v>
      </c>
      <c r="C273" s="10">
        <v>133.22999999999999</v>
      </c>
      <c r="D273" s="21">
        <f t="shared" si="4"/>
        <v>2.6755609474691053</v>
      </c>
      <c r="E273" s="10" t="s">
        <v>1159</v>
      </c>
    </row>
    <row r="274" spans="1:5" ht="17.25" x14ac:dyDescent="0.3">
      <c r="A274" s="10" t="s">
        <v>863</v>
      </c>
      <c r="B274" s="11">
        <v>149.20020119750572</v>
      </c>
      <c r="C274" s="10">
        <v>151.1</v>
      </c>
      <c r="D274" s="21">
        <f t="shared" si="4"/>
        <v>1.2573122451980638</v>
      </c>
      <c r="E274" s="10" t="s">
        <v>1153</v>
      </c>
    </row>
    <row r="275" spans="1:5" ht="17.25" x14ac:dyDescent="0.3">
      <c r="A275" s="10" t="s">
        <v>179</v>
      </c>
      <c r="B275" s="11">
        <v>161.82429731324754</v>
      </c>
      <c r="C275" s="10">
        <v>158.6</v>
      </c>
      <c r="D275" s="21">
        <f t="shared" si="4"/>
        <v>2.032974346309929</v>
      </c>
      <c r="E275" s="10" t="s">
        <v>1141</v>
      </c>
    </row>
    <row r="276" spans="1:5" ht="17.25" x14ac:dyDescent="0.3">
      <c r="A276" s="10" t="s">
        <v>180</v>
      </c>
      <c r="B276" s="11">
        <v>157.2609684462216</v>
      </c>
      <c r="C276" s="10">
        <v>163.1</v>
      </c>
      <c r="D276" s="21">
        <f t="shared" si="4"/>
        <v>3.5800316086930706</v>
      </c>
      <c r="E276" s="10" t="s">
        <v>1141</v>
      </c>
    </row>
    <row r="277" spans="1:5" ht="17.25" x14ac:dyDescent="0.3">
      <c r="A277" s="10" t="s">
        <v>873</v>
      </c>
      <c r="B277" s="11">
        <v>156.4202694286912</v>
      </c>
      <c r="C277" s="10">
        <v>161.6</v>
      </c>
      <c r="D277" s="21">
        <f t="shared" si="4"/>
        <v>3.2052788188792052</v>
      </c>
      <c r="E277" s="10" t="s">
        <v>1141</v>
      </c>
    </row>
    <row r="278" spans="1:5" ht="17.25" x14ac:dyDescent="0.3">
      <c r="A278" s="10" t="s">
        <v>181</v>
      </c>
      <c r="B278" s="11">
        <v>165.57987051203858</v>
      </c>
      <c r="C278" s="10">
        <v>164.1</v>
      </c>
      <c r="D278" s="21">
        <f t="shared" si="4"/>
        <v>0.90181018405764024</v>
      </c>
      <c r="E278" s="10" t="s">
        <v>1150</v>
      </c>
    </row>
    <row r="279" spans="1:5" ht="17.25" x14ac:dyDescent="0.3">
      <c r="A279" s="10" t="s">
        <v>182</v>
      </c>
      <c r="B279" s="11">
        <v>163.40959196342902</v>
      </c>
      <c r="C279" s="10">
        <v>164.9</v>
      </c>
      <c r="D279" s="21">
        <f t="shared" si="4"/>
        <v>0.90382537087385262</v>
      </c>
      <c r="E279" s="10" t="s">
        <v>1149</v>
      </c>
    </row>
    <row r="280" spans="1:5" ht="17.25" x14ac:dyDescent="0.3">
      <c r="A280" s="10" t="s">
        <v>183</v>
      </c>
      <c r="B280" s="11">
        <v>163.34151128294963</v>
      </c>
      <c r="C280" s="10">
        <v>168.6</v>
      </c>
      <c r="D280" s="21">
        <f t="shared" si="4"/>
        <v>3.1189138298044896</v>
      </c>
      <c r="E280" s="10" t="s">
        <v>1150</v>
      </c>
    </row>
    <row r="281" spans="1:5" ht="17.25" x14ac:dyDescent="0.3">
      <c r="A281" s="10" t="s">
        <v>184</v>
      </c>
      <c r="B281" s="11">
        <v>124.72</v>
      </c>
      <c r="C281" s="10">
        <v>133.30000000000001</v>
      </c>
      <c r="D281" s="21">
        <f t="shared" si="4"/>
        <v>6.4366091522880806</v>
      </c>
      <c r="E281" s="10" t="s">
        <v>1160</v>
      </c>
    </row>
    <row r="282" spans="1:5" ht="17.25" x14ac:dyDescent="0.3">
      <c r="A282" s="10" t="s">
        <v>866</v>
      </c>
      <c r="B282" s="11">
        <v>162.08001366359602</v>
      </c>
      <c r="C282" s="10">
        <v>161.69999999999999</v>
      </c>
      <c r="D282" s="21">
        <f t="shared" si="4"/>
        <v>0.23501154211257352</v>
      </c>
      <c r="E282" s="10" t="s">
        <v>1149</v>
      </c>
    </row>
    <row r="283" spans="1:5" ht="17.25" x14ac:dyDescent="0.3">
      <c r="A283" s="13" t="s">
        <v>858</v>
      </c>
      <c r="B283" s="11">
        <v>138.72961986953888</v>
      </c>
      <c r="C283" s="10">
        <v>145</v>
      </c>
      <c r="D283" s="21">
        <f t="shared" si="4"/>
        <v>4.324400089973186</v>
      </c>
      <c r="E283" s="10" t="s">
        <v>1161</v>
      </c>
    </row>
    <row r="284" spans="1:5" ht="17.25" x14ac:dyDescent="0.3">
      <c r="A284" s="10" t="s">
        <v>849</v>
      </c>
      <c r="B284" s="11">
        <v>133.42543543648674</v>
      </c>
      <c r="C284" s="10">
        <v>138.19999999999999</v>
      </c>
      <c r="D284" s="21">
        <f t="shared" si="4"/>
        <v>3.4548224048576355</v>
      </c>
      <c r="E284" s="10" t="s">
        <v>1149</v>
      </c>
    </row>
    <row r="285" spans="1:5" ht="17.25" x14ac:dyDescent="0.3">
      <c r="A285" s="10" t="s">
        <v>185</v>
      </c>
      <c r="B285" s="11">
        <v>162.18</v>
      </c>
      <c r="C285" s="10">
        <v>170.7</v>
      </c>
      <c r="D285" s="21">
        <f t="shared" si="4"/>
        <v>4.9912126537785486</v>
      </c>
      <c r="E285" s="10" t="s">
        <v>1152</v>
      </c>
    </row>
    <row r="286" spans="1:5" ht="17.25" x14ac:dyDescent="0.3">
      <c r="A286" s="10" t="s">
        <v>186</v>
      </c>
      <c r="B286" s="11">
        <v>148.9211399332373</v>
      </c>
      <c r="C286" s="10">
        <v>151.30000000000001</v>
      </c>
      <c r="D286" s="21">
        <f t="shared" si="4"/>
        <v>1.5722802820639208</v>
      </c>
      <c r="E286" s="10" t="s">
        <v>1149</v>
      </c>
    </row>
    <row r="287" spans="1:5" ht="17.25" x14ac:dyDescent="0.3">
      <c r="A287" s="10" t="s">
        <v>187</v>
      </c>
      <c r="B287" s="11">
        <v>168.18637897286126</v>
      </c>
      <c r="C287" s="10">
        <v>180.4</v>
      </c>
      <c r="D287" s="21">
        <f t="shared" si="4"/>
        <v>6.7702999041789029</v>
      </c>
      <c r="E287" s="10" t="s">
        <v>1142</v>
      </c>
    </row>
    <row r="288" spans="1:5" ht="17.25" x14ac:dyDescent="0.3">
      <c r="A288" s="10" t="s">
        <v>900</v>
      </c>
      <c r="B288" s="11">
        <v>186.7688002281682</v>
      </c>
      <c r="C288" s="10">
        <v>184.1</v>
      </c>
      <c r="D288" s="21">
        <f t="shared" si="4"/>
        <v>1.4496470549528566</v>
      </c>
      <c r="E288" s="10" t="s">
        <v>1154</v>
      </c>
    </row>
    <row r="289" spans="1:5" ht="17.25" x14ac:dyDescent="0.3">
      <c r="A289" s="10" t="s">
        <v>188</v>
      </c>
      <c r="B289" s="11">
        <v>177.32031952783919</v>
      </c>
      <c r="C289" s="10">
        <v>176.5</v>
      </c>
      <c r="D289" s="21">
        <f t="shared" si="4"/>
        <v>0.4647702707304186</v>
      </c>
      <c r="E289" s="10" t="s">
        <v>1150</v>
      </c>
    </row>
    <row r="290" spans="1:5" ht="17.25" x14ac:dyDescent="0.3">
      <c r="A290" s="10" t="s">
        <v>894</v>
      </c>
      <c r="B290" s="11">
        <v>171.21920927596409</v>
      </c>
      <c r="C290" s="10">
        <v>177</v>
      </c>
      <c r="D290" s="21">
        <f t="shared" si="4"/>
        <v>3.2659834599072934</v>
      </c>
      <c r="E290" s="10" t="s">
        <v>1150</v>
      </c>
    </row>
    <row r="291" spans="1:5" ht="17.25" x14ac:dyDescent="0.3">
      <c r="A291" s="10" t="s">
        <v>850</v>
      </c>
      <c r="B291" s="11">
        <v>133.28716232522382</v>
      </c>
      <c r="C291" s="10">
        <v>138.6</v>
      </c>
      <c r="D291" s="21">
        <f t="shared" si="4"/>
        <v>3.8332162155672269</v>
      </c>
      <c r="E291" s="10" t="s">
        <v>1162</v>
      </c>
    </row>
    <row r="292" spans="1:5" ht="17.25" x14ac:dyDescent="0.3">
      <c r="A292" s="10" t="s">
        <v>845</v>
      </c>
      <c r="B292" s="11">
        <v>129.70978382186556</v>
      </c>
      <c r="C292" s="10">
        <v>131</v>
      </c>
      <c r="D292" s="21">
        <f t="shared" si="4"/>
        <v>0.98489784590415508</v>
      </c>
      <c r="E292" s="10" t="s">
        <v>1143</v>
      </c>
    </row>
    <row r="293" spans="1:5" ht="17.25" x14ac:dyDescent="0.3">
      <c r="A293" s="10" t="s">
        <v>877</v>
      </c>
      <c r="B293" s="11">
        <v>157.90309933149695</v>
      </c>
      <c r="C293" s="10">
        <v>163.5</v>
      </c>
      <c r="D293" s="21">
        <f t="shared" si="4"/>
        <v>3.4231808370049257</v>
      </c>
      <c r="E293" s="10" t="s">
        <v>1143</v>
      </c>
    </row>
    <row r="294" spans="1:5" ht="17.25" x14ac:dyDescent="0.3">
      <c r="A294" s="10" t="s">
        <v>908</v>
      </c>
      <c r="B294" s="11">
        <v>191.00304637218449</v>
      </c>
      <c r="C294" s="10">
        <v>191.7</v>
      </c>
      <c r="D294" s="21">
        <f t="shared" si="4"/>
        <v>0.36356475107746655</v>
      </c>
      <c r="E294" s="10" t="s">
        <v>1152</v>
      </c>
    </row>
    <row r="295" spans="1:5" ht="17.25" x14ac:dyDescent="0.3">
      <c r="A295" s="10" t="s">
        <v>189</v>
      </c>
      <c r="B295" s="11">
        <v>115.72866019641188</v>
      </c>
      <c r="C295" s="10">
        <v>120.4</v>
      </c>
      <c r="D295" s="21">
        <f t="shared" si="4"/>
        <v>3.8798503352060845</v>
      </c>
      <c r="E295" s="10" t="s">
        <v>1143</v>
      </c>
    </row>
    <row r="296" spans="1:5" ht="17.25" x14ac:dyDescent="0.3">
      <c r="A296" s="10" t="s">
        <v>883</v>
      </c>
      <c r="B296" s="11">
        <v>167.88</v>
      </c>
      <c r="C296" s="10">
        <v>167.4</v>
      </c>
      <c r="D296" s="21">
        <f t="shared" si="4"/>
        <v>0.28673835125447417</v>
      </c>
      <c r="E296" s="10" t="s">
        <v>1150</v>
      </c>
    </row>
    <row r="297" spans="1:5" ht="17.25" x14ac:dyDescent="0.3">
      <c r="A297" s="10" t="s">
        <v>190</v>
      </c>
      <c r="B297" s="11">
        <v>160.76436974827087</v>
      </c>
      <c r="C297" s="10">
        <v>165.3</v>
      </c>
      <c r="D297" s="21">
        <f t="shared" si="4"/>
        <v>2.743877950229368</v>
      </c>
      <c r="E297" s="10" t="s">
        <v>1149</v>
      </c>
    </row>
    <row r="298" spans="1:5" ht="17.25" x14ac:dyDescent="0.3">
      <c r="A298" s="10" t="s">
        <v>191</v>
      </c>
      <c r="B298" s="11">
        <v>167.1842032556911</v>
      </c>
      <c r="C298" s="10">
        <v>166.6</v>
      </c>
      <c r="D298" s="21">
        <f t="shared" si="4"/>
        <v>0.35066221830198552</v>
      </c>
      <c r="E298" s="10" t="s">
        <v>1152</v>
      </c>
    </row>
    <row r="299" spans="1:5" ht="17.25" x14ac:dyDescent="0.3">
      <c r="A299" s="10" t="s">
        <v>192</v>
      </c>
      <c r="B299" s="11">
        <v>144.49795950801672</v>
      </c>
      <c r="C299" s="10">
        <v>148.9</v>
      </c>
      <c r="D299" s="21">
        <f t="shared" si="4"/>
        <v>2.9563737353816557</v>
      </c>
      <c r="E299" s="10" t="s">
        <v>1149</v>
      </c>
    </row>
    <row r="300" spans="1:5" ht="17.25" x14ac:dyDescent="0.3">
      <c r="A300" s="10" t="s">
        <v>193</v>
      </c>
      <c r="B300" s="11">
        <v>153.51008885041503</v>
      </c>
      <c r="C300" s="10">
        <v>155.4</v>
      </c>
      <c r="D300" s="21">
        <f t="shared" si="4"/>
        <v>1.2161590409169725</v>
      </c>
      <c r="E300" s="10" t="s">
        <v>1142</v>
      </c>
    </row>
    <row r="301" spans="1:5" ht="17.25" x14ac:dyDescent="0.3">
      <c r="A301" s="10" t="s">
        <v>194</v>
      </c>
      <c r="B301" s="11">
        <v>156.81478182336662</v>
      </c>
      <c r="C301" s="10">
        <v>156.30000000000001</v>
      </c>
      <c r="D301" s="21">
        <f t="shared" si="4"/>
        <v>0.32935497336315056</v>
      </c>
      <c r="E301" s="10" t="s">
        <v>1141</v>
      </c>
    </row>
    <row r="302" spans="1:5" ht="17.25" x14ac:dyDescent="0.3">
      <c r="A302" s="10" t="s">
        <v>195</v>
      </c>
      <c r="B302" s="11">
        <v>157.95366935927606</v>
      </c>
      <c r="C302" s="10">
        <v>158.80000000000001</v>
      </c>
      <c r="D302" s="21">
        <f t="shared" si="4"/>
        <v>0.53295380398233538</v>
      </c>
      <c r="E302" s="10" t="s">
        <v>1141</v>
      </c>
    </row>
    <row r="303" spans="1:5" ht="17.25" x14ac:dyDescent="0.3">
      <c r="A303" s="10" t="s">
        <v>196</v>
      </c>
      <c r="B303" s="11">
        <v>152.68</v>
      </c>
      <c r="C303" s="10">
        <v>151.19999999999999</v>
      </c>
      <c r="D303" s="21">
        <f t="shared" si="4"/>
        <v>0.97883597883599083</v>
      </c>
      <c r="E303" s="10" t="s">
        <v>1150</v>
      </c>
    </row>
    <row r="304" spans="1:5" ht="17.25" x14ac:dyDescent="0.3">
      <c r="A304" s="10" t="s">
        <v>851</v>
      </c>
      <c r="B304" s="11">
        <v>129.14587407290279</v>
      </c>
      <c r="C304" s="10">
        <v>136.30000000000001</v>
      </c>
      <c r="D304" s="21">
        <f t="shared" si="4"/>
        <v>5.248808457151303</v>
      </c>
      <c r="E304" s="10" t="s">
        <v>1143</v>
      </c>
    </row>
    <row r="305" spans="1:5" ht="17.25" x14ac:dyDescent="0.3">
      <c r="A305" s="10" t="s">
        <v>836</v>
      </c>
      <c r="B305" s="11">
        <v>125.0849806542188</v>
      </c>
      <c r="C305" s="10">
        <v>130.69999999999999</v>
      </c>
      <c r="D305" s="21">
        <f t="shared" si="4"/>
        <v>4.296112735869313</v>
      </c>
      <c r="E305" s="10" t="s">
        <v>1143</v>
      </c>
    </row>
    <row r="306" spans="1:5" ht="17.25" x14ac:dyDescent="0.3">
      <c r="A306" s="10" t="s">
        <v>843</v>
      </c>
      <c r="B306" s="11">
        <v>127.3720072759502</v>
      </c>
      <c r="C306" s="10">
        <v>130.9</v>
      </c>
      <c r="D306" s="21">
        <f t="shared" si="4"/>
        <v>2.6951816073718939</v>
      </c>
      <c r="E306" s="10" t="s">
        <v>1143</v>
      </c>
    </row>
    <row r="307" spans="1:5" ht="17.25" x14ac:dyDescent="0.3">
      <c r="A307" s="10" t="s">
        <v>824</v>
      </c>
      <c r="B307" s="11">
        <v>116.6153197</v>
      </c>
      <c r="C307" s="10">
        <v>110.5</v>
      </c>
      <c r="D307" s="21">
        <f t="shared" si="4"/>
        <v>5.5342259728506793</v>
      </c>
      <c r="E307" s="10" t="s">
        <v>1141</v>
      </c>
    </row>
    <row r="308" spans="1:5" ht="17.25" x14ac:dyDescent="0.3">
      <c r="A308" s="10" t="s">
        <v>847</v>
      </c>
      <c r="B308" s="11">
        <v>127.68239988345032</v>
      </c>
      <c r="C308" s="10">
        <v>131.9</v>
      </c>
      <c r="D308" s="21">
        <f t="shared" si="4"/>
        <v>3.1975740079982482</v>
      </c>
      <c r="E308" s="10" t="s">
        <v>1143</v>
      </c>
    </row>
    <row r="309" spans="1:5" ht="17.25" x14ac:dyDescent="0.3">
      <c r="A309" s="10" t="s">
        <v>197</v>
      </c>
      <c r="B309" s="11">
        <v>156.81494925629931</v>
      </c>
      <c r="C309" s="10">
        <v>157.69999999999999</v>
      </c>
      <c r="D309" s="21">
        <f t="shared" si="4"/>
        <v>0.56122431433143571</v>
      </c>
      <c r="E309" s="10" t="s">
        <v>1150</v>
      </c>
    </row>
    <row r="310" spans="1:5" ht="17.25" x14ac:dyDescent="0.3">
      <c r="A310" s="10" t="s">
        <v>834</v>
      </c>
      <c r="B310" s="11">
        <v>128.15625420000001</v>
      </c>
      <c r="C310" s="10">
        <v>134.30000000000001</v>
      </c>
      <c r="D310" s="21">
        <f t="shared" si="4"/>
        <v>4.5746431868950141</v>
      </c>
      <c r="E310" s="10" t="s">
        <v>1143</v>
      </c>
    </row>
    <row r="311" spans="1:5" ht="17.25" x14ac:dyDescent="0.3">
      <c r="A311" s="10" t="s">
        <v>835</v>
      </c>
      <c r="B311" s="11">
        <v>129.82246461488529</v>
      </c>
      <c r="C311" s="10">
        <v>134.69999999999999</v>
      </c>
      <c r="D311" s="21">
        <f t="shared" si="4"/>
        <v>3.6210359206493674</v>
      </c>
      <c r="E311" s="10" t="s">
        <v>1143</v>
      </c>
    </row>
    <row r="312" spans="1:5" ht="17.25" x14ac:dyDescent="0.3">
      <c r="A312" s="10" t="s">
        <v>842</v>
      </c>
      <c r="B312" s="11">
        <v>123.44628724944798</v>
      </c>
      <c r="C312" s="10">
        <v>131.1</v>
      </c>
      <c r="D312" s="21">
        <f t="shared" si="4"/>
        <v>5.8380722734950554</v>
      </c>
      <c r="E312" s="10" t="s">
        <v>1143</v>
      </c>
    </row>
    <row r="313" spans="1:5" ht="17.25" x14ac:dyDescent="0.3">
      <c r="A313" s="13" t="s">
        <v>844</v>
      </c>
      <c r="B313" s="11">
        <v>127.27819364581141</v>
      </c>
      <c r="C313" s="10">
        <v>132.9</v>
      </c>
      <c r="D313" s="21">
        <f t="shared" si="4"/>
        <v>4.2301025990884815</v>
      </c>
      <c r="E313" s="10" t="s">
        <v>1143</v>
      </c>
    </row>
    <row r="314" spans="1:5" ht="17.25" x14ac:dyDescent="0.3">
      <c r="A314" s="10" t="s">
        <v>913</v>
      </c>
      <c r="B314" s="11">
        <v>186.93315142824176</v>
      </c>
      <c r="C314" s="10">
        <v>198.3</v>
      </c>
      <c r="D314" s="21">
        <f t="shared" si="4"/>
        <v>5.7321475399688619</v>
      </c>
      <c r="E314" s="10" t="s">
        <v>1141</v>
      </c>
    </row>
    <row r="315" spans="1:5" ht="17.25" x14ac:dyDescent="0.3">
      <c r="A315" s="13" t="s">
        <v>848</v>
      </c>
      <c r="B315" s="11">
        <v>136.05907450767256</v>
      </c>
      <c r="C315" s="10">
        <v>140.1</v>
      </c>
      <c r="D315" s="21">
        <f t="shared" si="4"/>
        <v>2.884315126572043</v>
      </c>
      <c r="E315" s="10" t="s">
        <v>1143</v>
      </c>
    </row>
    <row r="316" spans="1:5" ht="17.25" x14ac:dyDescent="0.3">
      <c r="A316" s="13" t="s">
        <v>828</v>
      </c>
      <c r="B316" s="11">
        <v>120.1124851527905</v>
      </c>
      <c r="C316" s="10">
        <v>125.4</v>
      </c>
      <c r="D316" s="21">
        <f t="shared" si="4"/>
        <v>4.216519016913483</v>
      </c>
      <c r="E316" s="10" t="s">
        <v>1143</v>
      </c>
    </row>
    <row r="317" spans="1:5" ht="17.25" x14ac:dyDescent="0.3">
      <c r="A317" s="10" t="s">
        <v>826</v>
      </c>
      <c r="B317" s="11">
        <v>120.17000088715584</v>
      </c>
      <c r="C317" s="10">
        <v>125.6</v>
      </c>
      <c r="D317" s="21">
        <f t="shared" si="4"/>
        <v>4.3232477013090431</v>
      </c>
      <c r="E317" s="10" t="s">
        <v>1141</v>
      </c>
    </row>
    <row r="318" spans="1:5" ht="17.25" x14ac:dyDescent="0.3">
      <c r="A318" s="10" t="s">
        <v>830</v>
      </c>
      <c r="B318" s="11">
        <v>122.41653594613163</v>
      </c>
      <c r="C318" s="10">
        <v>120.066</v>
      </c>
      <c r="D318" s="21">
        <f t="shared" si="4"/>
        <v>1.9577032183396039</v>
      </c>
      <c r="E318" s="10" t="s">
        <v>1143</v>
      </c>
    </row>
    <row r="319" spans="1:5" ht="17.25" x14ac:dyDescent="0.3">
      <c r="A319" s="10" t="s">
        <v>852</v>
      </c>
      <c r="B319" s="11">
        <v>140.75272615124811</v>
      </c>
      <c r="C319" s="10">
        <v>145.5</v>
      </c>
      <c r="D319" s="21">
        <f t="shared" si="4"/>
        <v>3.2627311675270705</v>
      </c>
      <c r="E319" s="10" t="s">
        <v>1143</v>
      </c>
    </row>
    <row r="320" spans="1:5" ht="17.25" x14ac:dyDescent="0.3">
      <c r="A320" s="10" t="s">
        <v>829</v>
      </c>
      <c r="B320" s="11">
        <v>123.60618187971895</v>
      </c>
      <c r="C320" s="10">
        <v>120.8</v>
      </c>
      <c r="D320" s="21">
        <f t="shared" si="4"/>
        <v>2.3229982448004542</v>
      </c>
      <c r="E320" s="10" t="s">
        <v>1143</v>
      </c>
    </row>
    <row r="321" spans="1:5" ht="17.25" x14ac:dyDescent="0.3">
      <c r="A321" s="13" t="s">
        <v>838</v>
      </c>
      <c r="B321" s="11">
        <v>120.22353399940751</v>
      </c>
      <c r="C321" s="10">
        <v>124.8</v>
      </c>
      <c r="D321" s="21">
        <f t="shared" si="4"/>
        <v>3.6670400645773156</v>
      </c>
      <c r="E321" s="10" t="s">
        <v>1155</v>
      </c>
    </row>
    <row r="322" spans="1:5" ht="17.25" x14ac:dyDescent="0.3">
      <c r="A322" s="10" t="s">
        <v>198</v>
      </c>
      <c r="B322" s="11">
        <v>160.5049994658404</v>
      </c>
      <c r="C322" s="10">
        <v>164.2</v>
      </c>
      <c r="D322" s="21">
        <f t="shared" si="4"/>
        <v>2.2503048320094945</v>
      </c>
      <c r="E322" s="10" t="s">
        <v>1150</v>
      </c>
    </row>
    <row r="323" spans="1:5" ht="17.25" x14ac:dyDescent="0.3">
      <c r="A323" s="13" t="s">
        <v>199</v>
      </c>
      <c r="B323" s="11">
        <v>119.53999999999999</v>
      </c>
      <c r="C323" s="10">
        <v>121.2</v>
      </c>
      <c r="D323" s="21">
        <f t="shared" ref="D323:D386" si="5">(ABS(C323-B323)/C323)*100</f>
        <v>1.3696369636963786</v>
      </c>
      <c r="E323" s="10" t="s">
        <v>1141</v>
      </c>
    </row>
    <row r="324" spans="1:5" ht="17.25" x14ac:dyDescent="0.3">
      <c r="A324" s="13" t="s">
        <v>200</v>
      </c>
      <c r="B324" s="11">
        <v>148.861583</v>
      </c>
      <c r="C324" s="10">
        <v>153.5</v>
      </c>
      <c r="D324" s="21">
        <f t="shared" si="5"/>
        <v>3.0217700325732926</v>
      </c>
      <c r="E324" s="10" t="s">
        <v>1143</v>
      </c>
    </row>
    <row r="325" spans="1:5" ht="17.25" x14ac:dyDescent="0.3">
      <c r="A325" s="10" t="s">
        <v>857</v>
      </c>
      <c r="B325" s="11">
        <v>143.1617363</v>
      </c>
      <c r="C325" s="10">
        <v>148.69999999999999</v>
      </c>
      <c r="D325" s="21">
        <f t="shared" si="5"/>
        <v>3.7244544048419557</v>
      </c>
      <c r="E325" s="10" t="s">
        <v>1141</v>
      </c>
    </row>
    <row r="326" spans="1:5" ht="17.25" x14ac:dyDescent="0.3">
      <c r="A326" s="13" t="s">
        <v>201</v>
      </c>
      <c r="B326" s="11">
        <v>133.16123732500395</v>
      </c>
      <c r="C326" s="10">
        <v>133.5</v>
      </c>
      <c r="D326" s="21">
        <f t="shared" si="5"/>
        <v>0.25375481273112171</v>
      </c>
      <c r="E326" s="10" t="s">
        <v>1149</v>
      </c>
    </row>
    <row r="327" spans="1:5" ht="17.25" x14ac:dyDescent="0.3">
      <c r="A327" s="13" t="s">
        <v>202</v>
      </c>
      <c r="B327" s="11">
        <v>120.6679174607104</v>
      </c>
      <c r="C327" s="10">
        <v>121.8</v>
      </c>
      <c r="D327" s="21">
        <f t="shared" si="5"/>
        <v>0.92946021288144376</v>
      </c>
      <c r="E327" s="10" t="s">
        <v>1143</v>
      </c>
    </row>
    <row r="328" spans="1:5" ht="17.25" x14ac:dyDescent="0.3">
      <c r="A328" s="10" t="s">
        <v>203</v>
      </c>
      <c r="B328" s="11">
        <v>162.59925745923957</v>
      </c>
      <c r="C328" s="10">
        <v>170.7</v>
      </c>
      <c r="D328" s="21">
        <f t="shared" si="5"/>
        <v>4.7456019570945651</v>
      </c>
      <c r="E328" s="10" t="s">
        <v>1152</v>
      </c>
    </row>
    <row r="329" spans="1:5" ht="17.25" x14ac:dyDescent="0.3">
      <c r="A329" s="13" t="s">
        <v>856</v>
      </c>
      <c r="B329" s="11">
        <v>143.03</v>
      </c>
      <c r="C329" s="10">
        <v>145.9</v>
      </c>
      <c r="D329" s="21">
        <f t="shared" si="5"/>
        <v>1.9671007539410585</v>
      </c>
      <c r="E329" s="10" t="s">
        <v>1141</v>
      </c>
    </row>
    <row r="330" spans="1:5" ht="17.25" x14ac:dyDescent="0.3">
      <c r="A330" s="10" t="s">
        <v>204</v>
      </c>
      <c r="B330" s="11">
        <v>140.87006754781746</v>
      </c>
      <c r="C330" s="10">
        <v>141.30000000000001</v>
      </c>
      <c r="D330" s="21">
        <f t="shared" si="5"/>
        <v>0.30426925136769667</v>
      </c>
      <c r="E330" s="10" t="s">
        <v>1141</v>
      </c>
    </row>
    <row r="331" spans="1:5" ht="17.25" x14ac:dyDescent="0.3">
      <c r="A331" s="13" t="s">
        <v>879</v>
      </c>
      <c r="B331" s="11">
        <v>160.19492716465413</v>
      </c>
      <c r="C331" s="10">
        <v>164</v>
      </c>
      <c r="D331" s="21">
        <f t="shared" si="5"/>
        <v>2.3201663630157734</v>
      </c>
      <c r="E331" s="10" t="s">
        <v>1149</v>
      </c>
    </row>
    <row r="332" spans="1:5" ht="17.25" x14ac:dyDescent="0.3">
      <c r="A332" s="13" t="s">
        <v>860</v>
      </c>
      <c r="B332" s="11">
        <v>150.85875037064363</v>
      </c>
      <c r="C332" s="10">
        <v>153.9</v>
      </c>
      <c r="D332" s="21">
        <f t="shared" si="5"/>
        <v>1.9761206168657386</v>
      </c>
      <c r="E332" s="10" t="s">
        <v>1143</v>
      </c>
    </row>
    <row r="333" spans="1:5" ht="17.25" x14ac:dyDescent="0.3">
      <c r="A333" s="10" t="s">
        <v>831</v>
      </c>
      <c r="B333" s="11">
        <v>123.2331097</v>
      </c>
      <c r="C333" s="10">
        <v>121.7</v>
      </c>
      <c r="D333" s="21">
        <f t="shared" si="5"/>
        <v>1.2597450287592415</v>
      </c>
      <c r="E333" s="20" t="s">
        <v>1152</v>
      </c>
    </row>
    <row r="334" spans="1:5" ht="30" x14ac:dyDescent="0.3">
      <c r="A334" s="13" t="s">
        <v>832</v>
      </c>
      <c r="B334" s="11">
        <v>120.35454759562532</v>
      </c>
      <c r="C334" s="10">
        <v>115</v>
      </c>
      <c r="D334" s="21">
        <f t="shared" si="5"/>
        <v>4.6561283440220178</v>
      </c>
      <c r="E334" s="10" t="s">
        <v>1156</v>
      </c>
    </row>
    <row r="335" spans="1:5" ht="17.25" x14ac:dyDescent="0.3">
      <c r="A335" s="10" t="s">
        <v>205</v>
      </c>
      <c r="B335" s="11">
        <v>170.72001436747573</v>
      </c>
      <c r="C335" s="10">
        <v>172.5</v>
      </c>
      <c r="D335" s="21">
        <f t="shared" si="5"/>
        <v>1.0318757289995786</v>
      </c>
      <c r="E335" s="10" t="s">
        <v>1152</v>
      </c>
    </row>
    <row r="336" spans="1:5" ht="17.25" x14ac:dyDescent="0.3">
      <c r="A336" s="10" t="s">
        <v>206</v>
      </c>
      <c r="B336" s="11">
        <v>166.22</v>
      </c>
      <c r="C336" s="10">
        <v>166.3</v>
      </c>
      <c r="D336" s="21">
        <f t="shared" si="5"/>
        <v>4.8105832832238425E-2</v>
      </c>
      <c r="E336" s="10" t="s">
        <v>1149</v>
      </c>
    </row>
    <row r="337" spans="1:5" ht="17.25" x14ac:dyDescent="0.3">
      <c r="A337" s="10" t="s">
        <v>1038</v>
      </c>
      <c r="B337" s="11">
        <v>134.98926303721893</v>
      </c>
      <c r="D337" s="21"/>
    </row>
    <row r="338" spans="1:5" ht="17.25" x14ac:dyDescent="0.3">
      <c r="A338" s="10" t="s">
        <v>207</v>
      </c>
      <c r="B338" s="11">
        <v>136.03457350618743</v>
      </c>
      <c r="C338" s="10">
        <v>132.6</v>
      </c>
      <c r="D338" s="21">
        <f t="shared" si="5"/>
        <v>2.5901760981805686</v>
      </c>
      <c r="E338" s="10" t="s">
        <v>1153</v>
      </c>
    </row>
    <row r="339" spans="1:5" ht="17.25" x14ac:dyDescent="0.3">
      <c r="A339" s="10" t="s">
        <v>208</v>
      </c>
      <c r="B339" s="11">
        <v>151.22002737425356</v>
      </c>
      <c r="C339" s="10">
        <v>156.69999999999999</v>
      </c>
      <c r="D339" s="21">
        <f t="shared" si="5"/>
        <v>3.4971108013697689</v>
      </c>
      <c r="E339" s="10" t="s">
        <v>1141</v>
      </c>
    </row>
    <row r="340" spans="1:5" ht="17.25" x14ac:dyDescent="0.3">
      <c r="A340" s="10" t="s">
        <v>861</v>
      </c>
      <c r="B340" s="11">
        <v>154.12624679999999</v>
      </c>
      <c r="C340" s="10">
        <v>157.30000000000001</v>
      </c>
      <c r="D340" s="21">
        <f t="shared" si="5"/>
        <v>2.0176434837889516</v>
      </c>
      <c r="E340" s="10" t="s">
        <v>1141</v>
      </c>
    </row>
    <row r="341" spans="1:5" ht="17.25" x14ac:dyDescent="0.3">
      <c r="A341" s="10" t="s">
        <v>870</v>
      </c>
      <c r="B341" s="11">
        <v>164.09850109999999</v>
      </c>
      <c r="C341" s="10">
        <v>163.1</v>
      </c>
      <c r="D341" s="21">
        <f t="shared" si="5"/>
        <v>0.61220177805027509</v>
      </c>
      <c r="E341" s="10" t="s">
        <v>1152</v>
      </c>
    </row>
    <row r="342" spans="1:5" ht="17.25" x14ac:dyDescent="0.3">
      <c r="A342" s="10" t="s">
        <v>865</v>
      </c>
      <c r="B342" s="11">
        <v>151.78610760000001</v>
      </c>
      <c r="D342" s="21"/>
    </row>
    <row r="343" spans="1:5" ht="17.25" x14ac:dyDescent="0.3">
      <c r="A343" s="13" t="s">
        <v>209</v>
      </c>
      <c r="B343" s="11">
        <v>160.745</v>
      </c>
      <c r="C343" s="10">
        <v>162.30000000000001</v>
      </c>
      <c r="D343" s="21">
        <f t="shared" si="5"/>
        <v>0.95810227972890127</v>
      </c>
      <c r="E343" s="10" t="s">
        <v>1150</v>
      </c>
    </row>
    <row r="344" spans="1:5" ht="17.25" x14ac:dyDescent="0.3">
      <c r="A344" s="13" t="s">
        <v>885</v>
      </c>
      <c r="B344" s="11">
        <v>161.06</v>
      </c>
      <c r="C344" s="10">
        <v>164.6</v>
      </c>
      <c r="D344" s="21">
        <f t="shared" si="5"/>
        <v>2.1506682867557667</v>
      </c>
      <c r="E344" s="10" t="s">
        <v>1150</v>
      </c>
    </row>
    <row r="345" spans="1:5" ht="17.25" x14ac:dyDescent="0.3">
      <c r="A345" s="13" t="s">
        <v>893</v>
      </c>
      <c r="B345" s="11">
        <v>173.78173929739933</v>
      </c>
      <c r="C345" s="10">
        <v>179.3</v>
      </c>
      <c r="D345" s="21">
        <f t="shared" si="5"/>
        <v>3.077669103514046</v>
      </c>
      <c r="E345" s="10" t="s">
        <v>1141</v>
      </c>
    </row>
    <row r="346" spans="1:5" ht="17.25" x14ac:dyDescent="0.3">
      <c r="A346" s="10" t="s">
        <v>210</v>
      </c>
      <c r="B346" s="11">
        <v>146.67506466844205</v>
      </c>
      <c r="C346" s="10">
        <v>145.69999999999999</v>
      </c>
      <c r="D346" s="21">
        <f t="shared" si="5"/>
        <v>0.669227637914934</v>
      </c>
      <c r="E346" s="10" t="s">
        <v>1150</v>
      </c>
    </row>
    <row r="347" spans="1:5" ht="17.25" x14ac:dyDescent="0.3">
      <c r="A347" s="13" t="s">
        <v>912</v>
      </c>
      <c r="B347" s="11">
        <v>191.9995351737611</v>
      </c>
      <c r="C347" s="10">
        <v>192</v>
      </c>
      <c r="D347" s="21">
        <f t="shared" si="5"/>
        <v>2.4209699942545626E-4</v>
      </c>
      <c r="E347" s="10" t="s">
        <v>1152</v>
      </c>
    </row>
    <row r="348" spans="1:5" ht="17.25" x14ac:dyDescent="0.3">
      <c r="A348" s="13" t="s">
        <v>211</v>
      </c>
      <c r="B348" s="11">
        <v>140.4309617743076</v>
      </c>
      <c r="C348" s="10">
        <v>140.5</v>
      </c>
      <c r="D348" s="21">
        <f t="shared" si="5"/>
        <v>4.9137527183199553E-2</v>
      </c>
      <c r="E348" s="10" t="s">
        <v>1152</v>
      </c>
    </row>
    <row r="349" spans="1:5" ht="17.25" x14ac:dyDescent="0.3">
      <c r="A349" s="10" t="s">
        <v>212</v>
      </c>
      <c r="B349" s="11">
        <v>154.61022607551809</v>
      </c>
      <c r="C349" s="10">
        <v>158.30000000000001</v>
      </c>
      <c r="D349" s="21">
        <f t="shared" si="5"/>
        <v>2.3308742416183992</v>
      </c>
      <c r="E349" s="10" t="s">
        <v>1141</v>
      </c>
    </row>
    <row r="350" spans="1:5" ht="17.25" x14ac:dyDescent="0.3">
      <c r="A350" s="13" t="s">
        <v>867</v>
      </c>
      <c r="B350" s="11">
        <v>153.69219274712728</v>
      </c>
      <c r="C350" s="10">
        <v>161.6</v>
      </c>
      <c r="D350" s="21">
        <f t="shared" si="5"/>
        <v>4.8934450822232147</v>
      </c>
      <c r="E350" s="10" t="s">
        <v>1141</v>
      </c>
    </row>
    <row r="351" spans="1:5" ht="17.25" x14ac:dyDescent="0.3">
      <c r="A351" s="13" t="s">
        <v>890</v>
      </c>
      <c r="B351" s="11">
        <v>172.01770158834287</v>
      </c>
      <c r="C351" s="10">
        <v>185.5</v>
      </c>
      <c r="D351" s="21">
        <f t="shared" si="5"/>
        <v>7.2680853971197443</v>
      </c>
      <c r="E351" s="10" t="s">
        <v>1143</v>
      </c>
    </row>
    <row r="352" spans="1:5" ht="17.25" x14ac:dyDescent="0.3">
      <c r="A352" s="13" t="s">
        <v>904</v>
      </c>
      <c r="B352" s="11">
        <v>175.04941170651057</v>
      </c>
      <c r="C352" s="10">
        <v>178.5</v>
      </c>
      <c r="D352" s="21">
        <f t="shared" si="5"/>
        <v>1.9331026854282531</v>
      </c>
      <c r="E352" s="10" t="s">
        <v>1150</v>
      </c>
    </row>
    <row r="353" spans="1:5" ht="17.25" x14ac:dyDescent="0.3">
      <c r="A353" s="10" t="s">
        <v>871</v>
      </c>
      <c r="B353" s="11">
        <v>159.23429150000001</v>
      </c>
      <c r="C353" s="10">
        <v>162.80000000000001</v>
      </c>
      <c r="D353" s="21">
        <f t="shared" si="5"/>
        <v>2.1902386363636359</v>
      </c>
      <c r="E353" s="10" t="s">
        <v>1150</v>
      </c>
    </row>
    <row r="354" spans="1:5" ht="17.25" x14ac:dyDescent="0.3">
      <c r="A354" s="10" t="s">
        <v>213</v>
      </c>
      <c r="B354" s="11">
        <v>134.85158703432464</v>
      </c>
      <c r="C354" s="10">
        <v>137.30000000000001</v>
      </c>
      <c r="D354" s="21">
        <f t="shared" si="5"/>
        <v>1.7832578045705558</v>
      </c>
      <c r="E354" s="10" t="s">
        <v>1141</v>
      </c>
    </row>
    <row r="355" spans="1:5" ht="17.25" x14ac:dyDescent="0.3">
      <c r="A355" s="10" t="s">
        <v>214</v>
      </c>
      <c r="B355" s="11">
        <v>127.4884571793268</v>
      </c>
      <c r="C355" s="10">
        <v>131.30000000000001</v>
      </c>
      <c r="D355" s="21">
        <f t="shared" si="5"/>
        <v>2.9029267484182864</v>
      </c>
      <c r="E355" s="10" t="s">
        <v>1143</v>
      </c>
    </row>
    <row r="356" spans="1:5" ht="17.25" x14ac:dyDescent="0.3">
      <c r="A356" s="10" t="s">
        <v>896</v>
      </c>
      <c r="B356" s="11">
        <v>174.714</v>
      </c>
      <c r="C356" s="10">
        <v>175.8</v>
      </c>
      <c r="D356" s="21">
        <f t="shared" si="5"/>
        <v>0.61774744027304473</v>
      </c>
      <c r="E356" s="10" t="s">
        <v>1150</v>
      </c>
    </row>
    <row r="357" spans="1:5" ht="17.25" x14ac:dyDescent="0.3">
      <c r="A357" s="10" t="s">
        <v>853</v>
      </c>
      <c r="B357" s="11">
        <v>144.49686740000001</v>
      </c>
      <c r="C357" s="10">
        <v>146.19999999999999</v>
      </c>
      <c r="D357" s="21">
        <f t="shared" si="5"/>
        <v>1.1649333789329517</v>
      </c>
      <c r="E357" s="10" t="s">
        <v>1141</v>
      </c>
    </row>
    <row r="358" spans="1:5" ht="17.25" x14ac:dyDescent="0.3">
      <c r="A358" s="10" t="s">
        <v>215</v>
      </c>
      <c r="B358" s="11">
        <v>166.20616431557997</v>
      </c>
      <c r="C358" s="10">
        <v>168.9</v>
      </c>
      <c r="D358" s="21">
        <f t="shared" si="5"/>
        <v>1.5949293572646757</v>
      </c>
      <c r="E358" s="10" t="s">
        <v>1142</v>
      </c>
    </row>
    <row r="359" spans="1:5" ht="17.25" x14ac:dyDescent="0.3">
      <c r="A359" s="10" t="s">
        <v>888</v>
      </c>
      <c r="B359" s="11">
        <v>166.67665758744465</v>
      </c>
      <c r="C359" s="10">
        <v>167</v>
      </c>
      <c r="D359" s="21">
        <f t="shared" si="5"/>
        <v>0.19361821111098704</v>
      </c>
      <c r="E359" s="10" t="s">
        <v>1152</v>
      </c>
    </row>
    <row r="360" spans="1:5" ht="17.25" x14ac:dyDescent="0.3">
      <c r="A360" s="10" t="s">
        <v>216</v>
      </c>
      <c r="B360" s="11">
        <v>178.02583229932858</v>
      </c>
      <c r="C360" s="10">
        <v>170.5</v>
      </c>
      <c r="D360" s="21">
        <f t="shared" si="5"/>
        <v>4.4139778881692582</v>
      </c>
      <c r="E360" s="10" t="s">
        <v>1141</v>
      </c>
    </row>
    <row r="361" spans="1:5" ht="17.25" x14ac:dyDescent="0.3">
      <c r="A361" s="10" t="s">
        <v>859</v>
      </c>
      <c r="B361" s="11">
        <v>146.505188</v>
      </c>
      <c r="C361" s="10">
        <v>150</v>
      </c>
      <c r="D361" s="21">
        <f t="shared" si="5"/>
        <v>2.3298746666666639</v>
      </c>
      <c r="E361" s="10" t="s">
        <v>1150</v>
      </c>
    </row>
    <row r="362" spans="1:5" ht="17.25" x14ac:dyDescent="0.3">
      <c r="A362" s="10" t="s">
        <v>855</v>
      </c>
      <c r="B362" s="11">
        <v>150.60909380000001</v>
      </c>
      <c r="C362" s="10">
        <v>144</v>
      </c>
      <c r="D362" s="21">
        <f t="shared" si="5"/>
        <v>4.5896484722222297</v>
      </c>
      <c r="E362" s="10" t="s">
        <v>1152</v>
      </c>
    </row>
    <row r="363" spans="1:5" ht="17.25" x14ac:dyDescent="0.3">
      <c r="A363" s="10" t="s">
        <v>862</v>
      </c>
      <c r="B363" s="11">
        <v>152.3583769</v>
      </c>
      <c r="C363" s="10">
        <v>158.1</v>
      </c>
      <c r="D363" s="21">
        <f t="shared" si="5"/>
        <v>3.6316401644528771</v>
      </c>
      <c r="E363" s="10" t="s">
        <v>1149</v>
      </c>
    </row>
    <row r="364" spans="1:5" ht="17.25" x14ac:dyDescent="0.3">
      <c r="A364" s="10" t="s">
        <v>840</v>
      </c>
      <c r="B364" s="11">
        <v>120.55479130000001</v>
      </c>
      <c r="C364" s="10">
        <v>125</v>
      </c>
      <c r="D364" s="21">
        <f t="shared" si="5"/>
        <v>3.5561669599999957</v>
      </c>
      <c r="E364" s="10" t="s">
        <v>1141</v>
      </c>
    </row>
    <row r="365" spans="1:5" ht="17.25" x14ac:dyDescent="0.3">
      <c r="A365" s="10" t="s">
        <v>217</v>
      </c>
      <c r="B365" s="11">
        <v>116.50733109663349</v>
      </c>
      <c r="C365" s="10">
        <v>115</v>
      </c>
      <c r="D365" s="21">
        <f t="shared" si="5"/>
        <v>1.3107226927247764</v>
      </c>
      <c r="E365" s="10" t="s">
        <v>1163</v>
      </c>
    </row>
    <row r="366" spans="1:5" ht="17.25" x14ac:dyDescent="0.3">
      <c r="A366" s="10" t="s">
        <v>218</v>
      </c>
      <c r="B366" s="11">
        <v>139.80745965188333</v>
      </c>
      <c r="C366" s="10">
        <v>141</v>
      </c>
      <c r="D366" s="21">
        <f t="shared" si="5"/>
        <v>0.84577329653664213</v>
      </c>
      <c r="E366" s="10" t="s">
        <v>1152</v>
      </c>
    </row>
    <row r="367" spans="1:5" ht="17.25" x14ac:dyDescent="0.3">
      <c r="A367" s="10" t="s">
        <v>219</v>
      </c>
      <c r="B367" s="11">
        <v>153.35507540196281</v>
      </c>
      <c r="C367" s="10">
        <v>153.9</v>
      </c>
      <c r="D367" s="21">
        <f t="shared" si="5"/>
        <v>0.35407706175256554</v>
      </c>
      <c r="E367" s="10" t="s">
        <v>1160</v>
      </c>
    </row>
    <row r="368" spans="1:5" ht="17.25" x14ac:dyDescent="0.3">
      <c r="A368" s="10" t="s">
        <v>220</v>
      </c>
      <c r="B368" s="11">
        <v>156.28807283832163</v>
      </c>
      <c r="C368" s="10">
        <v>156.30000000000001</v>
      </c>
      <c r="D368" s="21">
        <f t="shared" si="5"/>
        <v>7.630941572863887E-3</v>
      </c>
      <c r="E368" s="10" t="s">
        <v>1152</v>
      </c>
    </row>
    <row r="369" spans="1:5" ht="17.25" x14ac:dyDescent="0.3">
      <c r="A369" s="10" t="s">
        <v>876</v>
      </c>
      <c r="B369" s="11">
        <v>159.810987007405</v>
      </c>
      <c r="C369" s="10">
        <v>163.80000000000001</v>
      </c>
      <c r="D369" s="21">
        <f t="shared" si="5"/>
        <v>2.435294867274119</v>
      </c>
      <c r="E369" s="10" t="s">
        <v>1143</v>
      </c>
    </row>
    <row r="370" spans="1:5" ht="17.25" x14ac:dyDescent="0.3">
      <c r="A370" s="10" t="s">
        <v>903</v>
      </c>
      <c r="B370" s="11">
        <v>185.44927080989936</v>
      </c>
      <c r="C370" s="10">
        <v>184.9</v>
      </c>
      <c r="D370" s="21">
        <f t="shared" si="5"/>
        <v>0.2970637154674714</v>
      </c>
      <c r="E370" s="10" t="s">
        <v>1149</v>
      </c>
    </row>
    <row r="371" spans="1:5" ht="17.25" x14ac:dyDescent="0.3">
      <c r="A371" s="10" t="s">
        <v>221</v>
      </c>
      <c r="B371" s="11">
        <v>148.11690275370361</v>
      </c>
      <c r="C371" s="10">
        <v>152.1</v>
      </c>
      <c r="D371" s="21">
        <f t="shared" si="5"/>
        <v>2.6187358621277985</v>
      </c>
      <c r="E371" s="10" t="s">
        <v>1150</v>
      </c>
    </row>
    <row r="372" spans="1:5" ht="17.25" x14ac:dyDescent="0.3">
      <c r="A372" s="10" t="s">
        <v>222</v>
      </c>
      <c r="B372" s="11">
        <v>164.25500000386396</v>
      </c>
      <c r="C372" s="10">
        <v>166.1</v>
      </c>
      <c r="D372" s="21">
        <f t="shared" si="5"/>
        <v>1.1107766382516793</v>
      </c>
      <c r="E372" s="10" t="s">
        <v>1150</v>
      </c>
    </row>
    <row r="373" spans="1:5" ht="17.25" x14ac:dyDescent="0.3">
      <c r="A373" s="10" t="s">
        <v>223</v>
      </c>
      <c r="B373" s="11">
        <v>151.34445658474513</v>
      </c>
      <c r="C373" s="10">
        <v>154.9</v>
      </c>
      <c r="D373" s="21">
        <f t="shared" si="5"/>
        <v>2.2953798678210937</v>
      </c>
      <c r="E373" s="10" t="s">
        <v>1150</v>
      </c>
    </row>
    <row r="374" spans="1:5" ht="17.25" x14ac:dyDescent="0.3">
      <c r="A374" s="10" t="s">
        <v>224</v>
      </c>
      <c r="B374" s="11">
        <v>163.83000000000001</v>
      </c>
      <c r="C374" s="10">
        <v>170.6</v>
      </c>
      <c r="D374" s="21">
        <f t="shared" si="5"/>
        <v>3.9683470105509855</v>
      </c>
      <c r="E374" s="10" t="s">
        <v>1152</v>
      </c>
    </row>
    <row r="375" spans="1:5" ht="17.25" x14ac:dyDescent="0.3">
      <c r="A375" s="10" t="s">
        <v>833</v>
      </c>
      <c r="B375" s="11">
        <v>118.312944</v>
      </c>
      <c r="C375" s="10">
        <v>122.1</v>
      </c>
      <c r="D375" s="21">
        <f t="shared" si="5"/>
        <v>3.1016019656019598</v>
      </c>
      <c r="E375" s="10" t="s">
        <v>1143</v>
      </c>
    </row>
    <row r="376" spans="1:5" ht="17.25" x14ac:dyDescent="0.3">
      <c r="A376" s="10" t="s">
        <v>872</v>
      </c>
      <c r="B376" s="11">
        <v>164.91353531469878</v>
      </c>
      <c r="C376" s="10">
        <v>163</v>
      </c>
      <c r="D376" s="21">
        <f t="shared" si="5"/>
        <v>1.1739480458274705</v>
      </c>
      <c r="E376" s="10" t="s">
        <v>1150</v>
      </c>
    </row>
    <row r="377" spans="1:5" ht="17.25" x14ac:dyDescent="0.3">
      <c r="A377" s="10" t="s">
        <v>225</v>
      </c>
      <c r="B377" s="11">
        <v>158.29000598750699</v>
      </c>
      <c r="C377" s="10">
        <v>161.4</v>
      </c>
      <c r="D377" s="21">
        <f t="shared" si="5"/>
        <v>1.9268860052620931</v>
      </c>
      <c r="E377" s="10" t="s">
        <v>1150</v>
      </c>
    </row>
    <row r="378" spans="1:5" ht="17.25" x14ac:dyDescent="0.3">
      <c r="A378" s="10" t="s">
        <v>226</v>
      </c>
      <c r="B378" s="11">
        <v>170.80316979178909</v>
      </c>
      <c r="C378" s="10">
        <v>170.8</v>
      </c>
      <c r="D378" s="21">
        <f t="shared" si="5"/>
        <v>1.8558499936046403E-3</v>
      </c>
      <c r="E378" s="10" t="s">
        <v>1150</v>
      </c>
    </row>
    <row r="379" spans="1:5" ht="17.25" x14ac:dyDescent="0.3">
      <c r="A379" s="10" t="s">
        <v>227</v>
      </c>
      <c r="B379" s="11">
        <v>166.37599427173978</v>
      </c>
      <c r="C379" s="10">
        <v>171.2</v>
      </c>
      <c r="D379" s="21">
        <f t="shared" si="5"/>
        <v>2.8177603552921751</v>
      </c>
      <c r="E379" s="10" t="s">
        <v>1150</v>
      </c>
    </row>
    <row r="380" spans="1:5" ht="17.25" x14ac:dyDescent="0.3">
      <c r="A380" s="10" t="s">
        <v>827</v>
      </c>
      <c r="B380" s="11">
        <v>115.17180519999999</v>
      </c>
      <c r="C380" s="10">
        <v>126.2</v>
      </c>
      <c r="D380" s="21">
        <f t="shared" si="5"/>
        <v>8.738664659271004</v>
      </c>
      <c r="E380" s="10" t="s">
        <v>1143</v>
      </c>
    </row>
    <row r="381" spans="1:5" ht="17.25" x14ac:dyDescent="0.3">
      <c r="A381" s="10" t="s">
        <v>864</v>
      </c>
      <c r="B381" s="11">
        <v>147.414131</v>
      </c>
      <c r="C381" s="10">
        <v>161.1</v>
      </c>
      <c r="D381" s="21">
        <f t="shared" si="5"/>
        <v>8.4952631905648648</v>
      </c>
      <c r="E381" s="10" t="s">
        <v>1143</v>
      </c>
    </row>
    <row r="382" spans="1:5" ht="17.25" x14ac:dyDescent="0.3">
      <c r="A382" s="10" t="s">
        <v>15</v>
      </c>
      <c r="B382" s="11">
        <v>156.35</v>
      </c>
      <c r="C382" s="10">
        <v>158.9</v>
      </c>
      <c r="D382" s="21">
        <f t="shared" si="5"/>
        <v>1.6047828823159291</v>
      </c>
      <c r="E382" s="10" t="s">
        <v>1141</v>
      </c>
    </row>
    <row r="383" spans="1:5" ht="17.25" x14ac:dyDescent="0.3">
      <c r="A383" s="10" t="s">
        <v>306</v>
      </c>
      <c r="B383" s="11">
        <v>168.46050330780855</v>
      </c>
      <c r="C383" s="10">
        <v>169.9</v>
      </c>
      <c r="D383" s="21">
        <f t="shared" si="5"/>
        <v>0.84726114902381067</v>
      </c>
      <c r="E383" s="10" t="s">
        <v>1153</v>
      </c>
    </row>
    <row r="384" spans="1:5" ht="17.25" x14ac:dyDescent="0.3">
      <c r="A384" s="10" t="s">
        <v>916</v>
      </c>
      <c r="B384" s="11">
        <v>217.96993708066555</v>
      </c>
      <c r="C384" s="10">
        <v>210</v>
      </c>
      <c r="D384" s="21">
        <f t="shared" si="5"/>
        <v>3.7952081336502594</v>
      </c>
      <c r="E384" s="10" t="s">
        <v>1164</v>
      </c>
    </row>
    <row r="385" spans="1:5" ht="17.25" x14ac:dyDescent="0.3">
      <c r="A385" s="10" t="s">
        <v>228</v>
      </c>
      <c r="B385" s="11">
        <v>124.14077964987644</v>
      </c>
      <c r="C385" s="10">
        <v>128.1</v>
      </c>
      <c r="D385" s="21">
        <f t="shared" si="5"/>
        <v>3.0907262686366579</v>
      </c>
      <c r="E385" s="10" t="s">
        <v>1141</v>
      </c>
    </row>
    <row r="386" spans="1:5" ht="17.25" x14ac:dyDescent="0.3">
      <c r="A386" s="10" t="s">
        <v>229</v>
      </c>
      <c r="B386" s="11">
        <v>168.89002959747228</v>
      </c>
      <c r="C386" s="10">
        <v>166.8</v>
      </c>
      <c r="D386" s="21">
        <f t="shared" si="5"/>
        <v>1.2530153462063949</v>
      </c>
      <c r="E386" s="10" t="s">
        <v>1150</v>
      </c>
    </row>
    <row r="387" spans="1:5" ht="17.25" x14ac:dyDescent="0.3">
      <c r="A387" s="10" t="s">
        <v>846</v>
      </c>
      <c r="B387" s="11">
        <v>129.6413446</v>
      </c>
      <c r="C387" s="10">
        <v>132.9</v>
      </c>
      <c r="D387" s="21">
        <f t="shared" ref="D387:D410" si="6">(ABS(C387-B387)/C387)*100</f>
        <v>2.4519604213694577</v>
      </c>
      <c r="E387" s="10" t="s">
        <v>1143</v>
      </c>
    </row>
    <row r="388" spans="1:5" ht="17.25" x14ac:dyDescent="0.3">
      <c r="A388" s="10" t="s">
        <v>230</v>
      </c>
      <c r="B388" s="11">
        <v>176.16502154686754</v>
      </c>
      <c r="C388" s="10">
        <v>177.2</v>
      </c>
      <c r="D388" s="21">
        <f t="shared" si="6"/>
        <v>0.58407361914923994</v>
      </c>
      <c r="E388" s="10" t="s">
        <v>1150</v>
      </c>
    </row>
    <row r="389" spans="1:5" ht="17.25" x14ac:dyDescent="0.3">
      <c r="A389" s="10" t="s">
        <v>1084</v>
      </c>
      <c r="B389" s="11">
        <v>118.26703585257025</v>
      </c>
      <c r="C389" s="10">
        <v>119.3</v>
      </c>
      <c r="D389" s="21">
        <f t="shared" si="6"/>
        <v>0.86585427278269222</v>
      </c>
      <c r="E389" s="10" t="s">
        <v>1141</v>
      </c>
    </row>
    <row r="390" spans="1:5" ht="17.25" x14ac:dyDescent="0.3">
      <c r="A390" s="14" t="s">
        <v>902</v>
      </c>
      <c r="B390" s="11">
        <v>182.5089515637051</v>
      </c>
      <c r="C390" s="10">
        <v>179.1</v>
      </c>
      <c r="D390" s="21">
        <f t="shared" si="6"/>
        <v>1.903378874207204</v>
      </c>
      <c r="E390" s="10" t="s">
        <v>1157</v>
      </c>
    </row>
    <row r="391" spans="1:5" ht="17.25" x14ac:dyDescent="0.3">
      <c r="A391" s="5" t="s">
        <v>915</v>
      </c>
      <c r="B391" s="11">
        <v>187.58164057312311</v>
      </c>
      <c r="C391" s="10">
        <v>188.6</v>
      </c>
      <c r="D391" s="21">
        <f t="shared" si="6"/>
        <v>0.53995727830163542</v>
      </c>
      <c r="E391" s="10" t="s">
        <v>1152</v>
      </c>
    </row>
    <row r="392" spans="1:5" ht="17.25" x14ac:dyDescent="0.3">
      <c r="A392" s="5" t="s">
        <v>881</v>
      </c>
      <c r="B392" s="11">
        <v>168.83381189425279</v>
      </c>
      <c r="C392" s="10">
        <v>164.4</v>
      </c>
      <c r="D392" s="21">
        <f t="shared" si="6"/>
        <v>2.6969658724165355</v>
      </c>
      <c r="E392" s="10" t="s">
        <v>1152</v>
      </c>
    </row>
    <row r="393" spans="1:5" ht="17.25" x14ac:dyDescent="0.3">
      <c r="A393" s="5" t="s">
        <v>921</v>
      </c>
      <c r="B393" s="11">
        <v>211.65949716801828</v>
      </c>
      <c r="C393" s="10">
        <v>216.1</v>
      </c>
      <c r="D393" s="21">
        <f t="shared" si="6"/>
        <v>2.0548370346976945</v>
      </c>
      <c r="E393" s="10" t="s">
        <v>1149</v>
      </c>
    </row>
    <row r="394" spans="1:5" ht="17.25" x14ac:dyDescent="0.3">
      <c r="A394" s="5" t="s">
        <v>841</v>
      </c>
      <c r="B394" s="11">
        <v>126.95922469644026</v>
      </c>
      <c r="C394" s="10">
        <v>130.9</v>
      </c>
      <c r="D394" s="21">
        <f t="shared" si="6"/>
        <v>3.0105235321312045</v>
      </c>
      <c r="E394" s="10" t="s">
        <v>1143</v>
      </c>
    </row>
    <row r="395" spans="1:5" ht="17.25" x14ac:dyDescent="0.3">
      <c r="A395" s="5" t="s">
        <v>919</v>
      </c>
      <c r="B395" s="11">
        <v>221.79986555323671</v>
      </c>
      <c r="C395" s="10">
        <v>222.7</v>
      </c>
      <c r="D395" s="21">
        <f t="shared" si="6"/>
        <v>0.40419148934138971</v>
      </c>
      <c r="E395" s="10" t="s">
        <v>1150</v>
      </c>
    </row>
    <row r="396" spans="1:5" ht="17.25" x14ac:dyDescent="0.3">
      <c r="A396" s="5" t="s">
        <v>854</v>
      </c>
      <c r="B396" s="11">
        <v>145.45930372165969</v>
      </c>
      <c r="C396" s="10">
        <v>154.22</v>
      </c>
      <c r="D396" s="21">
        <f t="shared" si="6"/>
        <v>5.6806486048115064</v>
      </c>
      <c r="E396" s="10" t="s">
        <v>1165</v>
      </c>
    </row>
    <row r="397" spans="1:5" ht="17.25" x14ac:dyDescent="0.3">
      <c r="A397" s="14" t="s">
        <v>897</v>
      </c>
      <c r="B397" s="11">
        <v>172.96466749527224</v>
      </c>
      <c r="C397" s="10">
        <v>172.8</v>
      </c>
      <c r="D397" s="21">
        <f t="shared" si="6"/>
        <v>9.5293689393649558E-2</v>
      </c>
      <c r="E397" s="10" t="s">
        <v>1150</v>
      </c>
    </row>
    <row r="398" spans="1:5" ht="17.25" x14ac:dyDescent="0.3">
      <c r="A398" s="14" t="s">
        <v>898</v>
      </c>
      <c r="B398" s="11">
        <v>169.91939356589035</v>
      </c>
      <c r="C398" s="10">
        <v>173</v>
      </c>
      <c r="D398" s="21">
        <f t="shared" si="6"/>
        <v>1.7806973607570258</v>
      </c>
      <c r="E398" s="10" t="s">
        <v>1149</v>
      </c>
    </row>
    <row r="399" spans="1:5" ht="17.25" x14ac:dyDescent="0.3">
      <c r="A399" s="14" t="s">
        <v>914</v>
      </c>
      <c r="B399" s="11">
        <v>193.2157802234498</v>
      </c>
      <c r="C399" s="10">
        <v>198.2</v>
      </c>
      <c r="D399" s="21">
        <f t="shared" si="6"/>
        <v>2.5147425714178562</v>
      </c>
      <c r="E399" s="10" t="s">
        <v>1141</v>
      </c>
    </row>
    <row r="400" spans="1:5" ht="17.25" x14ac:dyDescent="0.3">
      <c r="A400" s="14" t="s">
        <v>880</v>
      </c>
      <c r="B400" s="11">
        <v>166.20276601045219</v>
      </c>
      <c r="C400" s="10">
        <v>166.1</v>
      </c>
      <c r="D400" s="21">
        <f t="shared" si="6"/>
        <v>6.1869964149428004E-2</v>
      </c>
      <c r="E400" s="10" t="s">
        <v>1150</v>
      </c>
    </row>
    <row r="401" spans="1:5" ht="17.25" x14ac:dyDescent="0.3">
      <c r="A401" s="14" t="s">
        <v>884</v>
      </c>
      <c r="B401" s="11">
        <v>163.46024125264</v>
      </c>
      <c r="C401" s="10">
        <v>168.9</v>
      </c>
      <c r="D401" s="21">
        <f t="shared" si="6"/>
        <v>3.2206978966015409</v>
      </c>
      <c r="E401" s="10" t="s">
        <v>1141</v>
      </c>
    </row>
    <row r="402" spans="1:5" ht="17.25" x14ac:dyDescent="0.3">
      <c r="A402" s="14" t="s">
        <v>882</v>
      </c>
      <c r="B402" s="11">
        <v>162.64326129772732</v>
      </c>
      <c r="C402" s="10">
        <v>163.6</v>
      </c>
      <c r="D402" s="21">
        <f t="shared" si="6"/>
        <v>0.58480360774613294</v>
      </c>
      <c r="E402" s="10" t="s">
        <v>1141</v>
      </c>
    </row>
    <row r="403" spans="1:5" ht="17.25" x14ac:dyDescent="0.3">
      <c r="A403" s="14" t="s">
        <v>909</v>
      </c>
      <c r="B403" s="11">
        <v>197.62706631887266</v>
      </c>
      <c r="C403" s="10">
        <v>192.7</v>
      </c>
      <c r="D403" s="21">
        <f t="shared" si="6"/>
        <v>2.5568584944850423</v>
      </c>
      <c r="E403" s="10" t="s">
        <v>1150</v>
      </c>
    </row>
    <row r="404" spans="1:5" ht="17.25" x14ac:dyDescent="0.3">
      <c r="A404" s="14" t="s">
        <v>906</v>
      </c>
      <c r="B404" s="11">
        <v>177.84115980757701</v>
      </c>
      <c r="C404" s="10">
        <v>183.7</v>
      </c>
      <c r="D404" s="21">
        <f t="shared" si="6"/>
        <v>3.1893523094300353</v>
      </c>
      <c r="E404" s="10" t="s">
        <v>1152</v>
      </c>
    </row>
    <row r="405" spans="1:5" ht="17.25" x14ac:dyDescent="0.3">
      <c r="A405" s="5" t="s">
        <v>889</v>
      </c>
      <c r="B405" s="11">
        <v>176.27199999999999</v>
      </c>
      <c r="C405" s="10">
        <v>174.2</v>
      </c>
      <c r="D405" s="21">
        <f t="shared" si="6"/>
        <v>1.1894374282434002</v>
      </c>
      <c r="E405" s="10" t="s">
        <v>1141</v>
      </c>
    </row>
    <row r="406" spans="1:5" ht="17.25" x14ac:dyDescent="0.3">
      <c r="A406" s="5" t="s">
        <v>874</v>
      </c>
      <c r="B406" s="11">
        <v>162.81085994110919</v>
      </c>
      <c r="C406" s="10">
        <v>167</v>
      </c>
      <c r="D406" s="21">
        <f t="shared" si="6"/>
        <v>2.5084671011322239</v>
      </c>
      <c r="E406" s="10" t="s">
        <v>1150</v>
      </c>
    </row>
    <row r="407" spans="1:5" ht="17.25" x14ac:dyDescent="0.3">
      <c r="A407" s="5" t="s">
        <v>907</v>
      </c>
      <c r="B407" s="11">
        <v>200.2514186624789</v>
      </c>
      <c r="C407" s="10">
        <v>197.1</v>
      </c>
      <c r="D407" s="21">
        <f t="shared" si="6"/>
        <v>1.5988932838553542</v>
      </c>
      <c r="E407" s="10" t="s">
        <v>1150</v>
      </c>
    </row>
    <row r="408" spans="1:5" ht="17.25" x14ac:dyDescent="0.3">
      <c r="A408" s="5" t="s">
        <v>920</v>
      </c>
      <c r="B408" s="11">
        <v>195.21573377749343</v>
      </c>
      <c r="C408" s="10">
        <v>207.6</v>
      </c>
      <c r="D408" s="21">
        <f t="shared" si="6"/>
        <v>5.9654461572767676</v>
      </c>
      <c r="E408" s="10" t="s">
        <v>1166</v>
      </c>
    </row>
    <row r="409" spans="1:5" ht="17.25" x14ac:dyDescent="0.3">
      <c r="A409" s="5" t="s">
        <v>918</v>
      </c>
      <c r="B409" s="11">
        <v>231.07260567295774</v>
      </c>
      <c r="C409" s="10">
        <v>227</v>
      </c>
      <c r="D409" s="21">
        <f t="shared" si="6"/>
        <v>1.7940994153998833</v>
      </c>
      <c r="E409" s="10" t="s">
        <v>1143</v>
      </c>
    </row>
    <row r="410" spans="1:5" ht="17.25" x14ac:dyDescent="0.3">
      <c r="A410" s="5" t="s">
        <v>911</v>
      </c>
      <c r="B410" s="11">
        <v>184.834418774184</v>
      </c>
      <c r="C410" s="10">
        <v>194.6</v>
      </c>
      <c r="D410" s="21">
        <f t="shared" si="6"/>
        <v>5.0182842887029766</v>
      </c>
      <c r="E410" s="10" t="s">
        <v>1141</v>
      </c>
    </row>
  </sheetData>
  <hyperlinks>
    <hyperlink ref="E154" r:id="rId1" xr:uid="{FF65A4D3-7F12-4ED7-8223-C16814270862}"/>
    <hyperlink ref="E260" r:id="rId2" xr:uid="{F44F3AC2-707C-48D9-A576-D45016EFBEE6}"/>
    <hyperlink ref="E333" r:id="rId3" xr:uid="{37D3AFF1-1921-4BDB-850D-9749FDD8C985}"/>
  </hyperlinks>
  <pageMargins left="0.7" right="0.7" top="0.75" bottom="0.75" header="0.3" footer="0.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Mass, DMS Data, and CCS</vt:lpstr>
      <vt:lpstr>MRM Transitions</vt:lpstr>
      <vt:lpstr>ClassyFire</vt:lpstr>
      <vt:lpstr>Literature CCS Comparison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 Ieritano</dc:creator>
  <cp:lastModifiedBy>Christian Ieritano</cp:lastModifiedBy>
  <dcterms:created xsi:type="dcterms:W3CDTF">2021-02-17T16:07:05Z</dcterms:created>
  <dcterms:modified xsi:type="dcterms:W3CDTF">2021-05-12T03:24:45Z</dcterms:modified>
</cp:coreProperties>
</file>