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defaultThemeVersion="166925"/>
  <mc:AlternateContent xmlns:mc="http://schemas.openxmlformats.org/markup-compatibility/2006">
    <mc:Choice Requires="x15">
      <x15ac:absPath xmlns:x15ac="http://schemas.microsoft.com/office/spreadsheetml/2010/11/ac" url="D:\PhD files\Paper 2\"/>
    </mc:Choice>
  </mc:AlternateContent>
  <xr:revisionPtr revIDLastSave="0" documentId="13_ncr:1_{C55380FD-97CC-42C2-833A-80290955B410}" xr6:coauthVersionLast="47" xr6:coauthVersionMax="47" xr10:uidLastSave="{00000000-0000-0000-0000-000000000000}"/>
  <bookViews>
    <workbookView xWindow="-108" yWindow="-108" windowWidth="23256" windowHeight="12576" xr2:uid="{1FCA95FA-1A8E-460C-A7B9-2C6E4212DD60}"/>
  </bookViews>
  <sheets>
    <sheet name="TBA-DMAP constructs" sheetId="1" r:id="rId1"/>
    <sheet name="TBA-PyOx &amp; TBA-diPyOx pH 7" sheetId="3" r:id="rId2"/>
    <sheet name="TBA-PyOx &amp; TBA-diPyOx pH 8" sheetId="5" r:id="rId3"/>
    <sheet name="TBA2-diPyOx" sheetId="4"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sharedStrings.xml><?xml version="1.0" encoding="utf-8"?>
<sst xmlns="http://schemas.openxmlformats.org/spreadsheetml/2006/main" count="285" uniqueCount="35">
  <si>
    <t>Table of Scores</t>
  </si>
  <si>
    <t>Table of PEP values</t>
  </si>
  <si>
    <t>DMAP</t>
  </si>
  <si>
    <t>TBA3-DMAP</t>
  </si>
  <si>
    <t>TBA4-DMAP</t>
  </si>
  <si>
    <t>TBA7-DMAP</t>
  </si>
  <si>
    <t>TBA12-DMAP</t>
  </si>
  <si>
    <t>TBA13-DMAP</t>
  </si>
  <si>
    <t>K</t>
  </si>
  <si>
    <t>K(LC)</t>
  </si>
  <si>
    <t>Table of Localization probabilities</t>
  </si>
  <si>
    <t>Residues</t>
  </si>
  <si>
    <t>AA</t>
  </si>
  <si>
    <t>S</t>
  </si>
  <si>
    <t>TBA3-PyOx</t>
  </si>
  <si>
    <t>PyOx</t>
  </si>
  <si>
    <t>TBA12-PyOx</t>
  </si>
  <si>
    <t>TBA3-diPyOx</t>
  </si>
  <si>
    <t>TBA12-diPyOx</t>
  </si>
  <si>
    <t>x</t>
  </si>
  <si>
    <t>TBA-DMAP constructs</t>
  </si>
  <si>
    <t>TBA-PyOx &amp; TBA-diPyOx pH 7</t>
  </si>
  <si>
    <t>TBA-PyOx &amp; TBA-diPyOx pH 8</t>
  </si>
  <si>
    <t>TBA2-diPyOx pH 7</t>
  </si>
  <si>
    <t>S(LC)</t>
  </si>
  <si>
    <t>diPyOx</t>
  </si>
  <si>
    <t>TBA2-5'end</t>
  </si>
  <si>
    <t>TBA2-17</t>
  </si>
  <si>
    <t>TBA2-5</t>
  </si>
  <si>
    <t>TBA2-23</t>
  </si>
  <si>
    <t>TBA2-26</t>
  </si>
  <si>
    <t>Score roughly signifies the intensity of each found modification. It gives some indication towards which modification is found more often (e.g. 300 is likely found more than 100), but is not conclusive evidence and can thus only serve as an estimate.</t>
  </si>
  <si>
    <t>PEP is the posterior error probability. It is a percentage score of the program's chance to be incorrect. If a modification has this number above 0.01, it is removed, because the chance this finding being incorrect is 1% or higher and is thus not reliable.</t>
  </si>
  <si>
    <t>Localization probability is the chance of the modification being on a particular amino acid. In general, this value is 1 or slightly below. In our results, this value is 0.5 for S22, because the program has difficulty assessing whether the modification is on S22 or on K21, since they are both on the same peptide fragment.</t>
  </si>
  <si>
    <t xml:space="preserve">Explanation: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</si>
</sst>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b/>
      <sz val="11"/>
      <color theme="1"/>
      <name val="Calibri"/>
      <family val="2"/>
      <scheme val="minor"/>
    </font>
    <font>
      <sz val="24"/>
      <color theme="1"/>
      <name val="Calibri"/>
      <family val="2"/>
      <scheme val="minor"/>
    </font>
    <font>
      <sz val="24"/>
      <color rgb="FFFF0000"/>
      <name val="Calibri"/>
      <family val="2"/>
      <scheme val="minor"/>
    </font>
    <font>
      <sz val="24"/>
      <color rgb="FF0070C0"/>
      <name val="Calibri"/>
      <family val="2"/>
      <scheme val="minor"/>
    </font>
    <font>
      <sz val="24"/>
      <color rgb="FF00B050"/>
      <name val="Calibri"/>
      <family val="2"/>
      <scheme val="minor"/>
    </font>
    <font>
      <b/>
      <sz val="11"/>
      <name val="Calibri"/>
      <family val="2"/>
      <scheme val="minor"/>
    </font>
    <font>
      <b/>
      <u/>
      <sz val="14"/>
      <color theme="1"/>
      <name val="Calibri"/>
      <family val="2"/>
      <scheme val="minor"/>
    </font>
    <font>
      <b/>
      <sz val="11"/>
      <color rgb="FFFF0000"/>
      <name val="Calibri"/>
      <family val="2"/>
      <scheme val="minor"/>
    </font>
    <font>
      <b/>
      <sz val="11"/>
      <color theme="4"/>
      <name val="Calibri"/>
      <family val="2"/>
      <scheme val="minor"/>
    </font>
    <font>
      <b/>
      <sz val="11"/>
      <color rgb="FF00B050"/>
      <name val="Calibri"/>
      <family val="2"/>
      <scheme val="minor"/>
    </font>
  </fonts>
  <fills count="7">
    <fill>
      <patternFill patternType="none"/>
    </fill>
    <fill>
      <patternFill patternType="gray125"/>
    </fill>
    <fill>
      <patternFill patternType="solid">
        <fgColor theme="4" tint="0.59999389629810485"/>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theme="9" tint="0.39997558519241921"/>
        <bgColor indexed="64"/>
      </patternFill>
    </fill>
    <fill>
      <patternFill patternType="solid">
        <fgColor theme="0"/>
        <bgColor indexed="64"/>
      </patternFill>
    </fill>
  </fills>
  <borders count="1">
    <border>
      <left/>
      <right/>
      <top/>
      <bottom/>
      <diagonal/>
    </border>
  </borders>
  <cellStyleXfs count="1">
    <xf numFmtId="0" fontId="0" fillId="0" borderId="0"/>
  </cellStyleXfs>
  <cellXfs count="22">
    <xf numFmtId="0" fontId="0" fillId="0" borderId="0" xfId="0"/>
    <xf numFmtId="0" fontId="0" fillId="0" borderId="0" xfId="0" applyAlignment="1">
      <alignment horizontal="center"/>
    </xf>
    <xf numFmtId="0" fontId="1" fillId="0" borderId="0" xfId="0" applyFont="1" applyAlignment="1">
      <alignment horizontal="center"/>
    </xf>
    <xf numFmtId="11" fontId="0" fillId="0" borderId="0" xfId="0" applyNumberFormat="1"/>
    <xf numFmtId="0" fontId="3" fillId="0" borderId="0" xfId="0" applyFont="1"/>
    <xf numFmtId="0" fontId="4" fillId="0" borderId="0" xfId="0" applyFont="1"/>
    <xf numFmtId="0" fontId="5" fillId="0" borderId="0" xfId="0" applyFont="1"/>
    <xf numFmtId="0" fontId="6" fillId="0" borderId="0" xfId="0" applyFont="1" applyAlignment="1">
      <alignment horizontal="center"/>
    </xf>
    <xf numFmtId="0" fontId="2" fillId="2" borderId="0" xfId="0" applyFont="1" applyFill="1"/>
    <xf numFmtId="0" fontId="0" fillId="2" borderId="0" xfId="0" applyFill="1"/>
    <xf numFmtId="0" fontId="2" fillId="3" borderId="0" xfId="0" applyFont="1" applyFill="1"/>
    <xf numFmtId="0" fontId="0" fillId="3" borderId="0" xfId="0" applyFill="1"/>
    <xf numFmtId="0" fontId="2" fillId="4" borderId="0" xfId="0" applyFont="1" applyFill="1"/>
    <xf numFmtId="0" fontId="0" fillId="4" borderId="0" xfId="0" applyFill="1"/>
    <xf numFmtId="0" fontId="2" fillId="5" borderId="0" xfId="0" applyFont="1" applyFill="1"/>
    <xf numFmtId="0" fontId="0" fillId="5" borderId="0" xfId="0" applyFill="1"/>
    <xf numFmtId="0" fontId="0" fillId="0" borderId="0" xfId="0" applyAlignment="1">
      <alignment horizontal="right"/>
    </xf>
    <xf numFmtId="0" fontId="0" fillId="0" borderId="0" xfId="0" applyAlignment="1">
      <alignment horizontal="right" vertical="center"/>
    </xf>
    <xf numFmtId="0" fontId="7" fillId="0" borderId="0" xfId="0" applyFont="1" applyAlignment="1">
      <alignment horizontal="left"/>
    </xf>
    <xf numFmtId="0" fontId="8" fillId="6" borderId="0" xfId="0" applyFont="1" applyFill="1" applyAlignment="1">
      <alignment horizontal="left" vertical="center"/>
    </xf>
    <xf numFmtId="0" fontId="9" fillId="0" borderId="0" xfId="0" applyFont="1" applyAlignment="1">
      <alignment horizontal="left" vertical="center"/>
    </xf>
    <xf numFmtId="0" fontId="10" fillId="0" borderId="0" xfId="0" applyFont="1" applyAlignment="1">
      <alignment horizontal="left" vertical="center"/>
    </xf>
  </cellXfs>
  <cellStyles count="1">
    <cellStyle name="Standaard" xfId="0" builtinId="0"/>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FAE470-ACEC-4FB4-BEAD-69298A919DBF}">
  <dimension ref="A1:Z24"/>
  <sheetViews>
    <sheetView tabSelected="1" zoomScale="85" zoomScaleNormal="85" workbookViewId="0">
      <selection activeCell="Q30" sqref="Q30"/>
    </sheetView>
  </sheetViews>
  <sheetFormatPr defaultRowHeight="14.4" x14ac:dyDescent="0.3"/>
  <cols>
    <col min="3" max="3" width="7" bestFit="1" customWidth="1"/>
    <col min="4" max="6" width="11.33203125" bestFit="1" customWidth="1"/>
    <col min="7" max="8" width="12.33203125" bestFit="1" customWidth="1"/>
    <col min="12" max="12" width="8.21875" bestFit="1" customWidth="1"/>
    <col min="13" max="14" width="11.33203125" bestFit="1" customWidth="1"/>
    <col min="15" max="15" width="12" bestFit="1" customWidth="1"/>
    <col min="16" max="17" width="12.33203125" bestFit="1" customWidth="1"/>
    <col min="21" max="21" width="10" bestFit="1" customWidth="1"/>
    <col min="22" max="24" width="11.5546875" bestFit="1" customWidth="1"/>
    <col min="25" max="26" width="12.6640625" bestFit="1" customWidth="1"/>
  </cols>
  <sheetData>
    <row r="1" spans="1:26" s="13" customFormat="1" ht="31.2" x14ac:dyDescent="0.6">
      <c r="A1" s="12" t="s">
        <v>20</v>
      </c>
    </row>
    <row r="3" spans="1:26" ht="31.2" x14ac:dyDescent="0.6">
      <c r="A3" s="4" t="s">
        <v>0</v>
      </c>
      <c r="J3" s="5" t="s">
        <v>1</v>
      </c>
      <c r="S3" s="6" t="s">
        <v>10</v>
      </c>
    </row>
    <row r="5" spans="1:26" x14ac:dyDescent="0.3">
      <c r="A5" s="2" t="s">
        <v>12</v>
      </c>
      <c r="B5" s="2" t="s">
        <v>11</v>
      </c>
      <c r="C5" s="2" t="s">
        <v>2</v>
      </c>
      <c r="D5" s="2" t="s">
        <v>3</v>
      </c>
      <c r="E5" s="2" t="s">
        <v>4</v>
      </c>
      <c r="F5" s="2" t="s">
        <v>5</v>
      </c>
      <c r="G5" s="2" t="s">
        <v>6</v>
      </c>
      <c r="H5" s="2" t="s">
        <v>7</v>
      </c>
      <c r="J5" s="2" t="s">
        <v>12</v>
      </c>
      <c r="K5" s="2" t="s">
        <v>11</v>
      </c>
      <c r="L5" s="2" t="s">
        <v>2</v>
      </c>
      <c r="M5" s="2" t="s">
        <v>3</v>
      </c>
      <c r="N5" s="2" t="s">
        <v>4</v>
      </c>
      <c r="O5" s="2" t="s">
        <v>5</v>
      </c>
      <c r="P5" s="2" t="s">
        <v>6</v>
      </c>
      <c r="Q5" s="2" t="s">
        <v>7</v>
      </c>
      <c r="S5" s="2" t="s">
        <v>12</v>
      </c>
      <c r="T5" s="2" t="s">
        <v>11</v>
      </c>
      <c r="U5" s="2" t="s">
        <v>2</v>
      </c>
      <c r="V5" s="2" t="s">
        <v>3</v>
      </c>
      <c r="W5" s="2" t="s">
        <v>4</v>
      </c>
      <c r="X5" s="2" t="s">
        <v>5</v>
      </c>
      <c r="Y5" s="2" t="s">
        <v>6</v>
      </c>
      <c r="Z5" s="2" t="s">
        <v>7</v>
      </c>
    </row>
    <row r="6" spans="1:26" x14ac:dyDescent="0.3">
      <c r="A6" s="2" t="s">
        <v>8</v>
      </c>
      <c r="B6" s="2">
        <v>21</v>
      </c>
      <c r="C6" s="1"/>
      <c r="D6">
        <v>316.12</v>
      </c>
      <c r="E6">
        <v>290.70999999999998</v>
      </c>
      <c r="F6" s="1"/>
      <c r="G6" s="1"/>
      <c r="H6" s="1"/>
      <c r="J6" s="2" t="s">
        <v>8</v>
      </c>
      <c r="K6" s="2">
        <v>21</v>
      </c>
      <c r="L6" s="1"/>
      <c r="M6" s="3">
        <v>3.4820699999999998E-112</v>
      </c>
      <c r="N6" s="3">
        <v>1.36711E-112</v>
      </c>
      <c r="O6" s="1"/>
      <c r="P6" s="1"/>
      <c r="Q6" s="1"/>
      <c r="S6" s="2" t="s">
        <v>8</v>
      </c>
      <c r="T6" s="2">
        <v>21</v>
      </c>
      <c r="U6" s="1"/>
      <c r="V6">
        <v>1</v>
      </c>
      <c r="W6">
        <v>1</v>
      </c>
      <c r="X6" s="1"/>
      <c r="Y6" s="1"/>
      <c r="Z6" s="1"/>
    </row>
    <row r="7" spans="1:26" x14ac:dyDescent="0.3">
      <c r="A7" s="2" t="s">
        <v>8</v>
      </c>
      <c r="B7" s="2">
        <v>77</v>
      </c>
      <c r="C7" s="1"/>
      <c r="D7" s="1"/>
      <c r="E7" s="1"/>
      <c r="F7" s="1"/>
      <c r="G7">
        <v>333.15</v>
      </c>
      <c r="H7">
        <v>317.77</v>
      </c>
      <c r="J7" s="2" t="s">
        <v>8</v>
      </c>
      <c r="K7" s="2">
        <v>77</v>
      </c>
      <c r="L7" s="1"/>
      <c r="M7" s="1"/>
      <c r="N7" s="1"/>
      <c r="O7" s="1"/>
      <c r="P7" s="3">
        <v>9.7078000000000003E-10</v>
      </c>
      <c r="Q7" s="3">
        <v>2.3371400000000001E-5</v>
      </c>
      <c r="S7" s="2" t="s">
        <v>8</v>
      </c>
      <c r="T7" s="2">
        <v>77</v>
      </c>
      <c r="U7" s="1"/>
      <c r="V7" s="1"/>
      <c r="W7" s="1"/>
      <c r="X7" s="1"/>
      <c r="Y7">
        <v>1</v>
      </c>
      <c r="Z7">
        <v>1</v>
      </c>
    </row>
    <row r="8" spans="1:26" x14ac:dyDescent="0.3">
      <c r="A8" s="2" t="s">
        <v>8</v>
      </c>
      <c r="B8" s="2">
        <v>83</v>
      </c>
      <c r="C8">
        <v>226.29</v>
      </c>
      <c r="D8">
        <v>207.6</v>
      </c>
      <c r="E8">
        <v>257.39999999999998</v>
      </c>
      <c r="F8">
        <v>190.57</v>
      </c>
      <c r="G8">
        <v>183.03</v>
      </c>
      <c r="H8">
        <v>257.39999999999998</v>
      </c>
      <c r="J8" s="2" t="s">
        <v>8</v>
      </c>
      <c r="K8" s="2">
        <v>83</v>
      </c>
      <c r="L8" s="3">
        <v>1.6453200000000001E-57</v>
      </c>
      <c r="M8" s="3">
        <v>5.0531300000000003E-19</v>
      </c>
      <c r="N8" s="3">
        <v>4.6776199999999996E-46</v>
      </c>
      <c r="O8">
        <v>2.4571100000000002E-3</v>
      </c>
      <c r="P8" s="3">
        <v>3.5667899999999998E-13</v>
      </c>
      <c r="Q8" s="3">
        <v>1.9206999999999999E-45</v>
      </c>
      <c r="S8" s="2" t="s">
        <v>8</v>
      </c>
      <c r="T8" s="2">
        <v>83</v>
      </c>
      <c r="U8">
        <v>1</v>
      </c>
      <c r="V8">
        <v>0.999996</v>
      </c>
      <c r="W8">
        <v>1</v>
      </c>
      <c r="X8">
        <v>0.99801099999999998</v>
      </c>
      <c r="Y8">
        <v>0.99999899999999997</v>
      </c>
      <c r="Z8">
        <v>1</v>
      </c>
    </row>
    <row r="9" spans="1:26" x14ac:dyDescent="0.3">
      <c r="A9" s="2" t="s">
        <v>8</v>
      </c>
      <c r="B9" s="2">
        <v>106</v>
      </c>
      <c r="C9" s="1"/>
      <c r="D9">
        <v>170.53</v>
      </c>
      <c r="E9">
        <v>165.3</v>
      </c>
      <c r="G9">
        <v>307.7</v>
      </c>
      <c r="H9">
        <v>252.73</v>
      </c>
      <c r="J9" s="2" t="s">
        <v>8</v>
      </c>
      <c r="K9" s="2">
        <v>106</v>
      </c>
      <c r="L9" s="1"/>
      <c r="M9" s="3">
        <v>1.32487E-25</v>
      </c>
      <c r="N9" s="3">
        <v>7.8449700000000003E-18</v>
      </c>
      <c r="O9" s="1"/>
      <c r="P9" s="3">
        <v>6.3830200000000003E-72</v>
      </c>
      <c r="Q9" s="3">
        <v>1.7333400000000001E-59</v>
      </c>
      <c r="S9" s="2" t="s">
        <v>8</v>
      </c>
      <c r="T9" s="2">
        <v>106</v>
      </c>
      <c r="U9" s="1"/>
      <c r="V9">
        <v>1</v>
      </c>
      <c r="W9">
        <v>0.99998699999999996</v>
      </c>
      <c r="Y9">
        <v>1</v>
      </c>
      <c r="Z9">
        <v>1</v>
      </c>
    </row>
    <row r="10" spans="1:26" x14ac:dyDescent="0.3">
      <c r="A10" s="2" t="s">
        <v>8</v>
      </c>
      <c r="B10" s="2">
        <v>107</v>
      </c>
      <c r="C10" s="1"/>
      <c r="D10">
        <v>251.05</v>
      </c>
      <c r="G10">
        <v>311.33</v>
      </c>
      <c r="H10">
        <v>336.06</v>
      </c>
      <c r="J10" s="2" t="s">
        <v>8</v>
      </c>
      <c r="K10" s="2">
        <v>107</v>
      </c>
      <c r="L10" s="1"/>
      <c r="M10" s="3">
        <v>3.2825100000000001E-53</v>
      </c>
      <c r="N10" s="1"/>
      <c r="O10" s="1"/>
      <c r="P10" s="3">
        <v>1.7121600000000001E-79</v>
      </c>
      <c r="Q10" s="3">
        <v>2.1376E-131</v>
      </c>
      <c r="S10" s="2" t="s">
        <v>8</v>
      </c>
      <c r="T10" s="2">
        <v>107</v>
      </c>
      <c r="U10" s="1"/>
      <c r="V10">
        <v>1</v>
      </c>
      <c r="Y10">
        <v>1</v>
      </c>
      <c r="Z10">
        <v>1</v>
      </c>
    </row>
    <row r="11" spans="1:26" x14ac:dyDescent="0.3">
      <c r="A11" s="2" t="s">
        <v>8</v>
      </c>
      <c r="B11" s="2">
        <v>145</v>
      </c>
      <c r="C11">
        <v>269.88</v>
      </c>
      <c r="D11">
        <v>314.70999999999998</v>
      </c>
      <c r="E11">
        <v>388.46</v>
      </c>
      <c r="F11">
        <v>294.95</v>
      </c>
      <c r="G11">
        <v>196.74</v>
      </c>
      <c r="H11">
        <v>135.08000000000001</v>
      </c>
      <c r="J11" s="2" t="s">
        <v>8</v>
      </c>
      <c r="K11" s="2">
        <v>145</v>
      </c>
      <c r="L11" s="3">
        <v>1.2140599999999999E-66</v>
      </c>
      <c r="M11" s="3">
        <v>4.3422799999999997E-113</v>
      </c>
      <c r="N11" s="3">
        <v>2.10965E-95</v>
      </c>
      <c r="O11" s="3">
        <v>5.5611100000000001E-44</v>
      </c>
      <c r="P11" s="3">
        <v>1.10264E-95</v>
      </c>
      <c r="Q11" s="3">
        <v>1.1161299999999999E-11</v>
      </c>
      <c r="S11" s="2" t="s">
        <v>8</v>
      </c>
      <c r="T11" s="2">
        <v>145</v>
      </c>
      <c r="U11">
        <v>1</v>
      </c>
      <c r="V11">
        <v>1</v>
      </c>
      <c r="W11">
        <v>1</v>
      </c>
      <c r="X11">
        <v>1</v>
      </c>
      <c r="Y11">
        <v>1</v>
      </c>
      <c r="Z11">
        <v>1</v>
      </c>
    </row>
    <row r="12" spans="1:26" x14ac:dyDescent="0.3">
      <c r="A12" s="2" t="s">
        <v>8</v>
      </c>
      <c r="B12" s="2">
        <v>154</v>
      </c>
      <c r="C12" s="1"/>
      <c r="D12">
        <v>153.12</v>
      </c>
      <c r="F12">
        <v>166.39</v>
      </c>
      <c r="G12" s="1"/>
      <c r="H12" s="1"/>
      <c r="J12" s="2" t="s">
        <v>8</v>
      </c>
      <c r="K12" s="2">
        <v>154</v>
      </c>
      <c r="L12" s="1"/>
      <c r="M12" s="3">
        <v>4.7795499999999997E-60</v>
      </c>
      <c r="O12" s="3">
        <v>1.4019299999999999E-28</v>
      </c>
      <c r="P12" s="1"/>
      <c r="Q12" s="1"/>
      <c r="S12" s="2" t="s">
        <v>8</v>
      </c>
      <c r="T12" s="2">
        <v>154</v>
      </c>
      <c r="U12" s="1"/>
      <c r="V12">
        <v>1</v>
      </c>
      <c r="X12">
        <v>1</v>
      </c>
      <c r="Y12" s="1"/>
      <c r="Z12" s="1"/>
    </row>
    <row r="13" spans="1:26" x14ac:dyDescent="0.3">
      <c r="A13" s="2" t="s">
        <v>8</v>
      </c>
      <c r="B13" s="2">
        <v>196</v>
      </c>
      <c r="C13">
        <v>124.62</v>
      </c>
      <c r="D13">
        <v>118.24</v>
      </c>
      <c r="E13">
        <v>111.77</v>
      </c>
      <c r="F13">
        <v>123.14</v>
      </c>
      <c r="G13">
        <v>127.78</v>
      </c>
      <c r="H13">
        <v>113.88</v>
      </c>
      <c r="J13" s="2" t="s">
        <v>8</v>
      </c>
      <c r="K13" s="2">
        <v>196</v>
      </c>
      <c r="L13" s="3">
        <v>3.0101000000000001E-36</v>
      </c>
      <c r="M13" s="3">
        <v>2.7700400000000002E-12</v>
      </c>
      <c r="N13" s="3">
        <v>2.8501600000000001E-8</v>
      </c>
      <c r="O13" s="3">
        <v>1.59074E-8</v>
      </c>
      <c r="P13" s="3">
        <v>9.8021099999999994E-9</v>
      </c>
      <c r="Q13" s="3">
        <v>4.4700800000000003E-18</v>
      </c>
      <c r="S13" s="2" t="s">
        <v>8</v>
      </c>
      <c r="T13" s="2">
        <v>196</v>
      </c>
      <c r="U13">
        <v>0.99977199999999999</v>
      </c>
      <c r="V13">
        <v>0.99651400000000001</v>
      </c>
      <c r="W13">
        <v>0.99820900000000001</v>
      </c>
      <c r="X13">
        <v>0.97914299999999999</v>
      </c>
      <c r="Y13">
        <v>0.99340799999999996</v>
      </c>
      <c r="Z13">
        <v>0.99951000000000001</v>
      </c>
    </row>
    <row r="14" spans="1:26" x14ac:dyDescent="0.3">
      <c r="A14" s="2" t="s">
        <v>8</v>
      </c>
      <c r="B14" s="2">
        <v>236</v>
      </c>
      <c r="C14">
        <v>150.06</v>
      </c>
      <c r="D14">
        <v>127.17</v>
      </c>
      <c r="E14">
        <v>113.77</v>
      </c>
      <c r="F14">
        <v>97.85</v>
      </c>
      <c r="G14">
        <v>120.57</v>
      </c>
      <c r="H14">
        <v>119.39</v>
      </c>
      <c r="J14" s="2" t="s">
        <v>8</v>
      </c>
      <c r="K14" s="2">
        <v>236</v>
      </c>
      <c r="L14" s="3">
        <v>1.43029E-7</v>
      </c>
      <c r="M14" s="3">
        <v>3.6684000000000002E-7</v>
      </c>
      <c r="N14" s="3">
        <v>3.6684000000000002E-7</v>
      </c>
      <c r="O14">
        <v>8.1127700000000001E-4</v>
      </c>
      <c r="P14" s="3">
        <v>3.4614399999999998E-6</v>
      </c>
      <c r="Q14" s="3">
        <v>2.8501600000000001E-8</v>
      </c>
      <c r="S14" s="2" t="s">
        <v>8</v>
      </c>
      <c r="T14" s="2">
        <v>236</v>
      </c>
      <c r="U14">
        <v>0.99876200000000004</v>
      </c>
      <c r="V14">
        <v>0.99924199999999996</v>
      </c>
      <c r="W14">
        <v>0.99924199999999996</v>
      </c>
      <c r="X14">
        <v>0.99263000000000001</v>
      </c>
      <c r="Y14">
        <v>0.99838899999999997</v>
      </c>
      <c r="Z14">
        <v>0.99948999999999999</v>
      </c>
    </row>
    <row r="15" spans="1:26" x14ac:dyDescent="0.3">
      <c r="A15" s="2" t="s">
        <v>8</v>
      </c>
      <c r="B15" s="2">
        <v>248</v>
      </c>
      <c r="C15" s="1"/>
      <c r="D15" s="1"/>
      <c r="E15" s="1"/>
      <c r="F15" s="1"/>
      <c r="G15" s="1"/>
      <c r="H15" s="1"/>
      <c r="J15" s="2" t="s">
        <v>8</v>
      </c>
      <c r="K15" s="2">
        <v>248</v>
      </c>
      <c r="L15" s="1"/>
      <c r="M15" s="1"/>
      <c r="N15" s="1"/>
      <c r="O15" s="1"/>
      <c r="P15" s="1"/>
      <c r="Q15" s="1"/>
      <c r="S15" s="2" t="s">
        <v>8</v>
      </c>
      <c r="T15" s="2">
        <v>248</v>
      </c>
      <c r="U15" s="1"/>
      <c r="V15" s="1"/>
      <c r="W15" s="1"/>
      <c r="X15" s="1"/>
      <c r="Y15" s="1"/>
      <c r="Z15" s="1"/>
    </row>
    <row r="16" spans="1:26" x14ac:dyDescent="0.3">
      <c r="A16" s="2" t="s">
        <v>8</v>
      </c>
      <c r="B16" s="2">
        <v>252</v>
      </c>
      <c r="C16">
        <v>177.3</v>
      </c>
      <c r="D16">
        <v>155.84</v>
      </c>
      <c r="E16">
        <v>174.48</v>
      </c>
      <c r="F16">
        <v>144.66</v>
      </c>
      <c r="G16">
        <v>170.69</v>
      </c>
      <c r="H16">
        <v>169.09</v>
      </c>
      <c r="J16" s="2" t="s">
        <v>8</v>
      </c>
      <c r="K16" s="2">
        <v>252</v>
      </c>
      <c r="L16" s="3">
        <v>7.4923000000000003E-13</v>
      </c>
      <c r="M16" s="3">
        <v>1.4025299999999999E-9</v>
      </c>
      <c r="N16" s="3">
        <v>8.1852500000000005E-9</v>
      </c>
      <c r="O16" s="3">
        <v>2.5508599999999999E-13</v>
      </c>
      <c r="P16" s="3">
        <v>1.3794000000000001E-6</v>
      </c>
      <c r="Q16" s="3">
        <v>1.40949E-13</v>
      </c>
      <c r="S16" s="2" t="s">
        <v>8</v>
      </c>
      <c r="T16" s="2">
        <v>252</v>
      </c>
      <c r="U16">
        <v>1</v>
      </c>
      <c r="V16">
        <v>1</v>
      </c>
      <c r="W16">
        <v>1</v>
      </c>
      <c r="X16">
        <v>1</v>
      </c>
      <c r="Y16">
        <v>1</v>
      </c>
      <c r="Z16">
        <v>1</v>
      </c>
    </row>
    <row r="17" spans="1:26" x14ac:dyDescent="0.3">
      <c r="A17" s="2" t="s">
        <v>9</v>
      </c>
      <c r="B17" s="2">
        <v>18</v>
      </c>
      <c r="C17" s="1"/>
      <c r="D17" s="1"/>
      <c r="E17" s="1"/>
      <c r="F17" s="1"/>
      <c r="G17">
        <v>151.44999999999999</v>
      </c>
      <c r="H17">
        <v>100.79</v>
      </c>
      <c r="J17" s="2" t="s">
        <v>9</v>
      </c>
      <c r="K17" s="2">
        <v>18</v>
      </c>
      <c r="L17" s="1"/>
      <c r="M17" s="1"/>
      <c r="N17" s="1"/>
      <c r="O17" s="1"/>
      <c r="P17" s="3">
        <v>6.5256000000000002E-18</v>
      </c>
      <c r="Q17">
        <v>1.21122E-4</v>
      </c>
      <c r="S17" s="2" t="s">
        <v>9</v>
      </c>
      <c r="T17" s="2">
        <v>18</v>
      </c>
      <c r="U17" s="1"/>
      <c r="V17" s="1"/>
      <c r="W17" s="1"/>
      <c r="X17" s="1"/>
      <c r="Y17">
        <v>1</v>
      </c>
      <c r="Z17">
        <v>1</v>
      </c>
    </row>
    <row r="18" spans="1:26" x14ac:dyDescent="0.3">
      <c r="A18" s="2" t="s">
        <v>9</v>
      </c>
      <c r="B18" s="2">
        <v>23</v>
      </c>
      <c r="C18">
        <v>111.28</v>
      </c>
      <c r="D18">
        <v>118.69</v>
      </c>
      <c r="E18">
        <v>98.24</v>
      </c>
      <c r="F18">
        <v>118.69</v>
      </c>
      <c r="G18">
        <v>118.69</v>
      </c>
      <c r="H18">
        <v>124.89</v>
      </c>
      <c r="J18" s="2" t="s">
        <v>9</v>
      </c>
      <c r="K18" s="2">
        <v>23</v>
      </c>
      <c r="L18" s="3">
        <v>7.7423600000000002E-28</v>
      </c>
      <c r="M18" s="3">
        <v>2.21669E-74</v>
      </c>
      <c r="N18" s="3">
        <v>1.4019299999999999E-28</v>
      </c>
      <c r="O18" s="3">
        <v>3.6965699999999999E-60</v>
      </c>
      <c r="P18" s="3">
        <v>7.95842E-37</v>
      </c>
      <c r="Q18" s="3">
        <v>1.0662699999999999E-36</v>
      </c>
      <c r="S18" s="2" t="s">
        <v>9</v>
      </c>
      <c r="T18" s="2">
        <v>23</v>
      </c>
      <c r="U18">
        <v>1</v>
      </c>
      <c r="V18">
        <v>1</v>
      </c>
      <c r="W18">
        <v>1</v>
      </c>
      <c r="X18">
        <v>0.999973</v>
      </c>
      <c r="Y18">
        <v>1</v>
      </c>
      <c r="Z18">
        <v>1</v>
      </c>
    </row>
    <row r="21" spans="1:26" ht="18" x14ac:dyDescent="0.35">
      <c r="A21" s="18" t="s">
        <v>34</v>
      </c>
    </row>
    <row r="22" spans="1:26" x14ac:dyDescent="0.3">
      <c r="A22" s="19" t="s">
        <v>31</v>
      </c>
    </row>
    <row r="23" spans="1:26" x14ac:dyDescent="0.3">
      <c r="A23" s="20" t="s">
        <v>32</v>
      </c>
    </row>
    <row r="24" spans="1:26" x14ac:dyDescent="0.3">
      <c r="A24" s="21" t="s">
        <v>33</v>
      </c>
    </row>
  </sheetData>
  <conditionalFormatting sqref="A23:A24">
    <cfRule type="uniqueValues" dxfId="3" priority="4"/>
  </conditionalFormatting>
  <conditionalFormatting sqref="C6:H18">
    <cfRule type="colorScale" priority="3">
      <colorScale>
        <cfvo type="min"/>
        <cfvo type="max"/>
        <color rgb="FFFFEF9C"/>
        <color rgb="FF63BE7B"/>
      </colorScale>
    </cfRule>
  </conditionalFormatting>
  <conditionalFormatting sqref="L6:Q18">
    <cfRule type="colorScale" priority="2">
      <colorScale>
        <cfvo type="min"/>
        <cfvo type="max"/>
        <color rgb="FF63BE7B"/>
        <color rgb="FFFFEF9C"/>
      </colorScale>
    </cfRule>
  </conditionalFormatting>
  <conditionalFormatting sqref="U6:Z18">
    <cfRule type="colorScale" priority="1">
      <colorScale>
        <cfvo type="num" val="0.5"/>
        <cfvo type="max"/>
        <color rgb="FFFFEF9C"/>
        <color rgb="FF63BE7B"/>
      </colorScale>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86F4E7-A194-4036-B827-F184E8DB67A0}">
  <dimension ref="A1:W25"/>
  <sheetViews>
    <sheetView topLeftCell="B1" zoomScale="85" zoomScaleNormal="85" workbookViewId="0">
      <selection activeCell="I33" sqref="I33"/>
    </sheetView>
  </sheetViews>
  <sheetFormatPr defaultRowHeight="14.4" x14ac:dyDescent="0.3"/>
  <cols>
    <col min="3" max="3" width="9.77734375" customWidth="1"/>
    <col min="4" max="4" width="10.6640625" bestFit="1" customWidth="1"/>
    <col min="5" max="5" width="11.77734375" bestFit="1" customWidth="1"/>
    <col min="6" max="6" width="12.44140625" bestFit="1" customWidth="1"/>
    <col min="7" max="7" width="13" customWidth="1"/>
    <col min="11" max="11" width="11.44140625" customWidth="1"/>
    <col min="12" max="12" width="10.6640625" bestFit="1" customWidth="1"/>
    <col min="13" max="13" width="11.77734375" bestFit="1" customWidth="1"/>
    <col min="14" max="14" width="12.44140625" bestFit="1" customWidth="1"/>
    <col min="15" max="15" width="13.21875" customWidth="1"/>
    <col min="19" max="19" width="6.33203125" bestFit="1" customWidth="1"/>
    <col min="20" max="20" width="10.6640625" bestFit="1" customWidth="1"/>
    <col min="21" max="21" width="11.77734375" bestFit="1" customWidth="1"/>
    <col min="22" max="22" width="12.44140625" bestFit="1" customWidth="1"/>
    <col min="23" max="23" width="13.33203125" customWidth="1"/>
  </cols>
  <sheetData>
    <row r="1" spans="1:23" s="11" customFormat="1" ht="31.2" x14ac:dyDescent="0.6">
      <c r="A1" s="10" t="s">
        <v>21</v>
      </c>
    </row>
    <row r="3" spans="1:23" ht="31.2" x14ac:dyDescent="0.6">
      <c r="A3" s="4" t="s">
        <v>0</v>
      </c>
      <c r="I3" s="5" t="s">
        <v>1</v>
      </c>
      <c r="Q3" s="6" t="s">
        <v>10</v>
      </c>
    </row>
    <row r="5" spans="1:23" x14ac:dyDescent="0.3">
      <c r="A5" s="2" t="s">
        <v>12</v>
      </c>
      <c r="B5" s="2" t="s">
        <v>11</v>
      </c>
      <c r="C5" s="2" t="s">
        <v>15</v>
      </c>
      <c r="D5" s="2" t="s">
        <v>14</v>
      </c>
      <c r="E5" s="2" t="s">
        <v>16</v>
      </c>
      <c r="F5" s="2" t="s">
        <v>17</v>
      </c>
      <c r="G5" s="2" t="s">
        <v>18</v>
      </c>
      <c r="I5" s="2" t="s">
        <v>12</v>
      </c>
      <c r="J5" s="2" t="s">
        <v>11</v>
      </c>
      <c r="K5" s="2" t="s">
        <v>15</v>
      </c>
      <c r="L5" s="2" t="s">
        <v>14</v>
      </c>
      <c r="M5" s="2" t="s">
        <v>16</v>
      </c>
      <c r="N5" s="2" t="s">
        <v>17</v>
      </c>
      <c r="O5" s="2" t="s">
        <v>18</v>
      </c>
      <c r="Q5" s="2" t="s">
        <v>12</v>
      </c>
      <c r="R5" s="2" t="s">
        <v>11</v>
      </c>
      <c r="S5" s="2" t="s">
        <v>15</v>
      </c>
      <c r="T5" s="2" t="s">
        <v>14</v>
      </c>
      <c r="U5" s="2" t="s">
        <v>16</v>
      </c>
      <c r="V5" s="2" t="s">
        <v>17</v>
      </c>
      <c r="W5" s="2" t="s">
        <v>18</v>
      </c>
    </row>
    <row r="6" spans="1:23" x14ac:dyDescent="0.3">
      <c r="A6" s="2" t="s">
        <v>13</v>
      </c>
      <c r="B6" s="2">
        <v>5</v>
      </c>
      <c r="C6" s="1"/>
      <c r="D6" s="1"/>
      <c r="E6" s="1"/>
      <c r="F6">
        <v>326.81</v>
      </c>
      <c r="G6" s="1"/>
      <c r="I6" s="2" t="s">
        <v>13</v>
      </c>
      <c r="J6" s="2">
        <v>5</v>
      </c>
      <c r="K6" s="1"/>
      <c r="L6" s="1"/>
      <c r="M6" s="1"/>
      <c r="N6" s="3">
        <v>9.7E-135</v>
      </c>
      <c r="O6" s="1"/>
      <c r="Q6" s="2" t="s">
        <v>13</v>
      </c>
      <c r="R6" s="2">
        <v>5</v>
      </c>
      <c r="S6" s="16"/>
      <c r="T6" s="16"/>
      <c r="U6" s="16"/>
      <c r="V6" s="16">
        <v>1</v>
      </c>
      <c r="W6" s="16"/>
    </row>
    <row r="7" spans="1:23" x14ac:dyDescent="0.3">
      <c r="A7" s="7" t="s">
        <v>8</v>
      </c>
      <c r="B7" s="7">
        <v>21</v>
      </c>
      <c r="C7" s="1"/>
      <c r="D7">
        <v>238.06</v>
      </c>
      <c r="E7">
        <v>306.14</v>
      </c>
      <c r="F7">
        <v>184.21</v>
      </c>
      <c r="G7">
        <v>263.89999999999998</v>
      </c>
      <c r="I7" s="7" t="s">
        <v>8</v>
      </c>
      <c r="J7" s="7">
        <v>21</v>
      </c>
      <c r="K7" s="1"/>
      <c r="L7" s="3">
        <v>9.3202000000000004E-37</v>
      </c>
      <c r="M7" s="3">
        <v>8.5280000000000006E-71</v>
      </c>
      <c r="N7" s="3">
        <v>7.2099999999999997E-32</v>
      </c>
      <c r="O7" s="3">
        <v>4.5962799999999998E-57</v>
      </c>
      <c r="Q7" s="7" t="s">
        <v>8</v>
      </c>
      <c r="R7" s="7">
        <v>21</v>
      </c>
      <c r="S7" s="16"/>
      <c r="T7" s="16">
        <v>0.999332</v>
      </c>
      <c r="U7" s="16">
        <v>0.99907199999999996</v>
      </c>
      <c r="V7" s="16">
        <v>1</v>
      </c>
      <c r="W7" s="16">
        <v>1</v>
      </c>
    </row>
    <row r="8" spans="1:23" x14ac:dyDescent="0.3">
      <c r="A8" s="2" t="s">
        <v>13</v>
      </c>
      <c r="B8" s="2">
        <v>22</v>
      </c>
      <c r="C8" s="1"/>
      <c r="D8">
        <v>194.48</v>
      </c>
      <c r="E8">
        <v>148.9</v>
      </c>
      <c r="F8">
        <v>184.21</v>
      </c>
      <c r="G8">
        <v>169.52</v>
      </c>
      <c r="I8" s="2" t="s">
        <v>13</v>
      </c>
      <c r="J8" s="2">
        <v>22</v>
      </c>
      <c r="K8" s="1"/>
      <c r="L8" s="3">
        <v>1.162854E-33</v>
      </c>
      <c r="M8" s="3">
        <v>2.7167E-21</v>
      </c>
      <c r="N8" s="3">
        <v>7.2099999999999997E-32</v>
      </c>
      <c r="O8" s="3">
        <v>1.8850006999999999E-17</v>
      </c>
      <c r="Q8" s="2" t="s">
        <v>13</v>
      </c>
      <c r="R8" s="2">
        <v>22</v>
      </c>
      <c r="S8" s="16"/>
      <c r="T8" s="16">
        <v>0.5</v>
      </c>
      <c r="U8" s="16">
        <v>0.5</v>
      </c>
      <c r="V8" s="16">
        <v>0.5</v>
      </c>
      <c r="W8" s="16">
        <v>0.5</v>
      </c>
    </row>
    <row r="9" spans="1:23" x14ac:dyDescent="0.3">
      <c r="A9" s="2" t="s">
        <v>8</v>
      </c>
      <c r="B9" s="2">
        <v>77</v>
      </c>
      <c r="C9" s="1"/>
      <c r="D9">
        <v>128.87</v>
      </c>
      <c r="E9">
        <v>104.22</v>
      </c>
      <c r="F9" s="1"/>
      <c r="G9">
        <v>155.06</v>
      </c>
      <c r="I9" s="2" t="s">
        <v>8</v>
      </c>
      <c r="J9" s="2">
        <v>77</v>
      </c>
      <c r="K9" s="1"/>
      <c r="L9">
        <v>9.8146299999999991E-4</v>
      </c>
      <c r="M9" s="3">
        <v>9.7767299999999995E-5</v>
      </c>
      <c r="N9" s="1"/>
      <c r="O9">
        <v>1.7328800000000001E-4</v>
      </c>
      <c r="Q9" s="2" t="s">
        <v>8</v>
      </c>
      <c r="R9" s="2">
        <v>77</v>
      </c>
      <c r="S9" s="16"/>
      <c r="T9" s="16">
        <v>0.99996300000000005</v>
      </c>
      <c r="U9" s="16">
        <v>0.99896399999999996</v>
      </c>
      <c r="V9" s="16"/>
      <c r="W9" s="16">
        <v>0.99999499999999997</v>
      </c>
    </row>
    <row r="10" spans="1:23" x14ac:dyDescent="0.3">
      <c r="A10" s="2" t="s">
        <v>8</v>
      </c>
      <c r="B10" s="2">
        <v>83</v>
      </c>
      <c r="C10" s="1"/>
      <c r="D10">
        <v>151.07</v>
      </c>
      <c r="E10">
        <v>171.62</v>
      </c>
      <c r="F10" s="1"/>
      <c r="G10" s="1"/>
      <c r="I10" s="2" t="s">
        <v>8</v>
      </c>
      <c r="J10" s="2">
        <v>83</v>
      </c>
      <c r="K10" s="1"/>
      <c r="L10" s="3">
        <v>4.4308600000000001E-8</v>
      </c>
      <c r="M10" s="3">
        <v>4.3679299999999999E-12</v>
      </c>
      <c r="N10" s="1"/>
      <c r="O10" s="3"/>
      <c r="Q10" s="2" t="s">
        <v>8</v>
      </c>
      <c r="R10" s="2">
        <v>83</v>
      </c>
      <c r="S10" s="16"/>
      <c r="T10" s="16">
        <v>1</v>
      </c>
      <c r="U10" s="16">
        <v>1</v>
      </c>
      <c r="V10" s="16"/>
      <c r="W10" s="16"/>
    </row>
    <row r="11" spans="1:23" x14ac:dyDescent="0.3">
      <c r="A11" s="2" t="s">
        <v>8</v>
      </c>
      <c r="B11" s="2">
        <v>106</v>
      </c>
      <c r="C11" s="1"/>
      <c r="D11">
        <v>144.01</v>
      </c>
      <c r="E11">
        <v>126.22</v>
      </c>
      <c r="F11">
        <v>143.57</v>
      </c>
      <c r="G11" s="1"/>
      <c r="I11" s="2" t="s">
        <v>8</v>
      </c>
      <c r="J11" s="2">
        <v>106</v>
      </c>
      <c r="K11" s="1"/>
      <c r="L11" s="3">
        <v>1.16274E-15</v>
      </c>
      <c r="M11" s="3">
        <v>1.6307500000000001E-11</v>
      </c>
      <c r="N11" s="3">
        <v>2.2E-13</v>
      </c>
      <c r="O11" s="3"/>
      <c r="Q11" s="2" t="s">
        <v>8</v>
      </c>
      <c r="R11" s="2">
        <v>106</v>
      </c>
      <c r="S11" s="16"/>
      <c r="T11" s="16">
        <v>0.99816700000000003</v>
      </c>
      <c r="U11" s="16">
        <v>1</v>
      </c>
      <c r="V11" s="16">
        <v>1</v>
      </c>
      <c r="W11" s="16"/>
    </row>
    <row r="12" spans="1:23" x14ac:dyDescent="0.3">
      <c r="A12" s="7" t="s">
        <v>8</v>
      </c>
      <c r="B12" s="7">
        <v>107</v>
      </c>
      <c r="C12">
        <v>144.68</v>
      </c>
      <c r="D12">
        <v>173.46</v>
      </c>
      <c r="E12">
        <v>213.84</v>
      </c>
      <c r="F12">
        <v>206.96</v>
      </c>
      <c r="G12">
        <v>323.58999999999997</v>
      </c>
      <c r="I12" s="7" t="s">
        <v>8</v>
      </c>
      <c r="J12" s="7">
        <v>107</v>
      </c>
      <c r="K12" s="3">
        <v>3.5147999999999998E-15</v>
      </c>
      <c r="L12" s="3">
        <v>9.4000699999999999E-21</v>
      </c>
      <c r="M12" s="3">
        <v>1.06704E-45</v>
      </c>
      <c r="N12" s="3">
        <v>2.1E-54</v>
      </c>
      <c r="O12" s="3">
        <v>3.1446799999999998E-76</v>
      </c>
      <c r="Q12" s="7" t="s">
        <v>8</v>
      </c>
      <c r="R12" s="7">
        <v>107</v>
      </c>
      <c r="S12" s="16">
        <v>1</v>
      </c>
      <c r="T12" s="16">
        <v>1</v>
      </c>
      <c r="U12" s="16">
        <v>1</v>
      </c>
      <c r="V12" s="16">
        <v>1</v>
      </c>
      <c r="W12" s="16">
        <v>1</v>
      </c>
    </row>
    <row r="13" spans="1:23" x14ac:dyDescent="0.3">
      <c r="A13" s="2" t="s">
        <v>8</v>
      </c>
      <c r="B13" s="2">
        <v>145</v>
      </c>
      <c r="C13">
        <v>218.45</v>
      </c>
      <c r="D13">
        <v>355.13</v>
      </c>
      <c r="E13">
        <v>369.8</v>
      </c>
      <c r="F13">
        <v>217.2</v>
      </c>
      <c r="G13">
        <v>231.74</v>
      </c>
      <c r="I13" s="2" t="s">
        <v>8</v>
      </c>
      <c r="J13" s="2">
        <v>145</v>
      </c>
      <c r="K13" s="3">
        <v>4.6469900000000002E-27</v>
      </c>
      <c r="L13" s="3">
        <v>8.6252400000000003E-107</v>
      </c>
      <c r="M13" s="3">
        <v>1.0628999999999999E-124</v>
      </c>
      <c r="N13" s="3">
        <v>1.74E-50</v>
      </c>
      <c r="O13" s="3">
        <v>2.5413199999999999E-39</v>
      </c>
      <c r="Q13" s="2" t="s">
        <v>8</v>
      </c>
      <c r="R13" s="2">
        <v>145</v>
      </c>
      <c r="S13" s="16">
        <v>1</v>
      </c>
      <c r="T13" s="16">
        <v>1</v>
      </c>
      <c r="U13" s="16">
        <v>1</v>
      </c>
      <c r="V13" s="16">
        <v>1</v>
      </c>
      <c r="W13" s="16">
        <v>1</v>
      </c>
    </row>
    <row r="14" spans="1:23" x14ac:dyDescent="0.3">
      <c r="A14" s="2" t="s">
        <v>8</v>
      </c>
      <c r="B14" s="2">
        <v>154</v>
      </c>
      <c r="C14" s="1"/>
      <c r="D14">
        <v>214.19</v>
      </c>
      <c r="E14">
        <v>249.09</v>
      </c>
      <c r="G14">
        <v>312.20999999999998</v>
      </c>
      <c r="I14" s="2" t="s">
        <v>8</v>
      </c>
      <c r="J14" s="2">
        <v>154</v>
      </c>
      <c r="K14" s="1"/>
      <c r="L14" s="3">
        <v>3.3379799999999998E-57</v>
      </c>
      <c r="M14" s="3">
        <v>4.0002800000000003E-70</v>
      </c>
      <c r="N14" s="1"/>
      <c r="O14" s="3">
        <v>9.3378799999999996E-102</v>
      </c>
      <c r="Q14" s="2" t="s">
        <v>8</v>
      </c>
      <c r="R14" s="2">
        <v>154</v>
      </c>
      <c r="S14" s="16"/>
      <c r="T14" s="16">
        <v>0.99991699999999994</v>
      </c>
      <c r="U14" s="16">
        <v>0.99984799999999996</v>
      </c>
      <c r="V14" s="16"/>
      <c r="W14" s="16">
        <v>1</v>
      </c>
    </row>
    <row r="15" spans="1:23" x14ac:dyDescent="0.3">
      <c r="A15" s="2" t="s">
        <v>13</v>
      </c>
      <c r="B15" s="2">
        <v>158</v>
      </c>
      <c r="C15" s="1"/>
      <c r="D15">
        <v>185.32</v>
      </c>
      <c r="E15">
        <v>248.67</v>
      </c>
      <c r="F15">
        <v>142.38999999999999</v>
      </c>
      <c r="G15">
        <v>277.94</v>
      </c>
      <c r="I15" s="2" t="s">
        <v>13</v>
      </c>
      <c r="J15" s="2">
        <v>158</v>
      </c>
      <c r="K15" s="1"/>
      <c r="L15" s="3">
        <v>4.6916499999999996E-22</v>
      </c>
      <c r="M15" s="3">
        <v>3.20915E-53</v>
      </c>
      <c r="N15" s="3">
        <v>4.7399999999999998E-24</v>
      </c>
      <c r="O15" s="3">
        <v>1.3313599999999999E-78</v>
      </c>
      <c r="Q15" s="2" t="s">
        <v>13</v>
      </c>
      <c r="R15" s="2">
        <v>158</v>
      </c>
      <c r="S15" s="16"/>
      <c r="T15" s="16">
        <v>1</v>
      </c>
      <c r="U15" s="16">
        <v>1</v>
      </c>
      <c r="V15" s="16">
        <v>1</v>
      </c>
      <c r="W15" s="16">
        <v>1</v>
      </c>
    </row>
    <row r="16" spans="1:23" x14ac:dyDescent="0.3">
      <c r="A16" s="2" t="s">
        <v>8</v>
      </c>
      <c r="B16" s="2">
        <v>196</v>
      </c>
      <c r="C16" s="1"/>
      <c r="D16" s="1"/>
      <c r="E16" s="1"/>
      <c r="F16">
        <v>106.03</v>
      </c>
      <c r="G16">
        <v>233.25</v>
      </c>
      <c r="I16" s="2" t="s">
        <v>8</v>
      </c>
      <c r="J16" s="2">
        <v>196</v>
      </c>
      <c r="K16" s="1"/>
      <c r="L16" s="1"/>
      <c r="M16" s="1"/>
      <c r="N16" s="3">
        <v>1.4100000000000001E-9</v>
      </c>
      <c r="O16">
        <v>7.2475200000000004E-3</v>
      </c>
      <c r="Q16" s="2" t="s">
        <v>8</v>
      </c>
      <c r="R16" s="2">
        <v>196</v>
      </c>
      <c r="S16" s="16"/>
      <c r="T16" s="16"/>
      <c r="U16" s="16"/>
      <c r="V16" s="16">
        <v>0.98435099999999998</v>
      </c>
      <c r="W16" s="16">
        <v>0.97902400000000001</v>
      </c>
    </row>
    <row r="17" spans="1:23" x14ac:dyDescent="0.3">
      <c r="A17" s="2" t="s">
        <v>9</v>
      </c>
      <c r="B17" s="2">
        <v>18</v>
      </c>
      <c r="C17" s="1"/>
      <c r="D17" s="1"/>
      <c r="E17" s="1"/>
      <c r="F17" s="1"/>
      <c r="G17">
        <v>100.15</v>
      </c>
      <c r="I17" s="2" t="s">
        <v>9</v>
      </c>
      <c r="J17" s="2">
        <v>18</v>
      </c>
      <c r="K17" s="1"/>
      <c r="L17" s="1"/>
      <c r="M17" s="1"/>
      <c r="N17" s="1"/>
      <c r="O17">
        <v>6.6845120000000001E-3</v>
      </c>
      <c r="Q17" s="2" t="s">
        <v>9</v>
      </c>
      <c r="R17" s="2">
        <v>18</v>
      </c>
      <c r="S17" s="16"/>
      <c r="T17" s="16"/>
      <c r="U17" s="16"/>
      <c r="V17" s="16"/>
      <c r="W17" s="16">
        <v>0.98200100000000001</v>
      </c>
    </row>
    <row r="18" spans="1:23" x14ac:dyDescent="0.3">
      <c r="A18" s="2" t="s">
        <v>9</v>
      </c>
      <c r="B18" s="2">
        <v>23</v>
      </c>
      <c r="C18" s="1"/>
      <c r="D18" s="1"/>
      <c r="E18" s="1"/>
      <c r="F18">
        <v>105.65</v>
      </c>
      <c r="G18">
        <v>179.53</v>
      </c>
      <c r="I18" s="2" t="s">
        <v>9</v>
      </c>
      <c r="J18" s="2">
        <v>23</v>
      </c>
      <c r="K18" s="1"/>
      <c r="L18" s="1"/>
      <c r="M18" s="1"/>
      <c r="N18" s="3">
        <v>2.9099999999999999E-5</v>
      </c>
      <c r="O18" s="3">
        <v>2.9625859999999999E-13</v>
      </c>
      <c r="Q18" s="2" t="s">
        <v>9</v>
      </c>
      <c r="R18" s="2">
        <v>23</v>
      </c>
      <c r="S18" s="16"/>
      <c r="T18" s="16"/>
      <c r="U18" s="16"/>
      <c r="V18" s="16">
        <v>1</v>
      </c>
      <c r="W18" s="16">
        <v>1</v>
      </c>
    </row>
    <row r="19" spans="1:23" x14ac:dyDescent="0.3">
      <c r="A19" s="2"/>
      <c r="B19" s="2"/>
      <c r="C19" s="1"/>
      <c r="D19" s="1"/>
      <c r="E19" s="1"/>
      <c r="F19" s="1"/>
      <c r="G19" s="1"/>
      <c r="I19" s="2"/>
      <c r="J19" s="2"/>
      <c r="K19" s="1"/>
      <c r="L19" s="1"/>
      <c r="M19" s="1"/>
      <c r="N19" s="1"/>
      <c r="O19" s="1"/>
      <c r="Q19" s="2"/>
      <c r="R19" s="2"/>
      <c r="S19" s="1"/>
      <c r="T19" s="1"/>
      <c r="U19" s="1"/>
      <c r="V19" s="1"/>
      <c r="W19" s="1"/>
    </row>
    <row r="21" spans="1:23" ht="18" x14ac:dyDescent="0.35">
      <c r="A21" s="18" t="s">
        <v>34</v>
      </c>
    </row>
    <row r="22" spans="1:23" x14ac:dyDescent="0.3">
      <c r="A22" s="19" t="s">
        <v>31</v>
      </c>
      <c r="B22" s="2"/>
      <c r="C22" s="1"/>
      <c r="D22" s="1"/>
      <c r="E22" s="1"/>
      <c r="F22" s="1"/>
      <c r="I22" s="2"/>
      <c r="J22" s="2"/>
      <c r="K22" s="1"/>
      <c r="L22" s="1"/>
      <c r="M22" s="1"/>
      <c r="N22" s="1"/>
      <c r="O22" s="3"/>
      <c r="Q22" s="2"/>
      <c r="R22" s="2"/>
      <c r="S22" s="1"/>
      <c r="T22" s="1"/>
      <c r="U22" s="1"/>
      <c r="V22" s="1"/>
    </row>
    <row r="23" spans="1:23" x14ac:dyDescent="0.3">
      <c r="A23" s="20" t="s">
        <v>32</v>
      </c>
      <c r="B23" s="2"/>
      <c r="I23" s="2"/>
      <c r="J23" s="2"/>
      <c r="K23" s="3"/>
      <c r="L23" s="3"/>
      <c r="M23" s="3"/>
      <c r="N23" s="3"/>
      <c r="O23" s="3"/>
      <c r="Q23" s="2"/>
      <c r="R23" s="2"/>
    </row>
    <row r="24" spans="1:23" x14ac:dyDescent="0.3">
      <c r="A24" s="21" t="s">
        <v>33</v>
      </c>
      <c r="B24" s="2"/>
      <c r="I24" s="2"/>
      <c r="J24" s="2"/>
      <c r="Q24" s="2"/>
      <c r="R24" s="2"/>
    </row>
    <row r="25" spans="1:23" x14ac:dyDescent="0.3">
      <c r="A25" s="2"/>
      <c r="B25" s="2"/>
      <c r="I25" s="2"/>
      <c r="J25" s="2"/>
      <c r="Q25" s="2"/>
      <c r="R25" s="2"/>
    </row>
  </sheetData>
  <conditionalFormatting sqref="A23:A24">
    <cfRule type="uniqueValues" dxfId="2" priority="4"/>
  </conditionalFormatting>
  <conditionalFormatting sqref="C6:G18">
    <cfRule type="colorScale" priority="3">
      <colorScale>
        <cfvo type="min"/>
        <cfvo type="max"/>
        <color rgb="FFFFEF9C"/>
        <color rgb="FF63BE7B"/>
      </colorScale>
    </cfRule>
  </conditionalFormatting>
  <conditionalFormatting sqref="K6:O18">
    <cfRule type="colorScale" priority="2">
      <colorScale>
        <cfvo type="min"/>
        <cfvo type="max"/>
        <color rgb="FF63BE7B"/>
        <color rgb="FFFFEF9C"/>
      </colorScale>
    </cfRule>
  </conditionalFormatting>
  <conditionalFormatting sqref="S6:W18">
    <cfRule type="colorScale" priority="1">
      <colorScale>
        <cfvo type="min"/>
        <cfvo type="max"/>
        <color rgb="FFFFEF9C"/>
        <color rgb="FF63BE7B"/>
      </colorScale>
    </cfRule>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1DA5AE-DB60-4D85-AE95-110B07720B80}">
  <dimension ref="A1:T24"/>
  <sheetViews>
    <sheetView zoomScaleNormal="100" workbookViewId="0">
      <selection activeCell="R19" sqref="R19"/>
    </sheetView>
  </sheetViews>
  <sheetFormatPr defaultRowHeight="14.4" x14ac:dyDescent="0.3"/>
  <cols>
    <col min="3" max="3" width="7" bestFit="1" customWidth="1"/>
    <col min="4" max="4" width="10.33203125" bestFit="1" customWidth="1"/>
    <col min="5" max="5" width="11.33203125" bestFit="1" customWidth="1"/>
    <col min="6" max="6" width="13.5546875" bestFit="1" customWidth="1"/>
    <col min="10" max="10" width="8.21875" bestFit="1" customWidth="1"/>
    <col min="11" max="11" width="10.6640625" bestFit="1" customWidth="1"/>
    <col min="12" max="12" width="11.77734375" bestFit="1" customWidth="1"/>
    <col min="13" max="13" width="13.5546875" bestFit="1" customWidth="1"/>
    <col min="17" max="17" width="8.5546875" customWidth="1"/>
    <col min="18" max="18" width="10.6640625" bestFit="1" customWidth="1"/>
    <col min="19" max="19" width="11.77734375" bestFit="1" customWidth="1"/>
    <col min="20" max="20" width="13.5546875" bestFit="1" customWidth="1"/>
  </cols>
  <sheetData>
    <row r="1" spans="1:20" s="9" customFormat="1" ht="31.2" x14ac:dyDescent="0.6">
      <c r="A1" s="8" t="s">
        <v>22</v>
      </c>
    </row>
    <row r="3" spans="1:20" ht="31.2" x14ac:dyDescent="0.6">
      <c r="A3" s="4" t="s">
        <v>0</v>
      </c>
      <c r="H3" s="5" t="s">
        <v>1</v>
      </c>
      <c r="O3" s="6" t="s">
        <v>10</v>
      </c>
    </row>
    <row r="5" spans="1:20" x14ac:dyDescent="0.3">
      <c r="A5" s="2" t="s">
        <v>12</v>
      </c>
      <c r="B5" s="2" t="s">
        <v>11</v>
      </c>
      <c r="C5" s="2" t="s">
        <v>15</v>
      </c>
      <c r="D5" s="2" t="s">
        <v>14</v>
      </c>
      <c r="E5" s="2" t="s">
        <v>16</v>
      </c>
      <c r="F5" s="2" t="s">
        <v>18</v>
      </c>
      <c r="H5" s="2" t="s">
        <v>12</v>
      </c>
      <c r="I5" s="2" t="s">
        <v>11</v>
      </c>
      <c r="J5" s="2" t="s">
        <v>15</v>
      </c>
      <c r="K5" s="2" t="s">
        <v>14</v>
      </c>
      <c r="L5" s="2" t="s">
        <v>16</v>
      </c>
      <c r="M5" s="2" t="s">
        <v>18</v>
      </c>
      <c r="O5" s="2" t="s">
        <v>12</v>
      </c>
      <c r="P5" s="2" t="s">
        <v>11</v>
      </c>
      <c r="Q5" s="2" t="s">
        <v>15</v>
      </c>
      <c r="R5" s="2" t="s">
        <v>14</v>
      </c>
      <c r="S5" s="2" t="s">
        <v>16</v>
      </c>
      <c r="T5" s="2" t="s">
        <v>18</v>
      </c>
    </row>
    <row r="6" spans="1:20" x14ac:dyDescent="0.3">
      <c r="A6" s="7" t="s">
        <v>8</v>
      </c>
      <c r="B6" s="7">
        <v>21</v>
      </c>
      <c r="C6" s="1"/>
      <c r="D6">
        <v>183.96</v>
      </c>
      <c r="E6">
        <v>142.85</v>
      </c>
      <c r="F6">
        <v>259.68</v>
      </c>
      <c r="H6" s="7" t="s">
        <v>8</v>
      </c>
      <c r="I6" s="7">
        <v>21</v>
      </c>
      <c r="J6" s="1"/>
      <c r="K6" s="3">
        <v>1.4233099999999999E-9</v>
      </c>
      <c r="L6" s="3">
        <v>3.95121E-9</v>
      </c>
      <c r="M6" s="3">
        <v>8.0081199999999999E-46</v>
      </c>
      <c r="O6" s="7" t="s">
        <v>8</v>
      </c>
      <c r="P6" s="7">
        <v>21</v>
      </c>
      <c r="Q6" s="16"/>
      <c r="R6" s="16">
        <v>0.82001400000000002</v>
      </c>
      <c r="S6" s="16">
        <v>0.84420899999999999</v>
      </c>
      <c r="T6">
        <v>1</v>
      </c>
    </row>
    <row r="7" spans="1:20" x14ac:dyDescent="0.3">
      <c r="A7" s="2" t="s">
        <v>13</v>
      </c>
      <c r="B7" s="2">
        <v>22</v>
      </c>
      <c r="C7" s="1"/>
      <c r="D7">
        <v>97.578999999999994</v>
      </c>
      <c r="E7">
        <v>105.28</v>
      </c>
      <c r="F7" s="1"/>
      <c r="H7" s="2" t="s">
        <v>13</v>
      </c>
      <c r="I7" s="2">
        <v>22</v>
      </c>
      <c r="J7" s="1"/>
      <c r="K7" s="3">
        <v>8.0630099999999999E-5</v>
      </c>
      <c r="L7">
        <v>2.8125999999999997E-4</v>
      </c>
      <c r="M7" s="1"/>
      <c r="O7" s="2" t="s">
        <v>13</v>
      </c>
      <c r="P7" s="2">
        <v>22</v>
      </c>
      <c r="Q7" s="16"/>
      <c r="R7" s="16">
        <v>0.5</v>
      </c>
      <c r="S7" s="16">
        <v>0.5</v>
      </c>
      <c r="T7" s="16"/>
    </row>
    <row r="8" spans="1:20" x14ac:dyDescent="0.3">
      <c r="A8" s="2" t="s">
        <v>8</v>
      </c>
      <c r="B8" s="2">
        <v>77</v>
      </c>
      <c r="C8">
        <v>169.4</v>
      </c>
      <c r="D8">
        <v>115.06</v>
      </c>
      <c r="E8">
        <v>88.495999999999995</v>
      </c>
      <c r="F8">
        <v>176.41</v>
      </c>
      <c r="H8" s="2" t="s">
        <v>8</v>
      </c>
      <c r="I8" s="2">
        <v>77</v>
      </c>
      <c r="J8" s="3">
        <v>3.3233800000000002E-9</v>
      </c>
      <c r="K8">
        <v>2.1492799999999999E-3</v>
      </c>
      <c r="L8">
        <v>3.0182500000000001E-3</v>
      </c>
      <c r="M8" s="3">
        <v>1.1065000000000001E-9</v>
      </c>
      <c r="O8" s="2" t="s">
        <v>8</v>
      </c>
      <c r="P8" s="2">
        <v>77</v>
      </c>
      <c r="Q8" s="16">
        <v>0.99999700000000002</v>
      </c>
      <c r="R8" s="16">
        <v>1</v>
      </c>
      <c r="S8" s="16">
        <v>0.999255</v>
      </c>
      <c r="T8">
        <v>0.99999700000000002</v>
      </c>
    </row>
    <row r="9" spans="1:20" x14ac:dyDescent="0.3">
      <c r="A9" s="2" t="s">
        <v>8</v>
      </c>
      <c r="B9" s="2">
        <v>83</v>
      </c>
      <c r="C9" s="1"/>
      <c r="D9">
        <v>117.23</v>
      </c>
      <c r="E9">
        <v>88.441000000000003</v>
      </c>
      <c r="H9" s="2" t="s">
        <v>8</v>
      </c>
      <c r="I9" s="2">
        <v>83</v>
      </c>
      <c r="J9" s="1"/>
      <c r="K9">
        <v>2.5861100000000001E-4</v>
      </c>
      <c r="L9">
        <v>6.9535700000000001E-3</v>
      </c>
      <c r="M9" s="3"/>
      <c r="O9" s="2" t="s">
        <v>8</v>
      </c>
      <c r="P9" s="2">
        <v>83</v>
      </c>
      <c r="Q9" s="16"/>
      <c r="R9" s="16">
        <v>0.99976699999999996</v>
      </c>
      <c r="S9" s="16">
        <v>0.99999499999999997</v>
      </c>
      <c r="T9" s="16"/>
    </row>
    <row r="10" spans="1:20" x14ac:dyDescent="0.3">
      <c r="A10" s="2" t="s">
        <v>8</v>
      </c>
      <c r="B10" s="2">
        <v>106</v>
      </c>
      <c r="C10" s="1"/>
      <c r="D10">
        <v>168.27</v>
      </c>
      <c r="E10">
        <v>140.97</v>
      </c>
      <c r="F10">
        <v>262.36</v>
      </c>
      <c r="H10" s="2" t="s">
        <v>8</v>
      </c>
      <c r="I10" s="2">
        <v>106</v>
      </c>
      <c r="J10" s="1"/>
      <c r="K10" s="3">
        <v>4.9799399999999997E-13</v>
      </c>
      <c r="L10" s="3">
        <v>6.6596699999999994E-8</v>
      </c>
      <c r="M10" s="3">
        <v>1.01239E-40</v>
      </c>
      <c r="O10" s="2" t="s">
        <v>8</v>
      </c>
      <c r="P10" s="2">
        <v>106</v>
      </c>
      <c r="Q10" s="16"/>
      <c r="R10" s="16">
        <v>0.99984200000000001</v>
      </c>
      <c r="S10" s="16">
        <v>0.99753099999999995</v>
      </c>
      <c r="T10">
        <v>1</v>
      </c>
    </row>
    <row r="11" spans="1:20" x14ac:dyDescent="0.3">
      <c r="A11" s="7" t="s">
        <v>8</v>
      </c>
      <c r="B11" s="7">
        <v>107</v>
      </c>
      <c r="C11">
        <v>114.55</v>
      </c>
      <c r="D11">
        <v>197.47</v>
      </c>
      <c r="E11">
        <v>126.19</v>
      </c>
      <c r="F11">
        <v>281.64999999999998</v>
      </c>
      <c r="H11" s="7" t="s">
        <v>8</v>
      </c>
      <c r="I11" s="7">
        <v>107</v>
      </c>
      <c r="J11" s="3">
        <v>4.4564500000000003E-6</v>
      </c>
      <c r="K11" s="3">
        <v>1.46843E-27</v>
      </c>
      <c r="L11" s="3">
        <v>3.5062899999999999E-6</v>
      </c>
      <c r="M11" s="3">
        <v>4.58253E-71</v>
      </c>
      <c r="O11" s="7" t="s">
        <v>8</v>
      </c>
      <c r="P11" s="7">
        <v>107</v>
      </c>
      <c r="Q11" s="16">
        <v>0.98209800000000003</v>
      </c>
      <c r="R11" s="16">
        <v>1</v>
      </c>
      <c r="S11" s="16">
        <v>0.999996</v>
      </c>
      <c r="T11">
        <v>1</v>
      </c>
    </row>
    <row r="12" spans="1:20" x14ac:dyDescent="0.3">
      <c r="A12" s="2" t="s">
        <v>8</v>
      </c>
      <c r="B12" s="2">
        <v>145</v>
      </c>
      <c r="C12">
        <v>97.578999999999994</v>
      </c>
      <c r="D12">
        <v>260.5</v>
      </c>
      <c r="E12">
        <v>119.39</v>
      </c>
      <c r="F12">
        <v>301.58999999999997</v>
      </c>
      <c r="H12" s="2" t="s">
        <v>8</v>
      </c>
      <c r="I12" s="2">
        <v>145</v>
      </c>
      <c r="J12">
        <v>1.7677799999999999E-4</v>
      </c>
      <c r="K12" s="3">
        <v>1.32708E-27</v>
      </c>
      <c r="L12">
        <v>4.12848E-4</v>
      </c>
      <c r="M12" s="3">
        <v>1.03196E-75</v>
      </c>
      <c r="O12" s="2" t="s">
        <v>8</v>
      </c>
      <c r="P12" s="2">
        <v>145</v>
      </c>
      <c r="Q12" s="16">
        <v>0.98685800000000001</v>
      </c>
      <c r="R12" s="16">
        <v>1</v>
      </c>
      <c r="S12" s="16">
        <v>1</v>
      </c>
      <c r="T12">
        <v>1</v>
      </c>
    </row>
    <row r="13" spans="1:20" x14ac:dyDescent="0.3">
      <c r="A13" s="2" t="s">
        <v>8</v>
      </c>
      <c r="B13" s="2">
        <v>154</v>
      </c>
      <c r="C13" s="1"/>
      <c r="D13">
        <v>299.97000000000003</v>
      </c>
      <c r="E13">
        <v>184.03</v>
      </c>
      <c r="F13">
        <v>324.12</v>
      </c>
      <c r="H13" s="2" t="s">
        <v>8</v>
      </c>
      <c r="I13" s="2">
        <v>154</v>
      </c>
      <c r="J13" s="1"/>
      <c r="K13" s="3">
        <v>1.21209E-74</v>
      </c>
      <c r="L13" s="3">
        <v>3.9447300000000003E-27</v>
      </c>
      <c r="M13" s="3">
        <v>1.7209600000000001E-118</v>
      </c>
      <c r="O13" s="2" t="s">
        <v>8</v>
      </c>
      <c r="P13" s="2">
        <v>154</v>
      </c>
      <c r="Q13" s="16"/>
      <c r="R13" s="16">
        <v>0.99999499999999997</v>
      </c>
      <c r="S13" s="16">
        <v>0.97606300000000001</v>
      </c>
      <c r="T13">
        <v>1</v>
      </c>
    </row>
    <row r="14" spans="1:20" x14ac:dyDescent="0.3">
      <c r="A14" s="2" t="s">
        <v>13</v>
      </c>
      <c r="B14" s="2">
        <v>158</v>
      </c>
      <c r="C14" s="1"/>
      <c r="D14">
        <v>137.44</v>
      </c>
      <c r="E14">
        <v>124.35</v>
      </c>
      <c r="F14">
        <v>255.16</v>
      </c>
      <c r="H14" s="2" t="s">
        <v>13</v>
      </c>
      <c r="I14" s="2">
        <v>158</v>
      </c>
      <c r="J14" s="1"/>
      <c r="K14" s="3">
        <v>2.4633100000000003E-10</v>
      </c>
      <c r="L14" s="3">
        <v>3.3287700000000002E-10</v>
      </c>
      <c r="M14" s="3">
        <v>7.0776200000000001E-65</v>
      </c>
      <c r="O14" s="2" t="s">
        <v>13</v>
      </c>
      <c r="P14" s="2">
        <v>158</v>
      </c>
      <c r="Q14" s="16"/>
      <c r="R14" s="16">
        <v>1</v>
      </c>
      <c r="S14" s="16">
        <v>1</v>
      </c>
      <c r="T14">
        <v>1</v>
      </c>
    </row>
    <row r="15" spans="1:20" x14ac:dyDescent="0.3">
      <c r="A15" s="2" t="s">
        <v>8</v>
      </c>
      <c r="B15" s="2">
        <v>196</v>
      </c>
      <c r="C15" s="1"/>
      <c r="D15" s="1"/>
      <c r="E15" s="1"/>
      <c r="F15">
        <v>196.48</v>
      </c>
      <c r="H15" s="2" t="s">
        <v>8</v>
      </c>
      <c r="I15" s="2">
        <v>196</v>
      </c>
      <c r="J15" s="1"/>
      <c r="K15" s="3"/>
      <c r="L15" s="1"/>
      <c r="M15" s="3">
        <v>7.3242099999999996E-18</v>
      </c>
      <c r="O15" s="2" t="s">
        <v>8</v>
      </c>
      <c r="P15" s="2">
        <v>196</v>
      </c>
      <c r="Q15" s="16"/>
      <c r="R15" s="16"/>
      <c r="S15" s="16"/>
      <c r="T15">
        <v>1</v>
      </c>
    </row>
    <row r="16" spans="1:20" x14ac:dyDescent="0.3">
      <c r="A16" s="2" t="s">
        <v>9</v>
      </c>
      <c r="B16" s="2">
        <v>18</v>
      </c>
      <c r="C16" s="1"/>
      <c r="D16">
        <v>115.84</v>
      </c>
      <c r="E16">
        <v>103.7</v>
      </c>
      <c r="F16">
        <v>90.15</v>
      </c>
      <c r="H16" s="2" t="s">
        <v>9</v>
      </c>
      <c r="I16" s="2">
        <v>18</v>
      </c>
      <c r="J16" s="1"/>
      <c r="K16" s="3">
        <v>1.8546899999999998E-8</v>
      </c>
      <c r="L16" s="3">
        <v>4.7822200000000001E-7</v>
      </c>
      <c r="M16">
        <v>2.92172E-3</v>
      </c>
      <c r="O16" s="2" t="s">
        <v>9</v>
      </c>
      <c r="P16" s="2">
        <v>18</v>
      </c>
      <c r="Q16" s="16"/>
      <c r="R16" s="16">
        <v>0.99999499999999997</v>
      </c>
      <c r="S16" s="16">
        <v>1</v>
      </c>
      <c r="T16">
        <v>0.99740799999999996</v>
      </c>
    </row>
    <row r="17" spans="1:20" x14ac:dyDescent="0.3">
      <c r="A17" s="2" t="s">
        <v>9</v>
      </c>
      <c r="B17" s="2">
        <v>23</v>
      </c>
      <c r="C17" s="1"/>
      <c r="D17" s="1"/>
      <c r="E17" s="1"/>
      <c r="F17">
        <v>179.53</v>
      </c>
      <c r="H17" s="2" t="s">
        <v>9</v>
      </c>
      <c r="I17" s="2">
        <v>23</v>
      </c>
      <c r="J17" s="1"/>
      <c r="K17" s="1"/>
      <c r="L17" s="1"/>
      <c r="M17" s="3">
        <v>3.65848E-9</v>
      </c>
      <c r="O17" s="2" t="s">
        <v>9</v>
      </c>
      <c r="P17" s="2">
        <v>23</v>
      </c>
      <c r="Q17" s="16"/>
      <c r="R17" s="16"/>
      <c r="S17" s="16"/>
      <c r="T17">
        <v>1</v>
      </c>
    </row>
    <row r="18" spans="1:20" x14ac:dyDescent="0.3">
      <c r="A18" s="2"/>
      <c r="B18" s="2"/>
      <c r="C18" s="1"/>
      <c r="D18" s="1"/>
      <c r="E18" s="1"/>
      <c r="F18" s="1"/>
      <c r="H18" s="2"/>
      <c r="I18" s="2"/>
      <c r="J18" s="1"/>
      <c r="K18" s="1"/>
      <c r="L18" s="1"/>
      <c r="M18" s="1"/>
      <c r="O18" s="2"/>
      <c r="P18" s="2"/>
      <c r="Q18" s="1"/>
      <c r="R18" s="1"/>
      <c r="S18" s="1"/>
      <c r="T18" s="1"/>
    </row>
    <row r="19" spans="1:20" x14ac:dyDescent="0.3">
      <c r="A19" s="2"/>
      <c r="B19" s="2"/>
      <c r="H19" s="2"/>
      <c r="I19" s="2"/>
      <c r="J19" s="3"/>
      <c r="K19" s="3"/>
      <c r="L19" s="3"/>
      <c r="M19" s="3"/>
      <c r="O19" s="2"/>
      <c r="P19" s="2"/>
    </row>
    <row r="20" spans="1:20" x14ac:dyDescent="0.3">
      <c r="B20" s="2"/>
      <c r="C20" s="1"/>
      <c r="D20" s="1"/>
      <c r="E20" s="1"/>
      <c r="F20" s="1"/>
      <c r="H20" s="2"/>
      <c r="I20" s="2"/>
      <c r="J20" s="1"/>
      <c r="K20" s="1"/>
      <c r="L20" s="1"/>
      <c r="M20" s="1"/>
      <c r="O20" s="2"/>
      <c r="P20" s="2"/>
      <c r="Q20" s="1"/>
      <c r="R20" s="1"/>
      <c r="S20" s="1"/>
      <c r="T20" s="1"/>
    </row>
    <row r="21" spans="1:20" ht="18" x14ac:dyDescent="0.35">
      <c r="A21" s="18" t="s">
        <v>34</v>
      </c>
      <c r="B21" s="2"/>
      <c r="C21" s="1"/>
      <c r="D21" s="1"/>
      <c r="E21" s="1"/>
      <c r="H21" s="2"/>
      <c r="I21" s="2"/>
      <c r="J21" s="1"/>
      <c r="K21" s="1"/>
      <c r="L21" s="1"/>
      <c r="M21" s="1"/>
      <c r="O21" s="2"/>
      <c r="P21" s="2"/>
      <c r="Q21" s="1"/>
      <c r="R21" s="1"/>
      <c r="S21" s="1"/>
      <c r="T21" s="1"/>
    </row>
    <row r="22" spans="1:20" x14ac:dyDescent="0.3">
      <c r="A22" s="19" t="s">
        <v>31</v>
      </c>
      <c r="B22" s="2"/>
      <c r="H22" s="2"/>
      <c r="I22" s="2"/>
      <c r="J22" s="3"/>
      <c r="K22" s="3"/>
      <c r="L22" s="3"/>
      <c r="M22" s="3"/>
      <c r="O22" s="2"/>
      <c r="P22" s="2"/>
    </row>
    <row r="23" spans="1:20" x14ac:dyDescent="0.3">
      <c r="A23" s="20" t="s">
        <v>32</v>
      </c>
      <c r="B23" s="2"/>
      <c r="H23" s="2"/>
      <c r="I23" s="2"/>
      <c r="O23" s="2"/>
      <c r="P23" s="2"/>
    </row>
    <row r="24" spans="1:20" x14ac:dyDescent="0.3">
      <c r="A24" s="21" t="s">
        <v>33</v>
      </c>
      <c r="B24" s="2"/>
      <c r="H24" s="2"/>
      <c r="I24" s="2"/>
      <c r="O24" s="2"/>
      <c r="P24" s="2"/>
    </row>
  </sheetData>
  <conditionalFormatting sqref="A23:A24">
    <cfRule type="uniqueValues" dxfId="1" priority="4"/>
  </conditionalFormatting>
  <conditionalFormatting sqref="C6:F17">
    <cfRule type="colorScale" priority="3">
      <colorScale>
        <cfvo type="min"/>
        <cfvo type="max"/>
        <color rgb="FFFFEF9C"/>
        <color rgb="FF63BE7B"/>
      </colorScale>
    </cfRule>
  </conditionalFormatting>
  <conditionalFormatting sqref="J6:M17">
    <cfRule type="colorScale" priority="2">
      <colorScale>
        <cfvo type="min"/>
        <cfvo type="max"/>
        <color rgb="FF63BE7B"/>
        <color rgb="FFFFEF9C"/>
      </colorScale>
    </cfRule>
  </conditionalFormatting>
  <conditionalFormatting sqref="Q6:T17">
    <cfRule type="colorScale" priority="1">
      <colorScale>
        <cfvo type="min"/>
        <cfvo type="max"/>
        <color rgb="FFFFEF9C"/>
        <color rgb="FF63BE7B"/>
      </colorScale>
    </cfRule>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8EAF68-9CF4-449E-B710-D379EB0C8469}">
  <dimension ref="A1:Z28"/>
  <sheetViews>
    <sheetView zoomScale="85" zoomScaleNormal="85" workbookViewId="0">
      <selection activeCell="F22" sqref="F22"/>
    </sheetView>
  </sheetViews>
  <sheetFormatPr defaultRowHeight="14.4" x14ac:dyDescent="0.3"/>
  <cols>
    <col min="3" max="3" width="9.21875" customWidth="1"/>
    <col min="4" max="4" width="12" customWidth="1"/>
    <col min="5" max="5" width="10" customWidth="1"/>
    <col min="6" max="6" width="9.33203125" customWidth="1"/>
    <col min="7" max="7" width="9.109375" customWidth="1"/>
    <col min="8" max="8" width="10.21875" customWidth="1"/>
    <col min="12" max="12" width="8.21875" bestFit="1" customWidth="1"/>
    <col min="13" max="13" width="12" bestFit="1" customWidth="1"/>
    <col min="14" max="14" width="10.77734375" customWidth="1"/>
    <col min="15" max="16" width="11.44140625" customWidth="1"/>
    <col min="21" max="21" width="8.33203125" customWidth="1"/>
    <col min="22" max="24" width="11.33203125" bestFit="1" customWidth="1"/>
    <col min="25" max="25" width="12.33203125" bestFit="1" customWidth="1"/>
  </cols>
  <sheetData>
    <row r="1" spans="1:26" s="15" customFormat="1" ht="31.2" x14ac:dyDescent="0.6">
      <c r="A1" s="14" t="s">
        <v>23</v>
      </c>
    </row>
    <row r="3" spans="1:26" ht="31.2" x14ac:dyDescent="0.6">
      <c r="A3" s="4" t="s">
        <v>0</v>
      </c>
      <c r="J3" s="5" t="s">
        <v>1</v>
      </c>
      <c r="S3" s="6" t="s">
        <v>10</v>
      </c>
    </row>
    <row r="5" spans="1:26" x14ac:dyDescent="0.3">
      <c r="A5" s="2" t="s">
        <v>12</v>
      </c>
      <c r="B5" s="2" t="s">
        <v>11</v>
      </c>
      <c r="C5" s="2" t="s">
        <v>25</v>
      </c>
      <c r="D5" s="2" t="s">
        <v>26</v>
      </c>
      <c r="E5" s="2" t="s">
        <v>28</v>
      </c>
      <c r="F5" s="2" t="s">
        <v>27</v>
      </c>
      <c r="G5" s="2" t="s">
        <v>29</v>
      </c>
      <c r="H5" s="2" t="s">
        <v>30</v>
      </c>
      <c r="J5" s="2" t="s">
        <v>12</v>
      </c>
      <c r="K5" s="2" t="s">
        <v>11</v>
      </c>
      <c r="L5" s="2" t="s">
        <v>25</v>
      </c>
      <c r="M5" s="2" t="s">
        <v>26</v>
      </c>
      <c r="N5" s="2" t="s">
        <v>28</v>
      </c>
      <c r="O5" s="2" t="s">
        <v>27</v>
      </c>
      <c r="P5" s="2" t="s">
        <v>29</v>
      </c>
      <c r="Q5" s="2" t="s">
        <v>30</v>
      </c>
      <c r="R5" s="2"/>
      <c r="S5" s="2" t="s">
        <v>12</v>
      </c>
      <c r="T5" s="2" t="s">
        <v>11</v>
      </c>
      <c r="U5" s="2" t="s">
        <v>25</v>
      </c>
      <c r="V5" s="2" t="s">
        <v>26</v>
      </c>
      <c r="W5" s="2" t="s">
        <v>28</v>
      </c>
      <c r="X5" s="2" t="s">
        <v>27</v>
      </c>
      <c r="Y5" s="2" t="s">
        <v>29</v>
      </c>
      <c r="Z5" s="2" t="s">
        <v>30</v>
      </c>
    </row>
    <row r="6" spans="1:26" x14ac:dyDescent="0.3">
      <c r="A6" s="2" t="s">
        <v>8</v>
      </c>
      <c r="B6" s="2">
        <v>21</v>
      </c>
      <c r="C6" s="16"/>
      <c r="D6" s="16"/>
      <c r="E6" s="16">
        <v>232.53</v>
      </c>
      <c r="F6" s="16">
        <v>157.82</v>
      </c>
      <c r="G6" s="16"/>
      <c r="H6" s="16"/>
      <c r="J6" s="2" t="s">
        <v>8</v>
      </c>
      <c r="K6" s="2">
        <v>21</v>
      </c>
      <c r="L6" s="1"/>
      <c r="M6" s="1"/>
      <c r="N6" s="3">
        <v>1.5400000000000001E-62</v>
      </c>
      <c r="O6" s="3">
        <v>2.9100000000000002E-23</v>
      </c>
      <c r="P6" s="1"/>
      <c r="Q6" s="1"/>
      <c r="R6" s="1"/>
      <c r="S6" s="2" t="s">
        <v>8</v>
      </c>
      <c r="T6" s="2">
        <v>21</v>
      </c>
      <c r="U6" s="16"/>
      <c r="V6" s="16"/>
      <c r="W6" s="16">
        <v>0.84029399999999999</v>
      </c>
      <c r="X6" s="16">
        <v>0.96176499999999998</v>
      </c>
      <c r="Y6" s="16"/>
      <c r="Z6" s="16"/>
    </row>
    <row r="7" spans="1:26" x14ac:dyDescent="0.3">
      <c r="A7" s="7" t="s">
        <v>8</v>
      </c>
      <c r="B7" s="7">
        <v>77</v>
      </c>
      <c r="C7" s="1">
        <v>150.15</v>
      </c>
      <c r="D7" s="16">
        <v>135.55000000000001</v>
      </c>
      <c r="E7" s="16">
        <v>132.32</v>
      </c>
      <c r="F7" s="16">
        <v>175.41</v>
      </c>
      <c r="G7" s="16">
        <v>139.43</v>
      </c>
      <c r="H7" s="16">
        <v>123.79</v>
      </c>
      <c r="J7" s="7" t="s">
        <v>8</v>
      </c>
      <c r="K7" s="7">
        <v>77</v>
      </c>
      <c r="L7" s="3">
        <v>1.7599999999999999E-18</v>
      </c>
      <c r="M7">
        <v>1.21985E-3</v>
      </c>
      <c r="N7">
        <v>1.6617100000000001E-3</v>
      </c>
      <c r="O7" s="3">
        <v>1.63E-18</v>
      </c>
      <c r="P7" s="3">
        <v>2.12E-5</v>
      </c>
      <c r="Q7" s="3">
        <v>2.84E-8</v>
      </c>
      <c r="R7" s="1"/>
      <c r="S7" s="7" t="s">
        <v>8</v>
      </c>
      <c r="T7" s="7">
        <v>77</v>
      </c>
      <c r="U7" s="16">
        <v>1</v>
      </c>
      <c r="V7" s="16">
        <v>0.999552</v>
      </c>
      <c r="W7" s="16">
        <v>0.99962600000000001</v>
      </c>
      <c r="X7" s="16">
        <v>1</v>
      </c>
      <c r="Y7" s="16">
        <v>0.99981699999999996</v>
      </c>
      <c r="Z7" s="16">
        <v>0.999359</v>
      </c>
    </row>
    <row r="8" spans="1:26" x14ac:dyDescent="0.3">
      <c r="A8" s="2" t="s">
        <v>8</v>
      </c>
      <c r="B8" s="2">
        <v>83</v>
      </c>
      <c r="C8" s="16"/>
      <c r="D8" s="16"/>
      <c r="E8" s="16">
        <v>150.68</v>
      </c>
      <c r="F8" s="16">
        <v>245.08</v>
      </c>
      <c r="G8" s="16"/>
      <c r="H8" s="16">
        <v>163.9</v>
      </c>
      <c r="J8" s="2" t="s">
        <v>8</v>
      </c>
      <c r="K8" s="2">
        <v>83</v>
      </c>
      <c r="L8" s="1"/>
      <c r="M8" s="1"/>
      <c r="N8" s="3">
        <v>3.4100000000000001E-8</v>
      </c>
      <c r="O8" s="3">
        <v>1.27E-55</v>
      </c>
      <c r="P8" s="1"/>
      <c r="Q8" s="3">
        <v>6.9599999999999999E-17</v>
      </c>
      <c r="R8" s="1"/>
      <c r="S8" s="2" t="s">
        <v>8</v>
      </c>
      <c r="T8" s="2">
        <v>83</v>
      </c>
      <c r="U8" s="16"/>
      <c r="V8" s="16"/>
      <c r="W8" s="16">
        <v>1</v>
      </c>
      <c r="X8" s="16">
        <v>1</v>
      </c>
      <c r="Y8" s="16"/>
      <c r="Z8" s="16">
        <v>1</v>
      </c>
    </row>
    <row r="9" spans="1:26" x14ac:dyDescent="0.3">
      <c r="A9" s="2" t="s">
        <v>8</v>
      </c>
      <c r="B9" s="2">
        <v>104</v>
      </c>
      <c r="C9" s="16"/>
      <c r="D9" s="16"/>
      <c r="E9" s="16"/>
      <c r="F9" s="16">
        <v>166.89</v>
      </c>
      <c r="G9" s="16"/>
      <c r="H9" s="16"/>
      <c r="J9" s="2" t="s">
        <v>8</v>
      </c>
      <c r="K9" s="2">
        <v>104</v>
      </c>
      <c r="L9" s="1"/>
      <c r="M9" s="1"/>
      <c r="N9" s="1"/>
      <c r="O9">
        <v>3.4621399999999998E-3</v>
      </c>
      <c r="P9" s="1"/>
      <c r="Q9" s="1"/>
      <c r="R9" s="1"/>
      <c r="S9" s="2" t="s">
        <v>8</v>
      </c>
      <c r="T9" s="2">
        <v>104</v>
      </c>
      <c r="U9" s="16"/>
      <c r="V9" s="16"/>
      <c r="W9" s="16"/>
      <c r="X9" s="16">
        <v>0.75750899999999999</v>
      </c>
      <c r="Y9" s="16"/>
      <c r="Z9" s="16"/>
    </row>
    <row r="10" spans="1:26" x14ac:dyDescent="0.3">
      <c r="A10" s="7" t="s">
        <v>8</v>
      </c>
      <c r="B10" s="2">
        <v>106</v>
      </c>
      <c r="C10" s="16"/>
      <c r="D10" s="16"/>
      <c r="E10" s="16"/>
      <c r="F10" s="16">
        <v>144.88</v>
      </c>
      <c r="G10" s="16"/>
      <c r="H10" s="16">
        <v>142.91</v>
      </c>
      <c r="J10" s="7" t="s">
        <v>8</v>
      </c>
      <c r="K10" s="2">
        <v>106</v>
      </c>
      <c r="L10" s="1"/>
      <c r="M10" s="1"/>
      <c r="N10" s="1"/>
      <c r="O10" s="3">
        <v>2.37E-27</v>
      </c>
      <c r="P10" s="1"/>
      <c r="Q10">
        <v>2.8551200000000001E-3</v>
      </c>
      <c r="R10" s="1"/>
      <c r="S10" s="7" t="s">
        <v>8</v>
      </c>
      <c r="T10" s="2">
        <v>106</v>
      </c>
      <c r="U10" s="16"/>
      <c r="V10" s="16"/>
      <c r="W10" s="16"/>
      <c r="X10" s="16">
        <v>0.99998600000000004</v>
      </c>
      <c r="Y10" s="16"/>
      <c r="Z10" s="16">
        <v>0.5</v>
      </c>
    </row>
    <row r="11" spans="1:26" x14ac:dyDescent="0.3">
      <c r="A11" s="2" t="s">
        <v>8</v>
      </c>
      <c r="B11" s="2">
        <v>107</v>
      </c>
      <c r="C11" s="16"/>
      <c r="D11" s="16"/>
      <c r="E11" s="16">
        <v>102.79300000000001</v>
      </c>
      <c r="F11" s="16">
        <v>133.93</v>
      </c>
      <c r="G11" s="16"/>
      <c r="H11" s="16">
        <v>142.91</v>
      </c>
      <c r="J11" s="2" t="s">
        <v>8</v>
      </c>
      <c r="K11" s="2">
        <v>107</v>
      </c>
      <c r="L11" s="1"/>
      <c r="M11" s="1"/>
      <c r="N11" s="3">
        <v>2.8099999999999999E-5</v>
      </c>
      <c r="O11" s="3">
        <v>7.9099999999999997E-19</v>
      </c>
      <c r="P11" s="1"/>
      <c r="Q11">
        <v>2.8551200000000001E-3</v>
      </c>
      <c r="R11" s="1"/>
      <c r="S11" s="2" t="s">
        <v>8</v>
      </c>
      <c r="T11" s="2">
        <v>107</v>
      </c>
      <c r="U11" s="16"/>
      <c r="V11" s="16"/>
      <c r="W11" s="16">
        <v>0.99955899999999998</v>
      </c>
      <c r="X11" s="16">
        <v>1</v>
      </c>
      <c r="Y11" s="16"/>
      <c r="Z11" s="16">
        <v>0.5</v>
      </c>
    </row>
    <row r="12" spans="1:26" x14ac:dyDescent="0.3">
      <c r="A12" s="2" t="s">
        <v>8</v>
      </c>
      <c r="B12" s="7">
        <v>135</v>
      </c>
      <c r="C12" s="16"/>
      <c r="D12" s="16">
        <v>153.13999999999999</v>
      </c>
      <c r="E12" s="16"/>
      <c r="F12" s="16"/>
      <c r="G12" s="16">
        <v>127.37</v>
      </c>
      <c r="H12" s="16"/>
      <c r="J12" s="2" t="s">
        <v>8</v>
      </c>
      <c r="K12" s="7">
        <v>135</v>
      </c>
      <c r="L12" s="1"/>
      <c r="M12">
        <v>1.5264899999999999E-3</v>
      </c>
      <c r="N12" s="1"/>
      <c r="O12" s="1"/>
      <c r="P12" s="3">
        <v>2.3699999999999999E-7</v>
      </c>
      <c r="Q12" s="1"/>
      <c r="R12" s="1"/>
      <c r="S12" s="2" t="s">
        <v>8</v>
      </c>
      <c r="T12" s="7">
        <v>135</v>
      </c>
      <c r="U12" s="16"/>
      <c r="V12" s="16">
        <v>0.79891800000000002</v>
      </c>
      <c r="W12" s="16"/>
      <c r="X12" s="16"/>
      <c r="Y12" s="16">
        <v>0.99989099999999997</v>
      </c>
      <c r="Z12" s="16"/>
    </row>
    <row r="13" spans="1:26" x14ac:dyDescent="0.3">
      <c r="A13" s="7" t="s">
        <v>8</v>
      </c>
      <c r="B13" s="2">
        <v>145</v>
      </c>
      <c r="C13" s="1">
        <v>189.4</v>
      </c>
      <c r="D13" s="16">
        <v>270.45</v>
      </c>
      <c r="E13" s="16">
        <v>100.38</v>
      </c>
      <c r="F13" s="16">
        <v>166.45</v>
      </c>
      <c r="G13" s="16">
        <v>182.89</v>
      </c>
      <c r="H13" s="16">
        <v>237.07</v>
      </c>
      <c r="J13" s="7" t="s">
        <v>8</v>
      </c>
      <c r="K13" s="2">
        <v>145</v>
      </c>
      <c r="L13" s="3">
        <v>3.4200000000000001E-40</v>
      </c>
      <c r="M13" s="3">
        <v>1.43E-92</v>
      </c>
      <c r="N13">
        <v>3.1915899999999998E-3</v>
      </c>
      <c r="O13" s="3">
        <v>4.6000000000000002E-24</v>
      </c>
      <c r="P13" s="3">
        <v>8.1899999999999997E-32</v>
      </c>
      <c r="Q13" s="3">
        <v>1.81E-63</v>
      </c>
      <c r="R13" s="1"/>
      <c r="S13" s="7" t="s">
        <v>8</v>
      </c>
      <c r="T13" s="2">
        <v>145</v>
      </c>
      <c r="U13" s="16">
        <v>1</v>
      </c>
      <c r="V13" s="16">
        <v>1</v>
      </c>
      <c r="W13" s="16">
        <v>0.99992599999999998</v>
      </c>
      <c r="X13" s="16">
        <v>1</v>
      </c>
      <c r="Y13" s="16">
        <v>1</v>
      </c>
      <c r="Z13" s="16">
        <v>1</v>
      </c>
    </row>
    <row r="14" spans="1:26" x14ac:dyDescent="0.3">
      <c r="A14" s="2" t="s">
        <v>8</v>
      </c>
      <c r="B14" s="2">
        <v>174</v>
      </c>
      <c r="C14" s="16"/>
      <c r="D14" s="16">
        <v>110.6</v>
      </c>
      <c r="E14" s="16">
        <v>110.6</v>
      </c>
      <c r="F14" s="16"/>
      <c r="G14" s="16">
        <v>130.63</v>
      </c>
      <c r="H14" s="16">
        <v>171.74</v>
      </c>
      <c r="J14" s="2" t="s">
        <v>8</v>
      </c>
      <c r="K14" s="2">
        <v>174</v>
      </c>
      <c r="L14" s="1"/>
      <c r="M14" s="3">
        <v>1.23E-11</v>
      </c>
      <c r="N14" s="3">
        <v>1.6500000000000001E-11</v>
      </c>
      <c r="O14" s="1"/>
      <c r="P14" s="3">
        <v>8.3900000000000002E-11</v>
      </c>
      <c r="Q14" s="3">
        <v>1.1300000000000001E-7</v>
      </c>
      <c r="R14" s="1"/>
      <c r="S14" s="2" t="s">
        <v>8</v>
      </c>
      <c r="T14" s="2">
        <v>174</v>
      </c>
      <c r="U14" s="16"/>
      <c r="V14" s="16">
        <v>0.98851199999999995</v>
      </c>
      <c r="W14" s="16">
        <v>0.71389499999999995</v>
      </c>
      <c r="X14" s="16"/>
      <c r="Y14" s="16">
        <v>0.78114099999999997</v>
      </c>
      <c r="Z14" s="16">
        <v>0.99612500000000004</v>
      </c>
    </row>
    <row r="15" spans="1:26" x14ac:dyDescent="0.3">
      <c r="A15" s="2" t="s">
        <v>8</v>
      </c>
      <c r="B15" s="2">
        <v>236</v>
      </c>
      <c r="C15" s="16"/>
      <c r="D15" s="16">
        <v>101.8</v>
      </c>
      <c r="E15" s="16"/>
      <c r="F15" s="16"/>
      <c r="G15" s="16">
        <v>106.91</v>
      </c>
      <c r="H15" s="16">
        <v>142.88999999999999</v>
      </c>
      <c r="J15" s="2" t="s">
        <v>8</v>
      </c>
      <c r="K15" s="2">
        <v>236</v>
      </c>
      <c r="L15" s="1"/>
      <c r="M15" s="3">
        <v>1.6900000000000001E-5</v>
      </c>
      <c r="O15" s="1"/>
      <c r="P15">
        <v>4.0162200000000002E-4</v>
      </c>
      <c r="Q15" s="3">
        <v>6.5500000000000006E-11</v>
      </c>
      <c r="R15" s="1"/>
      <c r="S15" s="2" t="s">
        <v>8</v>
      </c>
      <c r="T15" s="2">
        <v>236</v>
      </c>
      <c r="U15" s="16"/>
      <c r="V15" s="16" t="s">
        <v>19</v>
      </c>
      <c r="W15" s="16"/>
      <c r="X15" s="16"/>
      <c r="Y15" s="16">
        <v>1</v>
      </c>
      <c r="Z15" s="16">
        <v>1</v>
      </c>
    </row>
    <row r="16" spans="1:26" x14ac:dyDescent="0.3">
      <c r="A16" s="7" t="s">
        <v>8</v>
      </c>
      <c r="B16" s="2">
        <v>247</v>
      </c>
      <c r="C16" s="16"/>
      <c r="D16" s="16"/>
      <c r="E16" s="16">
        <v>95.793000000000006</v>
      </c>
      <c r="F16" s="16"/>
      <c r="G16" s="16"/>
      <c r="H16" s="16">
        <v>98.98</v>
      </c>
      <c r="J16" s="7" t="s">
        <v>8</v>
      </c>
      <c r="K16" s="2">
        <v>247</v>
      </c>
      <c r="L16" s="1"/>
      <c r="M16" s="1"/>
      <c r="N16">
        <v>9.6087099999999995E-3</v>
      </c>
      <c r="O16" s="1"/>
      <c r="P16" s="1"/>
      <c r="Q16">
        <v>3.9058999999999999E-3</v>
      </c>
      <c r="R16" s="1"/>
      <c r="S16" s="7" t="s">
        <v>8</v>
      </c>
      <c r="T16" s="2">
        <v>247</v>
      </c>
      <c r="U16" s="16"/>
      <c r="V16" s="16"/>
      <c r="W16" s="16">
        <v>0.99999899999999997</v>
      </c>
      <c r="X16" s="16"/>
      <c r="Y16" s="16"/>
      <c r="Z16" s="16">
        <v>1</v>
      </c>
    </row>
    <row r="17" spans="1:26" x14ac:dyDescent="0.3">
      <c r="A17" s="2" t="s">
        <v>8</v>
      </c>
      <c r="B17" s="2">
        <v>248</v>
      </c>
      <c r="C17" s="16"/>
      <c r="D17" s="16"/>
      <c r="E17" s="16">
        <v>95.793000000000006</v>
      </c>
      <c r="F17" s="16"/>
      <c r="G17" s="16"/>
      <c r="H17" s="16">
        <v>98.98</v>
      </c>
      <c r="J17" s="2" t="s">
        <v>8</v>
      </c>
      <c r="K17" s="2">
        <v>248</v>
      </c>
      <c r="L17" s="1"/>
      <c r="M17" s="1"/>
      <c r="N17">
        <v>9.6087099999999995E-3</v>
      </c>
      <c r="O17" s="1"/>
      <c r="P17" s="1"/>
      <c r="Q17">
        <v>3.9058999999999999E-3</v>
      </c>
      <c r="R17" s="1"/>
      <c r="S17" s="2" t="s">
        <v>8</v>
      </c>
      <c r="T17" s="2">
        <v>248</v>
      </c>
      <c r="U17" s="16"/>
      <c r="V17" s="16"/>
      <c r="W17" s="16">
        <v>0.99999899999999997</v>
      </c>
      <c r="X17" s="16"/>
      <c r="Y17" s="16"/>
      <c r="Z17" s="16">
        <v>1</v>
      </c>
    </row>
    <row r="18" spans="1:26" x14ac:dyDescent="0.3">
      <c r="A18" s="2" t="s">
        <v>8</v>
      </c>
      <c r="B18" s="2">
        <v>252</v>
      </c>
      <c r="C18" s="16"/>
      <c r="D18" s="16"/>
      <c r="E18" s="16">
        <v>100.84</v>
      </c>
      <c r="F18" s="16">
        <v>96.93</v>
      </c>
      <c r="G18" s="16"/>
      <c r="H18" s="16">
        <v>135.94</v>
      </c>
      <c r="J18" s="2" t="s">
        <v>8</v>
      </c>
      <c r="K18" s="2">
        <v>252</v>
      </c>
      <c r="L18" s="1"/>
      <c r="M18" s="1"/>
      <c r="N18">
        <v>5.7593200000000003E-4</v>
      </c>
      <c r="O18">
        <v>4.8119200000000002E-4</v>
      </c>
      <c r="P18" s="1"/>
      <c r="Q18">
        <v>2.81438E-3</v>
      </c>
      <c r="R18" s="1"/>
      <c r="S18" s="2" t="s">
        <v>8</v>
      </c>
      <c r="T18" s="2">
        <v>252</v>
      </c>
      <c r="U18" s="16"/>
      <c r="V18" s="16"/>
      <c r="W18" s="16">
        <v>1</v>
      </c>
      <c r="X18" s="16">
        <v>1</v>
      </c>
      <c r="Y18" s="16"/>
      <c r="Z18" s="16">
        <v>1</v>
      </c>
    </row>
    <row r="19" spans="1:26" x14ac:dyDescent="0.3">
      <c r="A19" s="2" t="s">
        <v>13</v>
      </c>
      <c r="B19" s="2">
        <v>22</v>
      </c>
      <c r="C19" s="16"/>
      <c r="D19" s="16"/>
      <c r="E19" s="16">
        <v>114.63</v>
      </c>
      <c r="F19" s="16">
        <v>126.63</v>
      </c>
      <c r="G19" s="16"/>
      <c r="H19" s="16"/>
      <c r="J19" s="2" t="s">
        <v>13</v>
      </c>
      <c r="K19" s="2">
        <v>22</v>
      </c>
      <c r="L19" s="1"/>
      <c r="M19" s="1"/>
      <c r="N19" s="3">
        <v>2.0199999999999999E-12</v>
      </c>
      <c r="O19" s="3">
        <v>5.9599999999999998E-13</v>
      </c>
      <c r="P19" s="1"/>
      <c r="Q19" s="1"/>
      <c r="R19" s="1"/>
      <c r="S19" s="2" t="s">
        <v>13</v>
      </c>
      <c r="T19" s="2">
        <v>22</v>
      </c>
      <c r="U19" s="16"/>
      <c r="V19" s="16"/>
      <c r="W19" s="16">
        <v>0.5</v>
      </c>
      <c r="X19" s="16">
        <v>0.5</v>
      </c>
      <c r="Y19" s="16"/>
      <c r="Z19" s="16"/>
    </row>
    <row r="20" spans="1:26" x14ac:dyDescent="0.3">
      <c r="A20" s="2" t="s">
        <v>13</v>
      </c>
      <c r="B20" s="2">
        <v>128</v>
      </c>
      <c r="C20" s="16"/>
      <c r="D20" s="16"/>
      <c r="E20" s="16"/>
      <c r="F20" s="16"/>
      <c r="G20" s="16">
        <v>83.71</v>
      </c>
      <c r="H20" s="16"/>
      <c r="J20" s="2" t="s">
        <v>13</v>
      </c>
      <c r="K20" s="2">
        <v>128</v>
      </c>
      <c r="L20" s="1"/>
      <c r="M20" s="1"/>
      <c r="N20" s="1"/>
      <c r="O20" s="1"/>
      <c r="P20">
        <v>1.2806600000000001E-3</v>
      </c>
      <c r="Q20" s="1"/>
      <c r="R20" s="1"/>
      <c r="S20" s="2" t="s">
        <v>13</v>
      </c>
      <c r="T20" s="2">
        <v>128</v>
      </c>
      <c r="U20" s="16"/>
      <c r="V20" s="16"/>
      <c r="W20" s="16"/>
      <c r="X20" s="16"/>
      <c r="Y20" s="16">
        <v>1</v>
      </c>
      <c r="Z20" s="16"/>
    </row>
    <row r="21" spans="1:26" x14ac:dyDescent="0.3">
      <c r="A21" s="2" t="s">
        <v>24</v>
      </c>
      <c r="B21" s="2">
        <v>19</v>
      </c>
      <c r="C21" s="16"/>
      <c r="D21" s="16"/>
      <c r="E21" s="16"/>
      <c r="F21" s="16"/>
      <c r="G21" s="16">
        <v>175.75</v>
      </c>
      <c r="H21" s="16">
        <v>202.72</v>
      </c>
      <c r="J21" s="2" t="s">
        <v>24</v>
      </c>
      <c r="K21" s="2">
        <v>19</v>
      </c>
      <c r="P21" s="3">
        <v>2.6516120000000001E-14</v>
      </c>
      <c r="Q21" s="3">
        <v>7.4914516800000004E-33</v>
      </c>
      <c r="R21" s="1"/>
      <c r="S21" s="2" t="s">
        <v>24</v>
      </c>
      <c r="T21" s="2">
        <v>19</v>
      </c>
      <c r="U21" s="16"/>
      <c r="V21" s="16"/>
      <c r="W21" s="16"/>
      <c r="X21" s="16"/>
      <c r="Y21" s="17">
        <v>1</v>
      </c>
      <c r="Z21" s="16">
        <v>1</v>
      </c>
    </row>
    <row r="22" spans="1:26" x14ac:dyDescent="0.3">
      <c r="A22" s="2" t="s">
        <v>24</v>
      </c>
      <c r="B22" s="2">
        <v>31</v>
      </c>
      <c r="C22" s="16"/>
      <c r="D22" s="16">
        <v>148.59</v>
      </c>
      <c r="E22" s="16"/>
      <c r="F22" s="16"/>
      <c r="G22" s="16">
        <v>159.36000000000001</v>
      </c>
      <c r="H22" s="16"/>
      <c r="J22" s="2" t="s">
        <v>24</v>
      </c>
      <c r="K22" s="2">
        <v>31</v>
      </c>
      <c r="L22" s="1"/>
      <c r="M22">
        <v>6.5465168400000002E-7</v>
      </c>
      <c r="N22" s="1"/>
      <c r="O22" s="1"/>
      <c r="P22" s="3">
        <v>1.261645131E-13</v>
      </c>
      <c r="Q22" s="1"/>
      <c r="R22" s="1"/>
      <c r="S22" s="2" t="s">
        <v>24</v>
      </c>
      <c r="T22" s="2">
        <v>31</v>
      </c>
      <c r="U22" s="16"/>
      <c r="V22">
        <v>0.79395300000000002</v>
      </c>
      <c r="W22" s="16"/>
      <c r="X22" s="16"/>
      <c r="Y22" s="16">
        <v>0.99999899999999997</v>
      </c>
      <c r="Z22" s="16"/>
    </row>
    <row r="23" spans="1:26" x14ac:dyDescent="0.3">
      <c r="B23" s="2"/>
      <c r="C23" s="1"/>
      <c r="D23" s="1"/>
      <c r="E23" s="1"/>
      <c r="F23" s="1"/>
      <c r="J23" s="2"/>
      <c r="K23" s="2"/>
      <c r="L23" s="1"/>
      <c r="M23" s="1"/>
      <c r="N23" s="1"/>
      <c r="O23" s="1"/>
      <c r="P23" s="3"/>
      <c r="S23" s="2"/>
      <c r="T23" s="2"/>
      <c r="U23" s="1"/>
      <c r="V23" s="1"/>
      <c r="W23" s="1"/>
      <c r="X23" s="1"/>
    </row>
    <row r="24" spans="1:26" x14ac:dyDescent="0.3">
      <c r="B24" s="2"/>
      <c r="J24" s="2"/>
      <c r="K24" s="2"/>
      <c r="L24" s="3"/>
      <c r="M24" s="3"/>
      <c r="N24" s="3"/>
      <c r="O24" s="3"/>
      <c r="P24" s="3"/>
      <c r="S24" s="2"/>
      <c r="T24" s="2"/>
    </row>
    <row r="25" spans="1:26" ht="18" x14ac:dyDescent="0.35">
      <c r="A25" s="18" t="s">
        <v>34</v>
      </c>
      <c r="B25" s="2"/>
      <c r="J25" s="2"/>
      <c r="K25" s="2"/>
      <c r="S25" s="2"/>
      <c r="T25" s="2"/>
    </row>
    <row r="26" spans="1:26" x14ac:dyDescent="0.3">
      <c r="A26" s="19" t="s">
        <v>31</v>
      </c>
      <c r="B26" s="2"/>
      <c r="J26" s="2"/>
      <c r="K26" s="2"/>
      <c r="S26" s="2"/>
      <c r="T26" s="2"/>
    </row>
    <row r="27" spans="1:26" x14ac:dyDescent="0.3">
      <c r="A27" s="20" t="s">
        <v>32</v>
      </c>
    </row>
    <row r="28" spans="1:26" x14ac:dyDescent="0.3">
      <c r="A28" s="21" t="s">
        <v>33</v>
      </c>
    </row>
  </sheetData>
  <conditionalFormatting sqref="C6:H22">
    <cfRule type="colorScale" priority="5">
      <colorScale>
        <cfvo type="min"/>
        <cfvo type="max"/>
        <color rgb="FFFFEF9C"/>
        <color rgb="FF63BE7B"/>
      </colorScale>
    </cfRule>
  </conditionalFormatting>
  <conditionalFormatting sqref="L6:Q22">
    <cfRule type="colorScale" priority="3">
      <colorScale>
        <cfvo type="min"/>
        <cfvo type="max"/>
        <color rgb="FF63BE7B"/>
        <color rgb="FFFFEF9C"/>
      </colorScale>
    </cfRule>
  </conditionalFormatting>
  <conditionalFormatting sqref="U6:Z22">
    <cfRule type="colorScale" priority="2">
      <colorScale>
        <cfvo type="min"/>
        <cfvo type="max"/>
        <color rgb="FFFFEF9C"/>
        <color rgb="FF63BE7B"/>
      </colorScale>
    </cfRule>
  </conditionalFormatting>
  <conditionalFormatting sqref="A27:A29">
    <cfRule type="uniqueValues" dxfId="0" priority="1"/>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4</vt:i4>
      </vt:variant>
    </vt:vector>
  </HeadingPairs>
  <TitlesOfParts>
    <vt:vector size="4" baseType="lpstr">
      <vt:lpstr>TBA-DMAP constructs</vt:lpstr>
      <vt:lpstr>TBA-PyOx &amp; TBA-diPyOx pH 7</vt:lpstr>
      <vt:lpstr>TBA-PyOx &amp; TBA-diPyOx pH 8</vt:lpstr>
      <vt:lpstr>TBA2-diPyOx</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 Keijzer</dc:creator>
  <cp:lastModifiedBy>J. Keijzer</cp:lastModifiedBy>
  <dcterms:created xsi:type="dcterms:W3CDTF">2021-10-29T14:57:16Z</dcterms:created>
  <dcterms:modified xsi:type="dcterms:W3CDTF">2021-11-06T09:52:58Z</dcterms:modified>
</cp:coreProperties>
</file>