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nologyDrive\BoxBackup\Docs\Research\K同位素\LR\R1\Submit\"/>
    </mc:Choice>
  </mc:AlternateContent>
  <xr:revisionPtr revIDLastSave="0" documentId="13_ncr:1_{0F9BDE79-A031-4972-B7A2-B16204AC57DA}" xr6:coauthVersionLast="47" xr6:coauthVersionMax="47" xr10:uidLastSave="{00000000-0000-0000-0000-000000000000}"/>
  <bookViews>
    <workbookView xWindow="-120" yWindow="-120" windowWidth="51840" windowHeight="21240" tabRatio="489" xr2:uid="{A517B1A0-E7AF-42E9-99B3-9EB357092C92}"/>
  </bookViews>
  <sheets>
    <sheet name="Figure S01" sheetId="4" r:id="rId1"/>
    <sheet name="Table S01" sheetId="5" r:id="rId2"/>
    <sheet name="Table S02" sheetId="1" r:id="rId3"/>
    <sheet name="Table S03" sheetId="2" r:id="rId4"/>
    <sheet name="Table S04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E4" i="5"/>
  <c r="F5" i="5"/>
  <c r="E5" i="5"/>
  <c r="F6" i="5"/>
  <c r="E6" i="5"/>
  <c r="F7" i="5"/>
  <c r="E7" i="5"/>
  <c r="F8" i="5"/>
  <c r="E8" i="5"/>
  <c r="F9" i="5"/>
  <c r="E9" i="5"/>
  <c r="F10" i="5"/>
  <c r="E10" i="5"/>
  <c r="F11" i="5"/>
  <c r="E11" i="5"/>
  <c r="F12" i="5"/>
  <c r="E12" i="5"/>
  <c r="F13" i="5"/>
  <c r="E13" i="5"/>
</calcChain>
</file>

<file path=xl/sharedStrings.xml><?xml version="1.0" encoding="utf-8"?>
<sst xmlns="http://schemas.openxmlformats.org/spreadsheetml/2006/main" count="47" uniqueCount="45">
  <si>
    <r>
      <t>δ</t>
    </r>
    <r>
      <rPr>
        <vertAlign val="superscript"/>
        <sz val="10.5"/>
        <color rgb="FF000000"/>
        <rFont val="Times New Roman"/>
        <family val="1"/>
      </rPr>
      <t>41</t>
    </r>
    <r>
      <rPr>
        <sz val="10.5"/>
        <color rgb="FF000000"/>
        <rFont val="Times New Roman"/>
        <family val="1"/>
      </rPr>
      <t>K (‰)</t>
    </r>
  </si>
  <si>
    <t>Sample</t>
  </si>
  <si>
    <t>2SD</t>
  </si>
  <si>
    <t>AGV-2</t>
  </si>
  <si>
    <t>GSP-2</t>
  </si>
  <si>
    <t>SDC-1</t>
  </si>
  <si>
    <t>Literature</t>
  </si>
  <si>
    <t>BHVO-2, Basalt, USGS, Kilauea Hawaii, Halemaumau crater (USA)</t>
  </si>
  <si>
    <t>W-2a, Diabase, USGS, about 5 km of Centerville, Virginia (USA)</t>
  </si>
  <si>
    <t>BCR-2, Basalt, USGS, Columbia (USA)</t>
  </si>
  <si>
    <t>AGV-2, Andesite, USGS, East wall of Guano Valley, Lake Caunty, Oregon, USA</t>
  </si>
  <si>
    <t>Replicate</t>
  </si>
  <si>
    <t>GSP-2, Granodiorite, USGS, Silver Plume, Colorado (USA)</t>
  </si>
  <si>
    <t>SDC-1, mica schist, USGS, Rock Creek Park,Washington, D.C</t>
  </si>
  <si>
    <r>
      <t xml:space="preserve">Li, W.; Beard, B. L.; Li, S., Precise measurement of stable potassium isotope ratios using a single focusing collision cell multi-collector ICP-MS. </t>
    </r>
    <r>
      <rPr>
        <i/>
        <sz val="10"/>
        <color theme="1"/>
        <rFont val="Times New Roman"/>
        <family val="1"/>
      </rPr>
      <t xml:space="preserve">Journal of Analytical Atomic Spectrometry </t>
    </r>
    <r>
      <rPr>
        <b/>
        <sz val="10"/>
        <color theme="1"/>
        <rFont val="Times New Roman"/>
        <family val="1"/>
      </rPr>
      <t>2016,</t>
    </r>
    <r>
      <rPr>
        <sz val="10"/>
        <color theme="1"/>
        <rFont val="Times New Roman"/>
        <family val="1"/>
      </rPr>
      <t xml:space="preserve"> 31, (4), 1023-1029.</t>
    </r>
  </si>
  <si>
    <r>
      <t xml:space="preserve">Chen, H.; Tian, Z.; Tuller-Ross, B.; Korotev, Randy L.; Wang, K., High-precision potassium isotopic analysis by MC-ICP-MS: an inter-laboratory comparison and refined K atomic weight. </t>
    </r>
    <r>
      <rPr>
        <i/>
        <sz val="10"/>
        <color theme="1"/>
        <rFont val="Times New Roman"/>
        <family val="1"/>
      </rPr>
      <t xml:space="preserve">Journal of Analytical Atomic Spectrometry </t>
    </r>
    <r>
      <rPr>
        <b/>
        <sz val="10"/>
        <color theme="1"/>
        <rFont val="Times New Roman"/>
        <family val="1"/>
      </rPr>
      <t>2019,</t>
    </r>
    <r>
      <rPr>
        <sz val="10"/>
        <color theme="1"/>
        <rFont val="Times New Roman"/>
        <family val="1"/>
      </rPr>
      <t xml:space="preserve"> 34, (1), 160-171.</t>
    </r>
  </si>
  <si>
    <r>
      <t xml:space="preserve">Tuller-Ross, B.; Marty, B.; Chen, H.; Kelley, K. A.; Lee, H.; Wang, K., Potassium isotope systematics of oceanic basalts. </t>
    </r>
    <r>
      <rPr>
        <i/>
        <sz val="10"/>
        <color theme="1"/>
        <rFont val="Times New Roman"/>
        <family val="1"/>
      </rPr>
      <t xml:space="preserve">Geochimica et Cosmochimica Acta </t>
    </r>
    <r>
      <rPr>
        <b/>
        <sz val="10"/>
        <color theme="1"/>
        <rFont val="Times New Roman"/>
        <family val="1"/>
      </rPr>
      <t>2019,</t>
    </r>
    <r>
      <rPr>
        <sz val="10"/>
        <color theme="1"/>
        <rFont val="Times New Roman"/>
        <family val="1"/>
      </rPr>
      <t xml:space="preserve"> 259, 144-154.</t>
    </r>
  </si>
  <si>
    <r>
      <t xml:space="preserve">Tuller-Ross, B.; Savage, P. S.; Chen, H.; Wang, K., Potassium isotope fractionation during magmatic differentiation of basalt to rhyolite. </t>
    </r>
    <r>
      <rPr>
        <i/>
        <sz val="10"/>
        <color theme="1"/>
        <rFont val="Times New Roman"/>
        <family val="1"/>
      </rPr>
      <t xml:space="preserve">Chemical Geology </t>
    </r>
    <r>
      <rPr>
        <b/>
        <sz val="10"/>
        <color theme="1"/>
        <rFont val="Times New Roman"/>
        <family val="1"/>
      </rPr>
      <t>2019,</t>
    </r>
    <r>
      <rPr>
        <sz val="10"/>
        <color theme="1"/>
        <rFont val="Times New Roman"/>
        <family val="1"/>
      </rPr>
      <t xml:space="preserve"> 525, 37-45.</t>
    </r>
  </si>
  <si>
    <r>
      <t xml:space="preserve">Li, X.; Han, G.; Zhang, Q.; Miao, Z., Optimal separation method for high-precision K isotope analysis by using MC-ICP-MS with a dummy bucket. </t>
    </r>
    <r>
      <rPr>
        <i/>
        <sz val="10"/>
        <color theme="1"/>
        <rFont val="Times New Roman"/>
        <family val="1"/>
      </rPr>
      <t xml:space="preserve">Journal of Analytical Atomic Spectrometry </t>
    </r>
    <r>
      <rPr>
        <b/>
        <sz val="10"/>
        <color theme="1"/>
        <rFont val="Times New Roman"/>
        <family val="1"/>
      </rPr>
      <t>2020</t>
    </r>
    <r>
      <rPr>
        <sz val="10"/>
        <color theme="1"/>
        <rFont val="Times New Roman"/>
        <family val="1"/>
      </rPr>
      <t>.</t>
    </r>
  </si>
  <si>
    <r>
      <t xml:space="preserve">Chen, H.; Liu, X.-M.; Wang, K., Potassium isotope fractionation during chemical weathering of basalts. </t>
    </r>
    <r>
      <rPr>
        <i/>
        <sz val="10"/>
        <color theme="1"/>
        <rFont val="Times New Roman"/>
        <family val="1"/>
      </rPr>
      <t xml:space="preserve">Earth and Planetary Science Letters </t>
    </r>
    <r>
      <rPr>
        <b/>
        <sz val="10"/>
        <color theme="1"/>
        <rFont val="Times New Roman"/>
        <family val="1"/>
      </rPr>
      <t>2020,</t>
    </r>
    <r>
      <rPr>
        <sz val="10"/>
        <color theme="1"/>
        <rFont val="Times New Roman"/>
        <family val="1"/>
      </rPr>
      <t xml:space="preserve"> 539, 116192.</t>
    </r>
  </si>
  <si>
    <r>
      <t xml:space="preserve">Wang, K.; Jacobsen, S. B., An estimate of the Bulk Silicate Earth potassium isotopic composition based on MC-ICPMS measurements of basalts. </t>
    </r>
    <r>
      <rPr>
        <i/>
        <sz val="10"/>
        <color theme="1"/>
        <rFont val="Times New Roman"/>
        <family val="1"/>
      </rPr>
      <t xml:space="preserve">Geochimica et Cosmochimica Acta </t>
    </r>
    <r>
      <rPr>
        <b/>
        <sz val="10"/>
        <color theme="1"/>
        <rFont val="Times New Roman"/>
        <family val="1"/>
      </rPr>
      <t>2016,</t>
    </r>
    <r>
      <rPr>
        <sz val="10"/>
        <color theme="1"/>
        <rFont val="Times New Roman"/>
        <family val="1"/>
      </rPr>
      <t xml:space="preserve"> 178, 223-232.</t>
    </r>
  </si>
  <si>
    <r>
      <t xml:space="preserve">Liu, H.; Wang, K.; Sun, W.-D.; Xiao, Y.; Xue, Y.-Y.; Tuller-Ross, B., Extremely light K in subducted low-T altered oceanic crust: Implications for K recycling in subduction zone. </t>
    </r>
    <r>
      <rPr>
        <i/>
        <sz val="10"/>
        <color theme="1"/>
        <rFont val="Times New Roman"/>
        <family val="1"/>
      </rPr>
      <t xml:space="preserve">Geochimica et Cosmochimica Acta </t>
    </r>
    <r>
      <rPr>
        <b/>
        <sz val="10"/>
        <color theme="1"/>
        <rFont val="Times New Roman"/>
        <family val="1"/>
      </rPr>
      <t>2020,</t>
    </r>
    <r>
      <rPr>
        <sz val="10"/>
        <color theme="1"/>
        <rFont val="Times New Roman"/>
        <family val="1"/>
      </rPr>
      <t xml:space="preserve"> 277, 206-223.</t>
    </r>
  </si>
  <si>
    <r>
      <t xml:space="preserve">Morgan, L. E., Santiago Ramos, D. P., Davidheiser-Kroll, B., Faithfull, J., Lloyd, N. S., Ellam, R. M., &amp; Higgins, J. A. , High-precision 41K/39K measurements by MC-ICP-MS indicate terrestrial variability of δ41K. </t>
    </r>
    <r>
      <rPr>
        <i/>
        <sz val="10"/>
        <color theme="1"/>
        <rFont val="Times New Roman"/>
        <family val="1"/>
      </rPr>
      <t xml:space="preserve">Journal of Analytical Atomic Spectrometry </t>
    </r>
    <r>
      <rPr>
        <b/>
        <sz val="10"/>
        <color theme="1"/>
        <rFont val="Times New Roman"/>
        <family val="1"/>
      </rPr>
      <t>2018,</t>
    </r>
    <r>
      <rPr>
        <sz val="10"/>
        <color theme="1"/>
        <rFont val="Times New Roman"/>
        <family val="1"/>
      </rPr>
      <t xml:space="preserve"> 33, (2), 175-186.</t>
    </r>
  </si>
  <si>
    <r>
      <t xml:space="preserve">Xu, Y.-K.; Hu, Y.; Chen, X.-Y.; Huang, T.-Y.; Sletten, R. S.; Zhu, D.; Teng, F.-Z., Potassium isotopic compositions of international geological reference materials. </t>
    </r>
    <r>
      <rPr>
        <i/>
        <sz val="10"/>
        <color theme="1"/>
        <rFont val="Times New Roman"/>
        <family val="1"/>
      </rPr>
      <t xml:space="preserve">Chemical Geology </t>
    </r>
    <r>
      <rPr>
        <b/>
        <sz val="10"/>
        <color theme="1"/>
        <rFont val="Times New Roman"/>
        <family val="1"/>
      </rPr>
      <t>2019,</t>
    </r>
    <r>
      <rPr>
        <sz val="10"/>
        <color theme="1"/>
        <rFont val="Times New Roman"/>
        <family val="1"/>
      </rPr>
      <t xml:space="preserve"> 513, 101-107.</t>
    </r>
  </si>
  <si>
    <t>Run No.</t>
    <phoneticPr fontId="13" type="noConversion"/>
  </si>
  <si>
    <t xml:space="preserve">	0.24</t>
  </si>
  <si>
    <r>
      <t>δ</t>
    </r>
    <r>
      <rPr>
        <b/>
        <vertAlign val="superscript"/>
        <sz val="11"/>
        <color rgb="FF000000"/>
        <rFont val="Times New Roman"/>
        <family val="1"/>
      </rPr>
      <t>41</t>
    </r>
    <r>
      <rPr>
        <b/>
        <sz val="11"/>
        <color rgb="FF000000"/>
        <rFont val="Times New Roman"/>
        <family val="1"/>
      </rPr>
      <t>K</t>
    </r>
    <phoneticPr fontId="13" type="noConversion"/>
  </si>
  <si>
    <t>Run No.</t>
    <phoneticPr fontId="2" type="noConversion"/>
  </si>
  <si>
    <r>
      <t>δ</t>
    </r>
    <r>
      <rPr>
        <b/>
        <vertAlign val="superscript"/>
        <sz val="11"/>
        <color theme="1"/>
        <rFont val="Times New Roman"/>
        <family val="1"/>
      </rPr>
      <t>41</t>
    </r>
    <r>
      <rPr>
        <b/>
        <sz val="11"/>
        <color theme="1"/>
        <rFont val="Times New Roman"/>
        <family val="1"/>
      </rPr>
      <t>K</t>
    </r>
    <phoneticPr fontId="2" type="noConversion"/>
  </si>
  <si>
    <t>a) typical sequence for measurements</t>
    <phoneticPr fontId="2" type="noConversion"/>
  </si>
  <si>
    <t>b) skeched procedures for data reduction</t>
    <phoneticPr fontId="2" type="noConversion"/>
  </si>
  <si>
    <r>
      <t xml:space="preserve">Figure S1. </t>
    </r>
    <r>
      <rPr>
        <sz val="11"/>
        <color theme="1"/>
        <rFont val="Times New Roman"/>
        <family val="1"/>
      </rPr>
      <t>Schematic flow diagrams for the measurement and calculation protocols for the K isotope measurement on MC-ICP-MS in low resolution mode.</t>
    </r>
    <phoneticPr fontId="2" type="noConversion"/>
  </si>
  <si>
    <t>L3 (V)</t>
    <phoneticPr fontId="2" type="noConversion"/>
  </si>
  <si>
    <t>H1  (V)</t>
    <phoneticPr fontId="2" type="noConversion"/>
  </si>
  <si>
    <t>L3* (V)</t>
    <phoneticPr fontId="2" type="noConversion"/>
  </si>
  <si>
    <t>H1*  (V)</t>
    <phoneticPr fontId="2" type="noConversion"/>
  </si>
  <si>
    <t>Acid Background</t>
    <phoneticPr fontId="2" type="noConversion"/>
  </si>
  <si>
    <t>Target Concentration (ppb)</t>
    <phoneticPr fontId="2" type="noConversion"/>
  </si>
  <si>
    <t># The calculation is based on the intensity of 39K (L3) of the 2000ppb solution after the blank deduction.</t>
  </si>
  <si>
    <t>* With background deduction</t>
  </si>
  <si>
    <t>Table S1. Signals of L3 and H1 cups with the changes of concentrations</t>
    <phoneticPr fontId="2" type="noConversion"/>
  </si>
  <si>
    <r>
      <t xml:space="preserve">Table S2. </t>
    </r>
    <r>
      <rPr>
        <sz val="12"/>
        <color rgb="FF000000"/>
        <rFont val="Times New Roman"/>
        <family val="1"/>
      </rPr>
      <t>Potassium isotopic compositions of geological reference materials determined in the previous studies</t>
    </r>
    <phoneticPr fontId="6" type="noConversion"/>
  </si>
  <si>
    <r>
      <t xml:space="preserve">Table S3. </t>
    </r>
    <r>
      <rPr>
        <sz val="12"/>
        <color rgb="FF000000"/>
        <rFont val="Times New Roman"/>
        <family val="1"/>
      </rPr>
      <t>Long-term compilation of δ</t>
    </r>
    <r>
      <rPr>
        <vertAlign val="superscript"/>
        <sz val="12"/>
        <color rgb="FF000000"/>
        <rFont val="Times New Roman"/>
        <family val="1"/>
      </rPr>
      <t>41</t>
    </r>
    <r>
      <rPr>
        <sz val="12"/>
        <color rgb="FF000000"/>
        <rFont val="Times New Roman"/>
        <family val="1"/>
      </rPr>
      <t>K in-house pure K standard measured in this study</t>
    </r>
    <phoneticPr fontId="6" type="noConversion"/>
  </si>
  <si>
    <r>
      <t>Table S4. Compilation δ</t>
    </r>
    <r>
      <rPr>
        <b/>
        <vertAlign val="superscript"/>
        <sz val="11"/>
        <color theme="1"/>
        <rFont val="Times New Roman"/>
        <family val="1"/>
      </rPr>
      <t>41</t>
    </r>
    <r>
      <rPr>
        <b/>
        <sz val="11"/>
        <color theme="1"/>
        <rFont val="Times New Roman"/>
        <family val="1"/>
      </rPr>
      <t>K value of SRM999c</t>
    </r>
    <phoneticPr fontId="2" type="noConversion"/>
  </si>
  <si>
    <r>
      <t>Calculated Concentration</t>
    </r>
    <r>
      <rPr>
        <b/>
        <vertAlign val="superscript"/>
        <sz val="11"/>
        <color theme="1"/>
        <rFont val="Times New Roman"/>
        <family val="1"/>
      </rPr>
      <t>#</t>
    </r>
    <r>
      <rPr>
        <b/>
        <sz val="11"/>
        <color theme="1"/>
        <rFont val="Times New Roman"/>
        <family val="1"/>
      </rPr>
      <t xml:space="preserve"> (ppb)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</si>
</sst>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0" x14ac:knownFonts="1">
    <font>
      <sz val="11"/>
      <color theme="1"/>
      <name val="等线"/>
      <family val="2"/>
      <charset val="134"/>
      <scheme val="minor"/>
    </font>
    <font>
      <sz val="10.5"/>
      <color rgb="FF000000"/>
      <name val="Times New Roman"/>
      <family val="1"/>
    </font>
    <font>
      <sz val="9"/>
      <name val="等线"/>
      <family val="2"/>
      <charset val="134"/>
      <scheme val="minor"/>
    </font>
    <font>
      <vertAlign val="superscript"/>
      <sz val="10.5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9"/>
      <name val="宋体"/>
      <family val="3"/>
      <charset val="134"/>
    </font>
    <font>
      <sz val="10.5"/>
      <color theme="1"/>
      <name val="等线"/>
      <family val="3"/>
      <charset val="134"/>
      <scheme val="minor"/>
    </font>
    <font>
      <sz val="10"/>
      <color theme="1"/>
      <name val="Times New Roman"/>
      <family val="1"/>
    </font>
    <font>
      <sz val="10.5"/>
      <color rgb="FF000000"/>
      <name val="等线"/>
      <family val="3"/>
      <charset val="134"/>
      <scheme val="minor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 vertical="top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indent="1"/>
    </xf>
    <xf numFmtId="2" fontId="17" fillId="0" borderId="3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4</xdr:row>
      <xdr:rowOff>22860</xdr:rowOff>
    </xdr:from>
    <xdr:to>
      <xdr:col>12</xdr:col>
      <xdr:colOff>0</xdr:colOff>
      <xdr:row>41</xdr:row>
      <xdr:rowOff>76152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26301F7-884B-40D1-8CCD-F6CA3EE30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775335"/>
          <a:ext cx="7520940" cy="6749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C2B9-FAB3-4215-AD12-AFD08BCD0B65}">
  <dimension ref="A1:A3"/>
  <sheetViews>
    <sheetView tabSelected="1" workbookViewId="0">
      <selection activeCell="T24" sqref="T24"/>
    </sheetView>
  </sheetViews>
  <sheetFormatPr defaultRowHeight="14.25" x14ac:dyDescent="0.2"/>
  <sheetData>
    <row r="1" spans="1:1" ht="15" x14ac:dyDescent="0.2">
      <c r="A1" s="25" t="s">
        <v>31</v>
      </c>
    </row>
    <row r="2" spans="1:1" ht="15" x14ac:dyDescent="0.2">
      <c r="A2" s="1" t="s">
        <v>29</v>
      </c>
    </row>
    <row r="3" spans="1:1" ht="15" x14ac:dyDescent="0.2">
      <c r="A3" s="1" t="s">
        <v>30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1D73-B7C4-4404-BDA0-F55E85B44F57}">
  <dimension ref="A1:F17"/>
  <sheetViews>
    <sheetView workbookViewId="0">
      <selection activeCell="M16" sqref="M16"/>
    </sheetView>
  </sheetViews>
  <sheetFormatPr defaultRowHeight="14.25" x14ac:dyDescent="0.2"/>
  <cols>
    <col min="1" max="1" width="24.75" customWidth="1"/>
    <col min="2" max="2" width="28.625" bestFit="1" customWidth="1"/>
    <col min="3" max="3" width="6.75" bestFit="1" customWidth="1"/>
    <col min="4" max="4" width="7.5" bestFit="1" customWidth="1"/>
    <col min="5" max="5" width="7.75" bestFit="1" customWidth="1"/>
    <col min="6" max="6" width="8.5" bestFit="1" customWidth="1"/>
  </cols>
  <sheetData>
    <row r="1" spans="1:6" ht="15" x14ac:dyDescent="0.2">
      <c r="A1" s="25" t="s">
        <v>40</v>
      </c>
      <c r="B1" s="1"/>
    </row>
    <row r="2" spans="1:6" ht="15" x14ac:dyDescent="0.2">
      <c r="A2" s="1"/>
      <c r="B2" s="1"/>
    </row>
    <row r="3" spans="1:6" ht="16.5" x14ac:dyDescent="0.2">
      <c r="A3" s="29" t="s">
        <v>37</v>
      </c>
      <c r="B3" s="29" t="s">
        <v>44</v>
      </c>
      <c r="C3" s="29" t="s">
        <v>32</v>
      </c>
      <c r="D3" s="29" t="s">
        <v>33</v>
      </c>
      <c r="E3" s="29" t="s">
        <v>34</v>
      </c>
      <c r="F3" s="29" t="s">
        <v>35</v>
      </c>
    </row>
    <row r="4" spans="1:6" ht="15" x14ac:dyDescent="0.2">
      <c r="A4" s="30">
        <v>3.90625</v>
      </c>
      <c r="B4" s="30">
        <v>6.5223465300682415</v>
      </c>
      <c r="C4" s="31">
        <v>7.8415208E-2</v>
      </c>
      <c r="D4" s="31">
        <v>2.8481981E-2</v>
      </c>
      <c r="E4" s="31">
        <f t="shared" ref="E4:E13" si="0">C4-$C$14</f>
        <v>7.2489909500000005E-2</v>
      </c>
      <c r="F4" s="31">
        <f t="shared" ref="F4:F13" si="1">D4-$D$14</f>
        <v>5.1139270000000007E-3</v>
      </c>
    </row>
    <row r="5" spans="1:6" ht="15" x14ac:dyDescent="0.2">
      <c r="A5" s="30">
        <v>7.8125</v>
      </c>
      <c r="B5" s="30">
        <v>11.433228099571251</v>
      </c>
      <c r="C5" s="31">
        <v>0.13299516</v>
      </c>
      <c r="D5" s="31">
        <v>3.2194102000000002E-2</v>
      </c>
      <c r="E5" s="31">
        <f t="shared" si="0"/>
        <v>0.12706986149999999</v>
      </c>
      <c r="F5" s="31">
        <f t="shared" si="1"/>
        <v>8.826048000000003E-3</v>
      </c>
    </row>
    <row r="6" spans="1:6" ht="15" x14ac:dyDescent="0.2">
      <c r="A6" s="30">
        <v>15.625</v>
      </c>
      <c r="B6" s="30">
        <v>21.598240028095638</v>
      </c>
      <c r="C6" s="31">
        <v>0.24596995999999999</v>
      </c>
      <c r="D6" s="31">
        <v>4.0369416999999998E-2</v>
      </c>
      <c r="E6" s="31">
        <f t="shared" si="0"/>
        <v>0.24004466149999998</v>
      </c>
      <c r="F6" s="31">
        <f t="shared" si="1"/>
        <v>1.7001362999999999E-2</v>
      </c>
    </row>
    <row r="7" spans="1:6" ht="15" x14ac:dyDescent="0.2">
      <c r="A7" s="30">
        <v>31.25</v>
      </c>
      <c r="B7" s="30">
        <v>42.070033548777907</v>
      </c>
      <c r="C7" s="31">
        <v>0.4734952</v>
      </c>
      <c r="D7" s="31">
        <v>5.7157775000000001E-2</v>
      </c>
      <c r="E7" s="31">
        <f t="shared" si="0"/>
        <v>0.4675699015</v>
      </c>
      <c r="F7" s="31">
        <f t="shared" si="1"/>
        <v>3.3789721000000002E-2</v>
      </c>
    </row>
    <row r="8" spans="1:6" ht="15" x14ac:dyDescent="0.2">
      <c r="A8" s="30">
        <v>62.5</v>
      </c>
      <c r="B8" s="30">
        <v>79.934496037907891</v>
      </c>
      <c r="C8" s="31">
        <v>0.89432403000000005</v>
      </c>
      <c r="D8" s="31">
        <v>8.8846988000000002E-2</v>
      </c>
      <c r="E8" s="31">
        <f t="shared" si="0"/>
        <v>0.88839873150000004</v>
      </c>
      <c r="F8" s="31">
        <f t="shared" si="1"/>
        <v>6.5478934000000003E-2</v>
      </c>
    </row>
    <row r="9" spans="1:6" ht="15" x14ac:dyDescent="0.2">
      <c r="A9" s="30">
        <v>125</v>
      </c>
      <c r="B9" s="30">
        <v>153.18692460572424</v>
      </c>
      <c r="C9" s="31">
        <v>1.7084577000000001</v>
      </c>
      <c r="D9" s="31">
        <v>0.15112606000000001</v>
      </c>
      <c r="E9" s="31">
        <f t="shared" si="0"/>
        <v>1.7025324015000001</v>
      </c>
      <c r="F9" s="31">
        <f t="shared" si="1"/>
        <v>0.12775800600000001</v>
      </c>
    </row>
    <row r="10" spans="1:6" ht="15" x14ac:dyDescent="0.2">
      <c r="A10" s="30">
        <v>250</v>
      </c>
      <c r="B10" s="30">
        <v>299.8707312559759</v>
      </c>
      <c r="C10" s="31">
        <v>3.3387139000000001</v>
      </c>
      <c r="D10" s="31">
        <v>0.27535315999999999</v>
      </c>
      <c r="E10" s="31">
        <f t="shared" si="0"/>
        <v>3.3327886015000003</v>
      </c>
      <c r="F10" s="31">
        <f t="shared" si="1"/>
        <v>0.25198510600000001</v>
      </c>
    </row>
    <row r="11" spans="1:6" ht="15" x14ac:dyDescent="0.2">
      <c r="A11" s="30">
        <v>500</v>
      </c>
      <c r="B11" s="30">
        <v>580.96911069999862</v>
      </c>
      <c r="C11" s="31">
        <v>6.4628649999999999</v>
      </c>
      <c r="D11" s="31">
        <v>0.51357936999999998</v>
      </c>
      <c r="E11" s="31">
        <f t="shared" si="0"/>
        <v>6.4569397014999996</v>
      </c>
      <c r="F11" s="31">
        <f t="shared" si="1"/>
        <v>0.49021131600000001</v>
      </c>
    </row>
    <row r="12" spans="1:6" ht="15" x14ac:dyDescent="0.2">
      <c r="A12" s="30">
        <v>1000</v>
      </c>
      <c r="B12" s="30">
        <v>1075.913257819846</v>
      </c>
      <c r="C12" s="31">
        <v>11.963716</v>
      </c>
      <c r="D12" s="31">
        <v>0.93368021999999995</v>
      </c>
      <c r="E12" s="31">
        <f t="shared" si="0"/>
        <v>11.9577907015</v>
      </c>
      <c r="F12" s="31">
        <f t="shared" si="1"/>
        <v>0.91031216599999998</v>
      </c>
    </row>
    <row r="13" spans="1:6" ht="15" x14ac:dyDescent="0.2">
      <c r="A13" s="30">
        <v>2000</v>
      </c>
      <c r="B13" s="30">
        <v>2000</v>
      </c>
      <c r="C13" s="31">
        <v>22.234093999999999</v>
      </c>
      <c r="D13" s="31">
        <v>1.7171341</v>
      </c>
      <c r="E13" s="31">
        <f t="shared" si="0"/>
        <v>22.2281687015</v>
      </c>
      <c r="F13" s="31">
        <f t="shared" si="1"/>
        <v>1.6937660459999999</v>
      </c>
    </row>
    <row r="14" spans="1:6" ht="15" x14ac:dyDescent="0.2">
      <c r="A14" s="32" t="s">
        <v>36</v>
      </c>
      <c r="B14" s="32"/>
      <c r="C14" s="33">
        <v>5.9252984999999996E-3</v>
      </c>
      <c r="D14" s="33">
        <v>2.3368053999999999E-2</v>
      </c>
      <c r="E14" s="33"/>
      <c r="F14" s="33"/>
    </row>
    <row r="15" spans="1:6" ht="15" x14ac:dyDescent="0.2">
      <c r="A15" s="27"/>
      <c r="B15" s="28"/>
    </row>
    <row r="16" spans="1:6" ht="15" x14ac:dyDescent="0.2">
      <c r="A16" s="34" t="s">
        <v>38</v>
      </c>
      <c r="B16" s="28"/>
    </row>
    <row r="17" spans="1:1" ht="15" x14ac:dyDescent="0.2">
      <c r="A17" s="34" t="s">
        <v>39</v>
      </c>
    </row>
  </sheetData>
  <sortState xmlns:xlrd2="http://schemas.microsoft.com/office/spreadsheetml/2017/richdata2" ref="A4:F14">
    <sortCondition ref="A4:A14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F616-6B58-4B02-9FF0-C3193DBF2125}">
  <dimension ref="A1:O45"/>
  <sheetViews>
    <sheetView zoomScaleNormal="100" workbookViewId="0"/>
  </sheetViews>
  <sheetFormatPr defaultRowHeight="15" x14ac:dyDescent="0.2"/>
  <cols>
    <col min="1" max="1" width="8.625" style="1" customWidth="1"/>
    <col min="2" max="2" width="17.875" style="1" customWidth="1"/>
    <col min="3" max="3" width="16.5" style="1" customWidth="1"/>
    <col min="4" max="4" width="16.375" style="1" customWidth="1"/>
    <col min="5" max="5" width="5.25" style="1" customWidth="1"/>
  </cols>
  <sheetData>
    <row r="1" spans="1:5" ht="15.75" x14ac:dyDescent="0.2">
      <c r="A1" s="24" t="s">
        <v>41</v>
      </c>
      <c r="B1" s="2"/>
      <c r="C1" s="2"/>
      <c r="D1" s="2"/>
    </row>
    <row r="2" spans="1:5" x14ac:dyDescent="0.2">
      <c r="E2"/>
    </row>
    <row r="3" spans="1:5" ht="17.25" thickBot="1" x14ac:dyDescent="0.25">
      <c r="A3" s="3" t="s">
        <v>1</v>
      </c>
      <c r="B3" s="3" t="s">
        <v>0</v>
      </c>
      <c r="C3" s="3" t="s">
        <v>2</v>
      </c>
      <c r="D3" s="3" t="s">
        <v>6</v>
      </c>
      <c r="E3"/>
    </row>
    <row r="4" spans="1:5" ht="14.25" x14ac:dyDescent="0.2">
      <c r="A4" s="4" t="s">
        <v>7</v>
      </c>
      <c r="B4" s="4"/>
      <c r="C4" s="4"/>
      <c r="D4" s="4"/>
      <c r="E4"/>
    </row>
    <row r="5" spans="1:5" ht="14.25" x14ac:dyDescent="0.2">
      <c r="A5" s="5"/>
      <c r="B5" s="6">
        <v>-0.5</v>
      </c>
      <c r="C5" s="6">
        <v>0.19</v>
      </c>
      <c r="D5" s="6">
        <v>1</v>
      </c>
      <c r="E5"/>
    </row>
    <row r="6" spans="1:5" ht="14.25" x14ac:dyDescent="0.2">
      <c r="A6" s="7"/>
      <c r="B6" s="6">
        <v>-0.46</v>
      </c>
      <c r="C6" s="6">
        <v>0.04</v>
      </c>
      <c r="D6" s="6">
        <v>2</v>
      </c>
      <c r="E6"/>
    </row>
    <row r="7" spans="1:5" ht="14.25" x14ac:dyDescent="0.2">
      <c r="A7" s="7"/>
      <c r="B7" s="6">
        <v>-0.49</v>
      </c>
      <c r="C7" s="6">
        <v>0.03</v>
      </c>
      <c r="D7" s="6">
        <v>3</v>
      </c>
      <c r="E7"/>
    </row>
    <row r="8" spans="1:5" ht="14.25" x14ac:dyDescent="0.2">
      <c r="A8" s="7"/>
      <c r="B8" s="6">
        <v>-0.47</v>
      </c>
      <c r="C8" s="6">
        <v>0.02</v>
      </c>
      <c r="D8" s="6">
        <v>4</v>
      </c>
      <c r="E8"/>
    </row>
    <row r="9" spans="1:5" ht="14.25" x14ac:dyDescent="0.2">
      <c r="A9" s="5"/>
      <c r="B9" s="6">
        <v>-0.4</v>
      </c>
      <c r="C9" s="6">
        <v>0.04</v>
      </c>
      <c r="D9" s="6">
        <v>5</v>
      </c>
      <c r="E9"/>
    </row>
    <row r="10" spans="1:5" ht="14.25" x14ac:dyDescent="0.2">
      <c r="A10" s="8"/>
      <c r="B10" s="9">
        <v>-0.47</v>
      </c>
      <c r="C10" s="9">
        <v>0.03</v>
      </c>
      <c r="D10" s="10">
        <v>6</v>
      </c>
      <c r="E10"/>
    </row>
    <row r="11" spans="1:5" ht="14.25" x14ac:dyDescent="0.2">
      <c r="A11" s="4" t="s">
        <v>8</v>
      </c>
      <c r="B11" s="4"/>
      <c r="C11" s="4"/>
      <c r="D11" s="6"/>
      <c r="E11"/>
    </row>
    <row r="12" spans="1:5" ht="14.25" x14ac:dyDescent="0.2">
      <c r="A12" s="8"/>
      <c r="B12" s="9">
        <v>-0.41</v>
      </c>
      <c r="C12" s="9">
        <v>0.06</v>
      </c>
      <c r="D12" s="9">
        <v>5</v>
      </c>
      <c r="E12"/>
    </row>
    <row r="13" spans="1:5" x14ac:dyDescent="0.2">
      <c r="A13" s="4" t="s">
        <v>9</v>
      </c>
      <c r="B13" s="4"/>
      <c r="C13" s="4"/>
      <c r="D13" s="11"/>
    </row>
    <row r="14" spans="1:5" x14ac:dyDescent="0.2">
      <c r="A14" s="12"/>
      <c r="B14" s="6">
        <v>-0.51</v>
      </c>
      <c r="C14" s="6">
        <v>0.19</v>
      </c>
      <c r="D14" s="6">
        <v>1</v>
      </c>
    </row>
    <row r="15" spans="1:5" x14ac:dyDescent="0.2">
      <c r="A15" s="12"/>
      <c r="B15" s="6">
        <v>-0.64</v>
      </c>
      <c r="C15" s="6">
        <v>0.15</v>
      </c>
      <c r="D15" s="6">
        <v>1</v>
      </c>
    </row>
    <row r="16" spans="1:5" x14ac:dyDescent="0.25">
      <c r="A16" s="12"/>
      <c r="B16" s="6">
        <v>-0.47</v>
      </c>
      <c r="C16" s="6">
        <v>0.09</v>
      </c>
      <c r="D16" s="13">
        <v>7</v>
      </c>
    </row>
    <row r="17" spans="1:4" x14ac:dyDescent="0.2">
      <c r="A17" s="14"/>
      <c r="B17" s="6">
        <v>-0.49</v>
      </c>
      <c r="C17" s="6">
        <v>0.05</v>
      </c>
      <c r="D17" s="6">
        <v>2</v>
      </c>
    </row>
    <row r="18" spans="1:4" x14ac:dyDescent="0.2">
      <c r="A18" s="5"/>
      <c r="B18" s="6">
        <v>-0.38</v>
      </c>
      <c r="C18" s="6">
        <v>0.05</v>
      </c>
      <c r="D18" s="6">
        <v>5</v>
      </c>
    </row>
    <row r="19" spans="1:4" x14ac:dyDescent="0.2">
      <c r="A19" s="5"/>
      <c r="B19" s="6">
        <v>-0.46</v>
      </c>
      <c r="C19" s="6">
        <v>0.03</v>
      </c>
      <c r="D19" s="15">
        <v>6</v>
      </c>
    </row>
    <row r="20" spans="1:4" x14ac:dyDescent="0.2">
      <c r="A20" s="8"/>
      <c r="B20" s="9">
        <v>-0.55000000000000004</v>
      </c>
      <c r="C20" s="9">
        <v>0.08</v>
      </c>
      <c r="D20" s="9">
        <v>8</v>
      </c>
    </row>
    <row r="21" spans="1:4" x14ac:dyDescent="0.2">
      <c r="A21" s="4" t="s">
        <v>10</v>
      </c>
      <c r="B21" s="4"/>
      <c r="C21" s="4"/>
      <c r="D21" s="6"/>
    </row>
    <row r="22" spans="1:4" x14ac:dyDescent="0.2">
      <c r="A22" s="6" t="s">
        <v>3</v>
      </c>
      <c r="B22" s="6">
        <v>-0.48</v>
      </c>
      <c r="C22" s="6">
        <v>0.18</v>
      </c>
      <c r="D22" s="6">
        <v>1</v>
      </c>
    </row>
    <row r="23" spans="1:4" x14ac:dyDescent="0.2">
      <c r="A23" s="6" t="s">
        <v>11</v>
      </c>
      <c r="B23" s="6">
        <v>-0.47</v>
      </c>
      <c r="C23" s="6">
        <v>0.12</v>
      </c>
      <c r="D23" s="6">
        <v>1</v>
      </c>
    </row>
    <row r="24" spans="1:4" x14ac:dyDescent="0.2">
      <c r="A24" s="12"/>
      <c r="B24" s="6">
        <v>-0.41</v>
      </c>
      <c r="C24" s="6">
        <v>0.06</v>
      </c>
      <c r="D24" s="6">
        <v>5</v>
      </c>
    </row>
    <row r="25" spans="1:4" x14ac:dyDescent="0.2">
      <c r="A25" s="16"/>
      <c r="B25" s="9">
        <v>-0.49</v>
      </c>
      <c r="C25" s="9">
        <v>0.05</v>
      </c>
      <c r="D25" s="9">
        <v>8</v>
      </c>
    </row>
    <row r="26" spans="1:4" x14ac:dyDescent="0.2">
      <c r="A26" s="4" t="s">
        <v>12</v>
      </c>
      <c r="B26" s="4"/>
      <c r="C26" s="4"/>
      <c r="D26" s="6"/>
    </row>
    <row r="27" spans="1:4" x14ac:dyDescent="0.2">
      <c r="A27" s="6" t="s">
        <v>4</v>
      </c>
      <c r="B27" s="6">
        <v>-0.5</v>
      </c>
      <c r="C27" s="6">
        <v>0.12</v>
      </c>
      <c r="D27" s="6">
        <v>1</v>
      </c>
    </row>
    <row r="28" spans="1:4" x14ac:dyDescent="0.2">
      <c r="A28" s="6" t="s">
        <v>11</v>
      </c>
      <c r="B28" s="6">
        <v>-0.51</v>
      </c>
      <c r="C28" s="6">
        <v>0.22</v>
      </c>
      <c r="D28" s="6">
        <v>1</v>
      </c>
    </row>
    <row r="29" spans="1:4" x14ac:dyDescent="0.2">
      <c r="A29" s="17"/>
      <c r="B29" s="9">
        <v>-0.45</v>
      </c>
      <c r="C29" s="9">
        <v>7.0000000000000007E-2</v>
      </c>
      <c r="D29" s="9">
        <v>5</v>
      </c>
    </row>
    <row r="30" spans="1:4" x14ac:dyDescent="0.2">
      <c r="A30" s="4" t="s">
        <v>13</v>
      </c>
      <c r="B30" s="4"/>
      <c r="C30" s="4"/>
      <c r="D30" s="6"/>
    </row>
    <row r="31" spans="1:4" x14ac:dyDescent="0.2">
      <c r="A31" s="5"/>
      <c r="B31" s="6">
        <v>-0.63</v>
      </c>
      <c r="C31" s="6">
        <v>0.14000000000000001</v>
      </c>
      <c r="D31" s="6">
        <v>9</v>
      </c>
    </row>
    <row r="32" spans="1:4" x14ac:dyDescent="0.2">
      <c r="A32" s="14" t="s">
        <v>5</v>
      </c>
      <c r="B32" s="6">
        <v>-0.46</v>
      </c>
      <c r="C32" s="6">
        <v>0.03</v>
      </c>
      <c r="D32" s="6">
        <v>10</v>
      </c>
    </row>
    <row r="33" spans="1:15" x14ac:dyDescent="0.2">
      <c r="A33" s="14" t="s">
        <v>11</v>
      </c>
      <c r="B33" s="6">
        <v>-0.5</v>
      </c>
      <c r="C33" s="6">
        <v>0.09</v>
      </c>
      <c r="D33" s="6">
        <v>10</v>
      </c>
    </row>
    <row r="34" spans="1:15" x14ac:dyDescent="0.2">
      <c r="A34" s="8"/>
      <c r="B34" s="9">
        <v>-0.44</v>
      </c>
      <c r="C34" s="9">
        <v>0.06</v>
      </c>
      <c r="D34" s="9">
        <v>5</v>
      </c>
    </row>
    <row r="36" spans="1:15" x14ac:dyDescent="0.25">
      <c r="A36" s="18">
        <v>1</v>
      </c>
      <c r="B36" s="18" t="s">
        <v>14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25">
      <c r="A37" s="18">
        <v>2</v>
      </c>
      <c r="B37" s="18" t="s">
        <v>15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x14ac:dyDescent="0.25">
      <c r="A38" s="18">
        <v>3</v>
      </c>
      <c r="B38" s="18" t="s">
        <v>16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</row>
    <row r="39" spans="1:15" x14ac:dyDescent="0.25">
      <c r="A39" s="18">
        <v>4</v>
      </c>
      <c r="B39" s="18" t="s">
        <v>17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  <row r="40" spans="1:15" x14ac:dyDescent="0.25">
      <c r="A40" s="18">
        <v>5</v>
      </c>
      <c r="B40" s="18" t="s">
        <v>18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5" x14ac:dyDescent="0.25">
      <c r="A41" s="18">
        <v>6</v>
      </c>
      <c r="B41" s="18" t="s">
        <v>19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x14ac:dyDescent="0.25">
      <c r="A42" s="18">
        <v>7</v>
      </c>
      <c r="B42" s="18" t="s">
        <v>20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x14ac:dyDescent="0.25">
      <c r="A43" s="18">
        <v>8</v>
      </c>
      <c r="B43" s="18" t="s">
        <v>21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x14ac:dyDescent="0.25">
      <c r="A44" s="18">
        <v>9</v>
      </c>
      <c r="B44" s="18" t="s">
        <v>22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x14ac:dyDescent="0.25">
      <c r="A45" s="18">
        <v>10</v>
      </c>
      <c r="B45" s="18" t="s">
        <v>23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B39F-E442-4041-B838-CA44FB3293DE}">
  <dimension ref="A1:B93"/>
  <sheetViews>
    <sheetView workbookViewId="0">
      <selection activeCell="E7" sqref="E7"/>
    </sheetView>
  </sheetViews>
  <sheetFormatPr defaultRowHeight="14.25" x14ac:dyDescent="0.2"/>
  <sheetData>
    <row r="1" spans="1:2" ht="18.75" x14ac:dyDescent="0.2">
      <c r="A1" s="24" t="s">
        <v>42</v>
      </c>
    </row>
    <row r="3" spans="1:2" ht="16.5" x14ac:dyDescent="0.2">
      <c r="A3" s="22" t="s">
        <v>24</v>
      </c>
      <c r="B3" s="23" t="s">
        <v>26</v>
      </c>
    </row>
    <row r="4" spans="1:2" ht="15" x14ac:dyDescent="0.25">
      <c r="A4" s="20">
        <v>1</v>
      </c>
      <c r="B4" s="21">
        <v>0.2296134280777018</v>
      </c>
    </row>
    <row r="5" spans="1:2" ht="15" x14ac:dyDescent="0.25">
      <c r="A5" s="20">
        <v>2</v>
      </c>
      <c r="B5" s="21">
        <v>0.22617472572328268</v>
      </c>
    </row>
    <row r="6" spans="1:2" ht="15" x14ac:dyDescent="0.25">
      <c r="A6" s="20">
        <v>3</v>
      </c>
      <c r="B6" s="21">
        <v>0.27488197040814732</v>
      </c>
    </row>
    <row r="7" spans="1:2" ht="15" x14ac:dyDescent="0.25">
      <c r="A7" s="20">
        <v>4</v>
      </c>
      <c r="B7" s="21">
        <v>0.18280963963190899</v>
      </c>
    </row>
    <row r="8" spans="1:2" ht="15" x14ac:dyDescent="0.25">
      <c r="A8" s="20">
        <v>5</v>
      </c>
      <c r="B8" s="21">
        <v>0.20476356865287926</v>
      </c>
    </row>
    <row r="9" spans="1:2" ht="15" x14ac:dyDescent="0.25">
      <c r="A9" s="20">
        <v>6</v>
      </c>
      <c r="B9" s="21">
        <v>0.26947454993967312</v>
      </c>
    </row>
    <row r="10" spans="1:2" ht="15" x14ac:dyDescent="0.25">
      <c r="A10" s="20">
        <v>7</v>
      </c>
      <c r="B10" s="21">
        <v>0.2640382271274575</v>
      </c>
    </row>
    <row r="11" spans="1:2" ht="15" x14ac:dyDescent="0.25">
      <c r="A11" s="20">
        <v>8</v>
      </c>
      <c r="B11" s="21">
        <v>0.22427155678280997</v>
      </c>
    </row>
    <row r="12" spans="1:2" ht="15" x14ac:dyDescent="0.25">
      <c r="A12" s="20">
        <v>9</v>
      </c>
      <c r="B12" s="21">
        <v>0.2188590492229423</v>
      </c>
    </row>
    <row r="13" spans="1:2" ht="15" x14ac:dyDescent="0.25">
      <c r="A13" s="20">
        <v>10</v>
      </c>
      <c r="B13" s="21">
        <v>0.28554844480765951</v>
      </c>
    </row>
    <row r="14" spans="1:2" ht="15" x14ac:dyDescent="0.25">
      <c r="A14" s="20">
        <v>11</v>
      </c>
      <c r="B14" s="21">
        <v>0.16713329783590325</v>
      </c>
    </row>
    <row r="15" spans="1:2" ht="15" x14ac:dyDescent="0.25">
      <c r="A15" s="20">
        <v>12</v>
      </c>
      <c r="B15" s="21">
        <v>0.28277530327750355</v>
      </c>
    </row>
    <row r="16" spans="1:2" ht="15" x14ac:dyDescent="0.25">
      <c r="A16" s="20">
        <v>13</v>
      </c>
      <c r="B16" s="21">
        <v>0.30224306418392644</v>
      </c>
    </row>
    <row r="17" spans="1:2" ht="15" x14ac:dyDescent="0.25">
      <c r="A17" s="20">
        <v>14</v>
      </c>
      <c r="B17" s="21">
        <v>0.24113772605801387</v>
      </c>
    </row>
    <row r="18" spans="1:2" ht="15" x14ac:dyDescent="0.25">
      <c r="A18" s="20">
        <v>15</v>
      </c>
      <c r="B18" s="21">
        <v>0.25959379705193442</v>
      </c>
    </row>
    <row r="19" spans="1:2" ht="15" x14ac:dyDescent="0.25">
      <c r="A19" s="20">
        <v>16</v>
      </c>
      <c r="B19" s="21">
        <v>0.1900736009386037</v>
      </c>
    </row>
    <row r="20" spans="1:2" ht="15" x14ac:dyDescent="0.25">
      <c r="A20" s="20">
        <v>17</v>
      </c>
      <c r="B20" s="21">
        <v>0.20892206778410127</v>
      </c>
    </row>
    <row r="21" spans="1:2" ht="15" x14ac:dyDescent="0.25">
      <c r="A21" s="20">
        <v>18</v>
      </c>
      <c r="B21" s="21">
        <v>0.22945808504789511</v>
      </c>
    </row>
    <row r="22" spans="1:2" ht="15" x14ac:dyDescent="0.25">
      <c r="A22" s="20">
        <v>19</v>
      </c>
      <c r="B22" s="21">
        <v>0.25918941868451384</v>
      </c>
    </row>
    <row r="23" spans="1:2" ht="15" x14ac:dyDescent="0.25">
      <c r="A23" s="20">
        <v>20</v>
      </c>
      <c r="B23" s="21">
        <v>0.32044670787104224</v>
      </c>
    </row>
    <row r="24" spans="1:2" ht="15" x14ac:dyDescent="0.25">
      <c r="A24" s="20">
        <v>21</v>
      </c>
      <c r="B24" s="21">
        <v>0.2750234458039813</v>
      </c>
    </row>
    <row r="25" spans="1:2" ht="15" x14ac:dyDescent="0.25">
      <c r="A25" s="20">
        <v>22</v>
      </c>
      <c r="B25" s="21">
        <v>0.23645073796490124</v>
      </c>
    </row>
    <row r="26" spans="1:2" ht="15" x14ac:dyDescent="0.25">
      <c r="A26" s="20">
        <v>23</v>
      </c>
      <c r="B26" s="21">
        <v>0.20199483866269929</v>
      </c>
    </row>
    <row r="27" spans="1:2" ht="15" x14ac:dyDescent="0.25">
      <c r="A27" s="20">
        <v>24</v>
      </c>
      <c r="B27" s="21">
        <v>0.26079127192463147</v>
      </c>
    </row>
    <row r="28" spans="1:2" ht="15" x14ac:dyDescent="0.25">
      <c r="A28" s="20">
        <v>25</v>
      </c>
      <c r="B28" s="21">
        <v>0.24857629241978429</v>
      </c>
    </row>
    <row r="29" spans="1:2" ht="15" x14ac:dyDescent="0.25">
      <c r="A29" s="20">
        <v>26</v>
      </c>
      <c r="B29" s="21">
        <v>0.22316306681238984</v>
      </c>
    </row>
    <row r="30" spans="1:2" ht="15" x14ac:dyDescent="0.25">
      <c r="A30" s="20">
        <v>27</v>
      </c>
      <c r="B30" s="21">
        <v>0.29806024975198397</v>
      </c>
    </row>
    <row r="31" spans="1:2" ht="15" x14ac:dyDescent="0.25">
      <c r="A31" s="20">
        <v>28</v>
      </c>
      <c r="B31" s="21">
        <v>0.202412397549665</v>
      </c>
    </row>
    <row r="32" spans="1:2" ht="15" x14ac:dyDescent="0.25">
      <c r="A32" s="20">
        <v>29</v>
      </c>
      <c r="B32" s="21">
        <v>0.26891348389426639</v>
      </c>
    </row>
    <row r="33" spans="1:2" ht="15" x14ac:dyDescent="0.25">
      <c r="A33" s="20">
        <v>30</v>
      </c>
      <c r="B33" s="21">
        <v>0.21169914501695075</v>
      </c>
    </row>
    <row r="34" spans="1:2" ht="15" x14ac:dyDescent="0.25">
      <c r="A34" s="20">
        <v>31</v>
      </c>
      <c r="B34" s="21">
        <v>0.23334312897827658</v>
      </c>
    </row>
    <row r="35" spans="1:2" ht="15" x14ac:dyDescent="0.25">
      <c r="A35" s="20">
        <v>32</v>
      </c>
      <c r="B35" s="21">
        <v>0.18262371005550904</v>
      </c>
    </row>
    <row r="36" spans="1:2" ht="15" x14ac:dyDescent="0.25">
      <c r="A36" s="20">
        <v>33</v>
      </c>
      <c r="B36" s="21">
        <v>0.17807858120022502</v>
      </c>
    </row>
    <row r="37" spans="1:2" ht="15" x14ac:dyDescent="0.25">
      <c r="A37" s="20">
        <v>34</v>
      </c>
      <c r="B37" s="21">
        <v>0.26777013784529125</v>
      </c>
    </row>
    <row r="38" spans="1:2" ht="15" x14ac:dyDescent="0.25">
      <c r="A38" s="20">
        <v>35</v>
      </c>
      <c r="B38" s="21">
        <v>0.19011314041206262</v>
      </c>
    </row>
    <row r="39" spans="1:2" ht="15" x14ac:dyDescent="0.25">
      <c r="A39" s="20">
        <v>36</v>
      </c>
      <c r="B39" s="21">
        <v>0.23644195556604686</v>
      </c>
    </row>
    <row r="40" spans="1:2" ht="15" x14ac:dyDescent="0.25">
      <c r="A40" s="20">
        <v>37</v>
      </c>
      <c r="B40" s="21">
        <v>0.23330572378776893</v>
      </c>
    </row>
    <row r="41" spans="1:2" ht="15" x14ac:dyDescent="0.25">
      <c r="A41" s="20">
        <v>38</v>
      </c>
      <c r="B41" s="21">
        <v>0.20610734038117862</v>
      </c>
    </row>
    <row r="42" spans="1:2" ht="15" x14ac:dyDescent="0.25">
      <c r="A42" s="20">
        <v>39</v>
      </c>
      <c r="B42" s="21">
        <v>0.23028303117111903</v>
      </c>
    </row>
    <row r="43" spans="1:2" ht="15" x14ac:dyDescent="0.25">
      <c r="A43" s="20">
        <v>40</v>
      </c>
      <c r="B43" s="21">
        <v>0.22</v>
      </c>
    </row>
    <row r="44" spans="1:2" ht="15" x14ac:dyDescent="0.25">
      <c r="A44" s="20">
        <v>41</v>
      </c>
      <c r="B44" s="21">
        <v>0.24</v>
      </c>
    </row>
    <row r="45" spans="1:2" ht="15" x14ac:dyDescent="0.25">
      <c r="A45" s="20">
        <v>42</v>
      </c>
      <c r="B45" s="21">
        <v>0.32</v>
      </c>
    </row>
    <row r="46" spans="1:2" ht="15" x14ac:dyDescent="0.25">
      <c r="A46" s="20">
        <v>43</v>
      </c>
      <c r="B46" s="21">
        <v>0.31</v>
      </c>
    </row>
    <row r="47" spans="1:2" ht="15" x14ac:dyDescent="0.25">
      <c r="A47" s="20">
        <v>44</v>
      </c>
      <c r="B47" s="21">
        <v>0.18</v>
      </c>
    </row>
    <row r="48" spans="1:2" ht="15" x14ac:dyDescent="0.25">
      <c r="A48" s="20">
        <v>45</v>
      </c>
      <c r="B48" s="21">
        <v>0.21</v>
      </c>
    </row>
    <row r="49" spans="1:2" ht="15" x14ac:dyDescent="0.25">
      <c r="A49" s="20">
        <v>46</v>
      </c>
      <c r="B49" s="21">
        <v>0.19</v>
      </c>
    </row>
    <row r="50" spans="1:2" ht="15" x14ac:dyDescent="0.25">
      <c r="A50" s="20">
        <v>47</v>
      </c>
      <c r="B50" s="21">
        <v>0.28000000000000003</v>
      </c>
    </row>
    <row r="51" spans="1:2" ht="15" x14ac:dyDescent="0.25">
      <c r="A51" s="20">
        <v>48</v>
      </c>
      <c r="B51" s="21">
        <v>0.31</v>
      </c>
    </row>
    <row r="52" spans="1:2" ht="15" x14ac:dyDescent="0.25">
      <c r="A52" s="20">
        <v>49</v>
      </c>
      <c r="B52" s="21">
        <v>0.25</v>
      </c>
    </row>
    <row r="53" spans="1:2" ht="15" x14ac:dyDescent="0.25">
      <c r="A53" s="20">
        <v>50</v>
      </c>
      <c r="B53" s="21">
        <v>0.25</v>
      </c>
    </row>
    <row r="54" spans="1:2" ht="15" x14ac:dyDescent="0.25">
      <c r="A54" s="20">
        <v>51</v>
      </c>
      <c r="B54" s="21">
        <v>0.28999999999999998</v>
      </c>
    </row>
    <row r="55" spans="1:2" ht="15" x14ac:dyDescent="0.25">
      <c r="A55" s="20">
        <v>52</v>
      </c>
      <c r="B55" s="21" t="s">
        <v>25</v>
      </c>
    </row>
    <row r="56" spans="1:2" ht="15" x14ac:dyDescent="0.25">
      <c r="A56" s="20">
        <v>53</v>
      </c>
      <c r="B56" s="21">
        <v>0.27</v>
      </c>
    </row>
    <row r="57" spans="1:2" ht="15" x14ac:dyDescent="0.25">
      <c r="A57" s="20">
        <v>54</v>
      </c>
      <c r="B57" s="21">
        <v>0.28999999999999998</v>
      </c>
    </row>
    <row r="58" spans="1:2" ht="15" x14ac:dyDescent="0.25">
      <c r="A58" s="20">
        <v>55</v>
      </c>
      <c r="B58" s="21">
        <v>0.21</v>
      </c>
    </row>
    <row r="59" spans="1:2" ht="15" x14ac:dyDescent="0.25">
      <c r="A59" s="20">
        <v>56</v>
      </c>
      <c r="B59" s="21">
        <v>0.21</v>
      </c>
    </row>
    <row r="60" spans="1:2" ht="15" x14ac:dyDescent="0.25">
      <c r="A60" s="20">
        <v>57</v>
      </c>
      <c r="B60" s="21">
        <v>0.19</v>
      </c>
    </row>
    <row r="61" spans="1:2" ht="15" x14ac:dyDescent="0.25">
      <c r="A61" s="20">
        <v>58</v>
      </c>
      <c r="B61" s="21">
        <v>0.19</v>
      </c>
    </row>
    <row r="62" spans="1:2" ht="15" x14ac:dyDescent="0.25">
      <c r="A62" s="20">
        <v>59</v>
      </c>
      <c r="B62" s="21">
        <v>0.19</v>
      </c>
    </row>
    <row r="63" spans="1:2" ht="15" x14ac:dyDescent="0.25">
      <c r="A63" s="20">
        <v>60</v>
      </c>
      <c r="B63" s="21">
        <v>0.31</v>
      </c>
    </row>
    <row r="64" spans="1:2" ht="15" x14ac:dyDescent="0.25">
      <c r="A64" s="20">
        <v>61</v>
      </c>
      <c r="B64" s="21">
        <v>0.27</v>
      </c>
    </row>
    <row r="65" spans="1:2" ht="15" x14ac:dyDescent="0.25">
      <c r="A65" s="20">
        <v>62</v>
      </c>
      <c r="B65" s="21">
        <v>0.32</v>
      </c>
    </row>
    <row r="66" spans="1:2" ht="15" x14ac:dyDescent="0.25">
      <c r="A66" s="20">
        <v>63</v>
      </c>
      <c r="B66" s="21">
        <v>0.19</v>
      </c>
    </row>
    <row r="67" spans="1:2" ht="15" x14ac:dyDescent="0.25">
      <c r="A67" s="20">
        <v>64</v>
      </c>
      <c r="B67" s="21">
        <v>0.25</v>
      </c>
    </row>
    <row r="68" spans="1:2" ht="15" x14ac:dyDescent="0.25">
      <c r="A68" s="20">
        <v>65</v>
      </c>
      <c r="B68" s="21">
        <v>0.28999999999999998</v>
      </c>
    </row>
    <row r="69" spans="1:2" ht="15" x14ac:dyDescent="0.25">
      <c r="A69" s="20">
        <v>66</v>
      </c>
      <c r="B69" s="21">
        <v>0.19</v>
      </c>
    </row>
    <row r="70" spans="1:2" ht="15" x14ac:dyDescent="0.25">
      <c r="A70" s="20">
        <v>67</v>
      </c>
      <c r="B70" s="21">
        <v>0.23</v>
      </c>
    </row>
    <row r="71" spans="1:2" ht="15" x14ac:dyDescent="0.25">
      <c r="A71" s="20">
        <v>68</v>
      </c>
      <c r="B71" s="21">
        <v>0.26</v>
      </c>
    </row>
    <row r="72" spans="1:2" ht="15" x14ac:dyDescent="0.25">
      <c r="A72" s="20">
        <v>69</v>
      </c>
      <c r="B72" s="21">
        <v>0.21</v>
      </c>
    </row>
    <row r="73" spans="1:2" ht="15" x14ac:dyDescent="0.25">
      <c r="A73" s="20">
        <v>70</v>
      </c>
      <c r="B73" s="21">
        <v>0.21</v>
      </c>
    </row>
    <row r="74" spans="1:2" ht="15" x14ac:dyDescent="0.25">
      <c r="A74" s="20">
        <v>71</v>
      </c>
      <c r="B74" s="21">
        <v>0.18</v>
      </c>
    </row>
    <row r="75" spans="1:2" ht="15" x14ac:dyDescent="0.25">
      <c r="A75" s="20">
        <v>72</v>
      </c>
      <c r="B75" s="21">
        <v>0.28000000000000003</v>
      </c>
    </row>
    <row r="76" spans="1:2" ht="15" x14ac:dyDescent="0.25">
      <c r="A76" s="20">
        <v>73</v>
      </c>
      <c r="B76" s="21">
        <v>0.21</v>
      </c>
    </row>
    <row r="77" spans="1:2" ht="15" x14ac:dyDescent="0.25">
      <c r="A77" s="20">
        <v>74</v>
      </c>
      <c r="B77" s="21">
        <v>0.23</v>
      </c>
    </row>
    <row r="78" spans="1:2" ht="15" x14ac:dyDescent="0.25">
      <c r="A78" s="20">
        <v>75</v>
      </c>
      <c r="B78" s="21">
        <v>0.24</v>
      </c>
    </row>
    <row r="79" spans="1:2" ht="15" x14ac:dyDescent="0.25">
      <c r="A79" s="20">
        <v>76</v>
      </c>
      <c r="B79" s="21">
        <v>0.26</v>
      </c>
    </row>
    <row r="80" spans="1:2" ht="15" x14ac:dyDescent="0.25">
      <c r="A80" s="20">
        <v>77</v>
      </c>
      <c r="B80" s="21">
        <v>0.17</v>
      </c>
    </row>
    <row r="81" spans="1:2" ht="15" x14ac:dyDescent="0.25">
      <c r="A81" s="20">
        <v>78</v>
      </c>
      <c r="B81" s="21">
        <v>0.24</v>
      </c>
    </row>
    <row r="82" spans="1:2" ht="15" x14ac:dyDescent="0.25">
      <c r="A82" s="20">
        <v>79</v>
      </c>
      <c r="B82" s="21">
        <v>0.35</v>
      </c>
    </row>
    <row r="83" spans="1:2" ht="15" x14ac:dyDescent="0.25">
      <c r="A83" s="20">
        <v>80</v>
      </c>
      <c r="B83" s="21">
        <v>0.2</v>
      </c>
    </row>
    <row r="84" spans="1:2" ht="15" x14ac:dyDescent="0.25">
      <c r="A84" s="20">
        <v>81</v>
      </c>
      <c r="B84" s="21">
        <v>0.17</v>
      </c>
    </row>
    <row r="85" spans="1:2" ht="15" x14ac:dyDescent="0.25">
      <c r="A85" s="20">
        <v>82</v>
      </c>
      <c r="B85" s="21">
        <v>0.2</v>
      </c>
    </row>
    <row r="86" spans="1:2" ht="15" x14ac:dyDescent="0.25">
      <c r="A86" s="20">
        <v>83</v>
      </c>
      <c r="B86" s="21">
        <v>0.21</v>
      </c>
    </row>
    <row r="87" spans="1:2" ht="15" x14ac:dyDescent="0.25">
      <c r="A87" s="20">
        <v>84</v>
      </c>
      <c r="B87" s="21">
        <v>0.22</v>
      </c>
    </row>
    <row r="88" spans="1:2" ht="15" x14ac:dyDescent="0.25">
      <c r="A88" s="20">
        <v>85</v>
      </c>
      <c r="B88" s="21">
        <v>0.26</v>
      </c>
    </row>
    <row r="89" spans="1:2" ht="15" x14ac:dyDescent="0.25">
      <c r="A89" s="20">
        <v>86</v>
      </c>
      <c r="B89" s="21">
        <v>0.17</v>
      </c>
    </row>
    <row r="90" spans="1:2" ht="15" x14ac:dyDescent="0.25">
      <c r="A90" s="20">
        <v>87</v>
      </c>
      <c r="B90" s="21">
        <v>0.28999999999999998</v>
      </c>
    </row>
    <row r="91" spans="1:2" ht="15" x14ac:dyDescent="0.25">
      <c r="A91" s="20">
        <v>88</v>
      </c>
      <c r="B91" s="21">
        <v>0.23</v>
      </c>
    </row>
    <row r="92" spans="1:2" ht="15" x14ac:dyDescent="0.25">
      <c r="A92" s="20">
        <v>89</v>
      </c>
      <c r="B92" s="21">
        <v>0.28999999999999998</v>
      </c>
    </row>
    <row r="93" spans="1:2" ht="15" x14ac:dyDescent="0.25">
      <c r="A93" s="20">
        <v>90</v>
      </c>
      <c r="B93" s="21">
        <v>0.23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684E8-3F84-495A-90B4-DCBDB65D41F4}">
  <dimension ref="A1:B31"/>
  <sheetViews>
    <sheetView workbookViewId="0">
      <selection activeCell="H19" sqref="H19"/>
    </sheetView>
  </sheetViews>
  <sheetFormatPr defaultRowHeight="15" x14ac:dyDescent="0.2"/>
  <cols>
    <col min="1" max="1" width="8.875" style="1"/>
    <col min="2" max="2" width="9.5" style="1" bestFit="1" customWidth="1"/>
  </cols>
  <sheetData>
    <row r="1" spans="1:2" ht="16.5" x14ac:dyDescent="0.2">
      <c r="A1" s="25" t="s">
        <v>43</v>
      </c>
    </row>
    <row r="3" spans="1:2" ht="16.5" x14ac:dyDescent="0.2">
      <c r="A3" s="26" t="s">
        <v>27</v>
      </c>
      <c r="B3" s="26" t="s">
        <v>28</v>
      </c>
    </row>
    <row r="4" spans="1:2" x14ac:dyDescent="0.2">
      <c r="A4" s="27">
        <v>1</v>
      </c>
      <c r="B4" s="28">
        <v>-8.0000000000000002E-3</v>
      </c>
    </row>
    <row r="5" spans="1:2" x14ac:dyDescent="0.2">
      <c r="A5" s="27">
        <v>2</v>
      </c>
      <c r="B5" s="28">
        <v>-1.7999999999999999E-2</v>
      </c>
    </row>
    <row r="6" spans="1:2" x14ac:dyDescent="0.2">
      <c r="A6" s="27">
        <v>3</v>
      </c>
      <c r="B6" s="28">
        <v>-1.6E-2</v>
      </c>
    </row>
    <row r="7" spans="1:2" x14ac:dyDescent="0.2">
      <c r="A7" s="27">
        <v>4</v>
      </c>
      <c r="B7" s="28">
        <v>-2.9000000000000001E-2</v>
      </c>
    </row>
    <row r="8" spans="1:2" x14ac:dyDescent="0.2">
      <c r="A8" s="27">
        <v>5</v>
      </c>
      <c r="B8" s="28">
        <v>6.2E-2</v>
      </c>
    </row>
    <row r="9" spans="1:2" x14ac:dyDescent="0.2">
      <c r="A9" s="27">
        <v>6</v>
      </c>
      <c r="B9" s="28">
        <v>2.9000000000000001E-2</v>
      </c>
    </row>
    <row r="10" spans="1:2" x14ac:dyDescent="0.2">
      <c r="A10" s="27">
        <v>7</v>
      </c>
      <c r="B10" s="28">
        <v>6.7000000000000004E-2</v>
      </c>
    </row>
    <row r="11" spans="1:2" x14ac:dyDescent="0.2">
      <c r="A11" s="27">
        <v>8</v>
      </c>
      <c r="B11" s="28">
        <v>7.3999999999999996E-2</v>
      </c>
    </row>
    <row r="12" spans="1:2" x14ac:dyDescent="0.2">
      <c r="A12" s="27">
        <v>9</v>
      </c>
      <c r="B12" s="28">
        <v>5.3999999999999999E-2</v>
      </c>
    </row>
    <row r="13" spans="1:2" x14ac:dyDescent="0.2">
      <c r="A13" s="27">
        <v>10</v>
      </c>
      <c r="B13" s="28">
        <v>2.3E-2</v>
      </c>
    </row>
    <row r="14" spans="1:2" x14ac:dyDescent="0.2">
      <c r="A14" s="27">
        <v>11</v>
      </c>
      <c r="B14" s="28">
        <v>3.4000000000000002E-2</v>
      </c>
    </row>
    <row r="15" spans="1:2" x14ac:dyDescent="0.2">
      <c r="A15" s="27">
        <v>12</v>
      </c>
      <c r="B15" s="28">
        <v>4.8000000000000001E-2</v>
      </c>
    </row>
    <row r="16" spans="1:2" x14ac:dyDescent="0.2">
      <c r="A16" s="27">
        <v>13</v>
      </c>
      <c r="B16" s="28">
        <v>2.3E-2</v>
      </c>
    </row>
    <row r="17" spans="1:2" x14ac:dyDescent="0.2">
      <c r="A17" s="27">
        <v>14</v>
      </c>
      <c r="B17" s="28">
        <v>5.8999999999999997E-2</v>
      </c>
    </row>
    <row r="18" spans="1:2" x14ac:dyDescent="0.2">
      <c r="A18" s="27">
        <v>15</v>
      </c>
      <c r="B18" s="28">
        <v>0.06</v>
      </c>
    </row>
    <row r="19" spans="1:2" x14ac:dyDescent="0.2">
      <c r="A19" s="27">
        <v>16</v>
      </c>
      <c r="B19" s="28">
        <v>0.02</v>
      </c>
    </row>
    <row r="20" spans="1:2" x14ac:dyDescent="0.2">
      <c r="A20" s="27">
        <v>17</v>
      </c>
      <c r="B20" s="28">
        <v>3.9E-2</v>
      </c>
    </row>
    <row r="21" spans="1:2" x14ac:dyDescent="0.2">
      <c r="A21" s="27">
        <v>18</v>
      </c>
      <c r="B21" s="28">
        <v>3.5000000000000003E-2</v>
      </c>
    </row>
    <row r="22" spans="1:2" x14ac:dyDescent="0.2">
      <c r="A22" s="27">
        <v>19</v>
      </c>
      <c r="B22" s="28">
        <v>7.4999999999999997E-2</v>
      </c>
    </row>
    <row r="23" spans="1:2" x14ac:dyDescent="0.2">
      <c r="A23" s="27">
        <v>20</v>
      </c>
      <c r="B23" s="28">
        <v>-5.2999999999999999E-2</v>
      </c>
    </row>
    <row r="24" spans="1:2" x14ac:dyDescent="0.2">
      <c r="A24" s="27">
        <v>21</v>
      </c>
      <c r="B24" s="28">
        <v>4.3999999999999997E-2</v>
      </c>
    </row>
    <row r="25" spans="1:2" x14ac:dyDescent="0.2">
      <c r="A25" s="27">
        <v>22</v>
      </c>
      <c r="B25" s="28">
        <v>0.01</v>
      </c>
    </row>
    <row r="26" spans="1:2" x14ac:dyDescent="0.2">
      <c r="A26" s="27">
        <v>23</v>
      </c>
      <c r="B26" s="28">
        <v>-3.2000000000000001E-2</v>
      </c>
    </row>
    <row r="27" spans="1:2" x14ac:dyDescent="0.2">
      <c r="A27" s="27">
        <v>24</v>
      </c>
      <c r="B27" s="28">
        <v>4.4999999999999998E-2</v>
      </c>
    </row>
    <row r="28" spans="1:2" x14ac:dyDescent="0.2">
      <c r="A28" s="27">
        <v>25</v>
      </c>
      <c r="B28" s="28">
        <v>1.7000000000000001E-2</v>
      </c>
    </row>
    <row r="29" spans="1:2" x14ac:dyDescent="0.2">
      <c r="A29" s="27">
        <v>26</v>
      </c>
      <c r="B29" s="28">
        <v>2.3E-2</v>
      </c>
    </row>
    <row r="30" spans="1:2" x14ac:dyDescent="0.2">
      <c r="A30" s="27">
        <v>27</v>
      </c>
      <c r="B30" s="28">
        <v>7.0000000000000001E-3</v>
      </c>
    </row>
    <row r="31" spans="1:2" x14ac:dyDescent="0.2">
      <c r="A31" s="27">
        <v>28</v>
      </c>
      <c r="B31" s="28">
        <v>-3.6999999999999998E-2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Figure S01</vt:lpstr>
      <vt:lpstr>Table S01</vt:lpstr>
      <vt:lpstr>Table S02</vt:lpstr>
      <vt:lpstr>Table S03</vt:lpstr>
      <vt:lpstr>Table S04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Hai-Ou Gu</dc:creator>
  <cp:lastModifiedBy>Hai-Ou Gu</cp:lastModifiedBy>
  <dcterms:created xsi:type="dcterms:W3CDTF">2021-04-09T03:00:04Z</dcterms:created>
  <dcterms:modified xsi:type="dcterms:W3CDTF">2021-09-23T08:57:58Z</dcterms:modified>
</cp:coreProperties>
</file>