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600" yWindow="135" windowWidth="10650" windowHeight="7395"/>
  </bookViews>
  <sheets>
    <sheet name="Penglai" sheetId="2" r:id="rId1"/>
  </sheets>
  <calcPr calcId="144525" iterate="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</calcChain>
</file>

<file path=xl/sharedStrings.xml><?xml version="1.0" encoding="utf-8"?>
<sst xmlns="http://schemas.openxmlformats.org/spreadsheetml/2006/main" count="177" uniqueCount="144">
  <si>
    <t>Penglai@01</t>
  </si>
  <si>
    <t>Penglai@02</t>
  </si>
  <si>
    <t>Penglai@03</t>
  </si>
  <si>
    <t>Penglai@04</t>
  </si>
  <si>
    <t>Penglai@05</t>
  </si>
  <si>
    <t>Penglai@06</t>
  </si>
  <si>
    <t>Penglai@07</t>
  </si>
  <si>
    <t>Penglai@08</t>
  </si>
  <si>
    <t>Penglai@09</t>
  </si>
  <si>
    <t>Penglai@10</t>
  </si>
  <si>
    <t>Penglai@11</t>
  </si>
  <si>
    <t>Penglai@12</t>
  </si>
  <si>
    <t>Penglai@13</t>
  </si>
  <si>
    <t>Penglai@14</t>
  </si>
  <si>
    <t>Penglai@15</t>
  </si>
  <si>
    <t>Penglai@16</t>
  </si>
  <si>
    <t>Penglai@17</t>
  </si>
  <si>
    <t>Penglai@18</t>
  </si>
  <si>
    <t>Penglai@19</t>
  </si>
  <si>
    <t>Penglai@20</t>
  </si>
  <si>
    <t>Penglai@21</t>
  </si>
  <si>
    <t>Penglai@22</t>
  </si>
  <si>
    <t>Penglai@23</t>
  </si>
  <si>
    <t>Penglai@24</t>
  </si>
  <si>
    <t>Penglai@25</t>
  </si>
  <si>
    <t>Penglai@26</t>
  </si>
  <si>
    <t>Penglai@27</t>
  </si>
  <si>
    <t>Penglai@28</t>
  </si>
  <si>
    <t>Penglai@29</t>
  </si>
  <si>
    <t>Penglai@30</t>
  </si>
  <si>
    <t>Penglai@31</t>
  </si>
  <si>
    <t>Penglai@32</t>
  </si>
  <si>
    <t>Penglai@33</t>
  </si>
  <si>
    <t>Penglai@34</t>
  </si>
  <si>
    <t>Penglai@35</t>
  </si>
  <si>
    <t>Penglai@36</t>
  </si>
  <si>
    <t>Penglai@37</t>
  </si>
  <si>
    <t>Penglai@38</t>
  </si>
  <si>
    <t>Penglai@39</t>
  </si>
  <si>
    <t>Penglai@40</t>
  </si>
  <si>
    <t>Penglai@41</t>
  </si>
  <si>
    <t>Penglai@42</t>
  </si>
  <si>
    <t>Penglai@43</t>
  </si>
  <si>
    <t>Penglai@44</t>
  </si>
  <si>
    <t>Penglai@45</t>
  </si>
  <si>
    <t>Penglai@46</t>
  </si>
  <si>
    <t>Penglai@47</t>
  </si>
  <si>
    <t>Penglai@48</t>
  </si>
  <si>
    <t>Penglai@49</t>
  </si>
  <si>
    <t>Penglai@50</t>
  </si>
  <si>
    <t>Penglai@51</t>
  </si>
  <si>
    <t>Penglai@52</t>
  </si>
  <si>
    <t>Penglai@53</t>
  </si>
  <si>
    <t>Penglai@54</t>
  </si>
  <si>
    <t>Penglai@55</t>
  </si>
  <si>
    <t>Penglai@56</t>
  </si>
  <si>
    <t>Penglai@57</t>
  </si>
  <si>
    <t>Penglai@58</t>
  </si>
  <si>
    <t>Penglai@59</t>
  </si>
  <si>
    <t>Penglai@60</t>
  </si>
  <si>
    <t>Penglai@61</t>
  </si>
  <si>
    <t>Penglai@62</t>
  </si>
  <si>
    <t>Penglai@63</t>
  </si>
  <si>
    <t>Penglai@64</t>
  </si>
  <si>
    <t>Penglai@65</t>
  </si>
  <si>
    <t>Penglai@66</t>
  </si>
  <si>
    <t>Penglai@67</t>
  </si>
  <si>
    <t>Penglai@68</t>
  </si>
  <si>
    <t>Penglai@69</t>
  </si>
  <si>
    <t>Penglai@70</t>
  </si>
  <si>
    <t>Penglai@71</t>
  </si>
  <si>
    <t>Penglai@72</t>
  </si>
  <si>
    <t>Penglai@73</t>
  </si>
  <si>
    <t>Penglai@74</t>
  </si>
  <si>
    <t>Penglai@75</t>
  </si>
  <si>
    <t>Penglai@76</t>
  </si>
  <si>
    <t>Penglai@77</t>
  </si>
  <si>
    <t>Penglai@78</t>
  </si>
  <si>
    <t>Penglai@79</t>
  </si>
  <si>
    <t>Penglai@80</t>
  </si>
  <si>
    <t>Penglai@81</t>
  </si>
  <si>
    <t>Penglai@82</t>
  </si>
  <si>
    <t>Penglai@83</t>
  </si>
  <si>
    <t>Penglai@84</t>
  </si>
  <si>
    <t>Penglai@85</t>
  </si>
  <si>
    <t>Penglai@86</t>
  </si>
  <si>
    <t>Penglai@87</t>
  </si>
  <si>
    <t>Penglai@88</t>
  </si>
  <si>
    <t>Penglai@89</t>
  </si>
  <si>
    <t>Penglai@90</t>
  </si>
  <si>
    <t>Penglai@91</t>
  </si>
  <si>
    <t>Penglai@92</t>
  </si>
  <si>
    <t>Penglai@93</t>
  </si>
  <si>
    <t>Penglai@94</t>
  </si>
  <si>
    <t>Penglai@95</t>
  </si>
  <si>
    <t>Penglai@96</t>
  </si>
  <si>
    <t>Penglai@97</t>
  </si>
  <si>
    <t>Penglai@98</t>
  </si>
  <si>
    <t>Penglai@99</t>
  </si>
  <si>
    <t>Penglai@100</t>
  </si>
  <si>
    <t>Penglai@101</t>
  </si>
  <si>
    <t>Penglai@102</t>
  </si>
  <si>
    <t>Penglai@103</t>
  </si>
  <si>
    <t>Penglai@104</t>
  </si>
  <si>
    <t>Penglai@105</t>
  </si>
  <si>
    <t>Penglai@106</t>
  </si>
  <si>
    <t>Penglai@107</t>
  </si>
  <si>
    <t>Penglai@108</t>
  </si>
  <si>
    <t>Penglai@109</t>
  </si>
  <si>
    <t>Penglai@110</t>
  </si>
  <si>
    <t>Penglai@111</t>
  </si>
  <si>
    <t>Penglai@112</t>
  </si>
  <si>
    <t>Penglai@113</t>
  </si>
  <si>
    <t>Penglai@114</t>
  </si>
  <si>
    <t>Penglai@115</t>
  </si>
  <si>
    <t>Penglai@116</t>
  </si>
  <si>
    <t>Penglai@117</t>
  </si>
  <si>
    <t>Penglai@118</t>
  </si>
  <si>
    <t>Penglai@119</t>
  </si>
  <si>
    <t>Penglai@120</t>
  </si>
  <si>
    <t>Penglai@121</t>
  </si>
  <si>
    <t>Penglai@122</t>
  </si>
  <si>
    <t>Penglai@123</t>
  </si>
  <si>
    <t>Penglai@124</t>
  </si>
  <si>
    <t>Penglai@01</t>
    <phoneticPr fontId="1" type="noConversion"/>
  </si>
  <si>
    <t>Table S1 Zr isotopic data of Penglai measured by SIMS</t>
    <phoneticPr fontId="2" type="noConversion"/>
  </si>
  <si>
    <t>Fig. 6B</t>
    <phoneticPr fontId="1" type="noConversion"/>
  </si>
  <si>
    <t>Fig 6D</t>
    <phoneticPr fontId="1" type="noConversion"/>
  </si>
  <si>
    <t>Fig 6F</t>
    <phoneticPr fontId="1" type="noConversion"/>
  </si>
  <si>
    <t>Figure</t>
  </si>
  <si>
    <t>DTFA-X</t>
  </si>
  <si>
    <t>DTFA-Y</t>
  </si>
  <si>
    <t>DTCA-X</t>
  </si>
  <si>
    <t>Sample</t>
    <phoneticPr fontId="1" type="noConversion"/>
  </si>
  <si>
    <t>Date</t>
    <phoneticPr fontId="1" type="noConversion"/>
  </si>
  <si>
    <t>IP (nA)</t>
    <phoneticPr fontId="7" type="noConversion"/>
  </si>
  <si>
    <r>
      <rPr>
        <b/>
        <vertAlign val="superscript"/>
        <sz val="9"/>
        <color indexed="12"/>
        <rFont val="Arial"/>
        <family val="2"/>
      </rPr>
      <t>90</t>
    </r>
    <r>
      <rPr>
        <b/>
        <sz val="9"/>
        <color indexed="12"/>
        <rFont val="Arial"/>
        <family val="2"/>
      </rPr>
      <t>Zr (cps)</t>
    </r>
    <phoneticPr fontId="7" type="noConversion"/>
  </si>
  <si>
    <r>
      <rPr>
        <b/>
        <vertAlign val="superscript"/>
        <sz val="9"/>
        <color indexed="12"/>
        <rFont val="Arial"/>
        <family val="2"/>
      </rPr>
      <t>94</t>
    </r>
    <r>
      <rPr>
        <b/>
        <sz val="9"/>
        <color indexed="12"/>
        <rFont val="Arial"/>
        <family val="2"/>
      </rPr>
      <t>Zr (cps)</t>
    </r>
    <phoneticPr fontId="7" type="noConversion"/>
  </si>
  <si>
    <r>
      <rPr>
        <b/>
        <vertAlign val="superscript"/>
        <sz val="9"/>
        <color indexed="12"/>
        <rFont val="Arial"/>
        <family val="2"/>
      </rPr>
      <t>94</t>
    </r>
    <r>
      <rPr>
        <b/>
        <sz val="9"/>
        <color indexed="12"/>
        <rFont val="Arial"/>
        <family val="2"/>
      </rPr>
      <t>Zr/</t>
    </r>
    <r>
      <rPr>
        <b/>
        <vertAlign val="superscript"/>
        <sz val="9"/>
        <color indexed="12"/>
        <rFont val="Arial"/>
        <family val="2"/>
      </rPr>
      <t>90</t>
    </r>
    <r>
      <rPr>
        <b/>
        <sz val="9"/>
        <color indexed="12"/>
        <rFont val="Arial"/>
        <family val="2"/>
      </rPr>
      <t>Zr ratio</t>
    </r>
    <phoneticPr fontId="7" type="noConversion"/>
  </si>
  <si>
    <t>2σ</t>
    <phoneticPr fontId="7" type="noConversion"/>
  </si>
  <si>
    <r>
      <t>Raw δ</t>
    </r>
    <r>
      <rPr>
        <b/>
        <vertAlign val="superscript"/>
        <sz val="9"/>
        <color indexed="12"/>
        <rFont val="Arial"/>
        <family val="2"/>
      </rPr>
      <t>94</t>
    </r>
    <r>
      <rPr>
        <b/>
        <sz val="9"/>
        <color indexed="12"/>
        <rFont val="Arial"/>
        <family val="2"/>
      </rPr>
      <t>Zr</t>
    </r>
    <phoneticPr fontId="7" type="noConversion"/>
  </si>
  <si>
    <r>
      <t>δ</t>
    </r>
    <r>
      <rPr>
        <b/>
        <vertAlign val="superscript"/>
        <sz val="9"/>
        <color indexed="12"/>
        <rFont val="Arial"/>
        <family val="2"/>
      </rPr>
      <t>94</t>
    </r>
    <r>
      <rPr>
        <b/>
        <sz val="9"/>
        <color indexed="12"/>
        <rFont val="Arial"/>
        <family val="2"/>
      </rPr>
      <t>Zr (‰, IPGP-Zr)</t>
    </r>
    <phoneticPr fontId="7" type="noConversion"/>
  </si>
  <si>
    <t>X (µm)</t>
    <phoneticPr fontId="7" type="noConversion"/>
  </si>
  <si>
    <t>Y (µm)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</si>
</sst>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.0000E+00"/>
    <numFmt numFmtId="177" formatCode="_ * #,##0_ ;_ * \-#,##0_ ;_ * &quot;-&quot;??_ ;_ @_ "/>
    <numFmt numFmtId="184" formatCode="_ * #,##0.00000_ ;_ * \-#,##0.00000_ ;_ * &quot;-&quot;??_ ;_ @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name val="Arial"/>
      <family val="2"/>
    </font>
    <font>
      <sz val="11"/>
      <color theme="1"/>
      <name val="宋体"/>
      <family val="2"/>
      <scheme val="minor"/>
    </font>
    <font>
      <b/>
      <sz val="9"/>
      <color indexed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name val="宋体"/>
      <family val="3"/>
      <charset val="134"/>
    </font>
    <font>
      <b/>
      <vertAlign val="superscript"/>
      <sz val="9"/>
      <color indexed="12"/>
      <name val="Arial"/>
      <family val="2"/>
    </font>
    <font>
      <strike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176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2" borderId="0" xfId="0" applyFont="1" applyFill="1"/>
    <xf numFmtId="22" fontId="5" fillId="0" borderId="0" xfId="0" applyNumberFormat="1" applyFont="1"/>
    <xf numFmtId="177" fontId="5" fillId="0" borderId="0" xfId="1" applyNumberFormat="1" applyFont="1" applyAlignment="1"/>
    <xf numFmtId="2" fontId="5" fillId="0" borderId="0" xfId="0" applyNumberFormat="1" applyFont="1"/>
    <xf numFmtId="0" fontId="5" fillId="0" borderId="0" xfId="0" applyFont="1" applyFill="1"/>
    <xf numFmtId="22" fontId="5" fillId="0" borderId="0" xfId="0" applyNumberFormat="1" applyFont="1" applyFill="1"/>
    <xf numFmtId="176" fontId="5" fillId="0" borderId="0" xfId="0" applyNumberFormat="1" applyFont="1" applyFill="1"/>
    <xf numFmtId="177" fontId="5" fillId="0" borderId="0" xfId="1" applyNumberFormat="1" applyFont="1" applyFill="1" applyAlignment="1"/>
    <xf numFmtId="0" fontId="5" fillId="2" borderId="0" xfId="0" applyFont="1" applyFill="1"/>
    <xf numFmtId="2" fontId="5" fillId="0" borderId="0" xfId="0" applyNumberFormat="1" applyFont="1" applyFill="1"/>
    <xf numFmtId="0" fontId="9" fillId="0" borderId="0" xfId="0" applyFont="1"/>
    <xf numFmtId="22" fontId="9" fillId="0" borderId="0" xfId="0" applyNumberFormat="1" applyFont="1"/>
    <xf numFmtId="2" fontId="9" fillId="0" borderId="0" xfId="0" applyNumberFormat="1" applyFont="1"/>
    <xf numFmtId="177" fontId="9" fillId="0" borderId="0" xfId="1" applyNumberFormat="1" applyFont="1" applyAlignment="1"/>
    <xf numFmtId="43" fontId="5" fillId="0" borderId="0" xfId="1" applyFont="1" applyAlignment="1"/>
    <xf numFmtId="43" fontId="9" fillId="0" borderId="0" xfId="1" applyFont="1" applyAlignment="1"/>
    <xf numFmtId="43" fontId="5" fillId="0" borderId="0" xfId="1" applyFont="1" applyFill="1" applyAlignment="1"/>
    <xf numFmtId="11" fontId="5" fillId="0" borderId="0" xfId="0" applyNumberFormat="1" applyFont="1"/>
    <xf numFmtId="11" fontId="9" fillId="0" borderId="0" xfId="0" applyNumberFormat="1" applyFont="1"/>
    <xf numFmtId="11" fontId="5" fillId="0" borderId="0" xfId="0" applyNumberFormat="1" applyFont="1" applyFill="1"/>
    <xf numFmtId="184" fontId="5" fillId="0" borderId="0" xfId="1" applyNumberFormat="1" applyFont="1" applyAlignment="1"/>
    <xf numFmtId="184" fontId="9" fillId="0" borderId="0" xfId="1" applyNumberFormat="1" applyFont="1" applyAlignment="1"/>
    <xf numFmtId="184" fontId="5" fillId="0" borderId="0" xfId="1" applyNumberFormat="1" applyFont="1" applyFill="1" applyAlignment="1"/>
    <xf numFmtId="0" fontId="9" fillId="0" borderId="0" xfId="0" applyFont="1" applyFill="1"/>
    <xf numFmtId="22" fontId="9" fillId="0" borderId="0" xfId="0" applyNumberFormat="1" applyFont="1" applyFill="1"/>
    <xf numFmtId="43" fontId="9" fillId="0" borderId="0" xfId="1" applyFont="1" applyFill="1" applyAlignment="1"/>
    <xf numFmtId="11" fontId="9" fillId="0" borderId="0" xfId="0" applyNumberFormat="1" applyFont="1" applyFill="1"/>
    <xf numFmtId="184" fontId="9" fillId="0" borderId="0" xfId="1" applyNumberFormat="1" applyFont="1" applyFill="1" applyAlignment="1"/>
    <xf numFmtId="2" fontId="9" fillId="0" borderId="0" xfId="0" applyNumberFormat="1" applyFont="1" applyFill="1"/>
    <xf numFmtId="177" fontId="9" fillId="0" borderId="0" xfId="1" applyNumberFormat="1" applyFont="1" applyFill="1" applyAlignme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abSelected="1" zoomScale="85" zoomScaleNormal="85" workbookViewId="0">
      <selection activeCell="I15" sqref="I14:I15"/>
    </sheetView>
  </sheetViews>
  <sheetFormatPr defaultRowHeight="12" x14ac:dyDescent="0.2"/>
  <cols>
    <col min="1" max="1" width="9" style="2"/>
    <col min="2" max="2" width="11" style="2" bestFit="1" customWidth="1"/>
    <col min="3" max="3" width="13.125" style="2" bestFit="1" customWidth="1"/>
    <col min="4" max="4" width="10" style="2" bestFit="1" customWidth="1"/>
    <col min="5" max="5" width="9.875" style="2" bestFit="1" customWidth="1"/>
    <col min="6" max="6" width="13.25" style="2" bestFit="1" customWidth="1"/>
    <col min="7" max="9" width="10.875" style="2" bestFit="1" customWidth="1"/>
    <col min="10" max="10" width="15.25" style="2" bestFit="1" customWidth="1"/>
    <col min="11" max="11" width="11.25" style="2" bestFit="1" customWidth="1"/>
    <col min="12" max="14" width="10.5" style="2" bestFit="1" customWidth="1"/>
    <col min="15" max="15" width="10" style="2" bestFit="1" customWidth="1"/>
    <col min="16" max="16" width="10.5" style="2" bestFit="1" customWidth="1"/>
    <col min="17" max="16384" width="9" style="2"/>
  </cols>
  <sheetData>
    <row r="1" spans="1:16" x14ac:dyDescent="0.2">
      <c r="A1" s="1" t="s">
        <v>125</v>
      </c>
    </row>
    <row r="2" spans="1:16" ht="13.5" x14ac:dyDescent="0.2">
      <c r="A2" s="3" t="s">
        <v>129</v>
      </c>
      <c r="B2" s="3" t="s">
        <v>133</v>
      </c>
      <c r="C2" s="3" t="s">
        <v>134</v>
      </c>
      <c r="D2" s="3" t="s">
        <v>135</v>
      </c>
      <c r="E2" s="3" t="s">
        <v>136</v>
      </c>
      <c r="F2" s="3" t="s">
        <v>137</v>
      </c>
      <c r="G2" s="3" t="s">
        <v>138</v>
      </c>
      <c r="H2" s="3" t="s">
        <v>139</v>
      </c>
      <c r="I2" s="3" t="s">
        <v>140</v>
      </c>
      <c r="J2" s="3" t="s">
        <v>141</v>
      </c>
      <c r="K2" s="3" t="s">
        <v>139</v>
      </c>
      <c r="L2" s="3" t="s">
        <v>142</v>
      </c>
      <c r="M2" s="3" t="s">
        <v>143</v>
      </c>
      <c r="N2" s="3" t="s">
        <v>130</v>
      </c>
      <c r="O2" s="3" t="s">
        <v>131</v>
      </c>
      <c r="P2" s="3" t="s">
        <v>132</v>
      </c>
    </row>
    <row r="3" spans="1:16" x14ac:dyDescent="0.2">
      <c r="A3" s="4" t="s">
        <v>126</v>
      </c>
      <c r="B3" s="2" t="s">
        <v>0</v>
      </c>
      <c r="C3" s="5">
        <v>44240.912499999999</v>
      </c>
      <c r="D3" s="18">
        <v>30.2334</v>
      </c>
      <c r="E3" s="21">
        <v>288765100</v>
      </c>
      <c r="F3" s="21">
        <v>92646910</v>
      </c>
      <c r="G3" s="24">
        <v>0.32083810000000001</v>
      </c>
      <c r="H3" s="24">
        <v>1.20422E-3</v>
      </c>
      <c r="I3" s="18">
        <f>(G3/17.38*51.452-1)*1000</f>
        <v>-50.186310632911457</v>
      </c>
      <c r="J3" s="7">
        <v>-8.222149842737872E-2</v>
      </c>
      <c r="K3" s="7">
        <v>2.4084399999999999E-2</v>
      </c>
      <c r="L3" s="6">
        <v>-4633</v>
      </c>
      <c r="M3" s="6">
        <v>-1772</v>
      </c>
      <c r="N3" s="6">
        <v>-11</v>
      </c>
      <c r="O3" s="6">
        <v>14</v>
      </c>
      <c r="P3" s="6">
        <v>2</v>
      </c>
    </row>
    <row r="4" spans="1:16" x14ac:dyDescent="0.2">
      <c r="B4" s="2" t="s">
        <v>1</v>
      </c>
      <c r="C4" s="5">
        <v>44240.915277777778</v>
      </c>
      <c r="D4" s="18">
        <v>30.172139999999999</v>
      </c>
      <c r="E4" s="21">
        <v>291139700</v>
      </c>
      <c r="F4" s="21">
        <v>93405080</v>
      </c>
      <c r="G4" s="24">
        <v>0.32082339999999998</v>
      </c>
      <c r="H4" s="24">
        <v>1.3699140000000001E-3</v>
      </c>
      <c r="I4" s="18">
        <f t="shared" ref="I4:I67" si="0">(G4/17.38*51.452-1)*1000</f>
        <v>-50.229828722669787</v>
      </c>
      <c r="J4" s="7">
        <v>-0.1257395881857081</v>
      </c>
      <c r="K4" s="7">
        <v>2.7398280000000001E-2</v>
      </c>
      <c r="L4" s="6">
        <v>-4533</v>
      </c>
      <c r="M4" s="6">
        <v>-1672</v>
      </c>
      <c r="N4" s="6">
        <v>-8</v>
      </c>
      <c r="O4" s="6">
        <v>14</v>
      </c>
      <c r="P4" s="6">
        <v>1</v>
      </c>
    </row>
    <row r="5" spans="1:16" x14ac:dyDescent="0.2">
      <c r="B5" s="2" t="s">
        <v>2</v>
      </c>
      <c r="C5" s="5">
        <v>44240.918749999997</v>
      </c>
      <c r="D5" s="18">
        <v>30.33839</v>
      </c>
      <c r="E5" s="21">
        <v>290178800</v>
      </c>
      <c r="F5" s="21">
        <v>93098680</v>
      </c>
      <c r="G5" s="24">
        <v>0.32083010000000001</v>
      </c>
      <c r="H5" s="24">
        <v>1.0937970000000001E-3</v>
      </c>
      <c r="I5" s="18">
        <f t="shared" si="0"/>
        <v>-50.209993947065598</v>
      </c>
      <c r="J5" s="7">
        <v>-0.10590481258151976</v>
      </c>
      <c r="K5" s="7">
        <v>2.1875940000000003E-2</v>
      </c>
      <c r="L5" s="6">
        <v>-4733</v>
      </c>
      <c r="M5" s="6">
        <v>-1672</v>
      </c>
      <c r="N5" s="6">
        <v>-8</v>
      </c>
      <c r="O5" s="6">
        <v>13</v>
      </c>
      <c r="P5" s="6">
        <v>3</v>
      </c>
    </row>
    <row r="6" spans="1:16" x14ac:dyDescent="0.2">
      <c r="B6" s="2" t="s">
        <v>3</v>
      </c>
      <c r="C6" s="5">
        <v>44240.921527777777</v>
      </c>
      <c r="D6" s="18">
        <v>30.306469999999997</v>
      </c>
      <c r="E6" s="21">
        <v>291329600</v>
      </c>
      <c r="F6" s="21">
        <v>93465700</v>
      </c>
      <c r="G6" s="24">
        <v>0.32082460000000002</v>
      </c>
      <c r="H6" s="24">
        <v>1.4647480000000001E-3</v>
      </c>
      <c r="I6" s="18">
        <f t="shared" si="0"/>
        <v>-50.226276225546648</v>
      </c>
      <c r="J6" s="7">
        <v>-0.12218709106256989</v>
      </c>
      <c r="K6" s="7">
        <v>2.9294960000000002E-2</v>
      </c>
      <c r="L6" s="6">
        <v>-4233</v>
      </c>
      <c r="M6" s="6">
        <v>-1572</v>
      </c>
      <c r="N6" s="6">
        <v>-5</v>
      </c>
      <c r="O6" s="6">
        <v>13</v>
      </c>
      <c r="P6" s="6">
        <v>-1</v>
      </c>
    </row>
    <row r="7" spans="1:16" x14ac:dyDescent="0.2">
      <c r="B7" s="2" t="s">
        <v>4</v>
      </c>
      <c r="C7" s="5">
        <v>44240.924305555556</v>
      </c>
      <c r="D7" s="18">
        <v>30.324150000000003</v>
      </c>
      <c r="E7" s="21">
        <v>291586500</v>
      </c>
      <c r="F7" s="21">
        <v>93545850</v>
      </c>
      <c r="G7" s="24">
        <v>0.32081359999999998</v>
      </c>
      <c r="H7" s="24">
        <v>1.5321709999999999E-3</v>
      </c>
      <c r="I7" s="18">
        <f t="shared" si="0"/>
        <v>-50.258840782508749</v>
      </c>
      <c r="J7" s="7">
        <v>-0.15475164802467015</v>
      </c>
      <c r="K7" s="7">
        <v>3.0643419999999998E-2</v>
      </c>
      <c r="L7" s="6">
        <v>-4433</v>
      </c>
      <c r="M7" s="6">
        <v>-1572</v>
      </c>
      <c r="N7" s="6">
        <v>-6</v>
      </c>
      <c r="O7" s="6">
        <v>13</v>
      </c>
      <c r="P7" s="6">
        <v>2</v>
      </c>
    </row>
    <row r="8" spans="1:16" x14ac:dyDescent="0.2">
      <c r="B8" s="2" t="s">
        <v>5</v>
      </c>
      <c r="C8" s="5">
        <v>44240.927083333336</v>
      </c>
      <c r="D8" s="18">
        <v>30.3477</v>
      </c>
      <c r="E8" s="21">
        <v>291012200</v>
      </c>
      <c r="F8" s="21">
        <v>93365250</v>
      </c>
      <c r="G8" s="24">
        <v>0.32082670000000002</v>
      </c>
      <c r="H8" s="24">
        <v>1.4944100000000001E-3</v>
      </c>
      <c r="I8" s="18">
        <f t="shared" si="0"/>
        <v>-50.220059355580936</v>
      </c>
      <c r="J8" s="7">
        <v>-0.11597022109685776</v>
      </c>
      <c r="K8" s="7">
        <v>2.98882E-2</v>
      </c>
      <c r="L8" s="6">
        <v>-4633</v>
      </c>
      <c r="M8" s="6">
        <v>-1572</v>
      </c>
      <c r="N8" s="6">
        <v>-7</v>
      </c>
      <c r="O8" s="6">
        <v>13</v>
      </c>
      <c r="P8" s="6">
        <v>1</v>
      </c>
    </row>
    <row r="9" spans="1:16" x14ac:dyDescent="0.2">
      <c r="B9" s="2" t="s">
        <v>6</v>
      </c>
      <c r="C9" s="5">
        <v>44240.929861111108</v>
      </c>
      <c r="D9" s="18">
        <v>30.378830000000001</v>
      </c>
      <c r="E9" s="21">
        <v>291528900</v>
      </c>
      <c r="F9" s="21">
        <v>93530460</v>
      </c>
      <c r="G9" s="24">
        <v>0.3208298</v>
      </c>
      <c r="H9" s="24">
        <v>1.799389E-3</v>
      </c>
      <c r="I9" s="18">
        <f t="shared" si="0"/>
        <v>-50.210882071346383</v>
      </c>
      <c r="J9" s="7">
        <v>-0.10679293686230432</v>
      </c>
      <c r="K9" s="7">
        <v>3.5987779999999997E-2</v>
      </c>
      <c r="L9" s="6">
        <v>-4833</v>
      </c>
      <c r="M9" s="6">
        <v>-1572</v>
      </c>
      <c r="N9" s="6">
        <v>-9</v>
      </c>
      <c r="O9" s="6">
        <v>12</v>
      </c>
      <c r="P9" s="6">
        <v>4</v>
      </c>
    </row>
    <row r="10" spans="1:16" x14ac:dyDescent="0.2">
      <c r="B10" s="2" t="s">
        <v>7</v>
      </c>
      <c r="C10" s="5">
        <v>44240.932638888888</v>
      </c>
      <c r="D10" s="18">
        <v>30.363189999999999</v>
      </c>
      <c r="E10" s="21">
        <v>292476000</v>
      </c>
      <c r="F10" s="21">
        <v>93837290</v>
      </c>
      <c r="G10" s="24">
        <v>0.3208375</v>
      </c>
      <c r="H10" s="24">
        <v>1.6442939999999999E-3</v>
      </c>
      <c r="I10" s="18">
        <f t="shared" si="0"/>
        <v>-50.188086881472913</v>
      </c>
      <c r="J10" s="7">
        <v>-8.3997746988834138E-2</v>
      </c>
      <c r="K10" s="7">
        <v>3.2885879999999999E-2</v>
      </c>
      <c r="L10" s="6">
        <v>-4733</v>
      </c>
      <c r="M10" s="6">
        <v>-1472</v>
      </c>
      <c r="N10" s="6">
        <v>-7</v>
      </c>
      <c r="O10" s="6">
        <v>12</v>
      </c>
      <c r="P10" s="6">
        <v>2</v>
      </c>
    </row>
    <row r="11" spans="1:16" x14ac:dyDescent="0.2">
      <c r="B11" s="2" t="s">
        <v>8</v>
      </c>
      <c r="C11" s="5">
        <v>44240.935416666667</v>
      </c>
      <c r="D11" s="18">
        <v>30.361620000000002</v>
      </c>
      <c r="E11" s="21">
        <v>292988500</v>
      </c>
      <c r="F11" s="21">
        <v>93998770</v>
      </c>
      <c r="G11" s="24">
        <v>0.32082430000000001</v>
      </c>
      <c r="H11" s="24">
        <v>1.789269E-3</v>
      </c>
      <c r="I11" s="18">
        <f t="shared" si="0"/>
        <v>-50.227164349827433</v>
      </c>
      <c r="J11" s="7">
        <v>-0.12307521534335444</v>
      </c>
      <c r="K11" s="7">
        <v>3.5785379999999999E-2</v>
      </c>
      <c r="L11" s="6">
        <v>-4533</v>
      </c>
      <c r="M11" s="6">
        <v>-1472</v>
      </c>
      <c r="N11" s="6">
        <v>-6</v>
      </c>
      <c r="O11" s="6">
        <v>12</v>
      </c>
      <c r="P11" s="6">
        <v>2</v>
      </c>
    </row>
    <row r="12" spans="1:16" x14ac:dyDescent="0.2">
      <c r="B12" s="2" t="s">
        <v>9</v>
      </c>
      <c r="C12" s="5">
        <v>44240.938888888886</v>
      </c>
      <c r="D12" s="18">
        <v>30.415990000000004</v>
      </c>
      <c r="E12" s="21">
        <v>292698700</v>
      </c>
      <c r="F12" s="21">
        <v>93901790</v>
      </c>
      <c r="G12" s="24">
        <v>0.32081680000000001</v>
      </c>
      <c r="H12" s="24">
        <v>1.211925E-3</v>
      </c>
      <c r="I12" s="18">
        <f t="shared" si="0"/>
        <v>-50.24936745684694</v>
      </c>
      <c r="J12" s="7">
        <v>-0.14527832236286167</v>
      </c>
      <c r="K12" s="7">
        <v>2.42385E-2</v>
      </c>
      <c r="L12" s="6">
        <v>-4333</v>
      </c>
      <c r="M12" s="6">
        <v>-1472</v>
      </c>
      <c r="N12" s="6">
        <v>-4</v>
      </c>
      <c r="O12" s="6">
        <v>13</v>
      </c>
      <c r="P12" s="6">
        <v>2</v>
      </c>
    </row>
    <row r="13" spans="1:16" x14ac:dyDescent="0.2">
      <c r="B13" s="2" t="s">
        <v>10</v>
      </c>
      <c r="C13" s="5">
        <v>44240.941666666666</v>
      </c>
      <c r="D13" s="18">
        <v>30.412000000000003</v>
      </c>
      <c r="E13" s="21">
        <v>292733600</v>
      </c>
      <c r="F13" s="21">
        <v>93916870</v>
      </c>
      <c r="G13" s="24">
        <v>0.32082709999999998</v>
      </c>
      <c r="H13" s="24">
        <v>1.478236E-3</v>
      </c>
      <c r="I13" s="18">
        <f t="shared" si="0"/>
        <v>-50.218875189873444</v>
      </c>
      <c r="J13" s="7">
        <v>-0.11478605538936529</v>
      </c>
      <c r="K13" s="7">
        <v>2.9564719999999999E-2</v>
      </c>
      <c r="L13" s="6">
        <v>-4133</v>
      </c>
      <c r="M13" s="6">
        <v>-1472</v>
      </c>
      <c r="N13" s="6">
        <v>-4</v>
      </c>
      <c r="O13" s="6">
        <v>13</v>
      </c>
      <c r="P13" s="6">
        <v>0</v>
      </c>
    </row>
    <row r="14" spans="1:16" x14ac:dyDescent="0.2">
      <c r="B14" s="2" t="s">
        <v>11</v>
      </c>
      <c r="C14" s="5">
        <v>44240.944444444445</v>
      </c>
      <c r="D14" s="18">
        <v>30.392369999999996</v>
      </c>
      <c r="E14" s="21">
        <v>293360800</v>
      </c>
      <c r="F14" s="21">
        <v>94124490</v>
      </c>
      <c r="G14" s="24">
        <v>0.32084620000000003</v>
      </c>
      <c r="H14" s="24">
        <v>1.2515219999999999E-3</v>
      </c>
      <c r="I14" s="18">
        <f t="shared" si="0"/>
        <v>-50.162331277330274</v>
      </c>
      <c r="J14" s="7">
        <v>-5.8242142846195805E-2</v>
      </c>
      <c r="K14" s="7">
        <v>2.5030439999999998E-2</v>
      </c>
      <c r="L14" s="6">
        <v>-4833</v>
      </c>
      <c r="M14" s="6">
        <v>-1372</v>
      </c>
      <c r="N14" s="6">
        <v>-6</v>
      </c>
      <c r="O14" s="6">
        <v>12</v>
      </c>
      <c r="P14" s="6">
        <v>1</v>
      </c>
    </row>
    <row r="15" spans="1:16" x14ac:dyDescent="0.2">
      <c r="B15" s="2" t="s">
        <v>12</v>
      </c>
      <c r="C15" s="5">
        <v>44240.947222222225</v>
      </c>
      <c r="D15" s="18">
        <v>30.40598</v>
      </c>
      <c r="E15" s="21">
        <v>293189700</v>
      </c>
      <c r="F15" s="21">
        <v>94068920</v>
      </c>
      <c r="G15" s="24">
        <v>0.320849</v>
      </c>
      <c r="H15" s="24">
        <v>1.2125230000000001E-3</v>
      </c>
      <c r="I15" s="18">
        <f t="shared" si="0"/>
        <v>-50.154042117376285</v>
      </c>
      <c r="J15" s="7">
        <v>-4.9952982892206649E-2</v>
      </c>
      <c r="K15" s="7">
        <v>2.4250460000000001E-2</v>
      </c>
      <c r="L15" s="6">
        <v>-4633</v>
      </c>
      <c r="M15" s="6">
        <v>-1372</v>
      </c>
      <c r="N15" s="6">
        <v>-5</v>
      </c>
      <c r="O15" s="6">
        <v>12</v>
      </c>
      <c r="P15" s="6">
        <v>3</v>
      </c>
    </row>
    <row r="16" spans="1:16" x14ac:dyDescent="0.2">
      <c r="B16" s="2" t="s">
        <v>13</v>
      </c>
      <c r="C16" s="5">
        <v>44240.95</v>
      </c>
      <c r="D16" s="18">
        <v>30.378439999999998</v>
      </c>
      <c r="E16" s="21">
        <v>293394300</v>
      </c>
      <c r="F16" s="21">
        <v>94131180</v>
      </c>
      <c r="G16" s="24">
        <v>0.32083240000000002</v>
      </c>
      <c r="H16" s="24">
        <v>1.5913139999999999E-3</v>
      </c>
      <c r="I16" s="18">
        <f t="shared" si="0"/>
        <v>-50.203184994246143</v>
      </c>
      <c r="J16" s="7">
        <v>-9.9095859762064947E-2</v>
      </c>
      <c r="K16" s="7">
        <v>3.1826279999999998E-2</v>
      </c>
      <c r="L16" s="6">
        <v>-4433</v>
      </c>
      <c r="M16" s="6">
        <v>-1372</v>
      </c>
      <c r="N16" s="6">
        <v>-5</v>
      </c>
      <c r="O16" s="6">
        <v>11</v>
      </c>
      <c r="P16" s="6">
        <v>1</v>
      </c>
    </row>
    <row r="17" spans="2:16" x14ac:dyDescent="0.2">
      <c r="B17" s="2" t="s">
        <v>14</v>
      </c>
      <c r="C17" s="5">
        <v>44240.952777777777</v>
      </c>
      <c r="D17" s="18">
        <v>30.340889999999998</v>
      </c>
      <c r="E17" s="21">
        <v>293381600</v>
      </c>
      <c r="F17" s="21">
        <v>94127660</v>
      </c>
      <c r="G17" s="24">
        <v>0.32083689999999998</v>
      </c>
      <c r="H17" s="24">
        <v>1.8223250000000001E-3</v>
      </c>
      <c r="I17" s="18">
        <f t="shared" si="0"/>
        <v>-50.189863130034595</v>
      </c>
      <c r="J17" s="7">
        <v>-8.5773995550516929E-2</v>
      </c>
      <c r="K17" s="7">
        <v>3.64465E-2</v>
      </c>
      <c r="L17" s="6">
        <v>-4233</v>
      </c>
      <c r="M17" s="6">
        <v>-1372</v>
      </c>
      <c r="N17" s="6">
        <v>-4</v>
      </c>
      <c r="O17" s="6">
        <v>10</v>
      </c>
      <c r="P17" s="6">
        <v>0</v>
      </c>
    </row>
    <row r="18" spans="2:16" x14ac:dyDescent="0.2">
      <c r="B18" s="2" t="s">
        <v>15</v>
      </c>
      <c r="C18" s="5">
        <v>44240.956250000003</v>
      </c>
      <c r="D18" s="18">
        <v>30.38345</v>
      </c>
      <c r="E18" s="21">
        <v>292802500</v>
      </c>
      <c r="F18" s="21">
        <v>93940810</v>
      </c>
      <c r="G18" s="24">
        <v>0.32083309999999998</v>
      </c>
      <c r="H18" s="24">
        <v>1.279454E-3</v>
      </c>
      <c r="I18" s="18">
        <f t="shared" si="0"/>
        <v>-50.201112704257753</v>
      </c>
      <c r="J18" s="7">
        <v>-9.702356977367424E-2</v>
      </c>
      <c r="K18" s="7">
        <v>2.558908E-2</v>
      </c>
      <c r="L18" s="6">
        <v>-4033</v>
      </c>
      <c r="M18" s="6">
        <v>-1372</v>
      </c>
      <c r="N18" s="6">
        <v>-4</v>
      </c>
      <c r="O18" s="6">
        <v>11</v>
      </c>
      <c r="P18" s="6">
        <v>0</v>
      </c>
    </row>
    <row r="19" spans="2:16" x14ac:dyDescent="0.2">
      <c r="B19" s="2" t="s">
        <v>16</v>
      </c>
      <c r="C19" s="5">
        <v>44240.959027777775</v>
      </c>
      <c r="D19" s="18">
        <v>30.370380000000001</v>
      </c>
      <c r="E19" s="21">
        <v>292976300</v>
      </c>
      <c r="F19" s="21">
        <v>93993040</v>
      </c>
      <c r="G19" s="24">
        <v>0.32081850000000001</v>
      </c>
      <c r="H19" s="24">
        <v>1.658814E-3</v>
      </c>
      <c r="I19" s="18">
        <f t="shared" si="0"/>
        <v>-50.244334752589161</v>
      </c>
      <c r="J19" s="7">
        <v>-0.14024561810508254</v>
      </c>
      <c r="K19" s="7">
        <v>3.3176280000000002E-2</v>
      </c>
      <c r="L19" s="6">
        <v>-3733</v>
      </c>
      <c r="M19" s="6">
        <v>-1272</v>
      </c>
      <c r="N19" s="6">
        <v>-2</v>
      </c>
      <c r="O19" s="6">
        <v>10</v>
      </c>
      <c r="P19" s="6">
        <v>-1</v>
      </c>
    </row>
    <row r="20" spans="2:16" x14ac:dyDescent="0.2">
      <c r="B20" s="2" t="s">
        <v>17</v>
      </c>
      <c r="C20" s="5">
        <v>44240.961805555555</v>
      </c>
      <c r="D20" s="18">
        <v>30.345579999999998</v>
      </c>
      <c r="E20" s="21">
        <v>293378700</v>
      </c>
      <c r="F20" s="21">
        <v>94123400</v>
      </c>
      <c r="G20" s="24">
        <v>0.32082549999999999</v>
      </c>
      <c r="H20" s="24">
        <v>1.5438940000000001E-3</v>
      </c>
      <c r="I20" s="18">
        <f t="shared" si="0"/>
        <v>-50.223611852704295</v>
      </c>
      <c r="J20" s="7">
        <v>-0.11952271822021623</v>
      </c>
      <c r="K20" s="7">
        <v>3.0877880000000003E-2</v>
      </c>
      <c r="L20" s="6">
        <v>-3933</v>
      </c>
      <c r="M20" s="6">
        <v>-1272</v>
      </c>
      <c r="N20" s="6">
        <v>-2</v>
      </c>
      <c r="O20" s="6">
        <v>10</v>
      </c>
      <c r="P20" s="6">
        <v>-1</v>
      </c>
    </row>
    <row r="21" spans="2:16" x14ac:dyDescent="0.2">
      <c r="B21" s="2" t="s">
        <v>18</v>
      </c>
      <c r="C21" s="5">
        <v>44240.964583333334</v>
      </c>
      <c r="D21" s="18">
        <v>30.349029999999999</v>
      </c>
      <c r="E21" s="21">
        <v>293288900</v>
      </c>
      <c r="F21" s="21">
        <v>94094860</v>
      </c>
      <c r="G21" s="24">
        <v>0.32082440000000001</v>
      </c>
      <c r="H21" s="24">
        <v>1.25321E-3</v>
      </c>
      <c r="I21" s="18">
        <f t="shared" si="0"/>
        <v>-50.226868308400398</v>
      </c>
      <c r="J21" s="7">
        <v>-0.12277917391631968</v>
      </c>
      <c r="K21" s="7">
        <v>2.5064200000000002E-2</v>
      </c>
      <c r="L21" s="6">
        <v>-4133</v>
      </c>
      <c r="M21" s="6">
        <v>-1272</v>
      </c>
      <c r="N21" s="6">
        <v>-2</v>
      </c>
      <c r="O21" s="6">
        <v>10</v>
      </c>
      <c r="P21" s="6">
        <v>-1</v>
      </c>
    </row>
    <row r="22" spans="2:16" x14ac:dyDescent="0.2">
      <c r="B22" s="2" t="s">
        <v>19</v>
      </c>
      <c r="C22" s="5">
        <v>44240.967361111114</v>
      </c>
      <c r="D22" s="18">
        <v>30.32368</v>
      </c>
      <c r="E22" s="21">
        <v>293809700</v>
      </c>
      <c r="F22" s="21">
        <v>94263400</v>
      </c>
      <c r="G22" s="24">
        <v>0.32083139999999999</v>
      </c>
      <c r="H22" s="24">
        <v>1.4435400000000001E-3</v>
      </c>
      <c r="I22" s="18">
        <f t="shared" si="0"/>
        <v>-50.206145408515646</v>
      </c>
      <c r="J22" s="7">
        <v>-0.10205627403156706</v>
      </c>
      <c r="K22" s="7">
        <v>2.8870800000000002E-2</v>
      </c>
      <c r="L22" s="6">
        <v>-4333</v>
      </c>
      <c r="M22" s="6">
        <v>-1272</v>
      </c>
      <c r="N22" s="6">
        <v>-3</v>
      </c>
      <c r="O22" s="6">
        <v>10</v>
      </c>
      <c r="P22" s="6">
        <v>0</v>
      </c>
    </row>
    <row r="23" spans="2:16" x14ac:dyDescent="0.2">
      <c r="B23" s="2" t="s">
        <v>20</v>
      </c>
      <c r="C23" s="5">
        <v>44240.970138888886</v>
      </c>
      <c r="D23" s="18">
        <v>30.354420000000005</v>
      </c>
      <c r="E23" s="21">
        <v>293635800</v>
      </c>
      <c r="F23" s="21">
        <v>94208570</v>
      </c>
      <c r="G23" s="24">
        <v>0.32083719999999999</v>
      </c>
      <c r="H23" s="24">
        <v>1.567129E-3</v>
      </c>
      <c r="I23" s="18">
        <f t="shared" si="0"/>
        <v>-50.188975005753697</v>
      </c>
      <c r="J23" s="7">
        <v>-8.488587126961869E-2</v>
      </c>
      <c r="K23" s="7">
        <v>3.1342580000000002E-2</v>
      </c>
      <c r="L23" s="6">
        <v>-4533</v>
      </c>
      <c r="M23" s="6">
        <v>-1272</v>
      </c>
      <c r="N23" s="6">
        <v>-4</v>
      </c>
      <c r="O23" s="6">
        <v>10</v>
      </c>
      <c r="P23" s="6">
        <v>1</v>
      </c>
    </row>
    <row r="24" spans="2:16" x14ac:dyDescent="0.2">
      <c r="B24" s="2" t="s">
        <v>21</v>
      </c>
      <c r="C24" s="5">
        <v>44240.973611111112</v>
      </c>
      <c r="D24" s="18">
        <v>30.32282</v>
      </c>
      <c r="E24" s="21">
        <v>293313500</v>
      </c>
      <c r="F24" s="21">
        <v>94104210</v>
      </c>
      <c r="G24" s="24">
        <v>0.32083390000000001</v>
      </c>
      <c r="H24" s="24">
        <v>1.011776E-3</v>
      </c>
      <c r="I24" s="18">
        <f t="shared" si="0"/>
        <v>-50.198744372842327</v>
      </c>
      <c r="J24" s="7">
        <v>-9.4655238358248767E-2</v>
      </c>
      <c r="K24" s="7">
        <v>2.023552E-2</v>
      </c>
      <c r="L24" s="6">
        <v>-4733</v>
      </c>
      <c r="M24" s="6">
        <v>-1272</v>
      </c>
      <c r="N24" s="6">
        <v>-5</v>
      </c>
      <c r="O24" s="6">
        <v>10</v>
      </c>
      <c r="P24" s="6">
        <v>2</v>
      </c>
    </row>
    <row r="25" spans="2:16" x14ac:dyDescent="0.2">
      <c r="B25" s="2" t="s">
        <v>22</v>
      </c>
      <c r="C25" s="5">
        <v>44240.976388888892</v>
      </c>
      <c r="D25" s="18">
        <v>30.346679999999999</v>
      </c>
      <c r="E25" s="21">
        <v>293010600</v>
      </c>
      <c r="F25" s="21">
        <v>94007690</v>
      </c>
      <c r="G25" s="24">
        <v>0.32083390000000001</v>
      </c>
      <c r="H25" s="24">
        <v>1.387543E-3</v>
      </c>
      <c r="I25" s="18">
        <f t="shared" si="0"/>
        <v>-50.198744372842327</v>
      </c>
      <c r="J25" s="7">
        <v>-9.4655238358248767E-2</v>
      </c>
      <c r="K25" s="7">
        <v>2.7750859999999999E-2</v>
      </c>
      <c r="L25" s="6">
        <v>-4933</v>
      </c>
      <c r="M25" s="6">
        <v>-1272</v>
      </c>
      <c r="N25" s="6">
        <v>-6</v>
      </c>
      <c r="O25" s="6">
        <v>11</v>
      </c>
      <c r="P25" s="6">
        <v>2</v>
      </c>
    </row>
    <row r="26" spans="2:16" s="14" customFormat="1" x14ac:dyDescent="0.2">
      <c r="B26" s="14" t="s">
        <v>23</v>
      </c>
      <c r="C26" s="15">
        <v>44240.979166666664</v>
      </c>
      <c r="D26" s="19">
        <v>30.35802</v>
      </c>
      <c r="E26" s="22">
        <v>294361400</v>
      </c>
      <c r="F26" s="22">
        <v>94428250</v>
      </c>
      <c r="G26" s="25">
        <v>0.32078790000000001</v>
      </c>
      <c r="H26" s="25">
        <v>1.0342699999999999E-3</v>
      </c>
      <c r="I26" s="19">
        <f t="shared" si="0"/>
        <v>-50.334923429228965</v>
      </c>
      <c r="J26" s="16">
        <v>-0.23083429474488662</v>
      </c>
      <c r="K26" s="16">
        <v>2.06854E-2</v>
      </c>
      <c r="L26" s="17">
        <v>-3633</v>
      </c>
      <c r="M26" s="17">
        <v>-1172</v>
      </c>
      <c r="N26" s="17">
        <v>-1</v>
      </c>
      <c r="O26" s="17">
        <v>10</v>
      </c>
      <c r="P26" s="17">
        <v>-2</v>
      </c>
    </row>
    <row r="27" spans="2:16" x14ac:dyDescent="0.2">
      <c r="B27" s="2" t="s">
        <v>24</v>
      </c>
      <c r="C27" s="5">
        <v>44240.981944444444</v>
      </c>
      <c r="D27" s="18">
        <v>30.442979999999999</v>
      </c>
      <c r="E27" s="21">
        <v>295203900</v>
      </c>
      <c r="F27" s="21">
        <v>94710760</v>
      </c>
      <c r="G27" s="24">
        <v>0.32083159999999999</v>
      </c>
      <c r="H27" s="24">
        <v>2.20323E-3</v>
      </c>
      <c r="I27" s="18">
        <f t="shared" si="0"/>
        <v>-50.205553325661569</v>
      </c>
      <c r="J27" s="7">
        <v>-0.10146419117749042</v>
      </c>
      <c r="K27" s="7">
        <v>4.4064600000000002E-2</v>
      </c>
      <c r="L27" s="6">
        <v>-3833</v>
      </c>
      <c r="M27" s="6">
        <v>-1172</v>
      </c>
      <c r="N27" s="6">
        <v>2</v>
      </c>
      <c r="O27" s="6">
        <v>10</v>
      </c>
      <c r="P27" s="6">
        <v>-2</v>
      </c>
    </row>
    <row r="28" spans="2:16" x14ac:dyDescent="0.2">
      <c r="B28" s="2" t="s">
        <v>25</v>
      </c>
      <c r="C28" s="5">
        <v>44240.984722222223</v>
      </c>
      <c r="D28" s="18">
        <v>30.404730000000001</v>
      </c>
      <c r="E28" s="21">
        <v>294580100</v>
      </c>
      <c r="F28" s="21">
        <v>94506540</v>
      </c>
      <c r="G28" s="24">
        <v>0.32081769999999998</v>
      </c>
      <c r="H28" s="24">
        <v>1.860949E-3</v>
      </c>
      <c r="I28" s="18">
        <f t="shared" si="0"/>
        <v>-50.246703084004587</v>
      </c>
      <c r="J28" s="7">
        <v>-0.14261394952050802</v>
      </c>
      <c r="K28" s="7">
        <v>3.7218979999999999E-2</v>
      </c>
      <c r="L28" s="6">
        <v>-4033</v>
      </c>
      <c r="M28" s="6">
        <v>-1172</v>
      </c>
      <c r="N28" s="6">
        <v>2</v>
      </c>
      <c r="O28" s="6">
        <v>11</v>
      </c>
      <c r="P28" s="6">
        <v>0</v>
      </c>
    </row>
    <row r="29" spans="2:16" x14ac:dyDescent="0.2">
      <c r="B29" s="2" t="s">
        <v>26</v>
      </c>
      <c r="C29" s="5">
        <v>44240.987500000003</v>
      </c>
      <c r="D29" s="18">
        <v>30.39902</v>
      </c>
      <c r="E29" s="21">
        <v>294892100</v>
      </c>
      <c r="F29" s="21">
        <v>94614890</v>
      </c>
      <c r="G29" s="24">
        <v>0.32084580000000001</v>
      </c>
      <c r="H29" s="24">
        <v>1.6085889999999999E-3</v>
      </c>
      <c r="I29" s="18">
        <f t="shared" si="0"/>
        <v>-50.163515443037873</v>
      </c>
      <c r="J29" s="7">
        <v>-5.9426308553794854E-2</v>
      </c>
      <c r="K29" s="7">
        <v>3.2171779999999997E-2</v>
      </c>
      <c r="L29" s="6">
        <v>-4233</v>
      </c>
      <c r="M29" s="6">
        <v>-1172</v>
      </c>
      <c r="N29" s="6">
        <v>2</v>
      </c>
      <c r="O29" s="6">
        <v>11</v>
      </c>
      <c r="P29" s="6">
        <v>0</v>
      </c>
    </row>
    <row r="30" spans="2:16" x14ac:dyDescent="0.2">
      <c r="B30" s="2" t="s">
        <v>27</v>
      </c>
      <c r="C30" s="5">
        <v>44240.990972222222</v>
      </c>
      <c r="D30" s="18">
        <v>30.40222</v>
      </c>
      <c r="E30" s="21">
        <v>295169200</v>
      </c>
      <c r="F30" s="21">
        <v>94699540</v>
      </c>
      <c r="G30" s="24">
        <v>0.3208281</v>
      </c>
      <c r="H30" s="24">
        <v>1.2938190000000001E-3</v>
      </c>
      <c r="I30" s="18">
        <f t="shared" si="0"/>
        <v>-50.215914775604162</v>
      </c>
      <c r="J30" s="7">
        <v>-0.11182564112008345</v>
      </c>
      <c r="K30" s="7">
        <v>2.5876380000000001E-2</v>
      </c>
      <c r="L30" s="6">
        <v>-4433</v>
      </c>
      <c r="M30" s="6">
        <v>-1172</v>
      </c>
      <c r="N30" s="6">
        <v>1</v>
      </c>
      <c r="O30" s="6">
        <v>10</v>
      </c>
      <c r="P30" s="6">
        <v>1</v>
      </c>
    </row>
    <row r="31" spans="2:16" x14ac:dyDescent="0.2">
      <c r="B31" s="2" t="s">
        <v>28</v>
      </c>
      <c r="C31" s="5">
        <v>44240.993750000001</v>
      </c>
      <c r="D31" s="18">
        <v>30.417090000000002</v>
      </c>
      <c r="E31" s="21">
        <v>295218800</v>
      </c>
      <c r="F31" s="21">
        <v>94720750</v>
      </c>
      <c r="G31" s="24">
        <v>0.32085429999999998</v>
      </c>
      <c r="H31" s="24">
        <v>1.0022570000000001E-3</v>
      </c>
      <c r="I31" s="18">
        <f t="shared" si="0"/>
        <v>-50.138351921749091</v>
      </c>
      <c r="J31" s="7">
        <v>-3.426278726501289E-2</v>
      </c>
      <c r="K31" s="7">
        <v>2.0045140000000003E-2</v>
      </c>
      <c r="L31" s="6">
        <v>-4633</v>
      </c>
      <c r="M31" s="6">
        <v>-1172</v>
      </c>
      <c r="N31" s="6">
        <v>0</v>
      </c>
      <c r="O31" s="6">
        <v>10</v>
      </c>
      <c r="P31" s="6">
        <v>1</v>
      </c>
    </row>
    <row r="32" spans="2:16" x14ac:dyDescent="0.2">
      <c r="B32" s="2" t="s">
        <v>29</v>
      </c>
      <c r="C32" s="5">
        <v>44240.996527777781</v>
      </c>
      <c r="D32" s="18">
        <v>30.39377</v>
      </c>
      <c r="E32" s="21">
        <v>294744100</v>
      </c>
      <c r="F32" s="21">
        <v>94566430</v>
      </c>
      <c r="G32" s="24">
        <v>0.32083699999999998</v>
      </c>
      <c r="H32" s="24">
        <v>1.1786870000000001E-3</v>
      </c>
      <c r="I32" s="18">
        <f t="shared" si="0"/>
        <v>-50.189567088607554</v>
      </c>
      <c r="J32" s="7">
        <v>-8.5477954123475058E-2</v>
      </c>
      <c r="K32" s="7">
        <v>2.3573740000000003E-2</v>
      </c>
      <c r="L32" s="6">
        <v>-4833</v>
      </c>
      <c r="M32" s="6">
        <v>-1172</v>
      </c>
      <c r="N32" s="6">
        <v>-3</v>
      </c>
      <c r="O32" s="6">
        <v>11</v>
      </c>
      <c r="P32" s="6">
        <v>2</v>
      </c>
    </row>
    <row r="33" spans="2:16" x14ac:dyDescent="0.2">
      <c r="B33" s="2" t="s">
        <v>30</v>
      </c>
      <c r="C33" s="5">
        <v>44240.999305555553</v>
      </c>
      <c r="D33" s="18">
        <v>30.436489999999999</v>
      </c>
      <c r="E33" s="21">
        <v>295492900</v>
      </c>
      <c r="F33" s="21">
        <v>94806830</v>
      </c>
      <c r="G33" s="24">
        <v>0.32084570000000001</v>
      </c>
      <c r="H33" s="24">
        <v>1.6552349999999999E-3</v>
      </c>
      <c r="I33" s="18">
        <f t="shared" si="0"/>
        <v>-50.163811484464915</v>
      </c>
      <c r="J33" s="7">
        <v>-5.9722349980836725E-2</v>
      </c>
      <c r="K33" s="7">
        <v>3.3104700000000001E-2</v>
      </c>
      <c r="L33" s="6">
        <v>-5033</v>
      </c>
      <c r="M33" s="6">
        <v>-1172</v>
      </c>
      <c r="N33" s="6">
        <v>-5</v>
      </c>
      <c r="O33" s="6">
        <v>10</v>
      </c>
      <c r="P33" s="6">
        <v>2</v>
      </c>
    </row>
    <row r="34" spans="2:16" x14ac:dyDescent="0.2">
      <c r="B34" s="2" t="s">
        <v>31</v>
      </c>
      <c r="C34" s="5">
        <v>44241.002083333333</v>
      </c>
      <c r="D34" s="18">
        <v>30.538889999999999</v>
      </c>
      <c r="E34" s="21">
        <v>296377500</v>
      </c>
      <c r="F34" s="21">
        <v>95092300</v>
      </c>
      <c r="G34" s="24">
        <v>0.3208511</v>
      </c>
      <c r="H34" s="24">
        <v>1.2482400000000001E-3</v>
      </c>
      <c r="I34" s="18">
        <f t="shared" si="0"/>
        <v>-50.147825247410907</v>
      </c>
      <c r="J34" s="7">
        <v>-4.3736112926828469E-2</v>
      </c>
      <c r="K34" s="7">
        <v>2.4964800000000002E-2</v>
      </c>
      <c r="L34" s="6">
        <v>-5133</v>
      </c>
      <c r="M34" s="6">
        <v>-1072</v>
      </c>
      <c r="N34" s="6">
        <v>-5</v>
      </c>
      <c r="O34" s="6">
        <v>10</v>
      </c>
      <c r="P34" s="6">
        <v>2</v>
      </c>
    </row>
    <row r="35" spans="2:16" x14ac:dyDescent="0.2">
      <c r="B35" s="2" t="s">
        <v>32</v>
      </c>
      <c r="C35" s="5">
        <v>44241.004861111112</v>
      </c>
      <c r="D35" s="18">
        <v>30.632929999999998</v>
      </c>
      <c r="E35" s="21">
        <v>297530400</v>
      </c>
      <c r="F35" s="21">
        <v>95461680</v>
      </c>
      <c r="G35" s="24">
        <v>0.32084449999999998</v>
      </c>
      <c r="H35" s="24">
        <v>1.2979949999999999E-3</v>
      </c>
      <c r="I35" s="18">
        <f t="shared" si="0"/>
        <v>-50.167363981588053</v>
      </c>
      <c r="J35" s="7">
        <v>-6.3274847103974935E-2</v>
      </c>
      <c r="K35" s="7">
        <v>2.5959899999999998E-2</v>
      </c>
      <c r="L35" s="6">
        <v>-4933</v>
      </c>
      <c r="M35" s="6">
        <v>-1072</v>
      </c>
      <c r="N35" s="6">
        <v>-5</v>
      </c>
      <c r="O35" s="6">
        <v>10</v>
      </c>
      <c r="P35" s="6">
        <v>3</v>
      </c>
    </row>
    <row r="36" spans="2:16" x14ac:dyDescent="0.2">
      <c r="B36" s="2" t="s">
        <v>33</v>
      </c>
      <c r="C36" s="5">
        <v>44241.007638888892</v>
      </c>
      <c r="D36" s="18">
        <v>30.722029999999997</v>
      </c>
      <c r="E36" s="21">
        <v>298296500</v>
      </c>
      <c r="F36" s="21">
        <v>95707770</v>
      </c>
      <c r="G36" s="24">
        <v>0.32084550000000001</v>
      </c>
      <c r="H36" s="24">
        <v>1.289952E-3</v>
      </c>
      <c r="I36" s="18">
        <f t="shared" si="0"/>
        <v>-50.164403567318772</v>
      </c>
      <c r="J36" s="7">
        <v>-6.0314432834693094E-2</v>
      </c>
      <c r="K36" s="7">
        <v>2.5799040000000002E-2</v>
      </c>
      <c r="L36" s="6">
        <v>-4733</v>
      </c>
      <c r="M36" s="6">
        <v>-1072</v>
      </c>
      <c r="N36" s="6">
        <v>-3</v>
      </c>
      <c r="O36" s="6">
        <v>10</v>
      </c>
      <c r="P36" s="6">
        <v>2</v>
      </c>
    </row>
    <row r="37" spans="2:16" x14ac:dyDescent="0.2">
      <c r="B37" s="2" t="s">
        <v>34</v>
      </c>
      <c r="C37" s="5">
        <v>44241.011111111111</v>
      </c>
      <c r="D37" s="18">
        <v>30.68965</v>
      </c>
      <c r="E37" s="21">
        <v>298459000</v>
      </c>
      <c r="F37" s="21">
        <v>95758390</v>
      </c>
      <c r="G37" s="24">
        <v>0.32084269999999998</v>
      </c>
      <c r="H37" s="24">
        <v>1.474071E-3</v>
      </c>
      <c r="I37" s="18">
        <f t="shared" si="0"/>
        <v>-50.172692727272874</v>
      </c>
      <c r="J37" s="7">
        <v>-6.8603592788795936E-2</v>
      </c>
      <c r="K37" s="7">
        <v>2.9481420000000001E-2</v>
      </c>
      <c r="L37" s="6">
        <v>-4533</v>
      </c>
      <c r="M37" s="6">
        <v>-1072</v>
      </c>
      <c r="N37" s="6">
        <v>-2</v>
      </c>
      <c r="O37" s="6">
        <v>10</v>
      </c>
      <c r="P37" s="6">
        <v>1</v>
      </c>
    </row>
    <row r="38" spans="2:16" x14ac:dyDescent="0.2">
      <c r="B38" s="2" t="s">
        <v>35</v>
      </c>
      <c r="C38" s="5">
        <v>44241.013888888891</v>
      </c>
      <c r="D38" s="18">
        <v>30.70607</v>
      </c>
      <c r="E38" s="21">
        <v>298333100</v>
      </c>
      <c r="F38" s="21">
        <v>95717290</v>
      </c>
      <c r="G38" s="24">
        <v>0.3208377</v>
      </c>
      <c r="H38" s="24">
        <v>1.60188E-3</v>
      </c>
      <c r="I38" s="18">
        <f t="shared" si="0"/>
        <v>-50.187494798619056</v>
      </c>
      <c r="J38" s="7">
        <v>-8.3405664134977769E-2</v>
      </c>
      <c r="K38" s="7">
        <v>3.2037599999999999E-2</v>
      </c>
      <c r="L38" s="6">
        <v>-4333</v>
      </c>
      <c r="M38" s="6">
        <v>-1072</v>
      </c>
      <c r="N38" s="6">
        <v>-2</v>
      </c>
      <c r="O38" s="6">
        <v>10</v>
      </c>
      <c r="P38" s="6">
        <v>1</v>
      </c>
    </row>
    <row r="39" spans="2:16" x14ac:dyDescent="0.2">
      <c r="B39" s="2" t="s">
        <v>36</v>
      </c>
      <c r="C39" s="5">
        <v>44241.01666666667</v>
      </c>
      <c r="D39" s="18">
        <v>30.709989999999998</v>
      </c>
      <c r="E39" s="21">
        <v>299104600</v>
      </c>
      <c r="F39" s="21">
        <v>95966280</v>
      </c>
      <c r="G39" s="24">
        <v>0.3208452</v>
      </c>
      <c r="H39" s="24">
        <v>1.5785689999999999E-3</v>
      </c>
      <c r="I39" s="18">
        <f t="shared" si="0"/>
        <v>-50.165291691599556</v>
      </c>
      <c r="J39" s="7">
        <v>-6.1202557115477646E-2</v>
      </c>
      <c r="K39" s="7">
        <v>3.1571379999999996E-2</v>
      </c>
      <c r="L39" s="6">
        <v>-4133</v>
      </c>
      <c r="M39" s="6">
        <v>-1072</v>
      </c>
      <c r="N39" s="6">
        <v>0</v>
      </c>
      <c r="O39" s="6">
        <v>10</v>
      </c>
      <c r="P39" s="6">
        <v>-1</v>
      </c>
    </row>
    <row r="40" spans="2:16" x14ac:dyDescent="0.2">
      <c r="B40" s="2" t="s">
        <v>37</v>
      </c>
      <c r="C40" s="5">
        <v>44241.019444444442</v>
      </c>
      <c r="D40" s="18">
        <v>30.773900000000001</v>
      </c>
      <c r="E40" s="21">
        <v>299058500</v>
      </c>
      <c r="F40" s="21">
        <v>95950860</v>
      </c>
      <c r="G40" s="24">
        <v>0.32084309999999999</v>
      </c>
      <c r="H40" s="24">
        <v>1.8094890000000001E-3</v>
      </c>
      <c r="I40" s="18">
        <f t="shared" si="0"/>
        <v>-50.171508561565048</v>
      </c>
      <c r="J40" s="7">
        <v>-6.7419427080969513E-2</v>
      </c>
      <c r="K40" s="7">
        <v>3.6189780000000005E-2</v>
      </c>
      <c r="L40" s="6">
        <v>-3933</v>
      </c>
      <c r="M40" s="6">
        <v>-1072</v>
      </c>
      <c r="N40" s="6">
        <v>0</v>
      </c>
      <c r="O40" s="6">
        <v>9</v>
      </c>
      <c r="P40" s="6">
        <v>-1</v>
      </c>
    </row>
    <row r="41" spans="2:16" x14ac:dyDescent="0.2">
      <c r="B41" s="2" t="s">
        <v>38</v>
      </c>
      <c r="C41" s="5">
        <v>44241.022222222222</v>
      </c>
      <c r="D41" s="18">
        <v>30.773739999999997</v>
      </c>
      <c r="E41" s="21">
        <v>299333600</v>
      </c>
      <c r="F41" s="21">
        <v>96035630</v>
      </c>
      <c r="G41" s="24">
        <v>0.32082899999999998</v>
      </c>
      <c r="H41" s="24">
        <v>1.207659E-3</v>
      </c>
      <c r="I41" s="18">
        <f t="shared" si="0"/>
        <v>-50.213250402761922</v>
      </c>
      <c r="J41" s="7">
        <v>-0.10916126827784348</v>
      </c>
      <c r="K41" s="7">
        <v>2.415318E-2</v>
      </c>
      <c r="L41" s="6">
        <v>-3733</v>
      </c>
      <c r="M41" s="6">
        <v>-1072</v>
      </c>
      <c r="N41" s="6">
        <v>1</v>
      </c>
      <c r="O41" s="6">
        <v>9</v>
      </c>
      <c r="P41" s="6">
        <v>-2</v>
      </c>
    </row>
    <row r="42" spans="2:16" x14ac:dyDescent="0.2">
      <c r="B42" s="2" t="s">
        <v>39</v>
      </c>
      <c r="C42" s="5">
        <v>44241.025694444441</v>
      </c>
      <c r="D42" s="18">
        <v>30.817080000000004</v>
      </c>
      <c r="E42" s="21">
        <v>299144100</v>
      </c>
      <c r="F42" s="21">
        <v>95983390</v>
      </c>
      <c r="G42" s="24">
        <v>0.32085999999999998</v>
      </c>
      <c r="H42" s="24">
        <v>1.6436720000000001E-3</v>
      </c>
      <c r="I42" s="18">
        <f t="shared" si="0"/>
        <v>-50.121477560414405</v>
      </c>
      <c r="J42" s="7">
        <v>-1.7388425930326662E-2</v>
      </c>
      <c r="K42" s="7">
        <v>3.2873440000000004E-2</v>
      </c>
      <c r="L42" s="6">
        <v>-5233</v>
      </c>
      <c r="M42" s="6">
        <v>-972</v>
      </c>
      <c r="N42" s="6">
        <v>-5</v>
      </c>
      <c r="O42" s="6">
        <v>9</v>
      </c>
      <c r="P42" s="6">
        <v>2</v>
      </c>
    </row>
    <row r="43" spans="2:16" x14ac:dyDescent="0.2">
      <c r="B43" s="2" t="s">
        <v>40</v>
      </c>
      <c r="C43" s="5">
        <v>44241.02847222222</v>
      </c>
      <c r="D43" s="18">
        <v>30.805660000000003</v>
      </c>
      <c r="E43" s="21">
        <v>299005300</v>
      </c>
      <c r="F43" s="21">
        <v>95936430</v>
      </c>
      <c r="G43" s="24">
        <v>0.32085140000000001</v>
      </c>
      <c r="H43" s="24">
        <v>7.2187480000000001E-4</v>
      </c>
      <c r="I43" s="18">
        <f t="shared" si="0"/>
        <v>-50.146937123130009</v>
      </c>
      <c r="J43" s="7">
        <v>-4.2847988645930229E-2</v>
      </c>
      <c r="K43" s="7">
        <v>1.4437496000000001E-2</v>
      </c>
      <c r="L43" s="6">
        <v>-5033</v>
      </c>
      <c r="M43" s="6">
        <v>-972</v>
      </c>
      <c r="N43" s="6">
        <v>-4</v>
      </c>
      <c r="O43" s="6">
        <v>9</v>
      </c>
      <c r="P43" s="6">
        <v>2</v>
      </c>
    </row>
    <row r="44" spans="2:16" x14ac:dyDescent="0.2">
      <c r="B44" s="2" t="s">
        <v>41</v>
      </c>
      <c r="C44" s="5">
        <v>44241.03125</v>
      </c>
      <c r="D44" s="18">
        <v>30.788450000000001</v>
      </c>
      <c r="E44" s="21">
        <v>299021300</v>
      </c>
      <c r="F44" s="21">
        <v>95937900</v>
      </c>
      <c r="G44" s="24">
        <v>0.32083699999999998</v>
      </c>
      <c r="H44" s="24">
        <v>1.368932E-3</v>
      </c>
      <c r="I44" s="18">
        <f t="shared" si="0"/>
        <v>-50.189567088607554</v>
      </c>
      <c r="J44" s="7">
        <v>-8.5477954123475058E-2</v>
      </c>
      <c r="K44" s="7">
        <v>2.7378639999999999E-2</v>
      </c>
      <c r="L44" s="6">
        <v>-4833</v>
      </c>
      <c r="M44" s="6">
        <v>-972</v>
      </c>
      <c r="N44" s="6">
        <v>-2</v>
      </c>
      <c r="O44" s="6">
        <v>9</v>
      </c>
      <c r="P44" s="6">
        <v>2</v>
      </c>
    </row>
    <row r="45" spans="2:16" x14ac:dyDescent="0.2">
      <c r="B45" s="2" t="s">
        <v>42</v>
      </c>
      <c r="C45" s="5">
        <v>44241.03402777778</v>
      </c>
      <c r="D45" s="18">
        <v>30.80339</v>
      </c>
      <c r="E45" s="21">
        <v>299293500</v>
      </c>
      <c r="F45" s="21">
        <v>96026410</v>
      </c>
      <c r="G45" s="24">
        <v>0.32083830000000002</v>
      </c>
      <c r="H45" s="24">
        <v>1.066614E-3</v>
      </c>
      <c r="I45" s="18">
        <f t="shared" si="0"/>
        <v>-50.185718550057381</v>
      </c>
      <c r="J45" s="7">
        <v>-8.1629415573302083E-2</v>
      </c>
      <c r="K45" s="7">
        <v>2.1332280000000002E-2</v>
      </c>
      <c r="L45" s="6">
        <v>-4633</v>
      </c>
      <c r="M45" s="6">
        <v>-972</v>
      </c>
      <c r="N45" s="6">
        <v>-1</v>
      </c>
      <c r="O45" s="6">
        <v>9</v>
      </c>
      <c r="P45" s="6">
        <v>2</v>
      </c>
    </row>
    <row r="46" spans="2:16" x14ac:dyDescent="0.2">
      <c r="B46" s="2" t="s">
        <v>43</v>
      </c>
      <c r="C46" s="5">
        <v>44241.036805555559</v>
      </c>
      <c r="D46" s="18">
        <v>30.740649999999999</v>
      </c>
      <c r="E46" s="21">
        <v>298318700</v>
      </c>
      <c r="F46" s="21">
        <v>95710750</v>
      </c>
      <c r="G46" s="24">
        <v>0.32083420000000001</v>
      </c>
      <c r="H46" s="24">
        <v>1.260218E-3</v>
      </c>
      <c r="I46" s="18">
        <f t="shared" si="0"/>
        <v>-50.197856248561436</v>
      </c>
      <c r="J46" s="7">
        <v>-9.3767114077357633E-2</v>
      </c>
      <c r="K46" s="7">
        <v>2.5204360000000002E-2</v>
      </c>
      <c r="L46" s="6">
        <v>-4433</v>
      </c>
      <c r="M46" s="6">
        <v>-972</v>
      </c>
      <c r="N46" s="6">
        <v>-1</v>
      </c>
      <c r="O46" s="6">
        <v>9</v>
      </c>
      <c r="P46" s="6">
        <v>2</v>
      </c>
    </row>
    <row r="47" spans="2:16" x14ac:dyDescent="0.2">
      <c r="B47" s="2" t="s">
        <v>44</v>
      </c>
      <c r="C47" s="5">
        <v>44241.039583333331</v>
      </c>
      <c r="D47" s="18">
        <v>30.665240000000001</v>
      </c>
      <c r="E47" s="21">
        <v>297956400</v>
      </c>
      <c r="F47" s="21">
        <v>95589660</v>
      </c>
      <c r="G47" s="24">
        <v>0.32081759999999998</v>
      </c>
      <c r="H47" s="24">
        <v>2.0686599999999999E-3</v>
      </c>
      <c r="I47" s="18">
        <f t="shared" si="0"/>
        <v>-50.246999125431621</v>
      </c>
      <c r="J47" s="7">
        <v>-0.14290999094754278</v>
      </c>
      <c r="K47" s="7">
        <v>4.1373199999999999E-2</v>
      </c>
      <c r="L47" s="6">
        <v>-4233</v>
      </c>
      <c r="M47" s="6">
        <v>-972</v>
      </c>
      <c r="N47" s="6">
        <v>-1</v>
      </c>
      <c r="O47" s="6">
        <v>9</v>
      </c>
      <c r="P47" s="6">
        <v>1</v>
      </c>
    </row>
    <row r="48" spans="2:16" x14ac:dyDescent="0.2">
      <c r="B48" s="2" t="s">
        <v>45</v>
      </c>
      <c r="C48" s="5">
        <v>44241.042361111111</v>
      </c>
      <c r="D48" s="18">
        <v>30.638170000000002</v>
      </c>
      <c r="E48" s="21">
        <v>297569100</v>
      </c>
      <c r="F48" s="21">
        <v>95466410</v>
      </c>
      <c r="G48" s="24">
        <v>0.32082359999999999</v>
      </c>
      <c r="H48" s="24">
        <v>1.426021E-3</v>
      </c>
      <c r="I48" s="18">
        <f t="shared" si="0"/>
        <v>-50.22923663981593</v>
      </c>
      <c r="J48" s="7">
        <v>-0.12514750533185173</v>
      </c>
      <c r="K48" s="7">
        <v>2.8520419999999998E-2</v>
      </c>
      <c r="L48" s="6">
        <v>-4033</v>
      </c>
      <c r="M48" s="6">
        <v>-972</v>
      </c>
      <c r="N48" s="6">
        <v>0</v>
      </c>
      <c r="O48" s="6">
        <v>9</v>
      </c>
      <c r="P48" s="6">
        <v>0</v>
      </c>
    </row>
    <row r="49" spans="2:16" x14ac:dyDescent="0.2">
      <c r="B49" s="2" t="s">
        <v>46</v>
      </c>
      <c r="C49" s="5">
        <v>44241.04583333333</v>
      </c>
      <c r="D49" s="18">
        <v>30.604219999999998</v>
      </c>
      <c r="E49" s="21">
        <v>297959100</v>
      </c>
      <c r="F49" s="21">
        <v>95595320</v>
      </c>
      <c r="G49" s="24">
        <v>0.32083420000000001</v>
      </c>
      <c r="H49" s="24">
        <v>1.1555339999999999E-3</v>
      </c>
      <c r="I49" s="18">
        <f t="shared" si="0"/>
        <v>-50.197856248561436</v>
      </c>
      <c r="J49" s="7">
        <v>-9.3767114077357633E-2</v>
      </c>
      <c r="K49" s="7">
        <v>2.3110679999999998E-2</v>
      </c>
      <c r="L49" s="6">
        <v>-3833</v>
      </c>
      <c r="M49" s="6">
        <v>-972</v>
      </c>
      <c r="N49" s="6">
        <v>1</v>
      </c>
      <c r="O49" s="6">
        <v>8</v>
      </c>
      <c r="P49" s="6">
        <v>-2</v>
      </c>
    </row>
    <row r="50" spans="2:16" x14ac:dyDescent="0.2">
      <c r="B50" s="2" t="s">
        <v>47</v>
      </c>
      <c r="C50" s="5">
        <v>44241.048611111109</v>
      </c>
      <c r="D50" s="18">
        <v>30.598579999999998</v>
      </c>
      <c r="E50" s="21">
        <v>297381200</v>
      </c>
      <c r="F50" s="21">
        <v>95405850</v>
      </c>
      <c r="G50" s="24">
        <v>0.32081999999999999</v>
      </c>
      <c r="H50" s="24">
        <v>1.6233739999999999E-3</v>
      </c>
      <c r="I50" s="18">
        <f t="shared" si="0"/>
        <v>-50.239894131185345</v>
      </c>
      <c r="J50" s="7">
        <v>-0.13580499670126636</v>
      </c>
      <c r="K50" s="7">
        <v>3.246748E-2</v>
      </c>
      <c r="L50" s="6">
        <v>-3933</v>
      </c>
      <c r="M50" s="6">
        <v>-872</v>
      </c>
      <c r="N50" s="6">
        <v>1</v>
      </c>
      <c r="O50" s="6">
        <v>8</v>
      </c>
      <c r="P50" s="6">
        <v>-2</v>
      </c>
    </row>
    <row r="51" spans="2:16" x14ac:dyDescent="0.2">
      <c r="B51" s="2" t="s">
        <v>48</v>
      </c>
      <c r="C51" s="5">
        <v>44241.051388888889</v>
      </c>
      <c r="D51" s="18">
        <v>30.564319999999999</v>
      </c>
      <c r="E51" s="21">
        <v>297552500</v>
      </c>
      <c r="F51" s="21">
        <v>95462250</v>
      </c>
      <c r="G51" s="24">
        <v>0.32082490000000002</v>
      </c>
      <c r="H51" s="24">
        <v>1.342053E-3</v>
      </c>
      <c r="I51" s="18">
        <f t="shared" si="0"/>
        <v>-50.225388101265757</v>
      </c>
      <c r="J51" s="7">
        <v>-0.12129896678167876</v>
      </c>
      <c r="K51" s="7">
        <v>2.684106E-2</v>
      </c>
      <c r="L51" s="6">
        <v>-4133</v>
      </c>
      <c r="M51" s="6">
        <v>-872</v>
      </c>
      <c r="N51" s="6">
        <v>1</v>
      </c>
      <c r="O51" s="6">
        <v>7</v>
      </c>
      <c r="P51" s="6">
        <v>-1</v>
      </c>
    </row>
    <row r="52" spans="2:16" x14ac:dyDescent="0.2">
      <c r="B52" s="2" t="s">
        <v>49</v>
      </c>
      <c r="C52" s="5">
        <v>44241.054166666669</v>
      </c>
      <c r="D52" s="18">
        <v>30.540380000000003</v>
      </c>
      <c r="E52" s="21">
        <v>297305500</v>
      </c>
      <c r="F52" s="21">
        <v>95384810</v>
      </c>
      <c r="G52" s="24">
        <v>0.32083099999999998</v>
      </c>
      <c r="H52" s="24">
        <v>1.324336E-3</v>
      </c>
      <c r="I52" s="18">
        <f t="shared" si="0"/>
        <v>-50.207329574223245</v>
      </c>
      <c r="J52" s="7">
        <v>-0.10324043973916611</v>
      </c>
      <c r="K52" s="7">
        <v>2.6486719999999998E-2</v>
      </c>
      <c r="L52" s="6">
        <v>-4333</v>
      </c>
      <c r="M52" s="6">
        <v>-872</v>
      </c>
      <c r="N52" s="6">
        <v>0</v>
      </c>
      <c r="O52" s="6">
        <v>8</v>
      </c>
      <c r="P52" s="6">
        <v>0</v>
      </c>
    </row>
    <row r="53" spans="2:16" x14ac:dyDescent="0.2">
      <c r="B53" s="2" t="s">
        <v>50</v>
      </c>
      <c r="C53" s="5">
        <v>44241.056944444441</v>
      </c>
      <c r="D53" s="18">
        <v>30.533570000000001</v>
      </c>
      <c r="E53" s="21">
        <v>297196400</v>
      </c>
      <c r="F53" s="21">
        <v>95348620</v>
      </c>
      <c r="G53" s="24">
        <v>0.32082349999999998</v>
      </c>
      <c r="H53" s="24">
        <v>1.7493470000000001E-3</v>
      </c>
      <c r="I53" s="18">
        <f t="shared" si="0"/>
        <v>-50.229532681242972</v>
      </c>
      <c r="J53" s="7">
        <v>-0.1254435467588936</v>
      </c>
      <c r="K53" s="7">
        <v>3.4986940000000001E-2</v>
      </c>
      <c r="L53" s="6">
        <v>-4533</v>
      </c>
      <c r="M53" s="6">
        <v>-872</v>
      </c>
      <c r="N53" s="6">
        <v>0</v>
      </c>
      <c r="O53" s="6">
        <v>8</v>
      </c>
      <c r="P53" s="6">
        <v>0</v>
      </c>
    </row>
    <row r="54" spans="2:16" x14ac:dyDescent="0.2">
      <c r="B54" s="2" t="s">
        <v>51</v>
      </c>
      <c r="C54" s="5">
        <v>44241.05972222222</v>
      </c>
      <c r="D54" s="18">
        <v>30.541790000000002</v>
      </c>
      <c r="E54" s="21">
        <v>297111200</v>
      </c>
      <c r="F54" s="21">
        <v>95324080</v>
      </c>
      <c r="G54" s="24">
        <v>0.32083390000000001</v>
      </c>
      <c r="H54" s="24">
        <v>1.4604259999999999E-3</v>
      </c>
      <c r="I54" s="18">
        <f t="shared" si="0"/>
        <v>-50.198744372842327</v>
      </c>
      <c r="J54" s="7">
        <v>-9.4655238358248767E-2</v>
      </c>
      <c r="K54" s="7">
        <v>2.9208519999999998E-2</v>
      </c>
      <c r="L54" s="6">
        <v>-4733</v>
      </c>
      <c r="M54" s="6">
        <v>-872</v>
      </c>
      <c r="N54" s="6">
        <v>-1</v>
      </c>
      <c r="O54" s="6">
        <v>8</v>
      </c>
      <c r="P54" s="6">
        <v>0</v>
      </c>
    </row>
    <row r="55" spans="2:16" x14ac:dyDescent="0.2">
      <c r="B55" s="2" t="s">
        <v>52</v>
      </c>
      <c r="C55" s="5">
        <v>44241.063194444447</v>
      </c>
      <c r="D55" s="18">
        <v>30.495549999999998</v>
      </c>
      <c r="E55" s="21">
        <v>296571100</v>
      </c>
      <c r="F55" s="21">
        <v>95147940</v>
      </c>
      <c r="G55" s="24">
        <v>0.32082670000000002</v>
      </c>
      <c r="H55" s="24">
        <v>1.74394E-3</v>
      </c>
      <c r="I55" s="18">
        <f t="shared" si="0"/>
        <v>-50.220059355580936</v>
      </c>
      <c r="J55" s="7">
        <v>-0.11597022109685776</v>
      </c>
      <c r="K55" s="7">
        <v>3.4878800000000001E-2</v>
      </c>
      <c r="L55" s="6">
        <v>-4933</v>
      </c>
      <c r="M55" s="6">
        <v>-872</v>
      </c>
      <c r="N55" s="6">
        <v>-2</v>
      </c>
      <c r="O55" s="6">
        <v>8</v>
      </c>
      <c r="P55" s="6">
        <v>2</v>
      </c>
    </row>
    <row r="56" spans="2:16" x14ac:dyDescent="0.2">
      <c r="B56" s="2" t="s">
        <v>53</v>
      </c>
      <c r="C56" s="5">
        <v>44241.065972222219</v>
      </c>
      <c r="D56" s="18">
        <v>30.500799999999998</v>
      </c>
      <c r="E56" s="21">
        <v>296448300</v>
      </c>
      <c r="F56" s="21">
        <v>95113110</v>
      </c>
      <c r="G56" s="24">
        <v>0.32084220000000002</v>
      </c>
      <c r="H56" s="24">
        <v>1.183106E-3</v>
      </c>
      <c r="I56" s="18">
        <f t="shared" si="0"/>
        <v>-50.174172934407288</v>
      </c>
      <c r="J56" s="7">
        <v>-7.0083799923209483E-2</v>
      </c>
      <c r="K56" s="7">
        <v>2.3662119999999998E-2</v>
      </c>
      <c r="L56" s="6">
        <v>-5133</v>
      </c>
      <c r="M56" s="6">
        <v>-872</v>
      </c>
      <c r="N56" s="6">
        <v>-3</v>
      </c>
      <c r="O56" s="6">
        <v>8</v>
      </c>
      <c r="P56" s="6">
        <v>2</v>
      </c>
    </row>
    <row r="57" spans="2:16" x14ac:dyDescent="0.2">
      <c r="B57" s="2" t="s">
        <v>54</v>
      </c>
      <c r="C57" s="5">
        <v>44241.068749999999</v>
      </c>
      <c r="D57" s="18">
        <v>30.47514</v>
      </c>
      <c r="E57" s="21">
        <v>295613200</v>
      </c>
      <c r="F57" s="21">
        <v>94844940</v>
      </c>
      <c r="G57" s="24">
        <v>0.3208453</v>
      </c>
      <c r="H57" s="24">
        <v>1.594381E-3</v>
      </c>
      <c r="I57" s="18">
        <f t="shared" si="0"/>
        <v>-50.164995650172514</v>
      </c>
      <c r="J57" s="7">
        <v>-6.0906515688435775E-2</v>
      </c>
      <c r="K57" s="7">
        <v>3.1887619999999998E-2</v>
      </c>
      <c r="L57" s="6">
        <v>-5333</v>
      </c>
      <c r="M57" s="6">
        <v>-872</v>
      </c>
      <c r="N57" s="6">
        <v>-5</v>
      </c>
      <c r="O57" s="6">
        <v>8</v>
      </c>
      <c r="P57" s="6">
        <v>2</v>
      </c>
    </row>
    <row r="58" spans="2:16" s="14" customFormat="1" x14ac:dyDescent="0.2">
      <c r="B58" s="14" t="s">
        <v>55</v>
      </c>
      <c r="C58" s="15">
        <v>44241.071527777778</v>
      </c>
      <c r="D58" s="19">
        <v>30.440320000000003</v>
      </c>
      <c r="E58" s="22">
        <v>297438200</v>
      </c>
      <c r="F58" s="22">
        <v>95417820</v>
      </c>
      <c r="G58" s="25">
        <v>0.32079809999999997</v>
      </c>
      <c r="H58" s="25">
        <v>1.111024E-3</v>
      </c>
      <c r="I58" s="19">
        <f t="shared" si="0"/>
        <v>-50.304727203682511</v>
      </c>
      <c r="J58" s="16">
        <v>-0.20063806919843211</v>
      </c>
      <c r="K58" s="16">
        <v>2.2220480000000001E-2</v>
      </c>
      <c r="L58" s="17">
        <v>-3833</v>
      </c>
      <c r="M58" s="17">
        <v>-772</v>
      </c>
      <c r="N58" s="17">
        <v>3</v>
      </c>
      <c r="O58" s="17">
        <v>5</v>
      </c>
      <c r="P58" s="17">
        <v>-3</v>
      </c>
    </row>
    <row r="59" spans="2:16" x14ac:dyDescent="0.2">
      <c r="B59" s="2" t="s">
        <v>56</v>
      </c>
      <c r="C59" s="5">
        <v>44241.074305555558</v>
      </c>
      <c r="D59" s="18">
        <v>30.471379999999996</v>
      </c>
      <c r="E59" s="21">
        <v>297700800</v>
      </c>
      <c r="F59" s="21">
        <v>95510890</v>
      </c>
      <c r="G59" s="24">
        <v>0.32082529999999998</v>
      </c>
      <c r="H59" s="24">
        <v>1.842895E-3</v>
      </c>
      <c r="I59" s="18">
        <f t="shared" si="0"/>
        <v>-50.224203935558151</v>
      </c>
      <c r="J59" s="7">
        <v>-0.1201148010740726</v>
      </c>
      <c r="K59" s="7">
        <v>3.6857899999999999E-2</v>
      </c>
      <c r="L59" s="6">
        <v>-4033</v>
      </c>
      <c r="M59" s="6">
        <v>-772</v>
      </c>
      <c r="N59" s="6">
        <v>4</v>
      </c>
      <c r="O59" s="6">
        <v>6</v>
      </c>
      <c r="P59" s="6">
        <v>-3</v>
      </c>
    </row>
    <row r="60" spans="2:16" x14ac:dyDescent="0.2">
      <c r="B60" s="2" t="s">
        <v>57</v>
      </c>
      <c r="C60" s="5">
        <v>44241.077777777777</v>
      </c>
      <c r="D60" s="18">
        <v>30.497669999999999</v>
      </c>
      <c r="E60" s="21">
        <v>297466900</v>
      </c>
      <c r="F60" s="21">
        <v>95437040</v>
      </c>
      <c r="G60" s="24">
        <v>0.32083250000000002</v>
      </c>
      <c r="H60" s="24">
        <v>1.5830270000000001E-3</v>
      </c>
      <c r="I60" s="18">
        <f t="shared" si="0"/>
        <v>-50.202888952819322</v>
      </c>
      <c r="J60" s="7">
        <v>-9.8799818335243345E-2</v>
      </c>
      <c r="K60" s="7">
        <v>3.1660540000000001E-2</v>
      </c>
      <c r="L60" s="6">
        <v>-4233</v>
      </c>
      <c r="M60" s="6">
        <v>-772</v>
      </c>
      <c r="N60" s="6">
        <v>2</v>
      </c>
      <c r="O60" s="6">
        <v>6</v>
      </c>
      <c r="P60" s="6">
        <v>-1</v>
      </c>
    </row>
    <row r="61" spans="2:16" x14ac:dyDescent="0.2">
      <c r="B61" s="2" t="s">
        <v>58</v>
      </c>
      <c r="C61" s="5">
        <v>44241.080555555556</v>
      </c>
      <c r="D61" s="18">
        <v>30.49634</v>
      </c>
      <c r="E61" s="21">
        <v>297954400</v>
      </c>
      <c r="F61" s="21">
        <v>95591440</v>
      </c>
      <c r="G61" s="24">
        <v>0.32082840000000001</v>
      </c>
      <c r="H61" s="24">
        <v>1.3497579999999999E-3</v>
      </c>
      <c r="I61" s="18">
        <f t="shared" si="0"/>
        <v>-50.215026651323377</v>
      </c>
      <c r="J61" s="7">
        <v>-0.11093751683929889</v>
      </c>
      <c r="K61" s="7">
        <v>2.6995159999999997E-2</v>
      </c>
      <c r="L61" s="6">
        <v>-4433</v>
      </c>
      <c r="M61" s="6">
        <v>-772</v>
      </c>
      <c r="N61" s="6">
        <v>2</v>
      </c>
      <c r="O61" s="6">
        <v>6</v>
      </c>
      <c r="P61" s="6">
        <v>0</v>
      </c>
    </row>
    <row r="62" spans="2:16" x14ac:dyDescent="0.2">
      <c r="B62" s="2" t="s">
        <v>59</v>
      </c>
      <c r="C62" s="5">
        <v>44241.083333333336</v>
      </c>
      <c r="D62" s="18">
        <v>30.617279999999997</v>
      </c>
      <c r="E62" s="21">
        <v>299072800</v>
      </c>
      <c r="F62" s="21">
        <v>95954310</v>
      </c>
      <c r="G62" s="24">
        <v>0.32084210000000002</v>
      </c>
      <c r="H62" s="24">
        <v>1.5003250000000001E-3</v>
      </c>
      <c r="I62" s="18">
        <f t="shared" si="0"/>
        <v>-50.17446897583411</v>
      </c>
      <c r="J62" s="7">
        <v>-7.0379841350031086E-2</v>
      </c>
      <c r="K62" s="7">
        <v>3.0006500000000002E-2</v>
      </c>
      <c r="L62" s="6">
        <v>-4633</v>
      </c>
      <c r="M62" s="6">
        <v>-772</v>
      </c>
      <c r="N62" s="6">
        <v>1</v>
      </c>
      <c r="O62" s="6">
        <v>7</v>
      </c>
      <c r="P62" s="6">
        <v>0</v>
      </c>
    </row>
    <row r="63" spans="2:16" x14ac:dyDescent="0.2">
      <c r="B63" s="2" t="s">
        <v>60</v>
      </c>
      <c r="C63" s="5">
        <v>44241.086111111108</v>
      </c>
      <c r="D63" s="18">
        <v>30.729620000000004</v>
      </c>
      <c r="E63" s="21">
        <v>299780600</v>
      </c>
      <c r="F63" s="21">
        <v>96182080</v>
      </c>
      <c r="G63" s="24">
        <v>0.3208415</v>
      </c>
      <c r="H63" s="24">
        <v>1.517893E-3</v>
      </c>
      <c r="I63" s="18">
        <f t="shared" si="0"/>
        <v>-50.176245224395785</v>
      </c>
      <c r="J63" s="7">
        <v>-7.2156089911706772E-2</v>
      </c>
      <c r="K63" s="7">
        <v>3.035786E-2</v>
      </c>
      <c r="L63" s="6">
        <v>-4833</v>
      </c>
      <c r="M63" s="6">
        <v>-772</v>
      </c>
      <c r="N63" s="6">
        <v>0</v>
      </c>
      <c r="O63" s="6">
        <v>7</v>
      </c>
      <c r="P63" s="6">
        <v>1</v>
      </c>
    </row>
    <row r="64" spans="2:16" x14ac:dyDescent="0.2">
      <c r="B64" s="2" t="s">
        <v>61</v>
      </c>
      <c r="C64" s="5">
        <v>44241.088888888888</v>
      </c>
      <c r="D64" s="18">
        <v>30.738770000000002</v>
      </c>
      <c r="E64" s="21">
        <v>299855600</v>
      </c>
      <c r="F64" s="21">
        <v>96207040</v>
      </c>
      <c r="G64" s="24">
        <v>0.32084689999999999</v>
      </c>
      <c r="H64" s="24">
        <v>1.3160159999999999E-3</v>
      </c>
      <c r="I64" s="18">
        <f t="shared" si="0"/>
        <v>-50.160258987341777</v>
      </c>
      <c r="J64" s="7">
        <v>-5.6169852857698516E-2</v>
      </c>
      <c r="K64" s="7">
        <v>2.6320319999999998E-2</v>
      </c>
      <c r="L64" s="6">
        <v>-5033</v>
      </c>
      <c r="M64" s="6">
        <v>-772</v>
      </c>
      <c r="N64" s="6">
        <v>-2</v>
      </c>
      <c r="O64" s="6">
        <v>7</v>
      </c>
      <c r="P64" s="6">
        <v>0</v>
      </c>
    </row>
    <row r="65" spans="2:16" x14ac:dyDescent="0.2">
      <c r="B65" s="2" t="s">
        <v>62</v>
      </c>
      <c r="C65" s="5">
        <v>44241.091666666667</v>
      </c>
      <c r="D65" s="18">
        <v>30.780319999999996</v>
      </c>
      <c r="E65" s="21">
        <v>299541300</v>
      </c>
      <c r="F65" s="21">
        <v>96107720</v>
      </c>
      <c r="G65" s="24">
        <v>0.32085219999999998</v>
      </c>
      <c r="H65" s="24">
        <v>1.6213829999999999E-3</v>
      </c>
      <c r="I65" s="18">
        <f t="shared" si="0"/>
        <v>-50.144568791714697</v>
      </c>
      <c r="J65" s="7">
        <v>-4.0479657230618443E-2</v>
      </c>
      <c r="K65" s="7">
        <v>3.2427659999999997E-2</v>
      </c>
      <c r="L65" s="6">
        <v>-5233</v>
      </c>
      <c r="M65" s="6">
        <v>-772</v>
      </c>
      <c r="N65" s="6">
        <v>-3</v>
      </c>
      <c r="O65" s="6">
        <v>8</v>
      </c>
      <c r="P65" s="6">
        <v>2</v>
      </c>
    </row>
    <row r="66" spans="2:16" x14ac:dyDescent="0.2">
      <c r="B66" s="2" t="s">
        <v>63</v>
      </c>
      <c r="C66" s="5">
        <v>44241.094444444447</v>
      </c>
      <c r="D66" s="18">
        <v>30.793149999999997</v>
      </c>
      <c r="E66" s="21">
        <v>298864100</v>
      </c>
      <c r="F66" s="21">
        <v>95891550</v>
      </c>
      <c r="G66" s="24">
        <v>0.32085089999999999</v>
      </c>
      <c r="H66" s="24">
        <v>1.039213E-3</v>
      </c>
      <c r="I66" s="18">
        <f t="shared" si="0"/>
        <v>-50.14841733026465</v>
      </c>
      <c r="J66" s="7">
        <v>-4.432819578057115E-2</v>
      </c>
      <c r="K66" s="7">
        <v>2.0784259999999999E-2</v>
      </c>
      <c r="L66" s="6">
        <v>-5433</v>
      </c>
      <c r="M66" s="6">
        <v>-772</v>
      </c>
      <c r="N66" s="6">
        <v>-4</v>
      </c>
      <c r="O66" s="6">
        <v>8</v>
      </c>
      <c r="P66" s="6">
        <v>3</v>
      </c>
    </row>
    <row r="67" spans="2:16" x14ac:dyDescent="0.2">
      <c r="B67" s="2" t="s">
        <v>64</v>
      </c>
      <c r="C67" s="5">
        <v>44241.097916666666</v>
      </c>
      <c r="D67" s="18">
        <v>30.795340000000003</v>
      </c>
      <c r="E67" s="21">
        <v>299730500</v>
      </c>
      <c r="F67" s="21">
        <v>96167250</v>
      </c>
      <c r="G67" s="24">
        <v>0.32084960000000001</v>
      </c>
      <c r="H67" s="24">
        <v>1.8869220000000001E-3</v>
      </c>
      <c r="I67" s="18">
        <f t="shared" si="0"/>
        <v>-50.152265868814602</v>
      </c>
      <c r="J67" s="7">
        <v>-4.8176734330523857E-2</v>
      </c>
      <c r="K67" s="7">
        <v>3.7738439999999998E-2</v>
      </c>
      <c r="L67" s="6">
        <v>-5333</v>
      </c>
      <c r="M67" s="6">
        <v>-672</v>
      </c>
      <c r="N67" s="6">
        <v>-2</v>
      </c>
      <c r="O67" s="6">
        <v>7</v>
      </c>
      <c r="P67" s="6">
        <v>3</v>
      </c>
    </row>
    <row r="68" spans="2:16" x14ac:dyDescent="0.2">
      <c r="B68" s="2" t="s">
        <v>65</v>
      </c>
      <c r="C68" s="5">
        <v>44241.100694444445</v>
      </c>
      <c r="D68" s="18">
        <v>30.7926</v>
      </c>
      <c r="E68" s="21">
        <v>300286200</v>
      </c>
      <c r="F68" s="21">
        <v>96348280</v>
      </c>
      <c r="G68" s="24">
        <v>0.32085330000000001</v>
      </c>
      <c r="H68" s="24">
        <v>9.8353060000000003E-4</v>
      </c>
      <c r="I68" s="18">
        <f t="shared" ref="I68:I131" si="1">(G68/17.38*51.452-1)*1000</f>
        <v>-50.141312336018373</v>
      </c>
      <c r="J68" s="7">
        <v>-3.7223201534294731E-2</v>
      </c>
      <c r="K68" s="7">
        <v>1.9670612000000001E-2</v>
      </c>
      <c r="L68" s="6">
        <v>-5133</v>
      </c>
      <c r="M68" s="6">
        <v>-672</v>
      </c>
      <c r="N68" s="6">
        <v>-2</v>
      </c>
      <c r="O68" s="6">
        <v>7</v>
      </c>
      <c r="P68" s="6">
        <v>2</v>
      </c>
    </row>
    <row r="69" spans="2:16" x14ac:dyDescent="0.2">
      <c r="B69" s="2" t="s">
        <v>66</v>
      </c>
      <c r="C69" s="5">
        <v>44241.103472222225</v>
      </c>
      <c r="D69" s="18">
        <v>30.707090000000001</v>
      </c>
      <c r="E69" s="21">
        <v>300447000</v>
      </c>
      <c r="F69" s="21">
        <v>96397050</v>
      </c>
      <c r="G69" s="24">
        <v>0.32084819999999997</v>
      </c>
      <c r="H69" s="24">
        <v>1.0469699999999999E-3</v>
      </c>
      <c r="I69" s="18">
        <f t="shared" si="1"/>
        <v>-50.156410448791824</v>
      </c>
      <c r="J69" s="7">
        <v>-5.2321314307745809E-2</v>
      </c>
      <c r="K69" s="7">
        <v>2.0939399999999997E-2</v>
      </c>
      <c r="L69" s="6">
        <v>-4933</v>
      </c>
      <c r="M69" s="6">
        <v>-672</v>
      </c>
      <c r="N69" s="6">
        <v>0</v>
      </c>
      <c r="O69" s="6">
        <v>6</v>
      </c>
      <c r="P69" s="6">
        <v>3</v>
      </c>
    </row>
    <row r="70" spans="2:16" x14ac:dyDescent="0.2">
      <c r="B70" s="2" t="s">
        <v>67</v>
      </c>
      <c r="C70" s="5">
        <v>44241.106249999997</v>
      </c>
      <c r="D70" s="18">
        <v>30.72297</v>
      </c>
      <c r="E70" s="21">
        <v>300210700</v>
      </c>
      <c r="F70" s="21">
        <v>96317030</v>
      </c>
      <c r="G70" s="24">
        <v>0.3208337</v>
      </c>
      <c r="H70" s="24">
        <v>1.299101E-3</v>
      </c>
      <c r="I70" s="18">
        <f t="shared" si="1"/>
        <v>-50.199336455696184</v>
      </c>
      <c r="J70" s="7">
        <v>-9.5247321212105135E-2</v>
      </c>
      <c r="K70" s="7">
        <v>2.5982020000000002E-2</v>
      </c>
      <c r="L70" s="6">
        <v>-4733</v>
      </c>
      <c r="M70" s="6">
        <v>-672</v>
      </c>
      <c r="N70" s="6">
        <v>0</v>
      </c>
      <c r="O70" s="6">
        <v>5</v>
      </c>
      <c r="P70" s="6">
        <v>0</v>
      </c>
    </row>
    <row r="71" spans="2:16" x14ac:dyDescent="0.2">
      <c r="B71" s="2" t="s">
        <v>68</v>
      </c>
      <c r="C71" s="5">
        <v>44241.109027777777</v>
      </c>
      <c r="D71" s="18">
        <v>30.749099999999999</v>
      </c>
      <c r="E71" s="21">
        <v>300374000</v>
      </c>
      <c r="F71" s="21">
        <v>96368250</v>
      </c>
      <c r="G71" s="24">
        <v>0.32082749999999999</v>
      </c>
      <c r="H71" s="24">
        <v>1.502499E-3</v>
      </c>
      <c r="I71" s="18">
        <f t="shared" si="1"/>
        <v>-50.217691024165624</v>
      </c>
      <c r="J71" s="7">
        <v>-0.11360188968154597</v>
      </c>
      <c r="K71" s="7">
        <v>3.004998E-2</v>
      </c>
      <c r="L71" s="6">
        <v>-4533</v>
      </c>
      <c r="M71" s="6">
        <v>-672</v>
      </c>
      <c r="N71" s="6">
        <v>1</v>
      </c>
      <c r="O71" s="6">
        <v>5</v>
      </c>
      <c r="P71" s="6">
        <v>0</v>
      </c>
    </row>
    <row r="72" spans="2:16" x14ac:dyDescent="0.2">
      <c r="B72" s="2" t="s">
        <v>69</v>
      </c>
      <c r="C72" s="5">
        <v>44241.111805555556</v>
      </c>
      <c r="D72" s="18">
        <v>30.746359999999999</v>
      </c>
      <c r="E72" s="21">
        <v>300731500</v>
      </c>
      <c r="F72" s="21">
        <v>96479790</v>
      </c>
      <c r="G72" s="24">
        <v>0.32081700000000002</v>
      </c>
      <c r="H72" s="24">
        <v>1.748459E-3</v>
      </c>
      <c r="I72" s="18">
        <f t="shared" si="1"/>
        <v>-50.248775373993084</v>
      </c>
      <c r="J72" s="7">
        <v>-0.1446862395090053</v>
      </c>
      <c r="K72" s="7">
        <v>3.4969180000000002E-2</v>
      </c>
      <c r="L72" s="6">
        <v>-4333</v>
      </c>
      <c r="M72" s="6">
        <v>-672</v>
      </c>
      <c r="N72" s="6">
        <v>2</v>
      </c>
      <c r="O72" s="6">
        <v>4</v>
      </c>
      <c r="P72" s="6">
        <v>0</v>
      </c>
    </row>
    <row r="73" spans="2:16" x14ac:dyDescent="0.2">
      <c r="B73" s="2" t="s">
        <v>70</v>
      </c>
      <c r="C73" s="5">
        <v>44241.114583333336</v>
      </c>
      <c r="D73" s="18">
        <v>30.758959999999998</v>
      </c>
      <c r="E73" s="21">
        <v>301270900</v>
      </c>
      <c r="F73" s="21">
        <v>96654770</v>
      </c>
      <c r="G73" s="24">
        <v>0.32082349999999998</v>
      </c>
      <c r="H73" s="24">
        <v>1.90445E-3</v>
      </c>
      <c r="I73" s="18">
        <f t="shared" si="1"/>
        <v>-50.229532681242972</v>
      </c>
      <c r="J73" s="7">
        <v>-0.1254435467588936</v>
      </c>
      <c r="K73" s="7">
        <v>3.8088999999999998E-2</v>
      </c>
      <c r="L73" s="6">
        <v>-4133</v>
      </c>
      <c r="M73" s="6">
        <v>-672</v>
      </c>
      <c r="N73" s="6">
        <v>3</v>
      </c>
      <c r="O73" s="6">
        <v>4</v>
      </c>
      <c r="P73" s="6">
        <v>-2</v>
      </c>
    </row>
    <row r="74" spans="2:16" x14ac:dyDescent="0.2">
      <c r="B74" s="2" t="s">
        <v>71</v>
      </c>
      <c r="C74" s="5">
        <v>44241.118055555555</v>
      </c>
      <c r="D74" s="18">
        <v>30.757470000000001</v>
      </c>
      <c r="E74" s="21">
        <v>301061000</v>
      </c>
      <c r="F74" s="21">
        <v>96586250</v>
      </c>
      <c r="G74" s="24">
        <v>0.32081959999999998</v>
      </c>
      <c r="H74" s="24">
        <v>1.751283E-3</v>
      </c>
      <c r="I74" s="18">
        <f t="shared" si="1"/>
        <v>-50.241078296892951</v>
      </c>
      <c r="J74" s="7">
        <v>-0.13698916240887252</v>
      </c>
      <c r="K74" s="7">
        <v>3.502566E-2</v>
      </c>
      <c r="L74" s="6">
        <v>-3933</v>
      </c>
      <c r="M74" s="6">
        <v>-672</v>
      </c>
      <c r="N74" s="6">
        <v>5</v>
      </c>
      <c r="O74" s="6">
        <v>4</v>
      </c>
      <c r="P74" s="6">
        <v>-3</v>
      </c>
    </row>
    <row r="75" spans="2:16" x14ac:dyDescent="0.2">
      <c r="B75" s="2" t="s">
        <v>72</v>
      </c>
      <c r="C75" s="5">
        <v>44241.120833333334</v>
      </c>
      <c r="D75" s="18">
        <v>30.722419999999996</v>
      </c>
      <c r="E75" s="21">
        <v>299921400</v>
      </c>
      <c r="F75" s="21">
        <v>96223100</v>
      </c>
      <c r="G75" s="24">
        <v>0.32082769999999999</v>
      </c>
      <c r="H75" s="24">
        <v>1.868445E-3</v>
      </c>
      <c r="I75" s="18">
        <f t="shared" si="1"/>
        <v>-50.217098941311875</v>
      </c>
      <c r="J75" s="7">
        <v>-0.11300980682779618</v>
      </c>
      <c r="K75" s="7">
        <v>3.7368900000000004E-2</v>
      </c>
      <c r="L75" s="6">
        <v>-5233</v>
      </c>
      <c r="M75" s="6">
        <v>-572</v>
      </c>
      <c r="N75" s="6">
        <v>0</v>
      </c>
      <c r="O75" s="6">
        <v>5</v>
      </c>
      <c r="P75" s="6">
        <v>3</v>
      </c>
    </row>
    <row r="76" spans="2:16" x14ac:dyDescent="0.2">
      <c r="B76" s="2" t="s">
        <v>73</v>
      </c>
      <c r="C76" s="5">
        <v>44241.123611111114</v>
      </c>
      <c r="D76" s="18">
        <v>30.720699999999997</v>
      </c>
      <c r="E76" s="21">
        <v>300251300</v>
      </c>
      <c r="F76" s="21">
        <v>96331450</v>
      </c>
      <c r="G76" s="24">
        <v>0.32083889999999998</v>
      </c>
      <c r="H76" s="24">
        <v>1.709026E-3</v>
      </c>
      <c r="I76" s="18">
        <f t="shared" si="1"/>
        <v>-50.183942301495918</v>
      </c>
      <c r="J76" s="7">
        <v>-7.985316701183956E-2</v>
      </c>
      <c r="K76" s="7">
        <v>3.4180519999999999E-2</v>
      </c>
      <c r="L76" s="6">
        <v>-5033</v>
      </c>
      <c r="M76" s="6">
        <v>-572</v>
      </c>
      <c r="N76" s="6">
        <v>2</v>
      </c>
      <c r="O76" s="6">
        <v>5</v>
      </c>
      <c r="P76" s="6">
        <v>1</v>
      </c>
    </row>
    <row r="77" spans="2:16" x14ac:dyDescent="0.2">
      <c r="B77" s="2" t="s">
        <v>74</v>
      </c>
      <c r="C77" s="5">
        <v>44241.126388888886</v>
      </c>
      <c r="D77" s="18">
        <v>30.661249999999999</v>
      </c>
      <c r="E77" s="21">
        <v>300326900</v>
      </c>
      <c r="F77" s="21">
        <v>96354550</v>
      </c>
      <c r="G77" s="24">
        <v>0.32083230000000001</v>
      </c>
      <c r="H77" s="24">
        <v>1.4148100000000001E-3</v>
      </c>
      <c r="I77" s="18">
        <f t="shared" si="1"/>
        <v>-50.203481035673072</v>
      </c>
      <c r="J77" s="7">
        <v>-9.9391901188993131E-2</v>
      </c>
      <c r="K77" s="7">
        <v>2.8296200000000001E-2</v>
      </c>
      <c r="L77" s="6">
        <v>-4833</v>
      </c>
      <c r="M77" s="6">
        <v>-572</v>
      </c>
      <c r="N77" s="6">
        <v>0</v>
      </c>
      <c r="O77" s="6">
        <v>4</v>
      </c>
      <c r="P77" s="6">
        <v>0</v>
      </c>
    </row>
    <row r="78" spans="2:16" x14ac:dyDescent="0.2">
      <c r="B78" s="2" t="s">
        <v>75</v>
      </c>
      <c r="C78" s="5">
        <v>44241.129166666666</v>
      </c>
      <c r="D78" s="18">
        <v>30.617279999999997</v>
      </c>
      <c r="E78" s="21">
        <v>300145400</v>
      </c>
      <c r="F78" s="21">
        <v>96291370</v>
      </c>
      <c r="G78" s="24">
        <v>0.3208164</v>
      </c>
      <c r="H78" s="24">
        <v>1.214878E-3</v>
      </c>
      <c r="I78" s="18">
        <f t="shared" si="1"/>
        <v>-50.250551622554539</v>
      </c>
      <c r="J78" s="7">
        <v>-0.14646248807046072</v>
      </c>
      <c r="K78" s="7">
        <v>2.4297559999999999E-2</v>
      </c>
      <c r="L78" s="6">
        <v>-4633</v>
      </c>
      <c r="M78" s="6">
        <v>-572</v>
      </c>
      <c r="N78" s="6">
        <v>1</v>
      </c>
      <c r="O78" s="6">
        <v>3</v>
      </c>
      <c r="P78" s="6">
        <v>1</v>
      </c>
    </row>
    <row r="79" spans="2:16" x14ac:dyDescent="0.2">
      <c r="B79" s="2" t="s">
        <v>76</v>
      </c>
      <c r="C79" s="5">
        <v>44241.132638888892</v>
      </c>
      <c r="D79" s="18">
        <v>30.667900000000003</v>
      </c>
      <c r="E79" s="21">
        <v>300354400</v>
      </c>
      <c r="F79" s="21">
        <v>96358930</v>
      </c>
      <c r="G79" s="24">
        <v>0.3208144</v>
      </c>
      <c r="H79" s="24">
        <v>1.1976700000000001E-3</v>
      </c>
      <c r="I79" s="18">
        <f t="shared" si="1"/>
        <v>-50.256472451093217</v>
      </c>
      <c r="J79" s="7">
        <v>-0.15238331660913809</v>
      </c>
      <c r="K79" s="7">
        <v>2.39534E-2</v>
      </c>
      <c r="L79" s="6">
        <v>-4433</v>
      </c>
      <c r="M79" s="6">
        <v>-572</v>
      </c>
      <c r="N79" s="6">
        <v>3</v>
      </c>
      <c r="O79" s="6">
        <v>3</v>
      </c>
      <c r="P79" s="6">
        <v>0</v>
      </c>
    </row>
    <row r="80" spans="2:16" s="8" customFormat="1" x14ac:dyDescent="0.2">
      <c r="C80" s="9"/>
      <c r="D80" s="20"/>
      <c r="E80" s="23"/>
      <c r="F80" s="23"/>
      <c r="G80" s="26"/>
      <c r="H80" s="26"/>
      <c r="I80" s="18"/>
      <c r="L80" s="10"/>
      <c r="M80" s="10"/>
      <c r="N80" s="11"/>
      <c r="O80" s="11"/>
      <c r="P80" s="11"/>
    </row>
    <row r="81" spans="1:16" s="8" customFormat="1" x14ac:dyDescent="0.2">
      <c r="A81" s="12" t="s">
        <v>127</v>
      </c>
      <c r="B81" s="8" t="s">
        <v>77</v>
      </c>
      <c r="C81" s="9">
        <v>44241.135416666664</v>
      </c>
      <c r="D81" s="20">
        <v>30.668130000000001</v>
      </c>
      <c r="E81" s="23">
        <v>292786400</v>
      </c>
      <c r="F81" s="23">
        <v>93926070</v>
      </c>
      <c r="G81" s="26">
        <v>0.32080059999999999</v>
      </c>
      <c r="H81" s="26">
        <v>1.524404E-3</v>
      </c>
      <c r="I81" s="18">
        <f t="shared" si="1"/>
        <v>-50.297326168009192</v>
      </c>
      <c r="J81" s="13">
        <v>-0.14061365337472034</v>
      </c>
      <c r="K81" s="13">
        <v>3.0488080000000001E-2</v>
      </c>
      <c r="L81" s="11">
        <v>88</v>
      </c>
      <c r="M81" s="11">
        <v>-2580</v>
      </c>
      <c r="N81" s="11">
        <v>-7</v>
      </c>
      <c r="O81" s="11">
        <v>15</v>
      </c>
      <c r="P81" s="11">
        <v>-1</v>
      </c>
    </row>
    <row r="82" spans="1:16" s="8" customFormat="1" x14ac:dyDescent="0.2">
      <c r="B82" s="8" t="s">
        <v>78</v>
      </c>
      <c r="C82" s="9">
        <v>44241.138194444444</v>
      </c>
      <c r="D82" s="20">
        <v>30.579499999999999</v>
      </c>
      <c r="E82" s="23">
        <v>291985200</v>
      </c>
      <c r="F82" s="23">
        <v>93667840</v>
      </c>
      <c r="G82" s="26">
        <v>0.32079920000000001</v>
      </c>
      <c r="H82" s="26">
        <v>1.363031E-3</v>
      </c>
      <c r="I82" s="18">
        <f t="shared" si="1"/>
        <v>-50.301470747986187</v>
      </c>
      <c r="J82" s="13">
        <v>-0.14475823335171492</v>
      </c>
      <c r="K82" s="13">
        <v>2.7260619999999999E-2</v>
      </c>
      <c r="L82" s="11">
        <v>-112</v>
      </c>
      <c r="M82" s="11">
        <v>-2580</v>
      </c>
      <c r="N82" s="11">
        <v>-8</v>
      </c>
      <c r="O82" s="11">
        <v>16</v>
      </c>
      <c r="P82" s="11">
        <v>0</v>
      </c>
    </row>
    <row r="83" spans="1:16" s="8" customFormat="1" x14ac:dyDescent="0.2">
      <c r="B83" s="8" t="s">
        <v>79</v>
      </c>
      <c r="C83" s="9">
        <v>44241.140972222223</v>
      </c>
      <c r="D83" s="20">
        <v>30.604610000000005</v>
      </c>
      <c r="E83" s="23">
        <v>292288900</v>
      </c>
      <c r="F83" s="23">
        <v>93773390</v>
      </c>
      <c r="G83" s="26">
        <v>0.32082430000000001</v>
      </c>
      <c r="H83" s="26">
        <v>1.4930900000000001E-3</v>
      </c>
      <c r="I83" s="18">
        <f t="shared" si="1"/>
        <v>-50.227164349827433</v>
      </c>
      <c r="J83" s="13">
        <v>-7.0451835192960971E-2</v>
      </c>
      <c r="K83" s="13">
        <v>2.9861800000000001E-2</v>
      </c>
      <c r="L83" s="11">
        <v>-312</v>
      </c>
      <c r="M83" s="11">
        <v>-2580</v>
      </c>
      <c r="N83" s="11">
        <v>-7</v>
      </c>
      <c r="O83" s="11">
        <v>16</v>
      </c>
      <c r="P83" s="11">
        <v>-1</v>
      </c>
    </row>
    <row r="84" spans="1:16" s="8" customFormat="1" x14ac:dyDescent="0.2">
      <c r="B84" s="8" t="s">
        <v>80</v>
      </c>
      <c r="C84" s="9">
        <v>44241.143750000003</v>
      </c>
      <c r="D84" s="20">
        <v>30.608990000000002</v>
      </c>
      <c r="E84" s="23">
        <v>292013500</v>
      </c>
      <c r="F84" s="23">
        <v>93683830</v>
      </c>
      <c r="G84" s="26">
        <v>0.32081739999999997</v>
      </c>
      <c r="H84" s="26">
        <v>1.4955649999999999E-3</v>
      </c>
      <c r="I84" s="18">
        <f t="shared" si="1"/>
        <v>-50.247591208285478</v>
      </c>
      <c r="J84" s="13">
        <v>-9.0878693651005676E-2</v>
      </c>
      <c r="K84" s="13">
        <v>2.9911299999999998E-2</v>
      </c>
      <c r="L84" s="11">
        <v>-512</v>
      </c>
      <c r="M84" s="11">
        <v>-2580</v>
      </c>
      <c r="N84" s="11">
        <v>-8</v>
      </c>
      <c r="O84" s="11">
        <v>16</v>
      </c>
      <c r="P84" s="11">
        <v>0</v>
      </c>
    </row>
    <row r="85" spans="1:16" s="8" customFormat="1" x14ac:dyDescent="0.2">
      <c r="B85" s="8" t="s">
        <v>81</v>
      </c>
      <c r="C85" s="9">
        <v>44241.146527777775</v>
      </c>
      <c r="D85" s="20">
        <v>30.567209999999999</v>
      </c>
      <c r="E85" s="23">
        <v>292492500</v>
      </c>
      <c r="F85" s="23">
        <v>93836900</v>
      </c>
      <c r="G85" s="26">
        <v>0.32081809999999999</v>
      </c>
      <c r="H85" s="26">
        <v>1.6602940000000001E-3</v>
      </c>
      <c r="I85" s="18">
        <f t="shared" si="1"/>
        <v>-50.24551891829698</v>
      </c>
      <c r="J85" s="13">
        <v>-8.8806403662508387E-2</v>
      </c>
      <c r="K85" s="13">
        <v>3.320588E-2</v>
      </c>
      <c r="L85" s="11">
        <v>-1012</v>
      </c>
      <c r="M85" s="11">
        <v>-2480</v>
      </c>
      <c r="N85" s="11">
        <v>-9</v>
      </c>
      <c r="O85" s="11">
        <v>15</v>
      </c>
      <c r="P85" s="11">
        <v>1</v>
      </c>
    </row>
    <row r="86" spans="1:16" s="8" customFormat="1" x14ac:dyDescent="0.2">
      <c r="B86" s="8" t="s">
        <v>82</v>
      </c>
      <c r="C86" s="9">
        <v>44241.15</v>
      </c>
      <c r="D86" s="20">
        <v>30.533730000000002</v>
      </c>
      <c r="E86" s="23">
        <v>292879300</v>
      </c>
      <c r="F86" s="23">
        <v>93962030</v>
      </c>
      <c r="G86" s="26">
        <v>0.32082169999999999</v>
      </c>
      <c r="H86" s="26">
        <v>1.424137E-3</v>
      </c>
      <c r="I86" s="18">
        <f t="shared" si="1"/>
        <v>-50.234861426927566</v>
      </c>
      <c r="J86" s="13">
        <v>-7.8148912293093759E-2</v>
      </c>
      <c r="K86" s="13">
        <v>2.8482739999999999E-2</v>
      </c>
      <c r="L86" s="11">
        <v>-812</v>
      </c>
      <c r="M86" s="11">
        <v>-2480</v>
      </c>
      <c r="N86" s="11">
        <v>-8</v>
      </c>
      <c r="O86" s="11">
        <v>15</v>
      </c>
      <c r="P86" s="11">
        <v>1</v>
      </c>
    </row>
    <row r="87" spans="1:16" s="8" customFormat="1" x14ac:dyDescent="0.2">
      <c r="B87" s="8" t="s">
        <v>83</v>
      </c>
      <c r="C87" s="9">
        <v>44241.152777777781</v>
      </c>
      <c r="D87" s="20">
        <v>30.523400000000002</v>
      </c>
      <c r="E87" s="23">
        <v>292056900</v>
      </c>
      <c r="F87" s="23">
        <v>93698880</v>
      </c>
      <c r="G87" s="26">
        <v>0.3208241</v>
      </c>
      <c r="H87" s="26">
        <v>1.4134849999999999E-3</v>
      </c>
      <c r="I87" s="18">
        <f t="shared" si="1"/>
        <v>-50.227756432681289</v>
      </c>
      <c r="J87" s="13">
        <v>-7.1043918046817339E-2</v>
      </c>
      <c r="K87" s="13">
        <v>2.8269699999999998E-2</v>
      </c>
      <c r="L87" s="11">
        <v>-612</v>
      </c>
      <c r="M87" s="11">
        <v>-2480</v>
      </c>
      <c r="N87" s="11">
        <v>-8</v>
      </c>
      <c r="O87" s="11">
        <v>16</v>
      </c>
      <c r="P87" s="11">
        <v>1</v>
      </c>
    </row>
    <row r="88" spans="1:16" s="8" customFormat="1" x14ac:dyDescent="0.2">
      <c r="B88" s="8" t="s">
        <v>84</v>
      </c>
      <c r="C88" s="9">
        <v>44241.155555555553</v>
      </c>
      <c r="D88" s="20">
        <v>30.526059999999998</v>
      </c>
      <c r="E88" s="23">
        <v>291630200</v>
      </c>
      <c r="F88" s="23">
        <v>93564700</v>
      </c>
      <c r="G88" s="26">
        <v>0.32083250000000002</v>
      </c>
      <c r="H88" s="26">
        <v>1.5167379999999999E-3</v>
      </c>
      <c r="I88" s="18">
        <f t="shared" si="1"/>
        <v>-50.202888952819322</v>
      </c>
      <c r="J88" s="13">
        <v>-4.6176438184849872E-2</v>
      </c>
      <c r="K88" s="13">
        <v>3.0334759999999999E-2</v>
      </c>
      <c r="L88" s="11">
        <v>-412</v>
      </c>
      <c r="M88" s="11">
        <v>-2480</v>
      </c>
      <c r="N88" s="11">
        <v>-8</v>
      </c>
      <c r="O88" s="11">
        <v>16</v>
      </c>
      <c r="P88" s="11">
        <v>1</v>
      </c>
    </row>
    <row r="89" spans="1:16" s="8" customFormat="1" x14ac:dyDescent="0.2">
      <c r="B89" s="8" t="s">
        <v>85</v>
      </c>
      <c r="C89" s="9">
        <v>44241.158333333333</v>
      </c>
      <c r="D89" s="20">
        <v>30.409809999999997</v>
      </c>
      <c r="E89" s="23">
        <v>290655700</v>
      </c>
      <c r="F89" s="23">
        <v>93247960</v>
      </c>
      <c r="G89" s="26">
        <v>0.32082129999999998</v>
      </c>
      <c r="H89" s="26">
        <v>9.7482090000000003E-4</v>
      </c>
      <c r="I89" s="18">
        <f t="shared" si="1"/>
        <v>-50.236045592635172</v>
      </c>
      <c r="J89" s="13">
        <v>-7.9333078000699914E-2</v>
      </c>
      <c r="K89" s="13">
        <v>1.9496418000000001E-2</v>
      </c>
      <c r="L89" s="11">
        <v>-212</v>
      </c>
      <c r="M89" s="11">
        <v>-2480</v>
      </c>
      <c r="N89" s="11">
        <v>-9</v>
      </c>
      <c r="O89" s="11">
        <v>15</v>
      </c>
      <c r="P89" s="11">
        <v>0</v>
      </c>
    </row>
    <row r="90" spans="1:16" s="8" customFormat="1" x14ac:dyDescent="0.2">
      <c r="B90" s="8" t="s">
        <v>86</v>
      </c>
      <c r="C90" s="9">
        <v>44241.161111111112</v>
      </c>
      <c r="D90" s="20">
        <v>30.2715</v>
      </c>
      <c r="E90" s="23">
        <v>290022600</v>
      </c>
      <c r="F90" s="23">
        <v>93042950</v>
      </c>
      <c r="G90" s="26">
        <v>0.32081270000000001</v>
      </c>
      <c r="H90" s="26">
        <v>1.910288E-3</v>
      </c>
      <c r="I90" s="18">
        <f t="shared" si="1"/>
        <v>-50.261505155350996</v>
      </c>
      <c r="J90" s="13">
        <v>-0.10479264071652375</v>
      </c>
      <c r="K90" s="13">
        <v>3.8205759999999998E-2</v>
      </c>
      <c r="L90" s="11">
        <v>-12</v>
      </c>
      <c r="M90" s="11">
        <v>-2480</v>
      </c>
      <c r="N90" s="11">
        <v>-9</v>
      </c>
      <c r="O90" s="11">
        <v>15</v>
      </c>
      <c r="P90" s="11">
        <v>1</v>
      </c>
    </row>
    <row r="91" spans="1:16" s="8" customFormat="1" x14ac:dyDescent="0.2">
      <c r="B91" s="8" t="s">
        <v>87</v>
      </c>
      <c r="C91" s="9">
        <v>44241.163888888892</v>
      </c>
      <c r="D91" s="20">
        <v>30.35669</v>
      </c>
      <c r="E91" s="23">
        <v>290318500</v>
      </c>
      <c r="F91" s="23">
        <v>93139130</v>
      </c>
      <c r="G91" s="26">
        <v>0.32081700000000002</v>
      </c>
      <c r="H91" s="26">
        <v>1.3761330000000001E-3</v>
      </c>
      <c r="I91" s="18">
        <f t="shared" si="1"/>
        <v>-50.248775373993084</v>
      </c>
      <c r="J91" s="13">
        <v>-9.2062859358611832E-2</v>
      </c>
      <c r="K91" s="13">
        <v>2.7522660000000001E-2</v>
      </c>
      <c r="L91" s="11">
        <v>88</v>
      </c>
      <c r="M91" s="11">
        <v>-2380</v>
      </c>
      <c r="N91" s="11">
        <v>-8</v>
      </c>
      <c r="O91" s="11">
        <v>15</v>
      </c>
      <c r="P91" s="11">
        <v>0</v>
      </c>
    </row>
    <row r="92" spans="1:16" s="8" customFormat="1" x14ac:dyDescent="0.2">
      <c r="B92" s="8" t="s">
        <v>88</v>
      </c>
      <c r="C92" s="9">
        <v>44241.167361111111</v>
      </c>
      <c r="D92" s="20">
        <v>30.329550000000005</v>
      </c>
      <c r="E92" s="23">
        <v>290272400</v>
      </c>
      <c r="F92" s="23">
        <v>93119990</v>
      </c>
      <c r="G92" s="26">
        <v>0.32080259999999999</v>
      </c>
      <c r="H92" s="26">
        <v>1.025693E-3</v>
      </c>
      <c r="I92" s="18">
        <f t="shared" si="1"/>
        <v>-50.291405339470629</v>
      </c>
      <c r="J92" s="13">
        <v>-0.13469282483615666</v>
      </c>
      <c r="K92" s="13">
        <v>2.0513860000000002E-2</v>
      </c>
      <c r="L92" s="11">
        <v>-112</v>
      </c>
      <c r="M92" s="11">
        <v>-2380</v>
      </c>
      <c r="N92" s="11">
        <v>-8</v>
      </c>
      <c r="O92" s="11">
        <v>15</v>
      </c>
      <c r="P92" s="11">
        <v>0</v>
      </c>
    </row>
    <row r="93" spans="1:16" s="8" customFormat="1" x14ac:dyDescent="0.2">
      <c r="B93" s="8" t="s">
        <v>89</v>
      </c>
      <c r="C93" s="9">
        <v>44241.170138888891</v>
      </c>
      <c r="D93" s="20">
        <v>30.339329999999997</v>
      </c>
      <c r="E93" s="23">
        <v>290543000</v>
      </c>
      <c r="F93" s="23">
        <v>93213190</v>
      </c>
      <c r="G93" s="26">
        <v>0.320824</v>
      </c>
      <c r="H93" s="26">
        <v>1.5519889999999999E-3</v>
      </c>
      <c r="I93" s="18">
        <f t="shared" si="1"/>
        <v>-50.228052474108111</v>
      </c>
      <c r="J93" s="13">
        <v>-7.1339959473638942E-2</v>
      </c>
      <c r="K93" s="13">
        <v>3.1039779999999999E-2</v>
      </c>
      <c r="L93" s="11">
        <v>-312</v>
      </c>
      <c r="M93" s="11">
        <v>-2380</v>
      </c>
      <c r="N93" s="11">
        <v>-8</v>
      </c>
      <c r="O93" s="11">
        <v>15</v>
      </c>
      <c r="P93" s="11">
        <v>-1</v>
      </c>
    </row>
    <row r="94" spans="1:16" s="8" customFormat="1" x14ac:dyDescent="0.2">
      <c r="B94" s="8" t="s">
        <v>90</v>
      </c>
      <c r="C94" s="9">
        <v>44241.17291666667</v>
      </c>
      <c r="D94" s="20">
        <v>30.325949999999999</v>
      </c>
      <c r="E94" s="23">
        <v>290176200</v>
      </c>
      <c r="F94" s="23">
        <v>93095820</v>
      </c>
      <c r="G94" s="26">
        <v>0.32082450000000001</v>
      </c>
      <c r="H94" s="26">
        <v>1.4597939999999999E-3</v>
      </c>
      <c r="I94" s="18">
        <f t="shared" si="1"/>
        <v>-50.22657226697347</v>
      </c>
      <c r="J94" s="13">
        <v>-6.9859752338998021E-2</v>
      </c>
      <c r="K94" s="13">
        <v>2.919588E-2</v>
      </c>
      <c r="L94" s="11">
        <v>-512</v>
      </c>
      <c r="M94" s="11">
        <v>-2380</v>
      </c>
      <c r="N94" s="11">
        <v>-9</v>
      </c>
      <c r="O94" s="11">
        <v>15</v>
      </c>
      <c r="P94" s="11">
        <v>0</v>
      </c>
    </row>
    <row r="95" spans="1:16" s="8" customFormat="1" x14ac:dyDescent="0.2">
      <c r="B95" s="8" t="s">
        <v>91</v>
      </c>
      <c r="C95" s="9">
        <v>44241.175694444442</v>
      </c>
      <c r="D95" s="20">
        <v>30.324299999999997</v>
      </c>
      <c r="E95" s="23">
        <v>290385700</v>
      </c>
      <c r="F95" s="23">
        <v>93161590</v>
      </c>
      <c r="G95" s="26">
        <v>0.32082310000000003</v>
      </c>
      <c r="H95" s="26">
        <v>1.6608840000000001E-3</v>
      </c>
      <c r="I95" s="18">
        <f t="shared" si="1"/>
        <v>-50.230716846950351</v>
      </c>
      <c r="J95" s="13">
        <v>-7.4004332315878912E-2</v>
      </c>
      <c r="K95" s="13">
        <v>3.3217679999999999E-2</v>
      </c>
      <c r="L95" s="11">
        <v>-712</v>
      </c>
      <c r="M95" s="11">
        <v>-2380</v>
      </c>
      <c r="N95" s="11">
        <v>-9</v>
      </c>
      <c r="O95" s="11">
        <v>15</v>
      </c>
      <c r="P95" s="11">
        <v>0</v>
      </c>
    </row>
    <row r="96" spans="1:16" s="8" customFormat="1" x14ac:dyDescent="0.2">
      <c r="B96" s="8" t="s">
        <v>92</v>
      </c>
      <c r="C96" s="9">
        <v>44241.178472222222</v>
      </c>
      <c r="D96" s="20">
        <v>30.339869999999998</v>
      </c>
      <c r="E96" s="23">
        <v>290514400</v>
      </c>
      <c r="F96" s="23">
        <v>93201300</v>
      </c>
      <c r="G96" s="26">
        <v>0.3208125</v>
      </c>
      <c r="H96" s="26">
        <v>1.09136E-3</v>
      </c>
      <c r="I96" s="18">
        <f t="shared" si="1"/>
        <v>-50.262097238204852</v>
      </c>
      <c r="J96" s="13">
        <v>-0.10538472357038012</v>
      </c>
      <c r="K96" s="13">
        <v>2.1827199999999998E-2</v>
      </c>
      <c r="L96" s="11">
        <v>-912</v>
      </c>
      <c r="M96" s="11">
        <v>-2380</v>
      </c>
      <c r="N96" s="11">
        <v>-9</v>
      </c>
      <c r="O96" s="11">
        <v>15</v>
      </c>
      <c r="P96" s="11">
        <v>1</v>
      </c>
    </row>
    <row r="97" spans="2:16" s="8" customFormat="1" x14ac:dyDescent="0.2">
      <c r="B97" s="8" t="s">
        <v>93</v>
      </c>
      <c r="C97" s="9">
        <v>44241.181250000001</v>
      </c>
      <c r="D97" s="20">
        <v>30.334630000000001</v>
      </c>
      <c r="E97" s="23">
        <v>290231600</v>
      </c>
      <c r="F97" s="23">
        <v>93107810</v>
      </c>
      <c r="G97" s="26">
        <v>0.32080320000000001</v>
      </c>
      <c r="H97" s="26">
        <v>1.287577E-3</v>
      </c>
      <c r="I97" s="18">
        <f t="shared" si="1"/>
        <v>-50.289629090908946</v>
      </c>
      <c r="J97" s="13">
        <v>-0.13291657627447387</v>
      </c>
      <c r="K97" s="13">
        <v>2.575154E-2</v>
      </c>
      <c r="L97" s="11">
        <v>-1112</v>
      </c>
      <c r="M97" s="11">
        <v>-2380</v>
      </c>
      <c r="N97" s="11">
        <v>-9</v>
      </c>
      <c r="O97" s="11">
        <v>14</v>
      </c>
      <c r="P97" s="11">
        <v>0</v>
      </c>
    </row>
    <row r="98" spans="2:16" s="8" customFormat="1" x14ac:dyDescent="0.2">
      <c r="B98" s="8" t="s">
        <v>94</v>
      </c>
      <c r="C98" s="9">
        <v>44241.18472222222</v>
      </c>
      <c r="D98" s="20">
        <v>30.33174</v>
      </c>
      <c r="E98" s="23">
        <v>291464600</v>
      </c>
      <c r="F98" s="23">
        <v>93510530</v>
      </c>
      <c r="G98" s="26">
        <v>0.3208297</v>
      </c>
      <c r="H98" s="26">
        <v>1.3324400000000001E-3</v>
      </c>
      <c r="I98" s="18">
        <f t="shared" si="1"/>
        <v>-50.211178112773204</v>
      </c>
      <c r="J98" s="13">
        <v>-5.4465598138732446E-2</v>
      </c>
      <c r="K98" s="13">
        <v>2.66488E-2</v>
      </c>
      <c r="L98" s="11">
        <v>-1012</v>
      </c>
      <c r="M98" s="11">
        <v>-2280</v>
      </c>
      <c r="N98" s="11">
        <v>-9</v>
      </c>
      <c r="O98" s="11">
        <v>14</v>
      </c>
      <c r="P98" s="11">
        <v>-1</v>
      </c>
    </row>
    <row r="99" spans="2:16" s="27" customFormat="1" x14ac:dyDescent="0.2">
      <c r="B99" s="27" t="s">
        <v>95</v>
      </c>
      <c r="C99" s="28">
        <v>44241.1875</v>
      </c>
      <c r="D99" s="29">
        <v>30.372029999999999</v>
      </c>
      <c r="E99" s="30">
        <v>290043900</v>
      </c>
      <c r="F99" s="30">
        <v>93040280</v>
      </c>
      <c r="G99" s="31">
        <v>0.32077739999999999</v>
      </c>
      <c r="H99" s="31">
        <v>1.320896E-3</v>
      </c>
      <c r="I99" s="19">
        <f t="shared" si="1"/>
        <v>-50.366007779056417</v>
      </c>
      <c r="J99" s="32">
        <v>-0.20929526442194538</v>
      </c>
      <c r="K99" s="32">
        <v>2.6417920000000001E-2</v>
      </c>
      <c r="L99" s="33">
        <v>-812</v>
      </c>
      <c r="M99" s="33">
        <v>-2280</v>
      </c>
      <c r="N99" s="33">
        <v>-8</v>
      </c>
      <c r="O99" s="33">
        <v>14</v>
      </c>
      <c r="P99" s="33">
        <v>0</v>
      </c>
    </row>
    <row r="100" spans="2:16" s="8" customFormat="1" x14ac:dyDescent="0.2">
      <c r="B100" s="8" t="s">
        <v>96</v>
      </c>
      <c r="C100" s="9">
        <v>44241.19027777778</v>
      </c>
      <c r="D100" s="20">
        <v>30.338310000000003</v>
      </c>
      <c r="E100" s="23">
        <v>292490000</v>
      </c>
      <c r="F100" s="23">
        <v>93835220</v>
      </c>
      <c r="G100" s="26">
        <v>0.32081290000000001</v>
      </c>
      <c r="H100" s="26">
        <v>1.1425070000000001E-3</v>
      </c>
      <c r="I100" s="18">
        <f t="shared" si="1"/>
        <v>-50.260913072497026</v>
      </c>
      <c r="J100" s="13">
        <v>-0.10420055786255369</v>
      </c>
      <c r="K100" s="13">
        <v>2.2850140000000001E-2</v>
      </c>
      <c r="L100" s="11">
        <v>-612</v>
      </c>
      <c r="M100" s="11">
        <v>-2280</v>
      </c>
      <c r="N100" s="11">
        <v>-9</v>
      </c>
      <c r="O100" s="11">
        <v>14</v>
      </c>
      <c r="P100" s="11">
        <v>1</v>
      </c>
    </row>
    <row r="101" spans="2:16" s="8" customFormat="1" x14ac:dyDescent="0.2">
      <c r="B101" s="8" t="s">
        <v>97</v>
      </c>
      <c r="C101" s="9">
        <v>44241.193055555559</v>
      </c>
      <c r="D101" s="20">
        <v>30.469889999999999</v>
      </c>
      <c r="E101" s="23">
        <v>292051400</v>
      </c>
      <c r="F101" s="23">
        <v>93695660</v>
      </c>
      <c r="G101" s="26">
        <v>0.32082090000000002</v>
      </c>
      <c r="H101" s="26">
        <v>1.045968E-3</v>
      </c>
      <c r="I101" s="18">
        <f t="shared" si="1"/>
        <v>-50.237229758342885</v>
      </c>
      <c r="J101" s="13">
        <v>-8.051724370841265E-2</v>
      </c>
      <c r="K101" s="13">
        <v>2.0919359999999998E-2</v>
      </c>
      <c r="L101" s="11">
        <v>-412</v>
      </c>
      <c r="M101" s="11">
        <v>-2280</v>
      </c>
      <c r="N101" s="11">
        <v>-6</v>
      </c>
      <c r="O101" s="11">
        <v>14</v>
      </c>
      <c r="P101" s="11">
        <v>0</v>
      </c>
    </row>
    <row r="102" spans="2:16" s="8" customFormat="1" x14ac:dyDescent="0.2">
      <c r="B102" s="8" t="s">
        <v>98</v>
      </c>
      <c r="C102" s="9">
        <v>44241.195833333331</v>
      </c>
      <c r="D102" s="20">
        <v>30.461130000000001</v>
      </c>
      <c r="E102" s="23">
        <v>292132700</v>
      </c>
      <c r="F102" s="23">
        <v>93722740</v>
      </c>
      <c r="G102" s="26">
        <v>0.32082250000000001</v>
      </c>
      <c r="H102" s="26">
        <v>1.046253E-3</v>
      </c>
      <c r="I102" s="18">
        <f t="shared" si="1"/>
        <v>-50.232493095512034</v>
      </c>
      <c r="J102" s="13">
        <v>-7.5780580877561704E-2</v>
      </c>
      <c r="K102" s="13">
        <v>2.0925060000000002E-2</v>
      </c>
      <c r="L102" s="11">
        <v>-212</v>
      </c>
      <c r="M102" s="11">
        <v>-2280</v>
      </c>
      <c r="N102" s="11">
        <v>-6</v>
      </c>
      <c r="O102" s="11">
        <v>14</v>
      </c>
      <c r="P102" s="11">
        <v>-1</v>
      </c>
    </row>
    <row r="103" spans="2:16" s="8" customFormat="1" x14ac:dyDescent="0.2">
      <c r="B103" s="8" t="s">
        <v>99</v>
      </c>
      <c r="C103" s="9">
        <v>44241.198611111111</v>
      </c>
      <c r="D103" s="20">
        <v>30.468249999999998</v>
      </c>
      <c r="E103" s="23">
        <v>292237200</v>
      </c>
      <c r="F103" s="23">
        <v>93754160</v>
      </c>
      <c r="G103" s="26">
        <v>0.32081530000000003</v>
      </c>
      <c r="H103" s="26">
        <v>1.4094089999999999E-3</v>
      </c>
      <c r="I103" s="18">
        <f t="shared" si="1"/>
        <v>-50.253808078250749</v>
      </c>
      <c r="J103" s="13">
        <v>-9.7095563616277275E-2</v>
      </c>
      <c r="K103" s="13">
        <v>2.818818E-2</v>
      </c>
      <c r="L103" s="11">
        <v>-12</v>
      </c>
      <c r="M103" s="11">
        <v>-2280</v>
      </c>
      <c r="N103" s="11">
        <v>-6</v>
      </c>
      <c r="O103" s="11">
        <v>14</v>
      </c>
      <c r="P103" s="11">
        <v>-1</v>
      </c>
    </row>
    <row r="104" spans="2:16" s="8" customFormat="1" x14ac:dyDescent="0.2">
      <c r="B104" s="8" t="s">
        <v>100</v>
      </c>
      <c r="C104" s="9">
        <v>44241.201388888891</v>
      </c>
      <c r="D104" s="20">
        <v>30.477169999999997</v>
      </c>
      <c r="E104" s="23">
        <v>292912100</v>
      </c>
      <c r="F104" s="23">
        <v>93971010</v>
      </c>
      <c r="G104" s="26">
        <v>0.3208221</v>
      </c>
      <c r="H104" s="26">
        <v>1.20875E-3</v>
      </c>
      <c r="I104" s="18">
        <f t="shared" si="1"/>
        <v>-50.233677261219746</v>
      </c>
      <c r="J104" s="13">
        <v>-7.6964746585274441E-2</v>
      </c>
      <c r="K104" s="13">
        <v>2.4174999999999999E-2</v>
      </c>
      <c r="L104" s="11">
        <v>188</v>
      </c>
      <c r="M104" s="11">
        <v>-2280</v>
      </c>
      <c r="N104" s="11">
        <v>-6</v>
      </c>
      <c r="O104" s="11">
        <v>13</v>
      </c>
      <c r="P104" s="11">
        <v>-2</v>
      </c>
    </row>
    <row r="105" spans="2:16" s="8" customFormat="1" x14ac:dyDescent="0.2">
      <c r="B105" s="8" t="s">
        <v>101</v>
      </c>
      <c r="C105" s="9">
        <v>44241.204861111109</v>
      </c>
      <c r="D105" s="20">
        <v>30.496180000000003</v>
      </c>
      <c r="E105" s="23">
        <v>293554800</v>
      </c>
      <c r="F105" s="23">
        <v>94181920</v>
      </c>
      <c r="G105" s="26">
        <v>0.32083250000000002</v>
      </c>
      <c r="H105" s="26">
        <v>1.6714010000000001E-3</v>
      </c>
      <c r="I105" s="18">
        <f t="shared" si="1"/>
        <v>-50.202888952819322</v>
      </c>
      <c r="J105" s="13">
        <v>-4.6176438184849872E-2</v>
      </c>
      <c r="K105" s="13">
        <v>3.3428020000000003E-2</v>
      </c>
      <c r="L105" s="11">
        <v>-912</v>
      </c>
      <c r="M105" s="11">
        <v>-2180</v>
      </c>
      <c r="N105" s="11">
        <v>-6</v>
      </c>
      <c r="O105" s="11">
        <v>13</v>
      </c>
      <c r="P105" s="11">
        <v>-1</v>
      </c>
    </row>
    <row r="106" spans="2:16" s="8" customFormat="1" x14ac:dyDescent="0.2">
      <c r="B106" s="8" t="s">
        <v>102</v>
      </c>
      <c r="C106" s="9">
        <v>44241.207638888889</v>
      </c>
      <c r="D106" s="20">
        <v>30.50572</v>
      </c>
      <c r="E106" s="23">
        <v>292749000</v>
      </c>
      <c r="F106" s="23">
        <v>93920270</v>
      </c>
      <c r="G106" s="26">
        <v>0.32082440000000001</v>
      </c>
      <c r="H106" s="26">
        <v>1.5051190000000001E-3</v>
      </c>
      <c r="I106" s="18">
        <f t="shared" si="1"/>
        <v>-50.226868308400398</v>
      </c>
      <c r="J106" s="13">
        <v>-7.0155793765926205E-2</v>
      </c>
      <c r="K106" s="13">
        <v>3.0102380000000001E-2</v>
      </c>
      <c r="L106" s="11">
        <v>-712</v>
      </c>
      <c r="M106" s="11">
        <v>-2180</v>
      </c>
      <c r="N106" s="11">
        <v>-7</v>
      </c>
      <c r="O106" s="11">
        <v>14</v>
      </c>
      <c r="P106" s="11">
        <v>1</v>
      </c>
    </row>
    <row r="107" spans="2:16" s="8" customFormat="1" x14ac:dyDescent="0.2">
      <c r="B107" s="8" t="s">
        <v>103</v>
      </c>
      <c r="C107" s="9">
        <v>44241.210416666669</v>
      </c>
      <c r="D107" s="20">
        <v>30.515659999999997</v>
      </c>
      <c r="E107" s="23">
        <v>293377900</v>
      </c>
      <c r="F107" s="23">
        <v>94121230</v>
      </c>
      <c r="G107" s="26">
        <v>0.32081910000000002</v>
      </c>
      <c r="H107" s="26">
        <v>1.7856770000000001E-3</v>
      </c>
      <c r="I107" s="18">
        <f t="shared" si="1"/>
        <v>-50.242558504027478</v>
      </c>
      <c r="J107" s="13">
        <v>-8.5845989393006278E-2</v>
      </c>
      <c r="K107" s="13">
        <v>3.5713540000000002E-2</v>
      </c>
      <c r="L107" s="11">
        <v>-512</v>
      </c>
      <c r="M107" s="11">
        <v>-2180</v>
      </c>
      <c r="N107" s="11">
        <v>-6</v>
      </c>
      <c r="O107" s="11">
        <v>14</v>
      </c>
      <c r="P107" s="11">
        <v>0</v>
      </c>
    </row>
    <row r="108" spans="2:16" s="8" customFormat="1" x14ac:dyDescent="0.2">
      <c r="B108" s="8" t="s">
        <v>104</v>
      </c>
      <c r="C108" s="9">
        <v>44241.213194444441</v>
      </c>
      <c r="D108" s="20">
        <v>30.521599999999999</v>
      </c>
      <c r="E108" s="23">
        <v>293076800</v>
      </c>
      <c r="F108" s="23">
        <v>94028970</v>
      </c>
      <c r="G108" s="26">
        <v>0.32083139999999999</v>
      </c>
      <c r="H108" s="26">
        <v>7.474793E-4</v>
      </c>
      <c r="I108" s="18">
        <f t="shared" si="1"/>
        <v>-50.206145408515646</v>
      </c>
      <c r="J108" s="13">
        <v>-4.9432893881173584E-2</v>
      </c>
      <c r="K108" s="13">
        <v>1.4949586000000001E-2</v>
      </c>
      <c r="L108" s="11">
        <v>-312</v>
      </c>
      <c r="M108" s="11">
        <v>-2180</v>
      </c>
      <c r="N108" s="11">
        <v>-5</v>
      </c>
      <c r="O108" s="11">
        <v>13</v>
      </c>
      <c r="P108" s="11">
        <v>0</v>
      </c>
    </row>
    <row r="109" spans="2:16" s="8" customFormat="1" x14ac:dyDescent="0.2">
      <c r="B109" s="8" t="s">
        <v>105</v>
      </c>
      <c r="C109" s="9">
        <v>44241.21597222222</v>
      </c>
      <c r="D109" s="20">
        <v>30.4465</v>
      </c>
      <c r="E109" s="23">
        <v>292093500</v>
      </c>
      <c r="F109" s="23">
        <v>93709900</v>
      </c>
      <c r="G109" s="26">
        <v>0.32082460000000002</v>
      </c>
      <c r="H109" s="26">
        <v>1.287722E-3</v>
      </c>
      <c r="I109" s="18">
        <f t="shared" si="1"/>
        <v>-50.226276225546648</v>
      </c>
      <c r="J109" s="13">
        <v>-6.9563710912176419E-2</v>
      </c>
      <c r="K109" s="13">
        <v>2.575444E-2</v>
      </c>
      <c r="L109" s="11">
        <v>-112</v>
      </c>
      <c r="M109" s="11">
        <v>-2180</v>
      </c>
      <c r="N109" s="11">
        <v>-7</v>
      </c>
      <c r="O109" s="11">
        <v>13</v>
      </c>
      <c r="P109" s="11">
        <v>0</v>
      </c>
    </row>
    <row r="110" spans="2:16" s="8" customFormat="1" x14ac:dyDescent="0.2">
      <c r="B110" s="8" t="s">
        <v>106</v>
      </c>
      <c r="C110" s="9">
        <v>44241.21875</v>
      </c>
      <c r="D110" s="20">
        <v>30.430389999999999</v>
      </c>
      <c r="E110" s="23">
        <v>291779300</v>
      </c>
      <c r="F110" s="23">
        <v>93608890</v>
      </c>
      <c r="G110" s="26">
        <v>0.3208184</v>
      </c>
      <c r="H110" s="26">
        <v>1.2182919999999999E-3</v>
      </c>
      <c r="I110" s="18">
        <f t="shared" si="1"/>
        <v>-50.244630794016089</v>
      </c>
      <c r="J110" s="13">
        <v>-8.7918279381617254E-2</v>
      </c>
      <c r="K110" s="13">
        <v>2.436584E-2</v>
      </c>
      <c r="L110" s="11">
        <v>88</v>
      </c>
      <c r="M110" s="11">
        <v>-2180</v>
      </c>
      <c r="N110" s="11">
        <v>-6</v>
      </c>
      <c r="O110" s="11">
        <v>13</v>
      </c>
      <c r="P110" s="11">
        <v>-1</v>
      </c>
    </row>
    <row r="111" spans="2:16" s="8" customFormat="1" x14ac:dyDescent="0.2">
      <c r="B111" s="8" t="s">
        <v>107</v>
      </c>
      <c r="C111" s="9">
        <v>44241.222222222219</v>
      </c>
      <c r="D111" s="20">
        <v>30.390330000000002</v>
      </c>
      <c r="E111" s="23">
        <v>291813800</v>
      </c>
      <c r="F111" s="23">
        <v>93615690</v>
      </c>
      <c r="G111" s="26">
        <v>0.32080619999999999</v>
      </c>
      <c r="H111" s="26">
        <v>2.1192099999999998E-3</v>
      </c>
      <c r="I111" s="18">
        <f t="shared" si="1"/>
        <v>-50.280747848101328</v>
      </c>
      <c r="J111" s="13">
        <v>-0.12403533346685572</v>
      </c>
      <c r="K111" s="13">
        <v>4.2384199999999997E-2</v>
      </c>
      <c r="L111" s="11">
        <v>288</v>
      </c>
      <c r="M111" s="11">
        <v>-2180</v>
      </c>
      <c r="N111" s="11">
        <v>-6</v>
      </c>
      <c r="O111" s="11">
        <v>12</v>
      </c>
      <c r="P111" s="11">
        <v>-2</v>
      </c>
    </row>
    <row r="112" spans="2:16" s="8" customFormat="1" x14ac:dyDescent="0.2">
      <c r="B112" s="8" t="s">
        <v>108</v>
      </c>
      <c r="C112" s="9">
        <v>44241.224999999999</v>
      </c>
      <c r="D112" s="20">
        <v>30.35059</v>
      </c>
      <c r="E112" s="23">
        <v>291617100</v>
      </c>
      <c r="F112" s="23">
        <v>93551820</v>
      </c>
      <c r="G112" s="26">
        <v>0.3208067</v>
      </c>
      <c r="H112" s="26">
        <v>1.3361250000000001E-3</v>
      </c>
      <c r="I112" s="18">
        <f t="shared" si="1"/>
        <v>-50.279267640966573</v>
      </c>
      <c r="J112" s="13">
        <v>-0.12255512633210111</v>
      </c>
      <c r="K112" s="13">
        <v>2.6722500000000003E-2</v>
      </c>
      <c r="L112" s="11">
        <v>188</v>
      </c>
      <c r="M112" s="11">
        <v>-2080</v>
      </c>
      <c r="N112" s="11">
        <v>-5</v>
      </c>
      <c r="O112" s="11">
        <v>12</v>
      </c>
      <c r="P112" s="11">
        <v>-2</v>
      </c>
    </row>
    <row r="113" spans="2:16" s="8" customFormat="1" x14ac:dyDescent="0.2">
      <c r="B113" s="8" t="s">
        <v>109</v>
      </c>
      <c r="C113" s="9">
        <v>44241.227777777778</v>
      </c>
      <c r="D113" s="20">
        <v>30.378990000000002</v>
      </c>
      <c r="E113" s="23">
        <v>292113900</v>
      </c>
      <c r="F113" s="23">
        <v>93717110</v>
      </c>
      <c r="G113" s="26">
        <v>0.32082670000000002</v>
      </c>
      <c r="H113" s="26">
        <v>1.52487E-3</v>
      </c>
      <c r="I113" s="18">
        <f t="shared" si="1"/>
        <v>-50.220059355580936</v>
      </c>
      <c r="J113" s="13">
        <v>-6.3346840946464283E-2</v>
      </c>
      <c r="K113" s="13">
        <v>3.0497400000000001E-2</v>
      </c>
      <c r="L113" s="11">
        <v>-12</v>
      </c>
      <c r="M113" s="11">
        <v>-2080</v>
      </c>
      <c r="N113" s="11">
        <v>-2</v>
      </c>
      <c r="O113" s="11">
        <v>12</v>
      </c>
      <c r="P113" s="11">
        <v>-2</v>
      </c>
    </row>
    <row r="114" spans="2:16" s="8" customFormat="1" x14ac:dyDescent="0.2">
      <c r="B114" s="8" t="s">
        <v>110</v>
      </c>
      <c r="C114" s="9">
        <v>44241.230555555558</v>
      </c>
      <c r="D114" s="20">
        <v>30.353170000000002</v>
      </c>
      <c r="E114" s="23">
        <v>291606900</v>
      </c>
      <c r="F114" s="23">
        <v>93550920</v>
      </c>
      <c r="G114" s="26">
        <v>0.32081189999999998</v>
      </c>
      <c r="H114" s="26">
        <v>1.221684E-3</v>
      </c>
      <c r="I114" s="18">
        <f t="shared" si="1"/>
        <v>-50.263873486766528</v>
      </c>
      <c r="J114" s="13">
        <v>-0.1071609721320558</v>
      </c>
      <c r="K114" s="13">
        <v>2.4433679999999999E-2</v>
      </c>
      <c r="L114" s="11">
        <v>-212</v>
      </c>
      <c r="M114" s="11">
        <v>-2080</v>
      </c>
      <c r="N114" s="11">
        <v>-3</v>
      </c>
      <c r="O114" s="11">
        <v>12</v>
      </c>
      <c r="P114" s="11">
        <v>-2</v>
      </c>
    </row>
    <row r="115" spans="2:16" s="8" customFormat="1" x14ac:dyDescent="0.2">
      <c r="B115" s="8" t="s">
        <v>111</v>
      </c>
      <c r="C115" s="9">
        <v>44241.23333333333</v>
      </c>
      <c r="D115" s="20">
        <v>30.330170000000003</v>
      </c>
      <c r="E115" s="23">
        <v>291610000</v>
      </c>
      <c r="F115" s="23">
        <v>93557490</v>
      </c>
      <c r="G115" s="26">
        <v>0.32083450000000002</v>
      </c>
      <c r="H115" s="26">
        <v>2.0489060000000001E-3</v>
      </c>
      <c r="I115" s="18">
        <f t="shared" si="1"/>
        <v>-50.196968124280652</v>
      </c>
      <c r="J115" s="13">
        <v>-4.0255609646179608E-2</v>
      </c>
      <c r="K115" s="13">
        <v>4.097812E-2</v>
      </c>
      <c r="L115" s="11">
        <v>-412</v>
      </c>
      <c r="M115" s="11">
        <v>-2080</v>
      </c>
      <c r="N115" s="11">
        <v>-3</v>
      </c>
      <c r="O115" s="11">
        <v>13</v>
      </c>
      <c r="P115" s="11">
        <v>-1</v>
      </c>
    </row>
    <row r="116" spans="2:16" s="8" customFormat="1" x14ac:dyDescent="0.2">
      <c r="B116" s="8" t="s">
        <v>112</v>
      </c>
      <c r="C116" s="9">
        <v>44241.236111111109</v>
      </c>
      <c r="D116" s="20">
        <v>30.288710000000002</v>
      </c>
      <c r="E116" s="23">
        <v>290313100</v>
      </c>
      <c r="F116" s="23">
        <v>93139650</v>
      </c>
      <c r="G116" s="26">
        <v>0.32082480000000002</v>
      </c>
      <c r="H116" s="26">
        <v>1.4898089999999999E-3</v>
      </c>
      <c r="I116" s="18">
        <f t="shared" si="1"/>
        <v>-50.225684142692572</v>
      </c>
      <c r="J116" s="13">
        <v>-6.8971628058099782E-2</v>
      </c>
      <c r="K116" s="13">
        <v>2.9796179999999999E-2</v>
      </c>
      <c r="L116" s="11">
        <v>-612</v>
      </c>
      <c r="M116" s="11">
        <v>-2080</v>
      </c>
      <c r="N116" s="11">
        <v>-4</v>
      </c>
      <c r="O116" s="11">
        <v>13</v>
      </c>
      <c r="P116" s="11">
        <v>-1</v>
      </c>
    </row>
    <row r="117" spans="2:16" s="8" customFormat="1" x14ac:dyDescent="0.2">
      <c r="B117" s="8" t="s">
        <v>113</v>
      </c>
      <c r="C117" s="9">
        <v>44241.239583333336</v>
      </c>
      <c r="D117" s="20">
        <v>30.163700000000002</v>
      </c>
      <c r="E117" s="23">
        <v>290158500</v>
      </c>
      <c r="F117" s="23">
        <v>93085930</v>
      </c>
      <c r="G117" s="26">
        <v>0.32080720000000001</v>
      </c>
      <c r="H117" s="26">
        <v>1.604016E-3</v>
      </c>
      <c r="I117" s="18">
        <f t="shared" si="1"/>
        <v>-50.277787433831932</v>
      </c>
      <c r="J117" s="13">
        <v>-0.12107491919746019</v>
      </c>
      <c r="K117" s="13">
        <v>3.2080320000000002E-2</v>
      </c>
      <c r="L117" s="11">
        <v>-812</v>
      </c>
      <c r="M117" s="11">
        <v>-2080</v>
      </c>
      <c r="N117" s="11">
        <v>-7</v>
      </c>
      <c r="O117" s="11">
        <v>12</v>
      </c>
      <c r="P117" s="11">
        <v>0</v>
      </c>
    </row>
    <row r="118" spans="2:16" s="8" customFormat="1" x14ac:dyDescent="0.2">
      <c r="B118" s="8" t="s">
        <v>114</v>
      </c>
      <c r="C118" s="9">
        <v>44241.242361111108</v>
      </c>
      <c r="D118" s="20">
        <v>30.143589999999996</v>
      </c>
      <c r="E118" s="23">
        <v>289597900</v>
      </c>
      <c r="F118" s="23">
        <v>92899640</v>
      </c>
      <c r="G118" s="26">
        <v>0.32078830000000003</v>
      </c>
      <c r="H118" s="26">
        <v>2.193562E-3</v>
      </c>
      <c r="I118" s="18">
        <f t="shared" si="1"/>
        <v>-50.333739263521139</v>
      </c>
      <c r="J118" s="13">
        <v>-0.17702674888666672</v>
      </c>
      <c r="K118" s="13">
        <v>4.3871239999999999E-2</v>
      </c>
      <c r="L118" s="11">
        <v>88</v>
      </c>
      <c r="M118" s="11">
        <v>-1980</v>
      </c>
      <c r="N118" s="11">
        <v>-4</v>
      </c>
      <c r="O118" s="11">
        <v>11</v>
      </c>
      <c r="P118" s="11">
        <v>0</v>
      </c>
    </row>
    <row r="119" spans="2:16" s="8" customFormat="1" x14ac:dyDescent="0.2">
      <c r="B119" s="8" t="s">
        <v>115</v>
      </c>
      <c r="C119" s="9">
        <v>44241.245138888888</v>
      </c>
      <c r="D119" s="20">
        <v>30.106740000000002</v>
      </c>
      <c r="E119" s="23">
        <v>289013700</v>
      </c>
      <c r="F119" s="23">
        <v>92715090</v>
      </c>
      <c r="G119" s="26">
        <v>0.32079400000000002</v>
      </c>
      <c r="H119" s="26">
        <v>1.0730539999999999E-3</v>
      </c>
      <c r="I119" s="18">
        <f t="shared" si="1"/>
        <v>-50.316864902186232</v>
      </c>
      <c r="J119" s="13">
        <v>-0.16015238755176023</v>
      </c>
      <c r="K119" s="13">
        <v>2.146108E-2</v>
      </c>
      <c r="L119" s="11">
        <v>-112</v>
      </c>
      <c r="M119" s="11">
        <v>-1980</v>
      </c>
      <c r="N119" s="11">
        <v>-4</v>
      </c>
      <c r="O119" s="11">
        <v>12</v>
      </c>
      <c r="P119" s="11">
        <v>-1</v>
      </c>
    </row>
    <row r="120" spans="2:16" s="8" customFormat="1" x14ac:dyDescent="0.2">
      <c r="B120" s="8" t="s">
        <v>116</v>
      </c>
      <c r="C120" s="9">
        <v>44241.247916666667</v>
      </c>
      <c r="D120" s="20">
        <v>30.090239999999998</v>
      </c>
      <c r="E120" s="23">
        <v>289122900</v>
      </c>
      <c r="F120" s="23">
        <v>92753390</v>
      </c>
      <c r="G120" s="26">
        <v>0.32080959999999997</v>
      </c>
      <c r="H120" s="26">
        <v>1.6601420000000001E-3</v>
      </c>
      <c r="I120" s="18">
        <f t="shared" si="1"/>
        <v>-50.270682439585769</v>
      </c>
      <c r="J120" s="13">
        <v>-0.11396992495129746</v>
      </c>
      <c r="K120" s="13">
        <v>3.3202840000000004E-2</v>
      </c>
      <c r="L120" s="11">
        <v>-312</v>
      </c>
      <c r="M120" s="11">
        <v>-1980</v>
      </c>
      <c r="N120" s="11">
        <v>-4</v>
      </c>
      <c r="O120" s="11">
        <v>12</v>
      </c>
      <c r="P120" s="11">
        <v>-1</v>
      </c>
    </row>
    <row r="121" spans="2:16" s="8" customFormat="1" x14ac:dyDescent="0.2">
      <c r="B121" s="8" t="s">
        <v>117</v>
      </c>
      <c r="C121" s="9">
        <v>44241.250694444447</v>
      </c>
      <c r="D121" s="20">
        <v>30.104399999999998</v>
      </c>
      <c r="E121" s="23">
        <v>288902000</v>
      </c>
      <c r="F121" s="23">
        <v>92687350</v>
      </c>
      <c r="G121" s="26">
        <v>0.32082139999999998</v>
      </c>
      <c r="H121" s="26">
        <v>1.188726E-3</v>
      </c>
      <c r="I121" s="18">
        <f t="shared" si="1"/>
        <v>-50.23574955120835</v>
      </c>
      <c r="J121" s="13">
        <v>-7.9037036573878311E-2</v>
      </c>
      <c r="K121" s="13">
        <v>2.377452E-2</v>
      </c>
      <c r="L121" s="11">
        <v>-512</v>
      </c>
      <c r="M121" s="11">
        <v>-1980</v>
      </c>
      <c r="N121" s="11">
        <v>-4</v>
      </c>
      <c r="O121" s="11">
        <v>12</v>
      </c>
      <c r="P121" s="11">
        <v>0</v>
      </c>
    </row>
    <row r="122" spans="2:16" s="8" customFormat="1" x14ac:dyDescent="0.2">
      <c r="B122" s="8" t="s">
        <v>118</v>
      </c>
      <c r="C122" s="9">
        <v>44241.253472222219</v>
      </c>
      <c r="D122" s="20">
        <v>29.99878</v>
      </c>
      <c r="E122" s="23">
        <v>288697900</v>
      </c>
      <c r="F122" s="23">
        <v>92617690</v>
      </c>
      <c r="G122" s="26">
        <v>0.32081179999999998</v>
      </c>
      <c r="H122" s="26">
        <v>1.5799760000000001E-3</v>
      </c>
      <c r="I122" s="18">
        <f t="shared" si="1"/>
        <v>-50.264169528193349</v>
      </c>
      <c r="J122" s="13">
        <v>-0.10745701355887741</v>
      </c>
      <c r="K122" s="13">
        <v>3.1599519999999999E-2</v>
      </c>
      <c r="L122" s="11">
        <v>-712</v>
      </c>
      <c r="M122" s="11">
        <v>-1980</v>
      </c>
      <c r="N122" s="11">
        <v>-5</v>
      </c>
      <c r="O122" s="11">
        <v>12</v>
      </c>
      <c r="P122" s="11">
        <v>0</v>
      </c>
    </row>
    <row r="123" spans="2:16" s="8" customFormat="1" x14ac:dyDescent="0.2">
      <c r="B123" s="8" t="s">
        <v>119</v>
      </c>
      <c r="C123" s="9">
        <v>44241.256249999999</v>
      </c>
      <c r="D123" s="20">
        <v>30.011379999999999</v>
      </c>
      <c r="E123" s="23">
        <v>288626500</v>
      </c>
      <c r="F123" s="23">
        <v>92595840</v>
      </c>
      <c r="G123" s="26">
        <v>0.32081809999999999</v>
      </c>
      <c r="H123" s="26">
        <v>1.4578830000000001E-3</v>
      </c>
      <c r="I123" s="18">
        <f t="shared" si="1"/>
        <v>-50.24551891829698</v>
      </c>
      <c r="J123" s="13">
        <v>-8.8806403662508387E-2</v>
      </c>
      <c r="K123" s="13">
        <v>2.9157660000000002E-2</v>
      </c>
      <c r="L123" s="11">
        <v>-612</v>
      </c>
      <c r="M123" s="11">
        <v>-1880</v>
      </c>
      <c r="N123" s="11">
        <v>-5</v>
      </c>
      <c r="O123" s="11">
        <v>11</v>
      </c>
      <c r="P123" s="11">
        <v>1</v>
      </c>
    </row>
    <row r="124" spans="2:16" s="8" customFormat="1" x14ac:dyDescent="0.2">
      <c r="B124" s="8" t="s">
        <v>120</v>
      </c>
      <c r="C124" s="9">
        <v>44241.259722222225</v>
      </c>
      <c r="D124" s="20">
        <v>29.928609999999999</v>
      </c>
      <c r="E124" s="23">
        <v>287730200</v>
      </c>
      <c r="F124" s="23">
        <v>92308150</v>
      </c>
      <c r="G124" s="26">
        <v>0.32081769999999998</v>
      </c>
      <c r="H124" s="26">
        <v>1.6133230000000001E-3</v>
      </c>
      <c r="I124" s="18">
        <f t="shared" si="1"/>
        <v>-50.246703084004587</v>
      </c>
      <c r="J124" s="13">
        <v>-8.9990569370114543E-2</v>
      </c>
      <c r="K124" s="13">
        <v>3.2266460000000004E-2</v>
      </c>
      <c r="L124" s="11">
        <v>-412</v>
      </c>
      <c r="M124" s="11">
        <v>-1880</v>
      </c>
      <c r="N124" s="11">
        <v>-5</v>
      </c>
      <c r="O124" s="11">
        <v>11</v>
      </c>
      <c r="P124" s="11">
        <v>0</v>
      </c>
    </row>
    <row r="125" spans="2:16" s="8" customFormat="1" x14ac:dyDescent="0.2">
      <c r="B125" s="8" t="s">
        <v>121</v>
      </c>
      <c r="C125" s="9">
        <v>44241.262499999997</v>
      </c>
      <c r="D125" s="20">
        <v>29.876270000000002</v>
      </c>
      <c r="E125" s="23">
        <v>287215200</v>
      </c>
      <c r="F125" s="23">
        <v>92124220</v>
      </c>
      <c r="G125" s="26">
        <v>0.32080880000000001</v>
      </c>
      <c r="H125" s="26">
        <v>1.6307769999999999E-3</v>
      </c>
      <c r="I125" s="18">
        <f t="shared" si="1"/>
        <v>-50.273050771001081</v>
      </c>
      <c r="J125" s="13">
        <v>-0.11633825636660924</v>
      </c>
      <c r="K125" s="13">
        <v>3.2615539999999998E-2</v>
      </c>
      <c r="L125" s="11">
        <v>-212</v>
      </c>
      <c r="M125" s="11">
        <v>-1880</v>
      </c>
      <c r="N125" s="11">
        <v>-4</v>
      </c>
      <c r="O125" s="11">
        <v>11</v>
      </c>
      <c r="P125" s="11">
        <v>0</v>
      </c>
    </row>
    <row r="126" spans="2:16" s="8" customFormat="1" x14ac:dyDescent="0.2">
      <c r="B126" s="8" t="s">
        <v>122</v>
      </c>
      <c r="C126" s="9">
        <v>44241.265277777777</v>
      </c>
      <c r="D126" s="20">
        <v>29.814709999999998</v>
      </c>
      <c r="E126" s="23">
        <v>287494400</v>
      </c>
      <c r="F126" s="23">
        <v>92229180</v>
      </c>
      <c r="G126" s="26">
        <v>0.32080029999999998</v>
      </c>
      <c r="H126" s="26">
        <v>1.5515920000000001E-3</v>
      </c>
      <c r="I126" s="18">
        <f t="shared" si="1"/>
        <v>-50.298214292290091</v>
      </c>
      <c r="J126" s="13">
        <v>-0.14150177765561858</v>
      </c>
      <c r="K126" s="13">
        <v>3.1031840000000002E-2</v>
      </c>
      <c r="L126" s="11">
        <v>-512</v>
      </c>
      <c r="M126" s="11">
        <v>-1780</v>
      </c>
      <c r="N126" s="11">
        <v>-4</v>
      </c>
      <c r="O126" s="11">
        <v>11</v>
      </c>
      <c r="P126" s="11">
        <v>-1</v>
      </c>
    </row>
    <row r="127" spans="2:16" s="8" customFormat="1" x14ac:dyDescent="0.2">
      <c r="B127" s="8" t="s">
        <v>123</v>
      </c>
      <c r="C127" s="9">
        <v>44241.268055555556</v>
      </c>
      <c r="D127" s="20">
        <v>29.876899999999999</v>
      </c>
      <c r="E127" s="23">
        <v>287733300</v>
      </c>
      <c r="F127" s="23">
        <v>92309030</v>
      </c>
      <c r="G127" s="26">
        <v>0.32081130000000002</v>
      </c>
      <c r="H127" s="26">
        <v>1.6804739999999999E-3</v>
      </c>
      <c r="I127" s="18">
        <f t="shared" si="1"/>
        <v>-50.26564973532777</v>
      </c>
      <c r="J127" s="13">
        <v>-0.10893722069329806</v>
      </c>
      <c r="K127" s="13">
        <v>3.3609479999999997E-2</v>
      </c>
      <c r="L127" s="11">
        <v>-312</v>
      </c>
      <c r="M127" s="11">
        <v>-1780</v>
      </c>
      <c r="N127" s="11">
        <v>-3</v>
      </c>
      <c r="O127" s="11">
        <v>11</v>
      </c>
      <c r="P127" s="11">
        <v>0</v>
      </c>
    </row>
    <row r="128" spans="2:16" s="8" customFormat="1" x14ac:dyDescent="0.2">
      <c r="C128" s="9"/>
      <c r="D128" s="20"/>
      <c r="E128" s="23"/>
      <c r="F128" s="23"/>
      <c r="G128" s="26"/>
      <c r="H128" s="26"/>
      <c r="I128" s="18"/>
      <c r="J128" s="13"/>
      <c r="K128" s="13"/>
      <c r="L128" s="10"/>
      <c r="M128" s="10"/>
      <c r="N128" s="11"/>
      <c r="O128" s="11"/>
      <c r="P128" s="11"/>
    </row>
    <row r="129" spans="1:16" s="8" customFormat="1" x14ac:dyDescent="0.2">
      <c r="A129" s="12" t="s">
        <v>128</v>
      </c>
      <c r="B129" s="8" t="s">
        <v>124</v>
      </c>
      <c r="C129" s="9">
        <v>44242.402083333334</v>
      </c>
      <c r="D129" s="20">
        <v>31.705249999999999</v>
      </c>
      <c r="E129" s="23">
        <v>299498300</v>
      </c>
      <c r="F129" s="23">
        <v>96072570</v>
      </c>
      <c r="G129" s="26">
        <v>0.32077830000000002</v>
      </c>
      <c r="H129" s="26">
        <v>1.7073979999999999E-3</v>
      </c>
      <c r="I129" s="18">
        <f t="shared" si="1"/>
        <v>-50.363343406213957</v>
      </c>
      <c r="J129" s="13">
        <v>-0.1251292045889644</v>
      </c>
      <c r="K129" s="13">
        <v>3.4147959999999998E-2</v>
      </c>
      <c r="L129" s="11">
        <v>-1824</v>
      </c>
      <c r="M129" s="11">
        <v>-2534</v>
      </c>
      <c r="N129" s="11">
        <v>14</v>
      </c>
      <c r="O129" s="11">
        <v>14</v>
      </c>
      <c r="P129" s="11">
        <v>0</v>
      </c>
    </row>
    <row r="130" spans="1:16" s="8" customFormat="1" x14ac:dyDescent="0.2">
      <c r="B130" s="8" t="s">
        <v>1</v>
      </c>
      <c r="C130" s="9">
        <v>44242.404861111114</v>
      </c>
      <c r="D130" s="20">
        <v>31.704539999999998</v>
      </c>
      <c r="E130" s="23">
        <v>299490900</v>
      </c>
      <c r="F130" s="23">
        <v>96069670</v>
      </c>
      <c r="G130" s="26">
        <v>0.3207795</v>
      </c>
      <c r="H130" s="26">
        <v>1.1650810000000001E-3</v>
      </c>
      <c r="I130" s="18">
        <f t="shared" si="1"/>
        <v>-50.359790909090933</v>
      </c>
      <c r="J130" s="13">
        <v>-0.12157670746593988</v>
      </c>
      <c r="K130" s="13">
        <v>2.3301620000000002E-2</v>
      </c>
      <c r="L130" s="11">
        <v>-2624</v>
      </c>
      <c r="M130" s="11">
        <v>-2334</v>
      </c>
      <c r="N130" s="11">
        <v>13</v>
      </c>
      <c r="O130" s="11">
        <v>13</v>
      </c>
      <c r="P130" s="11">
        <v>3</v>
      </c>
    </row>
    <row r="131" spans="1:16" s="8" customFormat="1" x14ac:dyDescent="0.2">
      <c r="B131" s="8" t="s">
        <v>2</v>
      </c>
      <c r="C131" s="9">
        <v>44242.407638888886</v>
      </c>
      <c r="D131" s="20">
        <v>31.633430000000001</v>
      </c>
      <c r="E131" s="23">
        <v>299859200</v>
      </c>
      <c r="F131" s="23">
        <v>96191690</v>
      </c>
      <c r="G131" s="26">
        <v>0.32078640000000003</v>
      </c>
      <c r="H131" s="26">
        <v>1.605927E-3</v>
      </c>
      <c r="I131" s="18">
        <f t="shared" si="1"/>
        <v>-50.339364050632774</v>
      </c>
      <c r="J131" s="13">
        <v>-0.10114984900778148</v>
      </c>
      <c r="K131" s="13">
        <v>3.2118540000000001E-2</v>
      </c>
      <c r="L131" s="11">
        <v>-2424</v>
      </c>
      <c r="M131" s="11">
        <v>-2334</v>
      </c>
      <c r="N131" s="11">
        <v>14</v>
      </c>
      <c r="O131" s="11">
        <v>13</v>
      </c>
      <c r="P131" s="11">
        <v>2</v>
      </c>
    </row>
    <row r="132" spans="1:16" s="8" customFormat="1" x14ac:dyDescent="0.2">
      <c r="B132" s="8" t="s">
        <v>3</v>
      </c>
      <c r="C132" s="9">
        <v>44242.411111111112</v>
      </c>
      <c r="D132" s="20">
        <v>31.658930000000002</v>
      </c>
      <c r="E132" s="23">
        <v>299995500</v>
      </c>
      <c r="F132" s="23">
        <v>96235390</v>
      </c>
      <c r="G132" s="26">
        <v>0.32079170000000001</v>
      </c>
      <c r="H132" s="26">
        <v>1.428103E-3</v>
      </c>
      <c r="I132" s="18">
        <f t="shared" ref="I132:I161" si="2">(G132/17.38*51.452-1)*1000</f>
        <v>-50.323673855005694</v>
      </c>
      <c r="J132" s="13">
        <v>-8.5459653380701411E-2</v>
      </c>
      <c r="K132" s="13">
        <v>2.856206E-2</v>
      </c>
      <c r="L132" s="11">
        <v>-2224</v>
      </c>
      <c r="M132" s="11">
        <v>-2334</v>
      </c>
      <c r="N132" s="11">
        <v>14</v>
      </c>
      <c r="O132" s="11">
        <v>13</v>
      </c>
      <c r="P132" s="11">
        <v>1</v>
      </c>
    </row>
    <row r="133" spans="1:16" s="8" customFormat="1" x14ac:dyDescent="0.2">
      <c r="B133" s="8" t="s">
        <v>4</v>
      </c>
      <c r="C133" s="9">
        <v>44242.413888888892</v>
      </c>
      <c r="D133" s="20">
        <v>31.612849999999998</v>
      </c>
      <c r="E133" s="23">
        <v>299086600</v>
      </c>
      <c r="F133" s="23">
        <v>95943390</v>
      </c>
      <c r="G133" s="26">
        <v>0.32079049999999998</v>
      </c>
      <c r="H133" s="26">
        <v>1.579368E-3</v>
      </c>
      <c r="I133" s="18">
        <f t="shared" si="2"/>
        <v>-50.327226352128832</v>
      </c>
      <c r="J133" s="13">
        <v>-8.9012150503839621E-2</v>
      </c>
      <c r="K133" s="13">
        <v>3.1587360000000002E-2</v>
      </c>
      <c r="L133" s="11">
        <v>-2024</v>
      </c>
      <c r="M133" s="11">
        <v>-2334</v>
      </c>
      <c r="N133" s="11">
        <v>15</v>
      </c>
      <c r="O133" s="11">
        <v>13</v>
      </c>
      <c r="P133" s="11">
        <v>1</v>
      </c>
    </row>
    <row r="134" spans="1:16" s="8" customFormat="1" x14ac:dyDescent="0.2">
      <c r="B134" s="8" t="s">
        <v>5</v>
      </c>
      <c r="C134" s="9">
        <v>44242.416666666664</v>
      </c>
      <c r="D134" s="20">
        <v>31.530709999999999</v>
      </c>
      <c r="E134" s="23">
        <v>298264900</v>
      </c>
      <c r="F134" s="23">
        <v>95678180</v>
      </c>
      <c r="G134" s="26">
        <v>0.3207855</v>
      </c>
      <c r="H134" s="26">
        <v>1.6666020000000001E-3</v>
      </c>
      <c r="I134" s="18">
        <f t="shared" si="2"/>
        <v>-50.342028423475242</v>
      </c>
      <c r="J134" s="13">
        <v>-0.10381422185024883</v>
      </c>
      <c r="K134" s="13">
        <v>3.333204E-2</v>
      </c>
      <c r="L134" s="11">
        <v>-1824</v>
      </c>
      <c r="M134" s="11">
        <v>-2334</v>
      </c>
      <c r="N134" s="11">
        <v>16</v>
      </c>
      <c r="O134" s="11">
        <v>13</v>
      </c>
      <c r="P134" s="11">
        <v>1</v>
      </c>
    </row>
    <row r="135" spans="1:16" s="8" customFormat="1" x14ac:dyDescent="0.2">
      <c r="B135" s="8" t="s">
        <v>6</v>
      </c>
      <c r="C135" s="9">
        <v>44242.419444444444</v>
      </c>
      <c r="D135" s="20">
        <v>31.444659999999999</v>
      </c>
      <c r="E135" s="23">
        <v>297829100</v>
      </c>
      <c r="F135" s="23">
        <v>95538670</v>
      </c>
      <c r="G135" s="26">
        <v>0.32078709999999999</v>
      </c>
      <c r="H135" s="26">
        <v>2.0491989999999998E-3</v>
      </c>
      <c r="I135" s="18">
        <f t="shared" si="2"/>
        <v>-50.337291760644391</v>
      </c>
      <c r="J135" s="13">
        <v>-9.9077559019397882E-2</v>
      </c>
      <c r="K135" s="13">
        <v>4.0983979999999996E-2</v>
      </c>
      <c r="L135" s="11">
        <v>-1824</v>
      </c>
      <c r="M135" s="11">
        <v>-2134</v>
      </c>
      <c r="N135" s="11">
        <v>19</v>
      </c>
      <c r="O135" s="11">
        <v>12</v>
      </c>
      <c r="P135" s="11">
        <v>-1</v>
      </c>
    </row>
    <row r="136" spans="1:16" s="8" customFormat="1" x14ac:dyDescent="0.2">
      <c r="B136" s="8" t="s">
        <v>7</v>
      </c>
      <c r="C136" s="9">
        <v>44242.422222222223</v>
      </c>
      <c r="D136" s="20">
        <v>31.375969999999999</v>
      </c>
      <c r="E136" s="23">
        <v>297035600</v>
      </c>
      <c r="F136" s="23">
        <v>95287090</v>
      </c>
      <c r="G136" s="26">
        <v>0.3207988</v>
      </c>
      <c r="H136" s="26">
        <v>1.6755089999999999E-3</v>
      </c>
      <c r="I136" s="18">
        <f t="shared" si="2"/>
        <v>-50.3026549136939</v>
      </c>
      <c r="J136" s="13">
        <v>-6.4440712068906919E-2</v>
      </c>
      <c r="K136" s="13">
        <v>3.3510180000000001E-2</v>
      </c>
      <c r="L136" s="11">
        <v>-2024</v>
      </c>
      <c r="M136" s="11">
        <v>-2134</v>
      </c>
      <c r="N136" s="11">
        <v>18</v>
      </c>
      <c r="O136" s="11">
        <v>12</v>
      </c>
      <c r="P136" s="11">
        <v>-1</v>
      </c>
    </row>
    <row r="137" spans="1:16" s="8" customFormat="1" x14ac:dyDescent="0.2">
      <c r="B137" s="8" t="s">
        <v>8</v>
      </c>
      <c r="C137" s="9">
        <v>44242.425000000003</v>
      </c>
      <c r="D137" s="20">
        <v>31.290459999999999</v>
      </c>
      <c r="E137" s="23">
        <v>296556800</v>
      </c>
      <c r="F137" s="23">
        <v>95132380</v>
      </c>
      <c r="G137" s="26">
        <v>0.32078970000000001</v>
      </c>
      <c r="H137" s="26">
        <v>1.767233E-3</v>
      </c>
      <c r="I137" s="18">
        <f t="shared" si="2"/>
        <v>-50.329594683544364</v>
      </c>
      <c r="J137" s="13">
        <v>-9.1380481919371676E-2</v>
      </c>
      <c r="K137" s="13">
        <v>3.534466E-2</v>
      </c>
      <c r="L137" s="11">
        <v>-2224</v>
      </c>
      <c r="M137" s="11">
        <v>-2134</v>
      </c>
      <c r="N137" s="11">
        <v>17</v>
      </c>
      <c r="O137" s="11">
        <v>12</v>
      </c>
      <c r="P137" s="11">
        <v>0</v>
      </c>
    </row>
    <row r="138" spans="1:16" s="8" customFormat="1" x14ac:dyDescent="0.2">
      <c r="B138" s="8" t="s">
        <v>9</v>
      </c>
      <c r="C138" s="9">
        <v>44242.428472222222</v>
      </c>
      <c r="D138" s="20">
        <v>31.229359999999996</v>
      </c>
      <c r="E138" s="23">
        <v>295972800</v>
      </c>
      <c r="F138" s="23">
        <v>94944180</v>
      </c>
      <c r="G138" s="26">
        <v>0.32078679999999998</v>
      </c>
      <c r="H138" s="26">
        <v>1.6057840000000001E-3</v>
      </c>
      <c r="I138" s="18">
        <f t="shared" si="2"/>
        <v>-50.338179884925282</v>
      </c>
      <c r="J138" s="13">
        <v>-9.9965683300289016E-2</v>
      </c>
      <c r="K138" s="13">
        <v>3.2115680000000001E-2</v>
      </c>
      <c r="L138" s="11">
        <v>-2424</v>
      </c>
      <c r="M138" s="11">
        <v>-2134</v>
      </c>
      <c r="N138" s="11">
        <v>17</v>
      </c>
      <c r="O138" s="11">
        <v>12</v>
      </c>
      <c r="P138" s="11">
        <v>1</v>
      </c>
    </row>
    <row r="139" spans="1:16" s="8" customFormat="1" x14ac:dyDescent="0.2">
      <c r="B139" s="8" t="s">
        <v>10</v>
      </c>
      <c r="C139" s="9">
        <v>44242.431250000001</v>
      </c>
      <c r="D139" s="20">
        <v>31.14104</v>
      </c>
      <c r="E139" s="23">
        <v>295487100</v>
      </c>
      <c r="F139" s="23">
        <v>94787330</v>
      </c>
      <c r="G139" s="26">
        <v>0.32078620000000002</v>
      </c>
      <c r="H139" s="26">
        <v>1.7510189999999999E-3</v>
      </c>
      <c r="I139" s="18">
        <f t="shared" si="2"/>
        <v>-50.339956133486737</v>
      </c>
      <c r="J139" s="13">
        <v>-0.10174193186174443</v>
      </c>
      <c r="K139" s="13">
        <v>3.5020379999999997E-2</v>
      </c>
      <c r="L139" s="11">
        <v>-2624</v>
      </c>
      <c r="M139" s="11">
        <v>-2134</v>
      </c>
      <c r="N139" s="11">
        <v>16</v>
      </c>
      <c r="O139" s="11">
        <v>11</v>
      </c>
      <c r="P139" s="11">
        <v>2</v>
      </c>
    </row>
    <row r="140" spans="1:16" s="8" customFormat="1" x14ac:dyDescent="0.2">
      <c r="B140" s="8" t="s">
        <v>11</v>
      </c>
      <c r="C140" s="9">
        <v>44242.434027777781</v>
      </c>
      <c r="D140" s="20">
        <v>31.193850000000001</v>
      </c>
      <c r="E140" s="23">
        <v>295410200</v>
      </c>
      <c r="F140" s="23">
        <v>94763660</v>
      </c>
      <c r="G140" s="26">
        <v>0.32078329999999999</v>
      </c>
      <c r="H140" s="26">
        <v>1.9455410000000001E-3</v>
      </c>
      <c r="I140" s="18">
        <f t="shared" si="2"/>
        <v>-50.348541334867662</v>
      </c>
      <c r="J140" s="13">
        <v>-0.11032713324266888</v>
      </c>
      <c r="K140" s="13">
        <v>3.8910819999999999E-2</v>
      </c>
      <c r="L140" s="11">
        <v>-2824</v>
      </c>
      <c r="M140" s="11">
        <v>-2134</v>
      </c>
      <c r="N140" s="11">
        <v>14</v>
      </c>
      <c r="O140" s="11">
        <v>11</v>
      </c>
      <c r="P140" s="11">
        <v>2</v>
      </c>
    </row>
    <row r="141" spans="1:16" s="8" customFormat="1" x14ac:dyDescent="0.2">
      <c r="B141" s="8" t="s">
        <v>12</v>
      </c>
      <c r="C141" s="9">
        <v>44242.436805555553</v>
      </c>
      <c r="D141" s="20">
        <v>31.154260000000001</v>
      </c>
      <c r="E141" s="23">
        <v>295983500</v>
      </c>
      <c r="F141" s="23">
        <v>94946760</v>
      </c>
      <c r="G141" s="26">
        <v>0.32078400000000001</v>
      </c>
      <c r="H141" s="26">
        <v>1.795378E-3</v>
      </c>
      <c r="I141" s="18">
        <f t="shared" si="2"/>
        <v>-50.346469044879051</v>
      </c>
      <c r="J141" s="13">
        <v>-0.1082548432540579</v>
      </c>
      <c r="K141" s="13">
        <v>3.5907559999999998E-2</v>
      </c>
      <c r="L141" s="11">
        <v>-3024</v>
      </c>
      <c r="M141" s="11">
        <v>-1934</v>
      </c>
      <c r="N141" s="11">
        <v>14</v>
      </c>
      <c r="O141" s="11">
        <v>10</v>
      </c>
      <c r="P141" s="11">
        <v>2</v>
      </c>
    </row>
    <row r="142" spans="1:16" s="8" customFormat="1" x14ac:dyDescent="0.2">
      <c r="B142" s="8" t="s">
        <v>13</v>
      </c>
      <c r="C142" s="9">
        <v>44242.439583333333</v>
      </c>
      <c r="D142" s="20">
        <v>31.123830000000002</v>
      </c>
      <c r="E142" s="23">
        <v>295783600</v>
      </c>
      <c r="F142" s="23">
        <v>94885320</v>
      </c>
      <c r="G142" s="26">
        <v>0.32079530000000001</v>
      </c>
      <c r="H142" s="26">
        <v>1.365879E-3</v>
      </c>
      <c r="I142" s="18">
        <f t="shared" si="2"/>
        <v>-50.313016363636279</v>
      </c>
      <c r="J142" s="13">
        <v>-7.4802162011286782E-2</v>
      </c>
      <c r="K142" s="13">
        <v>2.7317580000000001E-2</v>
      </c>
      <c r="L142" s="11">
        <v>-2824</v>
      </c>
      <c r="M142" s="11">
        <v>-1934</v>
      </c>
      <c r="N142" s="11">
        <v>15</v>
      </c>
      <c r="O142" s="11">
        <v>10</v>
      </c>
      <c r="P142" s="11">
        <v>3</v>
      </c>
    </row>
    <row r="143" spans="1:16" s="8" customFormat="1" x14ac:dyDescent="0.2">
      <c r="B143" s="8" t="s">
        <v>14</v>
      </c>
      <c r="C143" s="9">
        <v>44242.442361111112</v>
      </c>
      <c r="D143" s="20">
        <v>31.074700000000004</v>
      </c>
      <c r="E143" s="23">
        <v>295806900</v>
      </c>
      <c r="F143" s="23">
        <v>94893150</v>
      </c>
      <c r="G143" s="26">
        <v>0.32079639999999998</v>
      </c>
      <c r="H143" s="26">
        <v>1.117502E-3</v>
      </c>
      <c r="I143" s="18">
        <f t="shared" si="2"/>
        <v>-50.309759907940176</v>
      </c>
      <c r="J143" s="13">
        <v>-7.1545706315183338E-2</v>
      </c>
      <c r="K143" s="13">
        <v>2.2350040000000002E-2</v>
      </c>
      <c r="L143" s="11">
        <v>-2624</v>
      </c>
      <c r="M143" s="11">
        <v>-1934</v>
      </c>
      <c r="N143" s="11">
        <v>15</v>
      </c>
      <c r="O143" s="11">
        <v>11</v>
      </c>
      <c r="P143" s="11">
        <v>2</v>
      </c>
    </row>
    <row r="144" spans="1:16" s="8" customFormat="1" x14ac:dyDescent="0.2">
      <c r="B144" s="8" t="s">
        <v>15</v>
      </c>
      <c r="C144" s="9">
        <v>44242.445138888892</v>
      </c>
      <c r="D144" s="20">
        <v>31.114290000000004</v>
      </c>
      <c r="E144" s="23">
        <v>295898500</v>
      </c>
      <c r="F144" s="23">
        <v>94917890</v>
      </c>
      <c r="G144" s="26">
        <v>0.32077840000000002</v>
      </c>
      <c r="H144" s="26">
        <v>1.162929E-3</v>
      </c>
      <c r="I144" s="18">
        <f t="shared" si="2"/>
        <v>-50.363047364787029</v>
      </c>
      <c r="J144" s="13">
        <v>-0.12483316316203621</v>
      </c>
      <c r="K144" s="13">
        <v>2.3258580000000001E-2</v>
      </c>
      <c r="L144" s="11">
        <v>-2424</v>
      </c>
      <c r="M144" s="11">
        <v>-1934</v>
      </c>
      <c r="N144" s="11">
        <v>15</v>
      </c>
      <c r="O144" s="11">
        <v>11</v>
      </c>
      <c r="P144" s="11">
        <v>2</v>
      </c>
    </row>
    <row r="145" spans="2:16" s="8" customFormat="1" x14ac:dyDescent="0.2">
      <c r="B145" s="8" t="s">
        <v>16</v>
      </c>
      <c r="C145" s="9">
        <v>44242.448611111111</v>
      </c>
      <c r="D145" s="20">
        <v>31.133140000000004</v>
      </c>
      <c r="E145" s="23">
        <v>296660800</v>
      </c>
      <c r="F145" s="23">
        <v>95168750</v>
      </c>
      <c r="G145" s="26">
        <v>0.32079679999999999</v>
      </c>
      <c r="H145" s="26">
        <v>1.7290020000000001E-3</v>
      </c>
      <c r="I145" s="18">
        <f t="shared" si="2"/>
        <v>-50.308575742232463</v>
      </c>
      <c r="J145" s="13">
        <v>-7.0361540607470602E-2</v>
      </c>
      <c r="K145" s="13">
        <v>3.4580039999999999E-2</v>
      </c>
      <c r="L145" s="11">
        <v>-2224</v>
      </c>
      <c r="M145" s="11">
        <v>-1934</v>
      </c>
      <c r="N145" s="11">
        <v>15</v>
      </c>
      <c r="O145" s="11">
        <v>11</v>
      </c>
      <c r="P145" s="11">
        <v>1</v>
      </c>
    </row>
    <row r="146" spans="2:16" s="8" customFormat="1" x14ac:dyDescent="0.2">
      <c r="B146" s="8" t="s">
        <v>17</v>
      </c>
      <c r="C146" s="9">
        <v>44242.451388888891</v>
      </c>
      <c r="D146" s="20">
        <v>31.167249999999996</v>
      </c>
      <c r="E146" s="23">
        <v>296924000</v>
      </c>
      <c r="F146" s="23">
        <v>95249990</v>
      </c>
      <c r="G146" s="26">
        <v>0.32078899999999999</v>
      </c>
      <c r="H146" s="26">
        <v>1.685261E-3</v>
      </c>
      <c r="I146" s="18">
        <f t="shared" si="2"/>
        <v>-50.331666973532862</v>
      </c>
      <c r="J146" s="13">
        <v>-9.3452771907868964E-2</v>
      </c>
      <c r="K146" s="13">
        <v>3.3705220000000001E-2</v>
      </c>
      <c r="L146" s="11">
        <v>-2024</v>
      </c>
      <c r="M146" s="11">
        <v>-1934</v>
      </c>
      <c r="N146" s="11">
        <v>16</v>
      </c>
      <c r="O146" s="11">
        <v>9</v>
      </c>
      <c r="P146" s="11">
        <v>1</v>
      </c>
    </row>
    <row r="147" spans="2:16" s="8" customFormat="1" x14ac:dyDescent="0.2">
      <c r="B147" s="8" t="s">
        <v>18</v>
      </c>
      <c r="C147" s="9">
        <v>44242.45416666667</v>
      </c>
      <c r="D147" s="20">
        <v>31.1843</v>
      </c>
      <c r="E147" s="23">
        <v>296426500</v>
      </c>
      <c r="F147" s="23">
        <v>95088660</v>
      </c>
      <c r="G147" s="26">
        <v>0.32078010000000001</v>
      </c>
      <c r="H147" s="26">
        <v>1.736249E-3</v>
      </c>
      <c r="I147" s="18">
        <f t="shared" si="2"/>
        <v>-50.35801466052925</v>
      </c>
      <c r="J147" s="13">
        <v>-0.11980045890425708</v>
      </c>
      <c r="K147" s="13">
        <v>3.4724980000000003E-2</v>
      </c>
      <c r="L147" s="11">
        <v>-1824</v>
      </c>
      <c r="M147" s="11">
        <v>-1934</v>
      </c>
      <c r="N147" s="11">
        <v>17</v>
      </c>
      <c r="O147" s="11">
        <v>11</v>
      </c>
      <c r="P147" s="11">
        <v>1</v>
      </c>
    </row>
    <row r="148" spans="2:16" s="8" customFormat="1" x14ac:dyDescent="0.2">
      <c r="B148" s="8" t="s">
        <v>19</v>
      </c>
      <c r="C148" s="9">
        <v>44242.456944444442</v>
      </c>
      <c r="D148" s="20">
        <v>31.197450000000003</v>
      </c>
      <c r="E148" s="23">
        <v>297016400</v>
      </c>
      <c r="F148" s="23">
        <v>95277580</v>
      </c>
      <c r="G148" s="26">
        <v>0.32077889999999998</v>
      </c>
      <c r="H148" s="26">
        <v>1.364596E-3</v>
      </c>
      <c r="I148" s="18">
        <f t="shared" si="2"/>
        <v>-50.361567157652608</v>
      </c>
      <c r="J148" s="13">
        <v>-0.12335295602761556</v>
      </c>
      <c r="K148" s="13">
        <v>2.7291920000000001E-2</v>
      </c>
      <c r="L148" s="11">
        <v>-1824</v>
      </c>
      <c r="M148" s="11">
        <v>-1734</v>
      </c>
      <c r="N148" s="11">
        <v>19</v>
      </c>
      <c r="O148" s="11">
        <v>10</v>
      </c>
      <c r="P148" s="11">
        <v>0</v>
      </c>
    </row>
    <row r="149" spans="2:16" s="8" customFormat="1" x14ac:dyDescent="0.2">
      <c r="B149" s="8" t="s">
        <v>20</v>
      </c>
      <c r="C149" s="9">
        <v>44242.459722222222</v>
      </c>
      <c r="D149" s="20">
        <v>31.195489999999999</v>
      </c>
      <c r="E149" s="23">
        <v>297200300</v>
      </c>
      <c r="F149" s="23">
        <v>95341140</v>
      </c>
      <c r="G149" s="26">
        <v>0.32079449999999998</v>
      </c>
      <c r="H149" s="26">
        <v>1.5692060000000001E-3</v>
      </c>
      <c r="I149" s="18">
        <f t="shared" si="2"/>
        <v>-50.315384695051812</v>
      </c>
      <c r="J149" s="13">
        <v>-7.7170493426818837E-2</v>
      </c>
      <c r="K149" s="13">
        <v>3.1384120000000001E-2</v>
      </c>
      <c r="L149" s="11">
        <v>-2024</v>
      </c>
      <c r="M149" s="11">
        <v>-1734</v>
      </c>
      <c r="N149" s="11">
        <v>18</v>
      </c>
      <c r="O149" s="11">
        <v>10</v>
      </c>
      <c r="P149" s="11">
        <v>0</v>
      </c>
    </row>
    <row r="150" spans="2:16" s="8" customFormat="1" x14ac:dyDescent="0.2">
      <c r="B150" s="8" t="s">
        <v>21</v>
      </c>
      <c r="C150" s="9">
        <v>44242.462500000001</v>
      </c>
      <c r="D150" s="20">
        <v>31.217239999999997</v>
      </c>
      <c r="E150" s="23">
        <v>297328900</v>
      </c>
      <c r="F150" s="23">
        <v>95379910</v>
      </c>
      <c r="G150" s="26">
        <v>0.3207893</v>
      </c>
      <c r="H150" s="26">
        <v>1.472248E-3</v>
      </c>
      <c r="I150" s="18">
        <f t="shared" si="2"/>
        <v>-50.330778849251971</v>
      </c>
      <c r="J150" s="13">
        <v>-9.2564647626977831E-2</v>
      </c>
      <c r="K150" s="13">
        <v>2.9444959999999999E-2</v>
      </c>
      <c r="L150" s="11">
        <v>-2224</v>
      </c>
      <c r="M150" s="11">
        <v>-1734</v>
      </c>
      <c r="N150" s="11">
        <v>17</v>
      </c>
      <c r="O150" s="11">
        <v>10</v>
      </c>
      <c r="P150" s="11">
        <v>1</v>
      </c>
    </row>
    <row r="151" spans="2:16" s="8" customFormat="1" x14ac:dyDescent="0.2">
      <c r="B151" s="8" t="s">
        <v>22</v>
      </c>
      <c r="C151" s="9">
        <v>44242.46597222222</v>
      </c>
      <c r="D151" s="20">
        <v>31.222320000000003</v>
      </c>
      <c r="E151" s="23">
        <v>297699300</v>
      </c>
      <c r="F151" s="23">
        <v>95500490</v>
      </c>
      <c r="G151" s="26">
        <v>0.3207951</v>
      </c>
      <c r="H151" s="26">
        <v>1.7918599999999999E-3</v>
      </c>
      <c r="I151" s="18">
        <f t="shared" si="2"/>
        <v>-50.313608446490136</v>
      </c>
      <c r="J151" s="13">
        <v>-7.5394244865143151E-2</v>
      </c>
      <c r="K151" s="13">
        <v>3.58372E-2</v>
      </c>
      <c r="L151" s="11">
        <v>-2424</v>
      </c>
      <c r="M151" s="11">
        <v>-1734</v>
      </c>
      <c r="N151" s="11">
        <v>17</v>
      </c>
      <c r="O151" s="11">
        <v>10</v>
      </c>
      <c r="P151" s="11">
        <v>1</v>
      </c>
    </row>
    <row r="152" spans="2:16" s="8" customFormat="1" x14ac:dyDescent="0.2">
      <c r="B152" s="8" t="s">
        <v>23</v>
      </c>
      <c r="C152" s="9">
        <v>44242.46875</v>
      </c>
      <c r="D152" s="20">
        <v>31.255959999999998</v>
      </c>
      <c r="E152" s="23">
        <v>297547900</v>
      </c>
      <c r="F152" s="23">
        <v>95452100</v>
      </c>
      <c r="G152" s="26">
        <v>0.32079570000000002</v>
      </c>
      <c r="H152" s="26">
        <v>1.667958E-3</v>
      </c>
      <c r="I152" s="18">
        <f t="shared" si="2"/>
        <v>-50.311832197928673</v>
      </c>
      <c r="J152" s="13">
        <v>-7.3617996303680627E-2</v>
      </c>
      <c r="K152" s="13">
        <v>3.3359159999999999E-2</v>
      </c>
      <c r="L152" s="11">
        <v>-2624</v>
      </c>
      <c r="M152" s="11">
        <v>-1734</v>
      </c>
      <c r="N152" s="11">
        <v>16</v>
      </c>
      <c r="O152" s="11">
        <v>10</v>
      </c>
      <c r="P152" s="11">
        <v>2</v>
      </c>
    </row>
    <row r="153" spans="2:16" s="8" customFormat="1" x14ac:dyDescent="0.2">
      <c r="B153" s="8" t="s">
        <v>24</v>
      </c>
      <c r="C153" s="9">
        <v>44242.47152777778</v>
      </c>
      <c r="D153" s="20">
        <v>31.288270000000001</v>
      </c>
      <c r="E153" s="23">
        <v>298038800</v>
      </c>
      <c r="F153" s="23">
        <v>95605260</v>
      </c>
      <c r="G153" s="26">
        <v>0.32078119999999999</v>
      </c>
      <c r="H153" s="26">
        <v>2.1042790000000001E-3</v>
      </c>
      <c r="I153" s="18">
        <f t="shared" si="2"/>
        <v>-50.354758204833146</v>
      </c>
      <c r="J153" s="13">
        <v>-0.11654400320815364</v>
      </c>
      <c r="K153" s="13">
        <v>4.2085580000000004E-2</v>
      </c>
      <c r="L153" s="11">
        <v>-2824</v>
      </c>
      <c r="M153" s="11">
        <v>-1734</v>
      </c>
      <c r="N153" s="11">
        <v>16</v>
      </c>
      <c r="O153" s="11">
        <v>9</v>
      </c>
      <c r="P153" s="11">
        <v>2</v>
      </c>
    </row>
    <row r="154" spans="2:16" s="8" customFormat="1" x14ac:dyDescent="0.2">
      <c r="B154" s="8" t="s">
        <v>25</v>
      </c>
      <c r="C154" s="9">
        <v>44242.474305555559</v>
      </c>
      <c r="D154" s="20">
        <v>31.32058</v>
      </c>
      <c r="E154" s="23">
        <v>298411900</v>
      </c>
      <c r="F154" s="23">
        <v>95729070</v>
      </c>
      <c r="G154" s="26">
        <v>0.320795</v>
      </c>
      <c r="H154" s="26">
        <v>2.188864E-3</v>
      </c>
      <c r="I154" s="18">
        <f t="shared" si="2"/>
        <v>-50.313904487917057</v>
      </c>
      <c r="J154" s="13">
        <v>-7.5690286292064229E-2</v>
      </c>
      <c r="K154" s="13">
        <v>4.3777280000000002E-2</v>
      </c>
      <c r="L154" s="11">
        <v>-3024</v>
      </c>
      <c r="M154" s="11">
        <v>-1734</v>
      </c>
      <c r="N154" s="11">
        <v>15</v>
      </c>
      <c r="O154" s="11">
        <v>9</v>
      </c>
      <c r="P154" s="11">
        <v>2</v>
      </c>
    </row>
    <row r="155" spans="2:16" s="8" customFormat="1" x14ac:dyDescent="0.2">
      <c r="B155" s="8" t="s">
        <v>26</v>
      </c>
      <c r="C155" s="9">
        <v>44242.477083333331</v>
      </c>
      <c r="D155" s="20">
        <v>31.359310000000004</v>
      </c>
      <c r="E155" s="23">
        <v>299773800</v>
      </c>
      <c r="F155" s="23">
        <v>96167470</v>
      </c>
      <c r="G155" s="26">
        <v>0.32079999999999997</v>
      </c>
      <c r="H155" s="26">
        <v>1.9704760000000001E-3</v>
      </c>
      <c r="I155" s="18">
        <f t="shared" si="2"/>
        <v>-50.299102416570875</v>
      </c>
      <c r="J155" s="13">
        <v>-6.0888214945882396E-2</v>
      </c>
      <c r="K155" s="13">
        <v>3.9409520000000003E-2</v>
      </c>
      <c r="L155" s="11">
        <v>-2624</v>
      </c>
      <c r="M155" s="11">
        <v>-1534</v>
      </c>
      <c r="N155" s="11">
        <v>17</v>
      </c>
      <c r="O155" s="11">
        <v>8</v>
      </c>
      <c r="P155" s="11">
        <v>2</v>
      </c>
    </row>
    <row r="156" spans="2:16" s="8" customFormat="1" x14ac:dyDescent="0.2">
      <c r="B156" s="8" t="s">
        <v>27</v>
      </c>
      <c r="C156" s="9">
        <v>44242.479861111111</v>
      </c>
      <c r="D156" s="20">
        <v>31.372209999999999</v>
      </c>
      <c r="E156" s="23">
        <v>299941900</v>
      </c>
      <c r="F156" s="23">
        <v>96219890</v>
      </c>
      <c r="G156" s="26">
        <v>0.3207951</v>
      </c>
      <c r="H156" s="26">
        <v>1.4556149999999999E-3</v>
      </c>
      <c r="I156" s="18">
        <f t="shared" si="2"/>
        <v>-50.313608446490136</v>
      </c>
      <c r="J156" s="13">
        <v>-7.5394244865143151E-2</v>
      </c>
      <c r="K156" s="13">
        <v>2.9112300000000001E-2</v>
      </c>
      <c r="L156" s="11">
        <v>-2424</v>
      </c>
      <c r="M156" s="11">
        <v>-1534</v>
      </c>
      <c r="N156" s="11">
        <v>17</v>
      </c>
      <c r="O156" s="11">
        <v>8</v>
      </c>
      <c r="P156" s="11">
        <v>2</v>
      </c>
    </row>
    <row r="157" spans="2:16" s="8" customFormat="1" x14ac:dyDescent="0.2">
      <c r="B157" s="8" t="s">
        <v>28</v>
      </c>
      <c r="C157" s="9">
        <v>44242.482638888891</v>
      </c>
      <c r="D157" s="20">
        <v>31.378320000000002</v>
      </c>
      <c r="E157" s="23">
        <v>299535800</v>
      </c>
      <c r="F157" s="23">
        <v>96088670</v>
      </c>
      <c r="G157" s="26">
        <v>0.32079279999999999</v>
      </c>
      <c r="H157" s="26">
        <v>1.3219970000000001E-3</v>
      </c>
      <c r="I157" s="18">
        <f t="shared" si="2"/>
        <v>-50.320417399309591</v>
      </c>
      <c r="J157" s="13">
        <v>-8.2203197684597967E-2</v>
      </c>
      <c r="K157" s="13">
        <v>2.6439940000000002E-2</v>
      </c>
      <c r="L157" s="11">
        <v>-2224</v>
      </c>
      <c r="M157" s="11">
        <v>-1534</v>
      </c>
      <c r="N157" s="11">
        <v>17</v>
      </c>
      <c r="O157" s="11">
        <v>9</v>
      </c>
      <c r="P157" s="11">
        <v>2</v>
      </c>
    </row>
    <row r="158" spans="2:16" s="8" customFormat="1" x14ac:dyDescent="0.2">
      <c r="B158" s="8" t="s">
        <v>29</v>
      </c>
      <c r="C158" s="9">
        <v>44242.486111111109</v>
      </c>
      <c r="D158" s="20">
        <v>31.419619999999998</v>
      </c>
      <c r="E158" s="23">
        <v>299532700</v>
      </c>
      <c r="F158" s="23">
        <v>96086890</v>
      </c>
      <c r="G158" s="26">
        <v>0.3207893</v>
      </c>
      <c r="H158" s="26">
        <v>1.9033660000000001E-3</v>
      </c>
      <c r="I158" s="18">
        <f t="shared" si="2"/>
        <v>-50.330778849251971</v>
      </c>
      <c r="J158" s="13">
        <v>-9.2564647626977831E-2</v>
      </c>
      <c r="K158" s="13">
        <v>3.8067320000000002E-2</v>
      </c>
      <c r="L158" s="11">
        <v>-2024</v>
      </c>
      <c r="M158" s="11">
        <v>-1534</v>
      </c>
      <c r="N158" s="11">
        <v>18</v>
      </c>
      <c r="O158" s="11">
        <v>9</v>
      </c>
      <c r="P158" s="11">
        <v>2</v>
      </c>
    </row>
    <row r="159" spans="2:16" s="8" customFormat="1" x14ac:dyDescent="0.2">
      <c r="B159" s="8" t="s">
        <v>30</v>
      </c>
      <c r="C159" s="9">
        <v>44242.488888888889</v>
      </c>
      <c r="D159" s="20">
        <v>31.378240000000002</v>
      </c>
      <c r="E159" s="23">
        <v>298912100</v>
      </c>
      <c r="F159" s="23">
        <v>95889080</v>
      </c>
      <c r="G159" s="26">
        <v>0.32079010000000002</v>
      </c>
      <c r="H159" s="26">
        <v>1.9458940000000001E-3</v>
      </c>
      <c r="I159" s="18">
        <f t="shared" si="2"/>
        <v>-50.328410517836545</v>
      </c>
      <c r="J159" s="13">
        <v>-9.0196316211552358E-2</v>
      </c>
      <c r="K159" s="13">
        <v>3.8917880000000002E-2</v>
      </c>
      <c r="L159" s="11">
        <v>-1824</v>
      </c>
      <c r="M159" s="11">
        <v>-1534</v>
      </c>
      <c r="N159" s="11">
        <v>21</v>
      </c>
      <c r="O159" s="11">
        <v>10</v>
      </c>
      <c r="P159" s="11">
        <v>0</v>
      </c>
    </row>
    <row r="160" spans="2:16" s="8" customFormat="1" x14ac:dyDescent="0.2">
      <c r="B160" s="8" t="s">
        <v>31</v>
      </c>
      <c r="C160" s="9">
        <v>44242.491666666669</v>
      </c>
      <c r="D160" s="20">
        <v>31.346870000000003</v>
      </c>
      <c r="E160" s="23">
        <v>299717100</v>
      </c>
      <c r="F160" s="23">
        <v>96143660</v>
      </c>
      <c r="G160" s="26">
        <v>0.3207779</v>
      </c>
      <c r="H160" s="26">
        <v>1.8715159999999999E-3</v>
      </c>
      <c r="I160" s="18">
        <f t="shared" si="2"/>
        <v>-50.364527571921784</v>
      </c>
      <c r="J160" s="13">
        <v>-0.12631337029679082</v>
      </c>
      <c r="K160" s="13">
        <v>3.7430319999999996E-2</v>
      </c>
      <c r="L160" s="11">
        <v>-1824</v>
      </c>
      <c r="M160" s="11">
        <v>-1334</v>
      </c>
      <c r="N160" s="11">
        <v>22</v>
      </c>
      <c r="O160" s="11">
        <v>7</v>
      </c>
      <c r="P160" s="11">
        <v>0</v>
      </c>
    </row>
    <row r="161" spans="2:16" s="8" customFormat="1" x14ac:dyDescent="0.2">
      <c r="B161" s="8" t="s">
        <v>32</v>
      </c>
      <c r="C161" s="9">
        <v>44242.494444444441</v>
      </c>
      <c r="D161" s="20">
        <v>31.295000000000002</v>
      </c>
      <c r="E161" s="23">
        <v>298571900</v>
      </c>
      <c r="F161" s="23">
        <v>95779320</v>
      </c>
      <c r="G161" s="26">
        <v>0.32079220000000003</v>
      </c>
      <c r="H161" s="26">
        <v>1.4591280000000001E-3</v>
      </c>
      <c r="I161" s="18">
        <f t="shared" si="2"/>
        <v>-50.322193647871046</v>
      </c>
      <c r="J161" s="13">
        <v>-8.3979446246053385E-2</v>
      </c>
      <c r="K161" s="13">
        <v>2.9182560000000003E-2</v>
      </c>
      <c r="L161" s="11">
        <v>-2024</v>
      </c>
      <c r="M161" s="11">
        <v>-1334</v>
      </c>
      <c r="N161" s="11">
        <v>20</v>
      </c>
      <c r="O161" s="11">
        <v>8</v>
      </c>
      <c r="P161" s="11">
        <v>1</v>
      </c>
    </row>
    <row r="162" spans="2:16" s="8" customFormat="1" x14ac:dyDescent="0.2"/>
    <row r="163" spans="2:16" s="8" customFormat="1" x14ac:dyDescent="0.2"/>
    <row r="164" spans="2:16" s="8" customFormat="1" x14ac:dyDescent="0.2"/>
    <row r="165" spans="2:16" s="8" customFormat="1" x14ac:dyDescent="0.2"/>
    <row r="166" spans="2:16" s="8" customFormat="1" x14ac:dyDescent="0.2"/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Penglai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2021-06-17T15:11:37Z</dcterms:modified>
</cp:coreProperties>
</file>