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7bd94a60da68bc/Escritorio/Correciones articulo/Revisiones-manuscript-13ABRIL2021/Suplemmentary material/"/>
    </mc:Choice>
  </mc:AlternateContent>
  <xr:revisionPtr revIDLastSave="9" documentId="13_ncr:1_{D8C4F4A5-BBD3-40A2-B614-CF3C335465D6}" xr6:coauthVersionLast="46" xr6:coauthVersionMax="46" xr10:uidLastSave="{6409DE2F-7012-47E6-B0D5-5184FC66BBBD}"/>
  <bookViews>
    <workbookView xWindow="-108" yWindow="-108" windowWidth="23256" windowHeight="12576" xr2:uid="{079114BB-8AAC-4B36-B286-9DF8F58AA8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</calcChain>
</file>

<file path=xl/sharedStrings.xml><?xml version="1.0" encoding="utf-8"?>
<sst xmlns="http://schemas.openxmlformats.org/spreadsheetml/2006/main" count="24" uniqueCount="24">
  <si>
    <t xml:space="preserve">[c]: H2O +atp -&gt; adp + PO4 + H+ </t>
  </si>
  <si>
    <t xml:space="preserve">[e]: Triptófano &lt;==&gt; </t>
  </si>
  <si>
    <t xml:space="preserve">[e] : O2 &lt;==&gt; </t>
  </si>
  <si>
    <t xml:space="preserve">[e] : C2 &lt;==&gt; </t>
  </si>
  <si>
    <t>Reaction</t>
  </si>
  <si>
    <t xml:space="preserve">[e]: Glucose &lt;==&gt; </t>
  </si>
  <si>
    <t xml:space="preserve">[e]: Acetate &lt;==&gt; </t>
  </si>
  <si>
    <t xml:space="preserve">[e]: Propionate &lt;==&gt; </t>
  </si>
  <si>
    <t xml:space="preserve">[e]: Citratate &lt;==&gt; </t>
  </si>
  <si>
    <t xml:space="preserve">[e]: Glycerol &lt;==&gt; </t>
  </si>
  <si>
    <t xml:space="preserve">[e] : Fumarate &lt;==&gt; </t>
  </si>
  <si>
    <t xml:space="preserve">[e] : Malate&lt;==&gt; </t>
  </si>
  <si>
    <t xml:space="preserve">[e]: Maltose &lt;==&gt; </t>
  </si>
  <si>
    <t xml:space="preserve">[e] : Chorismate &lt;==&gt; </t>
  </si>
  <si>
    <t xml:space="preserve">[e] : Phospho-D-gluconate &lt;==&gt; </t>
  </si>
  <si>
    <t xml:space="preserve">[e] : 2-Phospho-D-glicerate &lt;==&gt; </t>
  </si>
  <si>
    <t xml:space="preserve">Glucose </t>
  </si>
  <si>
    <t xml:space="preserve">Acetate </t>
  </si>
  <si>
    <t xml:space="preserve">Propionate </t>
  </si>
  <si>
    <t>Citrate</t>
  </si>
  <si>
    <t>Glycerol</t>
  </si>
  <si>
    <r>
      <t xml:space="preserve">Flux values used to restrict the </t>
    </r>
    <r>
      <rPr>
        <b/>
        <i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BSU1147+1 metabolic model. Fluxes are expressed in </t>
    </r>
    <r>
      <rPr>
        <b/>
        <i/>
        <sz val="11"/>
        <color theme="1"/>
        <rFont val="Calibri"/>
        <family val="2"/>
        <scheme val="minor"/>
      </rPr>
      <t>mmol/gWC/h</t>
    </r>
    <r>
      <rPr>
        <b/>
        <sz val="11"/>
        <color theme="1"/>
        <rFont val="Calibri"/>
        <family val="2"/>
        <scheme val="minor"/>
      </rPr>
      <t>.</t>
    </r>
  </si>
  <si>
    <r>
      <t>Supplementary material D:</t>
    </r>
    <r>
      <rPr>
        <sz val="11"/>
        <color theme="1"/>
        <rFont val="Calibri"/>
        <family val="2"/>
        <scheme val="minor"/>
      </rPr>
      <t xml:space="preserve"> </t>
    </r>
  </si>
  <si>
    <t xml:space="preserve">[e] : NH4 &lt;==&gt;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</si>
</sst>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0ECEE-E825-4DCE-A1AC-E2A4BADFAD0A}">
  <dimension ref="A1:K20"/>
  <sheetViews>
    <sheetView tabSelected="1" workbookViewId="0">
      <selection activeCell="H6" sqref="H6"/>
    </sheetView>
  </sheetViews>
  <sheetFormatPr defaultRowHeight="14.4" x14ac:dyDescent="0.3"/>
  <cols>
    <col min="1" max="1" width="27.77734375" customWidth="1"/>
    <col min="4" max="4" width="10.6640625" customWidth="1"/>
  </cols>
  <sheetData>
    <row r="1" spans="1:11" x14ac:dyDescent="0.3">
      <c r="A1" s="4" t="s">
        <v>22</v>
      </c>
      <c r="B1" s="4"/>
      <c r="C1" s="4"/>
      <c r="D1" s="4"/>
      <c r="E1" s="4"/>
      <c r="F1" s="4"/>
      <c r="G1" s="4"/>
      <c r="H1" s="4"/>
      <c r="I1" s="2"/>
      <c r="J1" s="2"/>
      <c r="K1" s="2"/>
    </row>
    <row r="2" spans="1:11" x14ac:dyDescent="0.3">
      <c r="A2" s="4" t="s">
        <v>21</v>
      </c>
      <c r="B2" s="4"/>
      <c r="C2" s="4"/>
      <c r="D2" s="4"/>
      <c r="E2" s="4"/>
      <c r="F2" s="4"/>
      <c r="G2" s="4"/>
      <c r="H2" s="4"/>
      <c r="I2" s="4"/>
      <c r="J2" s="2"/>
      <c r="K2" s="2"/>
    </row>
    <row r="4" spans="1:11" x14ac:dyDescent="0.3">
      <c r="A4" s="3" t="s">
        <v>4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</row>
    <row r="5" spans="1:11" x14ac:dyDescent="0.3">
      <c r="A5" s="1" t="s">
        <v>5</v>
      </c>
      <c r="B5" s="5">
        <v>-1.1499999999999999</v>
      </c>
      <c r="C5" s="5">
        <v>0</v>
      </c>
      <c r="D5" s="5">
        <v>0</v>
      </c>
      <c r="E5" s="5">
        <v>0</v>
      </c>
      <c r="F5" s="5">
        <v>0</v>
      </c>
    </row>
    <row r="6" spans="1:11" x14ac:dyDescent="0.3">
      <c r="A6" s="1" t="s">
        <v>6</v>
      </c>
      <c r="B6" s="5">
        <v>0</v>
      </c>
      <c r="C6" s="5">
        <v>-5.58</v>
      </c>
      <c r="D6" s="5">
        <v>0</v>
      </c>
      <c r="E6" s="5">
        <v>0</v>
      </c>
      <c r="F6" s="5">
        <v>0</v>
      </c>
    </row>
    <row r="7" spans="1:11" x14ac:dyDescent="0.3">
      <c r="A7" s="1" t="s">
        <v>7</v>
      </c>
      <c r="B7" s="5">
        <v>0</v>
      </c>
      <c r="C7" s="5">
        <v>0</v>
      </c>
      <c r="D7" s="5">
        <v>-4.49</v>
      </c>
      <c r="E7" s="5">
        <v>0</v>
      </c>
      <c r="F7" s="5">
        <v>0</v>
      </c>
    </row>
    <row r="8" spans="1:11" x14ac:dyDescent="0.3">
      <c r="A8" s="1" t="s">
        <v>8</v>
      </c>
      <c r="B8" s="5">
        <v>0</v>
      </c>
      <c r="C8" s="5">
        <v>0</v>
      </c>
      <c r="D8" s="5">
        <v>0</v>
      </c>
      <c r="E8" s="5">
        <v>-1.54</v>
      </c>
      <c r="F8" s="5">
        <v>0</v>
      </c>
    </row>
    <row r="9" spans="1:11" x14ac:dyDescent="0.3">
      <c r="A9" s="1" t="s">
        <v>9</v>
      </c>
      <c r="B9" s="5">
        <v>0</v>
      </c>
      <c r="C9" s="5">
        <v>0</v>
      </c>
      <c r="D9" s="5">
        <v>0</v>
      </c>
      <c r="E9" s="5">
        <v>0</v>
      </c>
      <c r="F9" s="5">
        <v>-2.38</v>
      </c>
    </row>
    <row r="10" spans="1:11" x14ac:dyDescent="0.3">
      <c r="A10" s="1" t="s">
        <v>0</v>
      </c>
      <c r="B10" s="5">
        <v>5.85</v>
      </c>
      <c r="C10" s="5">
        <v>5.85</v>
      </c>
      <c r="D10" s="5">
        <v>5.85</v>
      </c>
      <c r="E10" s="5">
        <v>5.85</v>
      </c>
      <c r="F10" s="5">
        <v>5.85</v>
      </c>
    </row>
    <row r="11" spans="1:11" x14ac:dyDescent="0.3">
      <c r="A11" s="1" t="s">
        <v>1</v>
      </c>
      <c r="B11" s="5">
        <f>-1.65</f>
        <v>-1.65</v>
      </c>
      <c r="C11" s="5">
        <f>-1.05</f>
        <v>-1.05</v>
      </c>
      <c r="D11" s="5">
        <f>-1.45</f>
        <v>-1.45</v>
      </c>
      <c r="E11" s="5">
        <f>-2.36</f>
        <v>-2.36</v>
      </c>
      <c r="F11" s="5">
        <v>-1.71</v>
      </c>
    </row>
    <row r="12" spans="1:11" x14ac:dyDescent="0.3">
      <c r="A12" s="1" t="s">
        <v>2</v>
      </c>
      <c r="B12" s="5">
        <v>-15</v>
      </c>
      <c r="C12" s="5">
        <v>-15</v>
      </c>
      <c r="D12" s="5">
        <v>-15</v>
      </c>
      <c r="E12" s="5">
        <v>-15</v>
      </c>
      <c r="F12" s="5">
        <v>-15</v>
      </c>
    </row>
    <row r="13" spans="1:11" x14ac:dyDescent="0.3">
      <c r="A13" s="1" t="s">
        <v>3</v>
      </c>
      <c r="B13" s="5">
        <v>15</v>
      </c>
      <c r="C13" s="5">
        <v>15</v>
      </c>
      <c r="D13" s="5">
        <v>15</v>
      </c>
      <c r="E13" s="5">
        <v>15</v>
      </c>
      <c r="F13" s="5">
        <v>15</v>
      </c>
    </row>
    <row r="14" spans="1:11" x14ac:dyDescent="0.3">
      <c r="A14" s="1" t="s">
        <v>23</v>
      </c>
      <c r="B14" s="5">
        <v>5</v>
      </c>
      <c r="C14" s="5">
        <v>5</v>
      </c>
      <c r="D14" s="5">
        <v>5</v>
      </c>
      <c r="E14" s="5">
        <v>5</v>
      </c>
      <c r="F14" s="5">
        <v>5</v>
      </c>
    </row>
    <row r="15" spans="1:11" x14ac:dyDescent="0.3">
      <c r="A15" s="1" t="s">
        <v>10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</row>
    <row r="16" spans="1:11" x14ac:dyDescent="0.3">
      <c r="A16" s="1" t="s">
        <v>11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</row>
    <row r="17" spans="1:6" x14ac:dyDescent="0.3">
      <c r="A17" s="1" t="s">
        <v>12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</row>
    <row r="18" spans="1:6" x14ac:dyDescent="0.3">
      <c r="A18" s="1" t="s">
        <v>13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</row>
    <row r="19" spans="1:6" x14ac:dyDescent="0.3">
      <c r="A19" s="1" t="s">
        <v>14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</row>
    <row r="20" spans="1:6" x14ac:dyDescent="0.3">
      <c r="A20" s="1" t="s">
        <v>15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</row>
  </sheetData>
  <mergeCells count="2">
    <mergeCell ref="A2:I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Castillo</dc:creator>
  <cp:lastModifiedBy>Freddy Castillo</cp:lastModifiedBy>
  <dcterms:created xsi:type="dcterms:W3CDTF">2021-01-20T03:54:45Z</dcterms:created>
  <dcterms:modified xsi:type="dcterms:W3CDTF">2021-04-14T05:26:57Z</dcterms:modified>
</cp:coreProperties>
</file>