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AM-C\Alumnos\Maestría\Freddy Castillo\Artículo\Moecular OMICS\Revisiones-manuscript-14ABRIL2021\Suplemmentary material\"/>
    </mc:Choice>
  </mc:AlternateContent>
  <xr:revisionPtr revIDLastSave="0" documentId="13_ncr:1_{F1E13C03-F9CD-4911-BA74-CB4A64CF50F9}" xr6:coauthVersionLast="46" xr6:coauthVersionMax="46" xr10:uidLastSave="{00000000-0000-0000-0000-000000000000}"/>
  <bookViews>
    <workbookView xWindow="5115" yWindow="1155" windowWidth="14025" windowHeight="9045" xr2:uid="{3F19FDDB-DCFD-4FC9-9F91-A69CA488AD5B}"/>
  </bookViews>
  <sheets>
    <sheet name="Fluxes" sheetId="1" r:id="rId1"/>
    <sheet name="Concentration data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D52" i="1"/>
</calcChain>
</file>

<file path=xl/sharedStrings.xml><?xml version="1.0" encoding="utf-8"?>
<sst xmlns="http://schemas.openxmlformats.org/spreadsheetml/2006/main" count="283" uniqueCount="265">
  <si>
    <t xml:space="preserve">Pathway/Reaction </t>
  </si>
  <si>
    <t>Gene</t>
  </si>
  <si>
    <t>Enzyme</t>
  </si>
  <si>
    <t>Glicolysis</t>
  </si>
  <si>
    <t xml:space="preserve">g6p &lt;==&gt; f6p </t>
  </si>
  <si>
    <t xml:space="preserve">pgi </t>
  </si>
  <si>
    <t xml:space="preserve"> PGI </t>
  </si>
  <si>
    <t xml:space="preserve">atp +f6p&lt;==&gt;adp +f1,6bf </t>
  </si>
  <si>
    <t xml:space="preserve">pfk </t>
  </si>
  <si>
    <t xml:space="preserve">PFK </t>
  </si>
  <si>
    <t xml:space="preserve">f1,6bf &lt;==&gt; g3p +dhp </t>
  </si>
  <si>
    <t xml:space="preserve">fbaA </t>
  </si>
  <si>
    <t xml:space="preserve">FBA </t>
  </si>
  <si>
    <t xml:space="preserve">g3p + nad + pi &lt;==&gt; 13dpg + h + nadh </t>
  </si>
  <si>
    <t xml:space="preserve">gapA </t>
  </si>
  <si>
    <t xml:space="preserve">GAP </t>
  </si>
  <si>
    <t xml:space="preserve">atp + h + 3pg &lt;==&gt; adp + 13dpg </t>
  </si>
  <si>
    <t xml:space="preserve">pgk </t>
  </si>
  <si>
    <t xml:space="preserve">PGK </t>
  </si>
  <si>
    <t xml:space="preserve">2pg &lt;==&gt; 3pg </t>
  </si>
  <si>
    <t xml:space="preserve">pgm </t>
  </si>
  <si>
    <t xml:space="preserve">PGM </t>
  </si>
  <si>
    <t xml:space="preserve">2pg &lt;==&gt; h2o + pep </t>
  </si>
  <si>
    <t xml:space="preserve">eno </t>
  </si>
  <si>
    <t>ENO</t>
  </si>
  <si>
    <t xml:space="preserve">adp + pep &lt;==&gt;atp + pyr </t>
  </si>
  <si>
    <t xml:space="preserve">pyk </t>
  </si>
  <si>
    <t xml:space="preserve">PYK </t>
  </si>
  <si>
    <t xml:space="preserve">pyr + coa + nad &lt;==&gt;acoa + nadh + co2 </t>
  </si>
  <si>
    <t xml:space="preserve">pdh </t>
  </si>
  <si>
    <t xml:space="preserve">PDH </t>
  </si>
  <si>
    <t>TCA cycle</t>
  </si>
  <si>
    <t xml:space="preserve">acoa + h2o + oaa &lt;==&gt; h + coa + cit </t>
  </si>
  <si>
    <t xml:space="preserve">citZ </t>
  </si>
  <si>
    <t xml:space="preserve">CIT </t>
  </si>
  <si>
    <t xml:space="preserve">cit &lt;==&gt; acon-C + h2o </t>
  </si>
  <si>
    <t xml:space="preserve">acnB </t>
  </si>
  <si>
    <t xml:space="preserve">ACONTa </t>
  </si>
  <si>
    <t xml:space="preserve">acon-C + h2o &lt;==&gt; icit </t>
  </si>
  <si>
    <t xml:space="preserve">ACONTb </t>
  </si>
  <si>
    <t xml:space="preserve">icit + nadp &lt;==&gt; akg + co2 + nadph </t>
  </si>
  <si>
    <t xml:space="preserve">icd </t>
  </si>
  <si>
    <t xml:space="preserve">ICDH </t>
  </si>
  <si>
    <t xml:space="preserve">akg + coa + nad –&gt; co2 + nadh + succoa </t>
  </si>
  <si>
    <t xml:space="preserve">sucAB </t>
  </si>
  <si>
    <t xml:space="preserve">AKGDH </t>
  </si>
  <si>
    <t xml:space="preserve">atp + coa + succ &lt;==&gt; adp + pi + succoa </t>
  </si>
  <si>
    <t xml:space="preserve">sucCD </t>
  </si>
  <si>
    <t xml:space="preserve">SUCOAS </t>
  </si>
  <si>
    <t xml:space="preserve">q8 + succ –&gt; fum + q8h2 </t>
  </si>
  <si>
    <t xml:space="preserve">sdhC </t>
  </si>
  <si>
    <t xml:space="preserve">SUCDI </t>
  </si>
  <si>
    <t xml:space="preserve">fum + h2o &lt;==&gt; mal-L </t>
  </si>
  <si>
    <t xml:space="preserve">fumA </t>
  </si>
  <si>
    <t>FUM</t>
  </si>
  <si>
    <t xml:space="preserve">mal-L + nad &lt;==&gt; h + nadh + oaa </t>
  </si>
  <si>
    <t xml:space="preserve">mdh </t>
  </si>
  <si>
    <t xml:space="preserve">MDH </t>
  </si>
  <si>
    <t>Pentose Phosphate Pathway</t>
  </si>
  <si>
    <t xml:space="preserve">ru5p &lt;==&gt; xu5p </t>
  </si>
  <si>
    <t xml:space="preserve">rpe </t>
  </si>
  <si>
    <t>RPE</t>
  </si>
  <si>
    <t xml:space="preserve">r5p &lt;==&gt; ru5p </t>
  </si>
  <si>
    <t xml:space="preserve">rpiA </t>
  </si>
  <si>
    <t xml:space="preserve">e4p + xu5p-D &lt;==&gt; f6p + g3p </t>
  </si>
  <si>
    <t xml:space="preserve">tktA </t>
  </si>
  <si>
    <t xml:space="preserve">TKT2 </t>
  </si>
  <si>
    <t>Gluconeogenesis and anaplerosis</t>
  </si>
  <si>
    <t xml:space="preserve">atp + oaa –&gt; adp + co2 + pep </t>
  </si>
  <si>
    <t xml:space="preserve">pck </t>
  </si>
  <si>
    <t xml:space="preserve">PPCK </t>
  </si>
  <si>
    <t xml:space="preserve">pycA </t>
  </si>
  <si>
    <t xml:space="preserve">mal-L + nad –&gt; co2 + nadh + pyr </t>
  </si>
  <si>
    <t xml:space="preserve">sfcA </t>
  </si>
  <si>
    <t>ME1</t>
  </si>
  <si>
    <t xml:space="preserve">mal-L + nadp –&gt; co2 + nadph + pyr </t>
  </si>
  <si>
    <t xml:space="preserve">maeA </t>
  </si>
  <si>
    <t xml:space="preserve">ME2 </t>
  </si>
  <si>
    <t xml:space="preserve">ser + igp &lt;==&gt; g3p + h2p + trp </t>
  </si>
  <si>
    <t>TRP</t>
  </si>
  <si>
    <t xml:space="preserve">trp &lt;==&gt; iam </t>
  </si>
  <si>
    <t>yobN I</t>
  </si>
  <si>
    <t xml:space="preserve">aaM </t>
  </si>
  <si>
    <t xml:space="preserve"> mtnU </t>
  </si>
  <si>
    <t>IaaH</t>
  </si>
  <si>
    <t>GLUCOSE</t>
  </si>
  <si>
    <t>ACETATE</t>
  </si>
  <si>
    <t>CITRATE</t>
  </si>
  <si>
    <t>GLYCEROL</t>
  </si>
  <si>
    <r>
      <t xml:space="preserve"> Values of the simulated flux distribution for </t>
    </r>
    <r>
      <rPr>
        <b/>
        <i/>
        <sz val="11"/>
        <color theme="1"/>
        <rFont val="Calibri"/>
        <family val="2"/>
        <scheme val="minor"/>
      </rPr>
      <t>B. subtilis</t>
    </r>
    <r>
      <rPr>
        <b/>
        <sz val="11"/>
        <color theme="1"/>
        <rFont val="Calibri"/>
        <family val="2"/>
        <scheme val="minor"/>
      </rPr>
      <t xml:space="preserve"> using five different carbon sources in stationary phase. Fluxes are expressed in</t>
    </r>
    <r>
      <rPr>
        <b/>
        <i/>
        <sz val="11"/>
        <color theme="1"/>
        <rFont val="Calibri"/>
        <family val="2"/>
        <scheme val="minor"/>
      </rPr>
      <t xml:space="preserve"> mmol/gWC/h</t>
    </r>
    <r>
      <rPr>
        <b/>
        <sz val="11"/>
        <color theme="1"/>
        <rFont val="Calibri"/>
        <family val="2"/>
        <scheme val="minor"/>
      </rPr>
      <t>.</t>
    </r>
  </si>
  <si>
    <t>IAA / Tryptophan metabolism</t>
  </si>
  <si>
    <t xml:space="preserve">h2o+ iam &lt;==&gt; nh4 + iaa </t>
  </si>
  <si>
    <t>PROpiONATE</t>
  </si>
  <si>
    <t>Rpi</t>
  </si>
  <si>
    <t>dahp &lt;==&gt; pi + h + 3hq</t>
  </si>
  <si>
    <t xml:space="preserve">atp + hco3 + pyr &lt;==&gt; adp + pi +hoaa </t>
  </si>
  <si>
    <t>e4p +h2o + pep &lt;==&gt; pi + h + dahp</t>
  </si>
  <si>
    <t>[c] : 3hq &lt;==&gt; h2o + 3hsk</t>
  </si>
  <si>
    <t>nadp + sk &lt;==&gt; h + nadph + 3hsk</t>
  </si>
  <si>
    <t>atp + sk &lt;==&gt;adp + sk3p</t>
  </si>
  <si>
    <t>pep + sk3p &lt;==&gt; pi + h + 3esk5p</t>
  </si>
  <si>
    <t>3esk5p &lt;==&gt; pi + h + cho</t>
  </si>
  <si>
    <t>nh4 + cho &lt;==&gt; h + h2o + pyr + ant</t>
  </si>
  <si>
    <t>ant + prpp &lt;==&gt; Ppi + 5rant</t>
  </si>
  <si>
    <t xml:space="preserve"> h + 5rant &lt;==&gt; h2o + o2 + igp</t>
  </si>
  <si>
    <t>Shikimate / Chorismate metabolism</t>
  </si>
  <si>
    <t xml:space="preserve">TKT1 </t>
  </si>
  <si>
    <t>aroA</t>
  </si>
  <si>
    <t>AROA</t>
  </si>
  <si>
    <t>aroB</t>
  </si>
  <si>
    <t>aroC</t>
  </si>
  <si>
    <t>aroD</t>
  </si>
  <si>
    <t>aroK</t>
  </si>
  <si>
    <t>aroE</t>
  </si>
  <si>
    <t>aroF</t>
  </si>
  <si>
    <t>AROB</t>
  </si>
  <si>
    <t>AROC</t>
  </si>
  <si>
    <t>AROD</t>
  </si>
  <si>
    <t>AROK</t>
  </si>
  <si>
    <t>AROE</t>
  </si>
  <si>
    <t>AROF</t>
  </si>
  <si>
    <t>trpE</t>
  </si>
  <si>
    <t>TRPE</t>
  </si>
  <si>
    <t>trpD</t>
  </si>
  <si>
    <t>trpF</t>
  </si>
  <si>
    <t>TRPD</t>
  </si>
  <si>
    <t>TRPF</t>
  </si>
  <si>
    <t>trpA/trpB</t>
  </si>
  <si>
    <t>tsa</t>
  </si>
  <si>
    <t>TSA</t>
  </si>
  <si>
    <t>atp+ r5p &lt;==&gt; amp + prpp</t>
  </si>
  <si>
    <t>PRPS</t>
  </si>
  <si>
    <t>prs</t>
  </si>
  <si>
    <t>h2o + L-glu + prpp &lt;==&gt; PPi + L-glu + 5prb</t>
  </si>
  <si>
    <t>atp + prpp&lt;==&gt; ppi+ pr-atp</t>
  </si>
  <si>
    <t>prpp + oro &lt;==&gt; ppi + oro5p</t>
  </si>
  <si>
    <t>pyrE</t>
  </si>
  <si>
    <t>PYRE</t>
  </si>
  <si>
    <t>nadC</t>
  </si>
  <si>
    <t>NADC</t>
  </si>
  <si>
    <t>hpt</t>
  </si>
  <si>
    <t>HPT</t>
  </si>
  <si>
    <t>hisG</t>
  </si>
  <si>
    <t>AtATP</t>
  </si>
  <si>
    <t>purF</t>
  </si>
  <si>
    <t>PURF</t>
  </si>
  <si>
    <t xml:space="preserve"> C00262 + prpp &lt;==&gt; ppi + imp</t>
  </si>
  <si>
    <t xml:space="preserve"> 2 h + qui + prpp &lt;==&gt; ppi + co2 + namn</t>
  </si>
  <si>
    <t>Sumatorias de flujos</t>
  </si>
  <si>
    <t>igp &lt;==&gt; g3p + indole</t>
  </si>
  <si>
    <t>Supplementary material F :</t>
  </si>
  <si>
    <r>
      <t>Biomass (</t>
    </r>
    <r>
      <rPr>
        <i/>
        <sz val="14"/>
        <color theme="1"/>
        <rFont val="Calibri"/>
        <family val="2"/>
        <scheme val="minor"/>
      </rPr>
      <t>g DCW/L)</t>
    </r>
  </si>
  <si>
    <t>Time(h)</t>
  </si>
  <si>
    <t>Glucose</t>
  </si>
  <si>
    <t>Acetate</t>
  </si>
  <si>
    <t>Propionate</t>
  </si>
  <si>
    <t>Citrate</t>
  </si>
  <si>
    <t>Glycerol</t>
  </si>
  <si>
    <r>
      <t xml:space="preserve">0.0192 </t>
    </r>
    <r>
      <rPr>
        <sz val="11"/>
        <color theme="1"/>
        <rFont val="Calibri"/>
        <family val="2"/>
      </rPr>
      <t>± 0</t>
    </r>
    <r>
      <rPr>
        <sz val="11"/>
        <color theme="1"/>
        <rFont val="Calibri"/>
        <family val="2"/>
        <scheme val="minor"/>
      </rPr>
      <t>.01</t>
    </r>
  </si>
  <si>
    <t>0.0194 ± 0.001</t>
  </si>
  <si>
    <t>0.0196± 0.05</t>
  </si>
  <si>
    <t>0.0173± 0.02</t>
  </si>
  <si>
    <t>0.0358± 0.012</t>
  </si>
  <si>
    <t>0.3237 ± 0.07</t>
  </si>
  <si>
    <t>0.0587 ± 0.09</t>
  </si>
  <si>
    <t>0.0496± 0.01</t>
  </si>
  <si>
    <t>0.0453± 0.07</t>
  </si>
  <si>
    <t>0.1178± 0.06</t>
  </si>
  <si>
    <t>0.8170 ± 0.01</t>
  </si>
  <si>
    <t>0.1209 ± 0.04</t>
  </si>
  <si>
    <t>0.076± 0.03</t>
  </si>
  <si>
    <t>0.0811± 0.04</t>
  </si>
  <si>
    <t>0.2179± 0.03</t>
  </si>
  <si>
    <t>1.4231 ± 0.09</t>
  </si>
  <si>
    <t>0.1791 ± 0.05</t>
  </si>
  <si>
    <t>0.1713 0.05</t>
  </si>
  <si>
    <t>0.1344± 0.014</t>
  </si>
  <si>
    <t>0.2787± 0.005</t>
  </si>
  <si>
    <t>1.4667 ± 0.012</t>
  </si>
  <si>
    <t>0.1934 ± 0.017</t>
  </si>
  <si>
    <t>0.1985± 0.017</t>
  </si>
  <si>
    <t>0.1945± 0.012</t>
  </si>
  <si>
    <t>0.3004± 0.014</t>
  </si>
  <si>
    <t>1.4738 ± 0.001</t>
  </si>
  <si>
    <t>0.2031± 0.01</t>
  </si>
  <si>
    <t>0.2087± 0.01</t>
  </si>
  <si>
    <t>0.1963± 0.015</t>
  </si>
  <si>
    <t>0.3062± 0.01</t>
  </si>
  <si>
    <t>1.4721 ± 0.015</t>
  </si>
  <si>
    <t>0.2027 ± 0.011</t>
  </si>
  <si>
    <t>0.2084± 0.011</t>
  </si>
  <si>
    <t>0.1978± 0.01</t>
  </si>
  <si>
    <t>0.3039± 0.013</t>
  </si>
  <si>
    <r>
      <t>Sustrate (g/L</t>
    </r>
    <r>
      <rPr>
        <i/>
        <sz val="14"/>
        <color theme="1"/>
        <rFont val="Calibri"/>
        <family val="2"/>
        <scheme val="minor"/>
      </rPr>
      <t>)</t>
    </r>
  </si>
  <si>
    <t>2.1505 ±  0.120</t>
  </si>
  <si>
    <t>0.9815 ±  0.010</t>
  </si>
  <si>
    <t>1.1520 ±  0.011</t>
  </si>
  <si>
    <t>2.6028 ±  0.013</t>
  </si>
  <si>
    <t>1.4948 ± 0.010</t>
  </si>
  <si>
    <t>0.6670 ±  0.090</t>
  </si>
  <si>
    <t>0.8812 ±  0.070</t>
  </si>
  <si>
    <t>1.0785 ± 0.067</t>
  </si>
  <si>
    <t>2.3786 ±  0.071</t>
  </si>
  <si>
    <t>1.3004 ± 0.080</t>
  </si>
  <si>
    <t>0.2482 ±  0.070</t>
  </si>
  <si>
    <t>0.4926 ±  0.060</t>
  </si>
  <si>
    <t>0.9651 ±  0.058</t>
  </si>
  <si>
    <t>2.3219 ± 0.061</t>
  </si>
  <si>
    <t>1.0933 ± 0.063</t>
  </si>
  <si>
    <t>0.1362 ±  0.050</t>
  </si>
  <si>
    <t>0.2394 ±  0.050</t>
  </si>
  <si>
    <t>0.9241 ±  0.042</t>
  </si>
  <si>
    <t>0.3237 ± 0.050</t>
  </si>
  <si>
    <t>0.4574 ± 0.040</t>
  </si>
  <si>
    <t>0.0479 ±  0.010</t>
  </si>
  <si>
    <t>0.1994 ± 0.040</t>
  </si>
  <si>
    <t>0.8650 ±  0.028</t>
  </si>
  <si>
    <t>0.0603 ±  0.042</t>
  </si>
  <si>
    <t>0.4295 ± 0.050</t>
  </si>
  <si>
    <t>0.0177 ±  0.014</t>
  </si>
  <si>
    <t>0.1672 ±  0.030</t>
  </si>
  <si>
    <t>0.8253 ±  0.040</t>
  </si>
  <si>
    <t>0.0298 ± 0.001</t>
  </si>
  <si>
    <t>0.3888 ± 0.002</t>
  </si>
  <si>
    <t>0.01681 ±  0.011</t>
  </si>
  <si>
    <t>0.0909 ±  0.010</t>
  </si>
  <si>
    <t>0.7877 ±  0.025</t>
  </si>
  <si>
    <t>0.0131 ± 0.005</t>
  </si>
  <si>
    <t>0.3798 ±  0.006</t>
  </si>
  <si>
    <r>
      <t>IAA (</t>
    </r>
    <r>
      <rPr>
        <i/>
        <sz val="14"/>
        <color theme="1"/>
        <rFont val="Calibri"/>
        <family val="2"/>
        <scheme val="minor"/>
      </rPr>
      <t>g /L)</t>
    </r>
  </si>
  <si>
    <t>0.00001 ± 0.010</t>
  </si>
  <si>
    <t>0.00071 ± 0.011</t>
  </si>
  <si>
    <t>0.0008 ± 0.012</t>
  </si>
  <si>
    <t>0.0009 ± 0.013</t>
  </si>
  <si>
    <t>0.00007 ± 0.011</t>
  </si>
  <si>
    <t>0.00087 ± 0.013</t>
  </si>
  <si>
    <t>0.00019 ± 0.010</t>
  </si>
  <si>
    <t>0.0009 ± 0.016</t>
  </si>
  <si>
    <t>0.001 ± 0.011</t>
  </si>
  <si>
    <t>0.00007 ± 0.013</t>
  </si>
  <si>
    <t>0.00142 ± 0.009</t>
  </si>
  <si>
    <t>0.0005 ± 0.008</t>
  </si>
  <si>
    <t>0.0010 ± 0.007</t>
  </si>
  <si>
    <t>0.001 ± 0.018</t>
  </si>
  <si>
    <t>0.0018 ± 0.017</t>
  </si>
  <si>
    <t>0.027105 ± 0.008</t>
  </si>
  <si>
    <t>0.0368 ± 0.012</t>
  </si>
  <si>
    <t>0.0480 ± 0.001</t>
  </si>
  <si>
    <t>0.0239 ± 0.009</t>
  </si>
  <si>
    <t>0.0323 ± 0.013</t>
  </si>
  <si>
    <t>0.055365 ± 0.007</t>
  </si>
  <si>
    <t>0.0516 ± 0.014</t>
  </si>
  <si>
    <t>0.0643 ± 0.011</t>
  </si>
  <si>
    <t>0.0495 ± 0.011</t>
  </si>
  <si>
    <t>0.0658 ± 0.014</t>
  </si>
  <si>
    <t>0.08191 ± 0.005</t>
  </si>
  <si>
    <t>0.0847 ± 0.001</t>
  </si>
  <si>
    <t>0.0835 ± 0.012</t>
  </si>
  <si>
    <t>0.0740 ± 0.014</t>
  </si>
  <si>
    <t>0.0850 ± 0.001</t>
  </si>
  <si>
    <t>0.096405 ± 0.009</t>
  </si>
  <si>
    <t>0.0931 ± 0.003</t>
  </si>
  <si>
    <t>0.0860 ± 0.008</t>
  </si>
  <si>
    <t>0.0939 ± 0.009</t>
  </si>
  <si>
    <t>0.0947 ± 0.014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</si>
</sst>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9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17" fontId="0" fillId="0" borderId="0" xfId="0" applyNumberFormat="1" applyFill="1"/>
    <xf numFmtId="0" fontId="0" fillId="0" borderId="0" xfId="0" applyAlignment="1">
      <alignment vertical="top" wrapText="1"/>
    </xf>
    <xf numFmtId="17" fontId="0" fillId="0" borderId="0" xfId="0" applyNumberFormat="1" applyFill="1" applyAlignment="1"/>
    <xf numFmtId="17" fontId="0" fillId="0" borderId="0" xfId="0" applyNumberFormat="1" applyFill="1" applyAlignment="1">
      <alignment horizontal="left" vertical="top"/>
    </xf>
    <xf numFmtId="0" fontId="4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9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7620</xdr:rowOff>
    </xdr:from>
    <xdr:to>
      <xdr:col>7</xdr:col>
      <xdr:colOff>601980</xdr:colOff>
      <xdr:row>68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80D0E5-3C47-4B6C-AC36-E988F0B8605B}"/>
            </a:ext>
          </a:extLst>
        </xdr:cNvPr>
        <xdr:cNvSpPr txBox="1"/>
      </xdr:nvSpPr>
      <xdr:spPr>
        <a:xfrm>
          <a:off x="0" y="10431780"/>
          <a:ext cx="758190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*The abbreviations are as follows: glucose 6-phosphate (g6p), fructose 6-phosphate (f6p), fructose 1,6-bisphosphate (f1,6bf), glyceraldehyde 3 phosphate (g3p), dihydroxyacetone phosphate (dhp), 1,3 bisphosphoglycerate (13dpg), 3-phosphoglycerate (3pg), 2-phosphoglycerate (2pg), phosphoenolpyruvate (pep), pyruvate (pyr), acetylcoa (acoa), oxaloacetate (oaa), citrate (cit), cis-aconitate (acon-C), isocitrate (icit), a-ketoglutarate (akg), succinyl-coa (succoa), succinate (succ), fumarate (fum), malate (mal), 6-phosphogluconolactone (6pgl), 6-phosphogluconate (6pgc), ribulose 5-phosphate (ru5p), xylulose 5-phosphate (xu5p ), ribose 5-phosphate (r5p), erythrose 4-phosphate (e4p), 3-deoxy-arabino-heptulonate 7-phosphate (dahp), 3-dehydroquinate (3hq), 3-dehydroshikimate (3hsk), shikimate (sk), shikimate 3-phosphate (sk3p), 3-enolpyruvyl-shikimate 5-phosphate (3esk5p), chorismate (cho), antranilato (ant), L-glutamine (L-glu), 5-phospho-alpha-D-ribose1-diphosphate (prpp), N-(5-phosphoribosyl)-anthranilate (5rant), phosphoribosyl-ATP (pr-atp),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5-phospho-</a:t>
          </a:r>
          <a:r>
            <a:rPr lang="el-G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β-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D-ribosylamine </a:t>
          </a: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5prb), oroato (oro), orotidine 5-phosphate (oro5p), inosinate (imp) Quinolinate (qui),  nicotinic acid ribonucleotide (namn), </a:t>
          </a:r>
          <a:r>
            <a:rPr lang="es-MX" sz="1100"/>
            <a:t>serine (ser), indole glycerol phosphate (igp), tryptophan (trp), indolacetamide (iam),  3-indolacetic acid (iaa)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05EA-4A85-4B20-B197-63F4BA4A1AA6}">
  <dimension ref="A1:M75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1" width="45" customWidth="1"/>
    <col min="6" max="6" width="12.28515625" customWidth="1"/>
  </cols>
  <sheetData>
    <row r="1" spans="1:13" x14ac:dyDescent="0.25">
      <c r="A1" s="23" t="s">
        <v>150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x14ac:dyDescent="0.25">
      <c r="A2" s="24" t="s">
        <v>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3" x14ac:dyDescent="0.25">
      <c r="A4" s="1" t="s">
        <v>0</v>
      </c>
      <c r="B4" s="1" t="s">
        <v>1</v>
      </c>
      <c r="C4" s="1" t="s">
        <v>2</v>
      </c>
      <c r="D4" s="2" t="s">
        <v>85</v>
      </c>
      <c r="E4" s="2" t="s">
        <v>86</v>
      </c>
      <c r="F4" s="1" t="s">
        <v>92</v>
      </c>
      <c r="G4" s="1" t="s">
        <v>87</v>
      </c>
      <c r="H4" s="1" t="s">
        <v>88</v>
      </c>
    </row>
    <row r="5" spans="1:13" x14ac:dyDescent="0.25">
      <c r="A5" s="23" t="s">
        <v>3</v>
      </c>
      <c r="B5" s="23"/>
      <c r="C5" s="23"/>
      <c r="D5" s="23"/>
      <c r="E5" s="23"/>
      <c r="F5" s="23"/>
      <c r="G5" s="23"/>
      <c r="H5" s="23"/>
    </row>
    <row r="6" spans="1:13" x14ac:dyDescent="0.25">
      <c r="A6" t="s">
        <v>4</v>
      </c>
      <c r="B6" s="3" t="s">
        <v>5</v>
      </c>
      <c r="C6" s="2" t="s">
        <v>6</v>
      </c>
      <c r="D6" s="9">
        <v>1.1819999999999999</v>
      </c>
      <c r="E6" s="9">
        <v>-0.02</v>
      </c>
      <c r="F6" s="9">
        <v>-1.7000000000000001E-2</v>
      </c>
      <c r="G6" s="9">
        <v>-1.6E-2</v>
      </c>
      <c r="H6" s="9">
        <v>-2.1000000000000001E-2</v>
      </c>
    </row>
    <row r="7" spans="1:13" x14ac:dyDescent="0.25">
      <c r="A7" t="s">
        <v>7</v>
      </c>
      <c r="B7" s="3" t="s">
        <v>8</v>
      </c>
      <c r="C7" s="2" t="s">
        <v>9</v>
      </c>
      <c r="D7" s="9">
        <v>5.0999999999999997E-2</v>
      </c>
      <c r="E7" s="9">
        <v>1.0429999999999999</v>
      </c>
      <c r="F7" s="9">
        <v>-0.59599999999999997</v>
      </c>
      <c r="G7" s="9">
        <v>-6.8000000000000005E-2</v>
      </c>
      <c r="H7" s="9">
        <v>0.82899999999999996</v>
      </c>
    </row>
    <row r="8" spans="1:13" x14ac:dyDescent="0.25">
      <c r="A8" t="s">
        <v>10</v>
      </c>
      <c r="B8" s="3" t="s">
        <v>11</v>
      </c>
      <c r="C8" s="2" t="s">
        <v>12</v>
      </c>
      <c r="D8" s="9">
        <v>5.0999999999999997E-2</v>
      </c>
      <c r="E8" s="9">
        <v>1.0429999999999999</v>
      </c>
      <c r="F8" s="9">
        <v>-0.59599999999999997</v>
      </c>
      <c r="G8" s="9">
        <v>-6.8000000000000005E-2</v>
      </c>
      <c r="H8" s="9">
        <v>0.82899999999999996</v>
      </c>
    </row>
    <row r="9" spans="1:13" x14ac:dyDescent="0.25">
      <c r="A9" t="s">
        <v>13</v>
      </c>
      <c r="B9" s="3" t="s">
        <v>14</v>
      </c>
      <c r="C9" s="2" t="s">
        <v>15</v>
      </c>
      <c r="D9" s="9">
        <v>0.40100000000000002</v>
      </c>
      <c r="E9" s="9">
        <v>1.18</v>
      </c>
      <c r="F9" s="9">
        <v>0.70099999999999996</v>
      </c>
      <c r="G9" s="9">
        <v>-0.28899999999999998</v>
      </c>
      <c r="H9" s="9">
        <v>0.69499999999999995</v>
      </c>
    </row>
    <row r="10" spans="1:13" x14ac:dyDescent="0.25">
      <c r="A10" t="s">
        <v>16</v>
      </c>
      <c r="B10" s="3" t="s">
        <v>17</v>
      </c>
      <c r="C10" s="2" t="s">
        <v>18</v>
      </c>
      <c r="D10" s="9">
        <v>0.40100000000000002</v>
      </c>
      <c r="E10" s="9">
        <v>1.18</v>
      </c>
      <c r="F10" s="9">
        <v>0.70099999999999996</v>
      </c>
      <c r="G10" s="9">
        <v>-0.28899999999999998</v>
      </c>
      <c r="H10" s="9">
        <v>0.69499999999999995</v>
      </c>
    </row>
    <row r="11" spans="1:13" x14ac:dyDescent="0.25">
      <c r="A11" t="s">
        <v>19</v>
      </c>
      <c r="B11" s="3" t="s">
        <v>20</v>
      </c>
      <c r="C11" s="2" t="s">
        <v>21</v>
      </c>
      <c r="D11" s="9">
        <v>-0.40100000000000002</v>
      </c>
      <c r="E11" s="9">
        <v>-1.18</v>
      </c>
      <c r="F11" s="9">
        <v>0.70099999999999996</v>
      </c>
      <c r="G11" s="9">
        <v>-0.28899999999999998</v>
      </c>
      <c r="H11" s="9">
        <v>-0.69499999999999995</v>
      </c>
    </row>
    <row r="12" spans="1:13" x14ac:dyDescent="0.25">
      <c r="A12" t="s">
        <v>22</v>
      </c>
      <c r="B12" s="3" t="s">
        <v>23</v>
      </c>
      <c r="C12" s="2" t="s">
        <v>24</v>
      </c>
      <c r="D12" s="9">
        <v>-0.40100000000000002</v>
      </c>
      <c r="E12" s="9">
        <v>-1.18</v>
      </c>
      <c r="F12" s="9">
        <v>0.70099999999999996</v>
      </c>
      <c r="G12" s="9">
        <v>0.28899999999999998</v>
      </c>
      <c r="H12" s="9">
        <v>-0.69499999999999995</v>
      </c>
    </row>
    <row r="13" spans="1:13" x14ac:dyDescent="0.25">
      <c r="A13" t="s">
        <v>25</v>
      </c>
      <c r="B13" s="3" t="s">
        <v>26</v>
      </c>
      <c r="C13" s="2" t="s">
        <v>27</v>
      </c>
      <c r="D13" s="9">
        <v>0.39300000000000002</v>
      </c>
      <c r="E13" s="9">
        <v>1.1879999999999999</v>
      </c>
      <c r="F13" s="9">
        <v>0.70699999999999996</v>
      </c>
      <c r="G13" s="9">
        <v>1.1220000000000001</v>
      </c>
      <c r="H13" s="9">
        <v>8.6999999999999994E-2</v>
      </c>
    </row>
    <row r="14" spans="1:13" x14ac:dyDescent="0.25">
      <c r="A14" t="s">
        <v>28</v>
      </c>
      <c r="B14" s="3" t="s">
        <v>29</v>
      </c>
      <c r="C14" s="2" t="s">
        <v>30</v>
      </c>
      <c r="D14" s="9">
        <v>3.14</v>
      </c>
      <c r="E14" s="9">
        <v>1.4159999999999999</v>
      </c>
      <c r="F14" s="9">
        <v>2.2890000000000001</v>
      </c>
      <c r="G14" s="9">
        <v>1.0649999999999999</v>
      </c>
      <c r="H14" s="9">
        <v>3.0859999999999999</v>
      </c>
    </row>
    <row r="15" spans="1:13" x14ac:dyDescent="0.25">
      <c r="A15" s="23" t="s">
        <v>31</v>
      </c>
      <c r="B15" s="23"/>
      <c r="C15" s="23"/>
      <c r="D15" s="23"/>
      <c r="E15" s="23"/>
      <c r="F15" s="23"/>
      <c r="G15" s="23"/>
      <c r="H15" s="23"/>
    </row>
    <row r="16" spans="1:13" x14ac:dyDescent="0.25">
      <c r="A16" t="s">
        <v>32</v>
      </c>
      <c r="B16" s="3" t="s">
        <v>33</v>
      </c>
      <c r="C16" s="2" t="s">
        <v>34</v>
      </c>
      <c r="D16" s="7">
        <v>6.8000000000000005E-2</v>
      </c>
      <c r="E16" s="7">
        <v>4.069</v>
      </c>
      <c r="F16" s="4">
        <v>2.024</v>
      </c>
      <c r="G16" s="4">
        <v>2.335</v>
      </c>
      <c r="H16" s="4">
        <v>8.1000000000000003E-2</v>
      </c>
    </row>
    <row r="17" spans="1:8" x14ac:dyDescent="0.25">
      <c r="A17" t="s">
        <v>35</v>
      </c>
      <c r="B17" s="3" t="s">
        <v>36</v>
      </c>
      <c r="C17" s="2" t="s">
        <v>37</v>
      </c>
      <c r="D17" s="7">
        <v>6.8000000000000005E-2</v>
      </c>
      <c r="E17" s="7">
        <v>4.069</v>
      </c>
      <c r="F17" s="4">
        <v>2.024</v>
      </c>
      <c r="G17" s="4">
        <v>2.335</v>
      </c>
      <c r="H17" s="4">
        <v>8.1000000000000003E-2</v>
      </c>
    </row>
    <row r="18" spans="1:8" x14ac:dyDescent="0.25">
      <c r="A18" t="s">
        <v>38</v>
      </c>
      <c r="B18" s="3" t="s">
        <v>36</v>
      </c>
      <c r="C18" s="2" t="s">
        <v>39</v>
      </c>
      <c r="D18" s="7">
        <v>6.8000000000000005E-2</v>
      </c>
      <c r="E18" s="7">
        <v>4.069</v>
      </c>
      <c r="F18" s="4">
        <v>2.024</v>
      </c>
      <c r="G18" s="4">
        <v>2.335</v>
      </c>
      <c r="H18" s="4">
        <v>8.1000000000000003E-2</v>
      </c>
    </row>
    <row r="19" spans="1:8" x14ac:dyDescent="0.25">
      <c r="A19" t="s">
        <v>40</v>
      </c>
      <c r="B19" s="3" t="s">
        <v>41</v>
      </c>
      <c r="C19" s="2" t="s">
        <v>42</v>
      </c>
      <c r="D19" s="7">
        <v>6.8000000000000005E-2</v>
      </c>
      <c r="E19" s="7">
        <v>4.069</v>
      </c>
      <c r="F19" s="4">
        <v>2.024</v>
      </c>
      <c r="G19" s="4">
        <v>2.335</v>
      </c>
      <c r="H19" s="4">
        <v>8.1000000000000003E-2</v>
      </c>
    </row>
    <row r="20" spans="1:8" x14ac:dyDescent="0.25">
      <c r="A20" t="s">
        <v>43</v>
      </c>
      <c r="B20" s="3" t="s">
        <v>44</v>
      </c>
      <c r="C20" s="2" t="s">
        <v>45</v>
      </c>
      <c r="D20" s="7">
        <v>3.9E-2</v>
      </c>
      <c r="E20" s="7">
        <v>4.069</v>
      </c>
      <c r="F20" s="4">
        <v>2.024</v>
      </c>
      <c r="G20" s="4">
        <v>2.335</v>
      </c>
      <c r="H20" s="4">
        <v>8.1000000000000003E-2</v>
      </c>
    </row>
    <row r="21" spans="1:8" x14ac:dyDescent="0.25">
      <c r="A21" t="s">
        <v>46</v>
      </c>
      <c r="B21" s="3" t="s">
        <v>47</v>
      </c>
      <c r="C21" s="2" t="s">
        <v>48</v>
      </c>
      <c r="D21" s="7">
        <v>3.9E-2</v>
      </c>
      <c r="E21" s="7">
        <v>4.069</v>
      </c>
      <c r="F21" s="4">
        <v>2.024</v>
      </c>
      <c r="G21" s="4">
        <v>2.335</v>
      </c>
      <c r="H21" s="4">
        <v>8.1000000000000003E-2</v>
      </c>
    </row>
    <row r="22" spans="1:8" x14ac:dyDescent="0.25">
      <c r="A22" t="s">
        <v>49</v>
      </c>
      <c r="B22" s="3" t="s">
        <v>50</v>
      </c>
      <c r="C22" s="2" t="s">
        <v>51</v>
      </c>
      <c r="D22" s="7">
        <v>3.9E-2</v>
      </c>
      <c r="E22" s="7">
        <v>3.9860000000000002</v>
      </c>
      <c r="F22" s="4">
        <v>4.9029999999999996</v>
      </c>
      <c r="G22" s="4">
        <v>2.3090000000000002</v>
      </c>
      <c r="H22" s="4">
        <v>4.7E-2</v>
      </c>
    </row>
    <row r="23" spans="1:8" x14ac:dyDescent="0.25">
      <c r="A23" t="s">
        <v>52</v>
      </c>
      <c r="B23" s="3" t="s">
        <v>53</v>
      </c>
      <c r="C23" s="2" t="s">
        <v>54</v>
      </c>
      <c r="D23" s="7">
        <v>3.9E-2</v>
      </c>
      <c r="E23" s="7">
        <v>3.9860000000000002</v>
      </c>
      <c r="F23" s="4">
        <v>4.9400000000000004</v>
      </c>
      <c r="G23" s="4">
        <v>2.3090000000000002</v>
      </c>
      <c r="H23" s="4">
        <v>4.7E-2</v>
      </c>
    </row>
    <row r="24" spans="1:8" x14ac:dyDescent="0.25">
      <c r="A24" t="s">
        <v>55</v>
      </c>
      <c r="B24" s="3" t="s">
        <v>56</v>
      </c>
      <c r="C24" s="2" t="s">
        <v>57</v>
      </c>
      <c r="D24" s="7">
        <v>3.9E-2</v>
      </c>
      <c r="E24" s="7">
        <v>3.9860000000000002</v>
      </c>
      <c r="F24" s="4">
        <v>4.9400000000000004</v>
      </c>
      <c r="G24" s="4">
        <v>1.1870000000000001</v>
      </c>
      <c r="H24" s="4">
        <v>4.7E-2</v>
      </c>
    </row>
    <row r="25" spans="1:8" x14ac:dyDescent="0.25">
      <c r="A25" s="23" t="s">
        <v>58</v>
      </c>
      <c r="B25" s="23"/>
      <c r="C25" s="23"/>
      <c r="D25" s="23"/>
      <c r="E25" s="23"/>
      <c r="F25" s="23"/>
      <c r="G25" s="23"/>
      <c r="H25" s="23"/>
    </row>
    <row r="26" spans="1:8" x14ac:dyDescent="0.25">
      <c r="A26" t="s">
        <v>59</v>
      </c>
      <c r="B26" s="3" t="s">
        <v>60</v>
      </c>
      <c r="C26" s="2" t="s">
        <v>61</v>
      </c>
      <c r="D26" s="8">
        <v>-1.4999999999999999E-2</v>
      </c>
      <c r="E26" s="8">
        <v>-0.09</v>
      </c>
      <c r="F26" s="10">
        <v>-0.19600000000000001</v>
      </c>
      <c r="G26" s="10">
        <v>-3.1E-2</v>
      </c>
      <c r="H26" s="10">
        <v>-3.2000000000000001E-2</v>
      </c>
    </row>
    <row r="27" spans="1:8" x14ac:dyDescent="0.25">
      <c r="A27" t="s">
        <v>62</v>
      </c>
      <c r="B27" s="3" t="s">
        <v>63</v>
      </c>
      <c r="C27" s="2" t="s">
        <v>93</v>
      </c>
      <c r="D27" s="8">
        <v>-1.4999999999999999E-2</v>
      </c>
      <c r="E27" s="8">
        <v>-0.09</v>
      </c>
      <c r="F27" s="10">
        <v>-0.19600000000000001</v>
      </c>
      <c r="G27" s="10">
        <v>-3.1E-2</v>
      </c>
      <c r="H27" s="10">
        <v>-3.2000000000000001E-2</v>
      </c>
    </row>
    <row r="28" spans="1:8" x14ac:dyDescent="0.25">
      <c r="A28" t="s">
        <v>64</v>
      </c>
      <c r="B28" s="3" t="s">
        <v>65</v>
      </c>
      <c r="C28" s="11" t="s">
        <v>106</v>
      </c>
      <c r="D28" s="8">
        <v>8.3000000000000004E-2</v>
      </c>
      <c r="E28" s="8">
        <v>4.2000000000000003E-2</v>
      </c>
      <c r="F28" s="9">
        <v>9.8000000000000004E-2</v>
      </c>
      <c r="G28" s="9">
        <v>1.6E-2</v>
      </c>
      <c r="H28" s="9">
        <v>1.4999999999999999E-2</v>
      </c>
    </row>
    <row r="29" spans="1:8" x14ac:dyDescent="0.25">
      <c r="A29" t="s">
        <v>64</v>
      </c>
      <c r="B29" s="3" t="s">
        <v>65</v>
      </c>
      <c r="C29" s="2" t="s">
        <v>66</v>
      </c>
      <c r="D29" s="8">
        <v>7.5999999999999998E-2</v>
      </c>
      <c r="E29" s="8">
        <v>4.2000000000000003E-2</v>
      </c>
      <c r="F29" s="9">
        <v>9.8000000000000004E-2</v>
      </c>
      <c r="G29" s="9">
        <v>1.6E-2</v>
      </c>
      <c r="H29" s="9">
        <v>1.6E-2</v>
      </c>
    </row>
    <row r="30" spans="1:8" x14ac:dyDescent="0.25">
      <c r="A30" t="s">
        <v>67</v>
      </c>
      <c r="B30" s="3"/>
      <c r="C30" s="2"/>
      <c r="D30" s="4"/>
      <c r="E30" s="4"/>
    </row>
    <row r="31" spans="1:8" x14ac:dyDescent="0.25">
      <c r="A31" t="s">
        <v>68</v>
      </c>
      <c r="B31" s="3" t="s">
        <v>69</v>
      </c>
      <c r="C31" s="2" t="s">
        <v>70</v>
      </c>
      <c r="D31" s="8">
        <v>0.217</v>
      </c>
      <c r="E31" s="8">
        <v>0.32100000000000001</v>
      </c>
      <c r="F31" s="9">
        <v>0.74099999999999999</v>
      </c>
      <c r="G31" s="9">
        <v>0.29499999999999998</v>
      </c>
      <c r="H31" s="9">
        <v>0.44600000000000001</v>
      </c>
    </row>
    <row r="32" spans="1:8" x14ac:dyDescent="0.25">
      <c r="A32" t="s">
        <v>95</v>
      </c>
      <c r="B32" s="3" t="s">
        <v>71</v>
      </c>
      <c r="C32" s="2" t="s">
        <v>27</v>
      </c>
      <c r="D32" s="8">
        <v>0.13600000000000001</v>
      </c>
      <c r="E32" s="8">
        <v>0.13100000000000001</v>
      </c>
      <c r="F32" s="9">
        <v>0.58099999999999996</v>
      </c>
      <c r="G32" s="9">
        <v>8.5000000000000006E-2</v>
      </c>
      <c r="H32" s="9">
        <v>0.156</v>
      </c>
    </row>
    <row r="33" spans="1:8" x14ac:dyDescent="0.25">
      <c r="A33" t="s">
        <v>72</v>
      </c>
      <c r="B33" s="3" t="s">
        <v>73</v>
      </c>
      <c r="C33" s="2" t="s">
        <v>74</v>
      </c>
      <c r="D33" s="8">
        <v>0</v>
      </c>
      <c r="E33" s="8">
        <v>0.13900000000000001</v>
      </c>
      <c r="F33" s="9">
        <v>0.66100000000000003</v>
      </c>
      <c r="G33" s="9">
        <v>9.2999999999999999E-2</v>
      </c>
      <c r="H33" s="9">
        <v>0</v>
      </c>
    </row>
    <row r="34" spans="1:8" x14ac:dyDescent="0.25">
      <c r="A34" t="s">
        <v>75</v>
      </c>
      <c r="B34" s="3" t="s">
        <v>76</v>
      </c>
      <c r="C34" s="2" t="s">
        <v>77</v>
      </c>
      <c r="D34" s="8">
        <v>0</v>
      </c>
      <c r="E34" s="8">
        <v>6.8000000000000005E-2</v>
      </c>
      <c r="F34" s="9">
        <v>0.24199999999999999</v>
      </c>
      <c r="G34" s="9">
        <v>0.98099999999999998</v>
      </c>
      <c r="H34" s="9">
        <v>0</v>
      </c>
    </row>
    <row r="35" spans="1:8" x14ac:dyDescent="0.25">
      <c r="A35" s="23" t="s">
        <v>105</v>
      </c>
      <c r="B35" s="23"/>
      <c r="C35" s="23"/>
      <c r="D35" s="23"/>
      <c r="E35" s="23"/>
      <c r="F35" s="23"/>
      <c r="G35" s="23"/>
      <c r="H35" s="23"/>
    </row>
    <row r="36" spans="1:8" x14ac:dyDescent="0.25">
      <c r="A36" t="s">
        <v>96</v>
      </c>
      <c r="B36" s="3" t="s">
        <v>107</v>
      </c>
      <c r="C36" s="18" t="s">
        <v>108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5">
      <c r="A37" s="13" t="s">
        <v>94</v>
      </c>
      <c r="B37" s="3" t="s">
        <v>109</v>
      </c>
      <c r="C37" s="11" t="s">
        <v>115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5">
      <c r="A38" s="14" t="s">
        <v>97</v>
      </c>
      <c r="B38" s="3" t="s">
        <v>110</v>
      </c>
      <c r="C38" s="11" t="s">
        <v>116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x14ac:dyDescent="0.25">
      <c r="A39" s="13" t="s">
        <v>98</v>
      </c>
      <c r="B39" s="3" t="s">
        <v>111</v>
      </c>
      <c r="C39" s="11" t="s">
        <v>117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5">
      <c r="A40" s="13" t="s">
        <v>99</v>
      </c>
      <c r="B40" s="3" t="s">
        <v>112</v>
      </c>
      <c r="C40" s="11" t="s">
        <v>118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5">
      <c r="A41" s="13" t="s">
        <v>100</v>
      </c>
      <c r="B41" s="3" t="s">
        <v>113</v>
      </c>
      <c r="C41" s="11" t="s">
        <v>119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5">
      <c r="A42" s="13" t="s">
        <v>101</v>
      </c>
      <c r="B42" s="3" t="s">
        <v>114</v>
      </c>
      <c r="C42" s="11" t="s">
        <v>120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5">
      <c r="A43" s="13" t="s">
        <v>102</v>
      </c>
      <c r="B43" s="3" t="s">
        <v>121</v>
      </c>
      <c r="C43" s="11" t="s">
        <v>122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5">
      <c r="A44" s="13" t="s">
        <v>103</v>
      </c>
      <c r="B44" s="3" t="s">
        <v>123</v>
      </c>
      <c r="C44" s="11" t="s">
        <v>125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</row>
    <row r="45" spans="1:8" x14ac:dyDescent="0.25">
      <c r="A45" s="14" t="s">
        <v>104</v>
      </c>
      <c r="B45" s="3" t="s">
        <v>124</v>
      </c>
      <c r="C45" s="11" t="s">
        <v>126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1:8" x14ac:dyDescent="0.25">
      <c r="A46" t="s">
        <v>130</v>
      </c>
      <c r="B46" s="3" t="s">
        <v>132</v>
      </c>
      <c r="C46" s="11" t="s">
        <v>131</v>
      </c>
      <c r="D46" s="19">
        <v>0.23100000000000001</v>
      </c>
      <c r="E46" s="20">
        <v>0.13200000000000001</v>
      </c>
      <c r="F46" s="20">
        <v>0.29799999999999999</v>
      </c>
      <c r="G46" s="20">
        <v>0.05</v>
      </c>
      <c r="H46" s="19">
        <v>5.2999999999999999E-2</v>
      </c>
    </row>
    <row r="47" spans="1:8" x14ac:dyDescent="0.25">
      <c r="A47" s="21" t="s">
        <v>134</v>
      </c>
      <c r="B47" s="3" t="s">
        <v>142</v>
      </c>
      <c r="C47" s="11" t="s">
        <v>143</v>
      </c>
      <c r="D47" s="9">
        <v>5.7183447999999996E-3</v>
      </c>
      <c r="E47" s="9">
        <v>6.9437044000000003E-3</v>
      </c>
      <c r="F47" s="9">
        <v>5.3098915999999999E-3</v>
      </c>
      <c r="G47" s="9">
        <v>5.1465103200000004E-3</v>
      </c>
      <c r="H47" s="9">
        <v>6.7803231199999999E-3</v>
      </c>
    </row>
    <row r="48" spans="1:8" x14ac:dyDescent="0.25">
      <c r="A48" s="14" t="s">
        <v>133</v>
      </c>
      <c r="B48" s="3" t="s">
        <v>144</v>
      </c>
      <c r="C48" s="11" t="s">
        <v>145</v>
      </c>
      <c r="D48" s="9">
        <v>1.29820004302838E-2</v>
      </c>
      <c r="E48" s="9">
        <v>1.5763857665053199E-2</v>
      </c>
      <c r="F48" s="9">
        <v>1.2054714685295301E-2</v>
      </c>
      <c r="G48" s="9">
        <v>1.16838003868623E-2</v>
      </c>
      <c r="H48" s="9">
        <v>1.53929433670536E-2</v>
      </c>
    </row>
    <row r="49" spans="1:8" x14ac:dyDescent="0.25">
      <c r="A49" s="21" t="s">
        <v>135</v>
      </c>
      <c r="B49" s="3" t="s">
        <v>136</v>
      </c>
      <c r="C49" s="11" t="s">
        <v>137</v>
      </c>
      <c r="D49" s="9">
        <v>8.5496390000138096E-3</v>
      </c>
      <c r="E49" s="9">
        <v>1.03817045E-2</v>
      </c>
      <c r="F49" s="9">
        <v>7.9389504999999808E-3</v>
      </c>
      <c r="G49" s="9">
        <v>7.6946750999999898E-3</v>
      </c>
      <c r="H49" s="9">
        <v>1.0137429099999999E-2</v>
      </c>
    </row>
    <row r="50" spans="1:8" x14ac:dyDescent="0.25">
      <c r="A50" s="21" t="s">
        <v>146</v>
      </c>
      <c r="B50" s="3" t="s">
        <v>140</v>
      </c>
      <c r="C50" s="11" t="s">
        <v>141</v>
      </c>
      <c r="D50" s="9">
        <v>1.29820004302838E-2</v>
      </c>
      <c r="E50" s="9">
        <v>1.5763857665053199E-2</v>
      </c>
      <c r="F50" s="9">
        <v>1.2054714685295301E-2</v>
      </c>
      <c r="G50" s="9">
        <v>1.16838003868623E-2</v>
      </c>
      <c r="H50" s="9">
        <v>1.53929433670536E-2</v>
      </c>
    </row>
    <row r="51" spans="1:8" x14ac:dyDescent="0.25">
      <c r="A51" s="21" t="s">
        <v>147</v>
      </c>
      <c r="B51" s="3" t="s">
        <v>138</v>
      </c>
      <c r="C51" s="11" t="s">
        <v>139</v>
      </c>
      <c r="D51" s="9">
        <v>0.17342630000000001</v>
      </c>
      <c r="E51" s="9">
        <v>7.39012E-2</v>
      </c>
      <c r="F51" s="9">
        <v>0.234512</v>
      </c>
      <c r="G51" s="9">
        <v>6.8232900000000001E-3</v>
      </c>
      <c r="H51" s="9">
        <v>4.2329000000000004E-3</v>
      </c>
    </row>
    <row r="52" spans="1:8" x14ac:dyDescent="0.25">
      <c r="A52" s="21" t="s">
        <v>148</v>
      </c>
      <c r="B52" s="3" t="s">
        <v>138</v>
      </c>
      <c r="C52" s="12" t="s">
        <v>139</v>
      </c>
      <c r="D52" s="22">
        <f>D47+D48+D49+D50+D51</f>
        <v>0.2136582846605814</v>
      </c>
      <c r="E52" s="22">
        <f t="shared" ref="E52:H52" si="0">E47+E48+E49+E50+E51</f>
        <v>0.1227543242301064</v>
      </c>
      <c r="F52" s="22">
        <f t="shared" si="0"/>
        <v>0.27187027147059056</v>
      </c>
      <c r="G52" s="22">
        <f t="shared" si="0"/>
        <v>4.3032076193724587E-2</v>
      </c>
      <c r="H52" s="22">
        <f t="shared" si="0"/>
        <v>5.19365389541072E-2</v>
      </c>
    </row>
    <row r="53" spans="1:8" x14ac:dyDescent="0.25">
      <c r="A53" s="23" t="s">
        <v>90</v>
      </c>
      <c r="B53" s="23"/>
      <c r="C53" s="23"/>
      <c r="D53" s="23"/>
      <c r="E53" s="23"/>
      <c r="F53" s="23"/>
      <c r="G53" s="23"/>
      <c r="H53" s="23"/>
    </row>
    <row r="54" spans="1:8" x14ac:dyDescent="0.25">
      <c r="A54" t="s">
        <v>149</v>
      </c>
      <c r="B54" s="3" t="s">
        <v>128</v>
      </c>
      <c r="C54" s="11" t="s">
        <v>129</v>
      </c>
      <c r="D54">
        <v>0.20300000000000001</v>
      </c>
      <c r="E54" s="4">
        <v>9.8000000000000004E-2</v>
      </c>
      <c r="F54" s="4">
        <v>0.27200000000000002</v>
      </c>
      <c r="G54" s="4">
        <v>2.5000000000000001E-2</v>
      </c>
      <c r="H54" s="4">
        <v>0.02</v>
      </c>
    </row>
    <row r="55" spans="1:8" x14ac:dyDescent="0.25">
      <c r="A55" t="s">
        <v>78</v>
      </c>
      <c r="B55" s="3" t="s">
        <v>127</v>
      </c>
      <c r="C55" s="2" t="s">
        <v>79</v>
      </c>
      <c r="D55" s="4">
        <v>0.20300000000000001</v>
      </c>
      <c r="E55" s="4">
        <v>9.8000000000000004E-2</v>
      </c>
      <c r="F55" s="4">
        <v>0.27200000000000002</v>
      </c>
      <c r="G55" s="4">
        <v>2.5000000000000001E-2</v>
      </c>
      <c r="H55" s="4">
        <v>0.02</v>
      </c>
    </row>
    <row r="56" spans="1:8" x14ac:dyDescent="0.25">
      <c r="A56" t="s">
        <v>80</v>
      </c>
      <c r="B56" s="3" t="s">
        <v>81</v>
      </c>
      <c r="C56" s="2" t="s">
        <v>82</v>
      </c>
      <c r="D56" s="5">
        <v>1.849</v>
      </c>
      <c r="E56" s="4">
        <v>1.1439999999999999</v>
      </c>
      <c r="F56" s="4">
        <v>1.7190000000000001</v>
      </c>
      <c r="G56" s="4">
        <v>2.3820000000000001</v>
      </c>
      <c r="H56" s="4">
        <v>1.7250000000000001</v>
      </c>
    </row>
    <row r="57" spans="1:8" x14ac:dyDescent="0.25">
      <c r="A57" t="s">
        <v>91</v>
      </c>
      <c r="B57" s="3" t="s">
        <v>83</v>
      </c>
      <c r="C57" s="2" t="s">
        <v>84</v>
      </c>
      <c r="D57" s="5">
        <v>1.849</v>
      </c>
      <c r="E57" s="4">
        <v>1.1439999999999999</v>
      </c>
      <c r="F57" s="4">
        <v>1.7190000000000001</v>
      </c>
      <c r="G57" s="4">
        <v>2.3820000000000001</v>
      </c>
      <c r="H57" s="4">
        <v>1.7250000000000001</v>
      </c>
    </row>
    <row r="58" spans="1:8" x14ac:dyDescent="0.25">
      <c r="A58" s="14"/>
      <c r="B58" s="3"/>
      <c r="C58" s="11"/>
      <c r="D58" s="9"/>
      <c r="E58" s="9"/>
      <c r="F58" s="9"/>
      <c r="G58" s="9"/>
      <c r="H58" s="9"/>
    </row>
    <row r="59" spans="1:8" x14ac:dyDescent="0.25">
      <c r="A59" s="14"/>
      <c r="B59" s="3"/>
      <c r="C59" s="11"/>
      <c r="D59" s="9"/>
      <c r="E59" s="9"/>
      <c r="F59" s="9"/>
      <c r="G59" s="9"/>
      <c r="H59" s="9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7"/>
      <c r="B61" s="16"/>
      <c r="C61" s="16"/>
      <c r="D61" s="16"/>
      <c r="E61" s="16"/>
      <c r="F61" s="16"/>
      <c r="G61" s="16"/>
      <c r="H61" s="16"/>
    </row>
    <row r="62" spans="1:8" ht="14.45" customHeight="1" x14ac:dyDescent="0.25">
      <c r="A62" s="17"/>
      <c r="B62" s="16"/>
      <c r="C62" s="16"/>
      <c r="D62" s="16"/>
      <c r="E62" s="16"/>
      <c r="F62" s="16"/>
      <c r="G62" s="16"/>
      <c r="H62" s="16"/>
    </row>
    <row r="63" spans="1:8" x14ac:dyDescent="0.25">
      <c r="A63" s="17"/>
      <c r="B63" s="16"/>
      <c r="C63" s="16"/>
      <c r="D63" s="16"/>
      <c r="E63" s="16"/>
      <c r="F63" s="16"/>
      <c r="G63" s="16"/>
      <c r="H63" s="16"/>
    </row>
    <row r="64" spans="1:8" x14ac:dyDescent="0.25">
      <c r="A64" s="17"/>
      <c r="B64" s="16"/>
      <c r="C64" s="16"/>
      <c r="D64" s="16"/>
      <c r="E64" s="16"/>
      <c r="F64" s="16"/>
      <c r="G64" s="16"/>
      <c r="H64" s="16"/>
    </row>
    <row r="65" spans="1:8" x14ac:dyDescent="0.25">
      <c r="A65" s="17"/>
      <c r="B65" s="16"/>
      <c r="C65" s="16"/>
      <c r="D65" s="16"/>
      <c r="E65" s="16"/>
      <c r="F65" s="16"/>
      <c r="G65" s="16"/>
      <c r="H65" s="16"/>
    </row>
    <row r="66" spans="1:8" x14ac:dyDescent="0.25">
      <c r="A66" s="17"/>
      <c r="B66" s="16"/>
      <c r="C66" s="16"/>
      <c r="D66" s="16"/>
      <c r="E66" s="16"/>
      <c r="F66" s="16"/>
      <c r="G66" s="16"/>
      <c r="H66" s="16"/>
    </row>
    <row r="67" spans="1:8" x14ac:dyDescent="0.25">
      <c r="A67" s="17"/>
      <c r="B67" s="16"/>
      <c r="C67" s="16"/>
      <c r="D67" s="16"/>
      <c r="E67" s="16"/>
      <c r="F67" s="16"/>
      <c r="G67" s="16"/>
      <c r="H67" s="16"/>
    </row>
    <row r="68" spans="1:8" x14ac:dyDescent="0.25">
      <c r="A68" s="17"/>
      <c r="B68" s="15"/>
      <c r="C68" s="15"/>
      <c r="D68" s="15"/>
      <c r="E68" s="15"/>
      <c r="F68" s="15"/>
      <c r="G68" s="6"/>
    </row>
    <row r="69" spans="1:8" x14ac:dyDescent="0.25">
      <c r="A69" s="17"/>
      <c r="B69" s="15"/>
      <c r="C69" s="15"/>
      <c r="D69" s="15"/>
      <c r="E69" s="15"/>
      <c r="F69" s="15"/>
      <c r="G69" s="6"/>
    </row>
    <row r="70" spans="1:8" x14ac:dyDescent="0.25">
      <c r="A70" s="15"/>
      <c r="B70" s="15"/>
      <c r="C70" s="15"/>
      <c r="D70" s="15"/>
      <c r="E70" s="15"/>
      <c r="F70" s="15"/>
      <c r="G70" s="6"/>
    </row>
    <row r="71" spans="1:8" x14ac:dyDescent="0.25">
      <c r="A71" s="15"/>
      <c r="B71" s="15"/>
      <c r="C71" s="15"/>
      <c r="D71" s="15"/>
      <c r="E71" s="15"/>
      <c r="F71" s="15"/>
      <c r="G71" s="6"/>
    </row>
    <row r="72" spans="1:8" x14ac:dyDescent="0.25">
      <c r="A72" s="15"/>
      <c r="B72" s="15"/>
      <c r="C72" s="15"/>
      <c r="D72" s="15"/>
      <c r="E72" s="15"/>
      <c r="F72" s="15"/>
      <c r="G72" s="6"/>
    </row>
    <row r="73" spans="1:8" x14ac:dyDescent="0.25">
      <c r="A73" s="15"/>
      <c r="B73" s="15"/>
      <c r="C73" s="15"/>
      <c r="D73" s="15"/>
      <c r="E73" s="15"/>
      <c r="F73" s="15"/>
      <c r="G73" s="6"/>
    </row>
    <row r="74" spans="1:8" x14ac:dyDescent="0.25">
      <c r="A74" s="15"/>
      <c r="B74" s="15"/>
      <c r="C74" s="15"/>
      <c r="D74" s="15"/>
      <c r="E74" s="15"/>
      <c r="F74" s="15"/>
    </row>
    <row r="75" spans="1:8" x14ac:dyDescent="0.25">
      <c r="A75" s="15"/>
    </row>
  </sheetData>
  <mergeCells count="7">
    <mergeCell ref="A53:H53"/>
    <mergeCell ref="A1:L1"/>
    <mergeCell ref="A2:M2"/>
    <mergeCell ref="A5:H5"/>
    <mergeCell ref="A15:H15"/>
    <mergeCell ref="A25:H25"/>
    <mergeCell ref="A35:H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D8D8-AB1F-48FB-8AE8-7FA2FB8D5BF5}">
  <dimension ref="A4:F32"/>
  <sheetViews>
    <sheetView workbookViewId="0">
      <selection sqref="A1:F32"/>
    </sheetView>
  </sheetViews>
  <sheetFormatPr baseColWidth="10" defaultRowHeight="15" x14ac:dyDescent="0.25"/>
  <sheetData>
    <row r="4" spans="1:6" ht="19.5" thickBot="1" x14ac:dyDescent="0.35">
      <c r="A4" s="25" t="s">
        <v>151</v>
      </c>
      <c r="B4" s="25"/>
      <c r="C4" s="25"/>
      <c r="D4" s="25"/>
      <c r="E4" s="25"/>
      <c r="F4" s="25"/>
    </row>
    <row r="5" spans="1:6" ht="15.75" thickBot="1" x14ac:dyDescent="0.3">
      <c r="A5" s="32" t="s">
        <v>152</v>
      </c>
      <c r="B5" s="33" t="s">
        <v>153</v>
      </c>
      <c r="C5" s="33" t="s">
        <v>154</v>
      </c>
      <c r="D5" s="33" t="s">
        <v>155</v>
      </c>
      <c r="E5" s="33" t="s">
        <v>156</v>
      </c>
      <c r="F5" s="34" t="s">
        <v>157</v>
      </c>
    </row>
    <row r="6" spans="1:6" x14ac:dyDescent="0.25">
      <c r="A6" s="35">
        <v>0</v>
      </c>
      <c r="B6" s="26" t="s">
        <v>158</v>
      </c>
      <c r="C6" s="27" t="s">
        <v>159</v>
      </c>
      <c r="D6" s="27" t="s">
        <v>160</v>
      </c>
      <c r="E6" s="27" t="s">
        <v>161</v>
      </c>
      <c r="F6" s="28" t="s">
        <v>162</v>
      </c>
    </row>
    <row r="7" spans="1:6" x14ac:dyDescent="0.25">
      <c r="A7" s="36">
        <v>12</v>
      </c>
      <c r="B7" s="26" t="s">
        <v>163</v>
      </c>
      <c r="C7" s="27" t="s">
        <v>164</v>
      </c>
      <c r="D7" s="27" t="s">
        <v>165</v>
      </c>
      <c r="E7" s="27" t="s">
        <v>166</v>
      </c>
      <c r="F7" s="28" t="s">
        <v>167</v>
      </c>
    </row>
    <row r="8" spans="1:6" x14ac:dyDescent="0.25">
      <c r="A8" s="36">
        <v>18</v>
      </c>
      <c r="B8" s="26" t="s">
        <v>168</v>
      </c>
      <c r="C8" s="27" t="s">
        <v>169</v>
      </c>
      <c r="D8" s="27" t="s">
        <v>170</v>
      </c>
      <c r="E8" s="27" t="s">
        <v>171</v>
      </c>
      <c r="F8" s="28" t="s">
        <v>172</v>
      </c>
    </row>
    <row r="9" spans="1:6" x14ac:dyDescent="0.25">
      <c r="A9" s="36">
        <v>24</v>
      </c>
      <c r="B9" s="26" t="s">
        <v>173</v>
      </c>
      <c r="C9" s="27" t="s">
        <v>174</v>
      </c>
      <c r="D9" s="27" t="s">
        <v>175</v>
      </c>
      <c r="E9" s="27" t="s">
        <v>176</v>
      </c>
      <c r="F9" s="28" t="s">
        <v>177</v>
      </c>
    </row>
    <row r="10" spans="1:6" x14ac:dyDescent="0.25">
      <c r="A10" s="36">
        <v>36</v>
      </c>
      <c r="B10" s="26" t="s">
        <v>178</v>
      </c>
      <c r="C10" s="27" t="s">
        <v>179</v>
      </c>
      <c r="D10" s="27" t="s">
        <v>180</v>
      </c>
      <c r="E10" s="27" t="s">
        <v>181</v>
      </c>
      <c r="F10" s="28" t="s">
        <v>182</v>
      </c>
    </row>
    <row r="11" spans="1:6" x14ac:dyDescent="0.25">
      <c r="A11" s="36">
        <v>42</v>
      </c>
      <c r="B11" s="26" t="s">
        <v>183</v>
      </c>
      <c r="C11" s="27" t="s">
        <v>184</v>
      </c>
      <c r="D11" s="27" t="s">
        <v>185</v>
      </c>
      <c r="E11" s="27" t="s">
        <v>186</v>
      </c>
      <c r="F11" s="28" t="s">
        <v>187</v>
      </c>
    </row>
    <row r="12" spans="1:6" ht="15.75" thickBot="1" x14ac:dyDescent="0.3">
      <c r="A12" s="37">
        <v>48</v>
      </c>
      <c r="B12" s="29" t="s">
        <v>188</v>
      </c>
      <c r="C12" s="30" t="s">
        <v>189</v>
      </c>
      <c r="D12" s="30" t="s">
        <v>190</v>
      </c>
      <c r="E12" s="30" t="s">
        <v>191</v>
      </c>
      <c r="F12" s="31" t="s">
        <v>192</v>
      </c>
    </row>
    <row r="14" spans="1:6" ht="19.5" thickBot="1" x14ac:dyDescent="0.35">
      <c r="A14" s="25" t="s">
        <v>193</v>
      </c>
      <c r="B14" s="25"/>
      <c r="C14" s="25"/>
      <c r="D14" s="25"/>
      <c r="E14" s="25"/>
      <c r="F14" s="25"/>
    </row>
    <row r="15" spans="1:6" ht="15.75" thickBot="1" x14ac:dyDescent="0.3">
      <c r="A15" s="32" t="s">
        <v>152</v>
      </c>
      <c r="B15" s="33" t="s">
        <v>153</v>
      </c>
      <c r="C15" s="33" t="s">
        <v>154</v>
      </c>
      <c r="D15" s="33" t="s">
        <v>155</v>
      </c>
      <c r="E15" s="33" t="s">
        <v>156</v>
      </c>
      <c r="F15" s="34" t="s">
        <v>157</v>
      </c>
    </row>
    <row r="16" spans="1:6" x14ac:dyDescent="0.25">
      <c r="A16" s="35">
        <v>0</v>
      </c>
      <c r="B16" s="38" t="s">
        <v>194</v>
      </c>
      <c r="C16" s="27" t="s">
        <v>195</v>
      </c>
      <c r="D16" s="27" t="s">
        <v>196</v>
      </c>
      <c r="E16" s="27" t="s">
        <v>197</v>
      </c>
      <c r="F16" s="28" t="s">
        <v>198</v>
      </c>
    </row>
    <row r="17" spans="1:6" x14ac:dyDescent="0.25">
      <c r="A17" s="36">
        <v>12</v>
      </c>
      <c r="B17" s="38" t="s">
        <v>199</v>
      </c>
      <c r="C17" s="27" t="s">
        <v>200</v>
      </c>
      <c r="D17" s="27" t="s">
        <v>201</v>
      </c>
      <c r="E17" s="27" t="s">
        <v>202</v>
      </c>
      <c r="F17" s="28" t="s">
        <v>203</v>
      </c>
    </row>
    <row r="18" spans="1:6" x14ac:dyDescent="0.25">
      <c r="A18" s="36">
        <v>18</v>
      </c>
      <c r="B18" s="38" t="s">
        <v>204</v>
      </c>
      <c r="C18" s="27" t="s">
        <v>205</v>
      </c>
      <c r="D18" s="27" t="s">
        <v>206</v>
      </c>
      <c r="E18" s="27" t="s">
        <v>207</v>
      </c>
      <c r="F18" s="28" t="s">
        <v>208</v>
      </c>
    </row>
    <row r="19" spans="1:6" x14ac:dyDescent="0.25">
      <c r="A19" s="36">
        <v>24</v>
      </c>
      <c r="B19" s="38" t="s">
        <v>209</v>
      </c>
      <c r="C19" s="27" t="s">
        <v>210</v>
      </c>
      <c r="D19" s="27" t="s">
        <v>211</v>
      </c>
      <c r="E19" s="27" t="s">
        <v>212</v>
      </c>
      <c r="F19" s="28" t="s">
        <v>213</v>
      </c>
    </row>
    <row r="20" spans="1:6" x14ac:dyDescent="0.25">
      <c r="A20" s="36">
        <v>36</v>
      </c>
      <c r="B20" s="38" t="s">
        <v>214</v>
      </c>
      <c r="C20" s="27" t="s">
        <v>215</v>
      </c>
      <c r="D20" s="27" t="s">
        <v>216</v>
      </c>
      <c r="E20" s="27" t="s">
        <v>217</v>
      </c>
      <c r="F20" s="28" t="s">
        <v>218</v>
      </c>
    </row>
    <row r="21" spans="1:6" x14ac:dyDescent="0.25">
      <c r="A21" s="36">
        <v>42</v>
      </c>
      <c r="B21" s="38" t="s">
        <v>219</v>
      </c>
      <c r="C21" s="27" t="s">
        <v>220</v>
      </c>
      <c r="D21" s="27" t="s">
        <v>221</v>
      </c>
      <c r="E21" s="27" t="s">
        <v>222</v>
      </c>
      <c r="F21" s="28" t="s">
        <v>223</v>
      </c>
    </row>
    <row r="22" spans="1:6" ht="15.75" thickBot="1" x14ac:dyDescent="0.3">
      <c r="A22" s="37">
        <v>48</v>
      </c>
      <c r="B22" s="39" t="s">
        <v>224</v>
      </c>
      <c r="C22" s="30" t="s">
        <v>225</v>
      </c>
      <c r="D22" s="30" t="s">
        <v>226</v>
      </c>
      <c r="E22" s="30" t="s">
        <v>227</v>
      </c>
      <c r="F22" s="31" t="s">
        <v>228</v>
      </c>
    </row>
    <row r="24" spans="1:6" ht="19.5" thickBot="1" x14ac:dyDescent="0.35">
      <c r="A24" s="25" t="s">
        <v>229</v>
      </c>
      <c r="B24" s="25"/>
      <c r="C24" s="25"/>
      <c r="D24" s="25"/>
      <c r="E24" s="25"/>
      <c r="F24" s="25"/>
    </row>
    <row r="25" spans="1:6" ht="15.75" thickBot="1" x14ac:dyDescent="0.3">
      <c r="A25" s="40" t="s">
        <v>152</v>
      </c>
      <c r="B25" s="41" t="s">
        <v>153</v>
      </c>
      <c r="C25" s="33" t="s">
        <v>154</v>
      </c>
      <c r="D25" s="33" t="s">
        <v>155</v>
      </c>
      <c r="E25" s="33" t="s">
        <v>156</v>
      </c>
      <c r="F25" s="34" t="s">
        <v>157</v>
      </c>
    </row>
    <row r="26" spans="1:6" x14ac:dyDescent="0.25">
      <c r="A26" s="36">
        <v>0</v>
      </c>
      <c r="B26" s="26" t="s">
        <v>230</v>
      </c>
      <c r="C26" s="27" t="s">
        <v>231</v>
      </c>
      <c r="D26" s="27" t="s">
        <v>232</v>
      </c>
      <c r="E26" s="27" t="s">
        <v>233</v>
      </c>
      <c r="F26" s="28" t="s">
        <v>234</v>
      </c>
    </row>
    <row r="27" spans="1:6" x14ac:dyDescent="0.25">
      <c r="A27" s="36">
        <v>12</v>
      </c>
      <c r="B27" s="26" t="s">
        <v>235</v>
      </c>
      <c r="C27" s="27" t="s">
        <v>236</v>
      </c>
      <c r="D27" s="27" t="s">
        <v>237</v>
      </c>
      <c r="E27" s="27" t="s">
        <v>238</v>
      </c>
      <c r="F27" s="28" t="s">
        <v>239</v>
      </c>
    </row>
    <row r="28" spans="1:6" x14ac:dyDescent="0.25">
      <c r="A28" s="36">
        <v>18</v>
      </c>
      <c r="B28" s="26" t="s">
        <v>240</v>
      </c>
      <c r="C28" s="27" t="s">
        <v>241</v>
      </c>
      <c r="D28" s="27" t="s">
        <v>242</v>
      </c>
      <c r="E28" s="27" t="s">
        <v>243</v>
      </c>
      <c r="F28" s="28" t="s">
        <v>244</v>
      </c>
    </row>
    <row r="29" spans="1:6" x14ac:dyDescent="0.25">
      <c r="A29" s="36">
        <v>24</v>
      </c>
      <c r="B29" s="26" t="s">
        <v>245</v>
      </c>
      <c r="C29" s="27" t="s">
        <v>246</v>
      </c>
      <c r="D29" s="27" t="s">
        <v>247</v>
      </c>
      <c r="E29" s="27" t="s">
        <v>248</v>
      </c>
      <c r="F29" s="28" t="s">
        <v>249</v>
      </c>
    </row>
    <row r="30" spans="1:6" x14ac:dyDescent="0.25">
      <c r="A30" s="36">
        <v>36</v>
      </c>
      <c r="B30" s="26" t="s">
        <v>250</v>
      </c>
      <c r="C30" s="27" t="s">
        <v>251</v>
      </c>
      <c r="D30" s="27" t="s">
        <v>252</v>
      </c>
      <c r="E30" s="27" t="s">
        <v>253</v>
      </c>
      <c r="F30" s="28" t="s">
        <v>254</v>
      </c>
    </row>
    <row r="31" spans="1:6" x14ac:dyDescent="0.25">
      <c r="A31" s="36">
        <v>42</v>
      </c>
      <c r="B31" s="26" t="s">
        <v>255</v>
      </c>
      <c r="C31" s="27" t="s">
        <v>256</v>
      </c>
      <c r="D31" s="27" t="s">
        <v>257</v>
      </c>
      <c r="E31" s="27" t="s">
        <v>258</v>
      </c>
      <c r="F31" s="28" t="s">
        <v>259</v>
      </c>
    </row>
    <row r="32" spans="1:6" ht="15.75" thickBot="1" x14ac:dyDescent="0.3">
      <c r="A32" s="37">
        <v>48</v>
      </c>
      <c r="B32" s="29" t="s">
        <v>260</v>
      </c>
      <c r="C32" s="30" t="s">
        <v>261</v>
      </c>
      <c r="D32" s="30" t="s">
        <v>262</v>
      </c>
      <c r="E32" s="30" t="s">
        <v>263</v>
      </c>
      <c r="F32" s="31" t="s">
        <v>264</v>
      </c>
    </row>
  </sheetData>
  <mergeCells count="3">
    <mergeCell ref="A4:F4"/>
    <mergeCell ref="A14:F14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Fluxes</vt:lpstr>
      <vt:lpstr>Concentration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Castillo</dc:creator>
  <cp:lastModifiedBy>Betts Oli</cp:lastModifiedBy>
  <dcterms:created xsi:type="dcterms:W3CDTF">2021-01-20T03:17:39Z</dcterms:created>
  <dcterms:modified xsi:type="dcterms:W3CDTF">2021-04-15T21:35:04Z</dcterms:modified>
</cp:coreProperties>
</file>