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ock Ing\Desktop\"/>
    </mc:Choice>
  </mc:AlternateContent>
  <xr:revisionPtr revIDLastSave="0" documentId="13_ncr:1_{412EF672-FE2F-4E3B-9740-23CE08EFFC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1" l="1"/>
  <c r="N70" i="1"/>
  <c r="N67" i="1"/>
  <c r="N58" i="1"/>
  <c r="N38" i="1"/>
  <c r="N22" i="1"/>
  <c r="N17" i="1"/>
  <c r="N12" i="1"/>
  <c r="N4" i="1"/>
  <c r="N3" i="1"/>
</calcChain>
</file>

<file path=xl/sharedStrings.xml><?xml version="1.0" encoding="utf-8"?>
<sst xmlns="http://schemas.openxmlformats.org/spreadsheetml/2006/main" count="19" uniqueCount="19">
  <si>
    <t>Frequency</t>
  </si>
  <si>
    <t>40 to 50</t>
  </si>
  <si>
    <t>20 to 30</t>
  </si>
  <si>
    <t>10 to 20</t>
  </si>
  <si>
    <t>0 to 10</t>
  </si>
  <si>
    <t>0 to -10</t>
  </si>
  <si>
    <t>-10 to -20</t>
  </si>
  <si>
    <t>-20 to -30</t>
  </si>
  <si>
    <t>-30 to -40</t>
  </si>
  <si>
    <t>-40 to -50</t>
  </si>
  <si>
    <t>-60 to -70</t>
  </si>
  <si>
    <t>Particle Size (nm)</t>
  </si>
  <si>
    <r>
      <t>IC50 (</t>
    </r>
    <r>
      <rPr>
        <b/>
        <sz val="11"/>
        <color theme="1"/>
        <rFont val="Calibri"/>
        <family val="2"/>
      </rPr>
      <t>µ</t>
    </r>
    <r>
      <rPr>
        <b/>
        <sz val="9.5500000000000007"/>
        <color theme="1"/>
        <rFont val="Calibri"/>
        <family val="2"/>
      </rPr>
      <t>g/mL)</t>
    </r>
  </si>
  <si>
    <t>Size and Cytotoxicity</t>
  </si>
  <si>
    <t>Zeta Potential and Cytotoxicity</t>
  </si>
  <si>
    <r>
      <t>Mean IC50 (</t>
    </r>
    <r>
      <rPr>
        <b/>
        <sz val="11"/>
        <rFont val="Calibri"/>
        <family val="2"/>
      </rPr>
      <t>µ</t>
    </r>
    <r>
      <rPr>
        <b/>
        <sz val="9.5500000000000007"/>
        <rFont val="Calibri"/>
        <family val="2"/>
      </rPr>
      <t>g/mL)</t>
    </r>
  </si>
  <si>
    <t>IC50 (µg/mL)</t>
  </si>
  <si>
    <t>Zeta Potential (mV)</t>
  </si>
  <si>
    <t>Range of Zeta Potential 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</si>
</sst>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.5500000000000007"/>
      <color theme="1"/>
      <name val="Calibri"/>
      <family val="2"/>
    </font>
    <font>
      <b/>
      <sz val="11"/>
      <name val="Calibri"/>
      <family val="2"/>
    </font>
    <font>
      <b/>
      <sz val="9.5500000000000007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Sheet1!$A$3:$A$84</c:f>
              <c:numCache>
                <c:formatCode>General</c:formatCode>
                <c:ptCount val="82"/>
                <c:pt idx="0">
                  <c:v>58</c:v>
                </c:pt>
                <c:pt idx="1">
                  <c:v>91.2</c:v>
                </c:pt>
                <c:pt idx="2">
                  <c:v>91.2</c:v>
                </c:pt>
                <c:pt idx="3">
                  <c:v>96</c:v>
                </c:pt>
                <c:pt idx="4">
                  <c:v>102.3</c:v>
                </c:pt>
                <c:pt idx="5">
                  <c:v>108</c:v>
                </c:pt>
                <c:pt idx="6">
                  <c:v>110</c:v>
                </c:pt>
                <c:pt idx="7">
                  <c:v>111.3</c:v>
                </c:pt>
                <c:pt idx="8">
                  <c:v>118</c:v>
                </c:pt>
                <c:pt idx="9">
                  <c:v>123</c:v>
                </c:pt>
                <c:pt idx="10">
                  <c:v>124.2</c:v>
                </c:pt>
                <c:pt idx="11">
                  <c:v>124.2</c:v>
                </c:pt>
                <c:pt idx="12">
                  <c:v>124.2</c:v>
                </c:pt>
                <c:pt idx="13">
                  <c:v>132.4</c:v>
                </c:pt>
                <c:pt idx="14">
                  <c:v>132.4</c:v>
                </c:pt>
                <c:pt idx="15">
                  <c:v>137.30000000000001</c:v>
                </c:pt>
                <c:pt idx="16">
                  <c:v>138</c:v>
                </c:pt>
                <c:pt idx="17">
                  <c:v>138</c:v>
                </c:pt>
                <c:pt idx="18">
                  <c:v>138.5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146.9</c:v>
                </c:pt>
                <c:pt idx="23">
                  <c:v>146.9</c:v>
                </c:pt>
                <c:pt idx="24">
                  <c:v>146.9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151</c:v>
                </c:pt>
                <c:pt idx="29">
                  <c:v>151.69999999999999</c:v>
                </c:pt>
                <c:pt idx="30">
                  <c:v>151.69999999999999</c:v>
                </c:pt>
                <c:pt idx="31">
                  <c:v>151.69999999999999</c:v>
                </c:pt>
                <c:pt idx="32">
                  <c:v>153.41</c:v>
                </c:pt>
                <c:pt idx="33">
                  <c:v>154</c:v>
                </c:pt>
                <c:pt idx="34">
                  <c:v>156</c:v>
                </c:pt>
                <c:pt idx="35">
                  <c:v>165.4</c:v>
                </c:pt>
                <c:pt idx="36">
                  <c:v>165.61</c:v>
                </c:pt>
                <c:pt idx="37">
                  <c:v>165.61</c:v>
                </c:pt>
                <c:pt idx="38">
                  <c:v>170.3</c:v>
                </c:pt>
                <c:pt idx="39">
                  <c:v>170.3</c:v>
                </c:pt>
                <c:pt idx="40">
                  <c:v>180</c:v>
                </c:pt>
                <c:pt idx="41">
                  <c:v>184.6</c:v>
                </c:pt>
                <c:pt idx="42">
                  <c:v>184.6</c:v>
                </c:pt>
                <c:pt idx="43">
                  <c:v>184.6</c:v>
                </c:pt>
                <c:pt idx="44">
                  <c:v>184.6</c:v>
                </c:pt>
                <c:pt idx="45">
                  <c:v>190.91</c:v>
                </c:pt>
                <c:pt idx="46">
                  <c:v>190.91</c:v>
                </c:pt>
                <c:pt idx="47">
                  <c:v>194.97</c:v>
                </c:pt>
                <c:pt idx="48">
                  <c:v>194.97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204</c:v>
                </c:pt>
                <c:pt idx="54">
                  <c:v>206.9</c:v>
                </c:pt>
                <c:pt idx="55">
                  <c:v>207</c:v>
                </c:pt>
                <c:pt idx="56">
                  <c:v>209.4</c:v>
                </c:pt>
                <c:pt idx="57">
                  <c:v>209.4</c:v>
                </c:pt>
                <c:pt idx="58">
                  <c:v>210</c:v>
                </c:pt>
                <c:pt idx="59">
                  <c:v>210</c:v>
                </c:pt>
                <c:pt idx="60">
                  <c:v>210</c:v>
                </c:pt>
                <c:pt idx="61">
                  <c:v>217</c:v>
                </c:pt>
                <c:pt idx="62">
                  <c:v>217</c:v>
                </c:pt>
                <c:pt idx="63">
                  <c:v>217</c:v>
                </c:pt>
                <c:pt idx="64">
                  <c:v>218.2</c:v>
                </c:pt>
                <c:pt idx="65">
                  <c:v>218.2</c:v>
                </c:pt>
                <c:pt idx="66">
                  <c:v>240</c:v>
                </c:pt>
                <c:pt idx="67">
                  <c:v>240</c:v>
                </c:pt>
                <c:pt idx="68">
                  <c:v>250</c:v>
                </c:pt>
                <c:pt idx="69">
                  <c:v>250</c:v>
                </c:pt>
                <c:pt idx="70">
                  <c:v>274</c:v>
                </c:pt>
                <c:pt idx="71">
                  <c:v>286</c:v>
                </c:pt>
                <c:pt idx="72">
                  <c:v>288.39999999999998</c:v>
                </c:pt>
                <c:pt idx="73">
                  <c:v>294.7</c:v>
                </c:pt>
                <c:pt idx="74">
                  <c:v>330</c:v>
                </c:pt>
                <c:pt idx="75">
                  <c:v>330</c:v>
                </c:pt>
                <c:pt idx="76">
                  <c:v>330</c:v>
                </c:pt>
                <c:pt idx="77">
                  <c:v>330</c:v>
                </c:pt>
                <c:pt idx="78">
                  <c:v>330</c:v>
                </c:pt>
                <c:pt idx="79">
                  <c:v>330</c:v>
                </c:pt>
                <c:pt idx="80">
                  <c:v>341.8</c:v>
                </c:pt>
                <c:pt idx="81">
                  <c:v>406.6</c:v>
                </c:pt>
              </c:numCache>
            </c:numRef>
          </c:xVal>
          <c:yVal>
            <c:numRef>
              <c:f>Sheet1!$B$3:$B$84</c:f>
              <c:numCache>
                <c:formatCode>General</c:formatCode>
                <c:ptCount val="82"/>
                <c:pt idx="0">
                  <c:v>4.12</c:v>
                </c:pt>
                <c:pt idx="1">
                  <c:v>4.8000000000000001E-2</c:v>
                </c:pt>
                <c:pt idx="2">
                  <c:v>9.2999999999999999E-2</c:v>
                </c:pt>
                <c:pt idx="3">
                  <c:v>0.01</c:v>
                </c:pt>
                <c:pt idx="4">
                  <c:v>3.67</c:v>
                </c:pt>
                <c:pt idx="5">
                  <c:v>3.3E-3</c:v>
                </c:pt>
                <c:pt idx="6">
                  <c:v>6.71</c:v>
                </c:pt>
                <c:pt idx="7">
                  <c:v>2.3380000000000001</c:v>
                </c:pt>
                <c:pt idx="8">
                  <c:v>2.7</c:v>
                </c:pt>
                <c:pt idx="9">
                  <c:v>0.48</c:v>
                </c:pt>
                <c:pt idx="10">
                  <c:v>0.114</c:v>
                </c:pt>
                <c:pt idx="11">
                  <c:v>7.7999999999999999E-4</c:v>
                </c:pt>
                <c:pt idx="12">
                  <c:v>4.9699999999999996E-3</c:v>
                </c:pt>
                <c:pt idx="13">
                  <c:v>9.9499999999999993</c:v>
                </c:pt>
                <c:pt idx="14">
                  <c:v>9.9499999999999993</c:v>
                </c:pt>
                <c:pt idx="15">
                  <c:v>0.185</c:v>
                </c:pt>
                <c:pt idx="16">
                  <c:v>0.78</c:v>
                </c:pt>
                <c:pt idx="17">
                  <c:v>0.38</c:v>
                </c:pt>
                <c:pt idx="18">
                  <c:v>7.28</c:v>
                </c:pt>
                <c:pt idx="19">
                  <c:v>0.42</c:v>
                </c:pt>
                <c:pt idx="20">
                  <c:v>2.73</c:v>
                </c:pt>
                <c:pt idx="21">
                  <c:v>3.11</c:v>
                </c:pt>
                <c:pt idx="22">
                  <c:v>1.4030000000000001E-2</c:v>
                </c:pt>
                <c:pt idx="23">
                  <c:v>5.79E-3</c:v>
                </c:pt>
                <c:pt idx="24">
                  <c:v>3.2200000000000002E-3</c:v>
                </c:pt>
                <c:pt idx="25">
                  <c:v>1.03</c:v>
                </c:pt>
                <c:pt idx="26">
                  <c:v>0.13</c:v>
                </c:pt>
                <c:pt idx="27">
                  <c:v>4</c:v>
                </c:pt>
                <c:pt idx="28">
                  <c:v>0.50900000000000001</c:v>
                </c:pt>
                <c:pt idx="29">
                  <c:v>0.61</c:v>
                </c:pt>
                <c:pt idx="30">
                  <c:v>8.1199999999999992</c:v>
                </c:pt>
                <c:pt idx="31">
                  <c:v>0.37</c:v>
                </c:pt>
                <c:pt idx="32">
                  <c:v>1.84</c:v>
                </c:pt>
                <c:pt idx="33">
                  <c:v>0.91</c:v>
                </c:pt>
                <c:pt idx="34">
                  <c:v>0.01</c:v>
                </c:pt>
                <c:pt idx="35">
                  <c:v>5.0999999999999997E-2</c:v>
                </c:pt>
                <c:pt idx="36">
                  <c:v>4.91</c:v>
                </c:pt>
                <c:pt idx="37">
                  <c:v>1.42</c:v>
                </c:pt>
                <c:pt idx="38">
                  <c:v>3.1E-4</c:v>
                </c:pt>
                <c:pt idx="39">
                  <c:v>4.8999999999999998E-4</c:v>
                </c:pt>
                <c:pt idx="40">
                  <c:v>4.2999999999999997E-2</c:v>
                </c:pt>
                <c:pt idx="41">
                  <c:v>7.2999999999999995E-2</c:v>
                </c:pt>
                <c:pt idx="42">
                  <c:v>2.7E-2</c:v>
                </c:pt>
                <c:pt idx="43">
                  <c:v>5.2999999999999999E-2</c:v>
                </c:pt>
                <c:pt idx="44">
                  <c:v>3.9E-2</c:v>
                </c:pt>
                <c:pt idx="45">
                  <c:v>1.86</c:v>
                </c:pt>
                <c:pt idx="46">
                  <c:v>0.8</c:v>
                </c:pt>
                <c:pt idx="47">
                  <c:v>1.66</c:v>
                </c:pt>
                <c:pt idx="48">
                  <c:v>0.79</c:v>
                </c:pt>
                <c:pt idx="49">
                  <c:v>5.7000000000000002E-3</c:v>
                </c:pt>
                <c:pt idx="50">
                  <c:v>0.04</c:v>
                </c:pt>
                <c:pt idx="51">
                  <c:v>2.8E-3</c:v>
                </c:pt>
                <c:pt idx="52">
                  <c:v>0.09</c:v>
                </c:pt>
                <c:pt idx="53">
                  <c:v>5.4</c:v>
                </c:pt>
                <c:pt idx="54">
                  <c:v>80</c:v>
                </c:pt>
                <c:pt idx="55">
                  <c:v>0.65</c:v>
                </c:pt>
                <c:pt idx="56">
                  <c:v>3.9600000000000003E-2</c:v>
                </c:pt>
                <c:pt idx="57">
                  <c:v>7.6</c:v>
                </c:pt>
                <c:pt idx="58">
                  <c:v>4.5999999999999996</c:v>
                </c:pt>
                <c:pt idx="59">
                  <c:v>0.78</c:v>
                </c:pt>
                <c:pt idx="60">
                  <c:v>0.34</c:v>
                </c:pt>
                <c:pt idx="61">
                  <c:v>1.0999999999999999E-2</c:v>
                </c:pt>
                <c:pt idx="62">
                  <c:v>2.4E-2</c:v>
                </c:pt>
                <c:pt idx="63">
                  <c:v>1.6999999999999999E-3</c:v>
                </c:pt>
                <c:pt idx="64">
                  <c:v>1.18E-2</c:v>
                </c:pt>
                <c:pt idx="65">
                  <c:v>3.1</c:v>
                </c:pt>
                <c:pt idx="66">
                  <c:v>3.4000000000000002E-2</c:v>
                </c:pt>
                <c:pt idx="67">
                  <c:v>4.3999999999999997E-2</c:v>
                </c:pt>
                <c:pt idx="68">
                  <c:v>0.04</c:v>
                </c:pt>
                <c:pt idx="69">
                  <c:v>5.7000000000000002E-3</c:v>
                </c:pt>
                <c:pt idx="70">
                  <c:v>2.6110000000000001E-2</c:v>
                </c:pt>
                <c:pt idx="71">
                  <c:v>30</c:v>
                </c:pt>
                <c:pt idx="72">
                  <c:v>2</c:v>
                </c:pt>
                <c:pt idx="73">
                  <c:v>7.54E-4</c:v>
                </c:pt>
                <c:pt idx="74">
                  <c:v>1.0189999999999999</c:v>
                </c:pt>
                <c:pt idx="75">
                  <c:v>8.6999999999999994E-2</c:v>
                </c:pt>
                <c:pt idx="76">
                  <c:v>1.0069999999999999</c:v>
                </c:pt>
                <c:pt idx="77">
                  <c:v>0.13700000000000001</c:v>
                </c:pt>
                <c:pt idx="78">
                  <c:v>6.0999999999999999E-2</c:v>
                </c:pt>
                <c:pt idx="79">
                  <c:v>2.8000000000000001E-2</c:v>
                </c:pt>
                <c:pt idx="80">
                  <c:v>6.2E-2</c:v>
                </c:pt>
                <c:pt idx="8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24-4C4D-8F71-C50ED9F8E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741535"/>
        <c:axId val="1983845199"/>
      </c:scatterChart>
      <c:valAx>
        <c:axId val="1975741535"/>
        <c:scaling>
          <c:orientation val="minMax"/>
          <c:max val="350"/>
          <c:min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chemeClr val="tx1"/>
                    </a:solidFill>
                  </a:rPr>
                  <a:t>Particle</a:t>
                </a:r>
                <a:r>
                  <a:rPr lang="en-MY" baseline="0">
                    <a:solidFill>
                      <a:schemeClr val="tx1"/>
                    </a:solidFill>
                  </a:rPr>
                  <a:t> Size (nm)</a:t>
                </a:r>
                <a:endParaRPr lang="en-MY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45199"/>
        <c:crosses val="autoZero"/>
        <c:crossBetween val="midCat"/>
      </c:valAx>
      <c:valAx>
        <c:axId val="1983845199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solidFill>
                      <a:schemeClr val="tx1"/>
                    </a:solidFill>
                    <a:effectLst/>
                    <a:latin typeface="+mn-lt"/>
                  </a:rPr>
                  <a:t>IC</a:t>
                </a:r>
                <a:r>
                  <a:rPr lang="en-US" sz="1000" b="0" i="0" u="none" strike="noStrike" baseline="-25000">
                    <a:solidFill>
                      <a:schemeClr val="tx1"/>
                    </a:solidFill>
                    <a:effectLst/>
                    <a:latin typeface="+mn-lt"/>
                  </a:rPr>
                  <a:t>50</a:t>
                </a:r>
                <a:r>
                  <a:rPr lang="en-MY" sz="1000" b="0">
                    <a:solidFill>
                      <a:schemeClr val="tx1"/>
                    </a:solidFill>
                    <a:latin typeface="+mn-lt"/>
                  </a:rPr>
                  <a:t> (µg</a:t>
                </a:r>
                <a:r>
                  <a:rPr lang="en-MY">
                    <a:solidFill>
                      <a:schemeClr val="tx1"/>
                    </a:solidFill>
                  </a:rPr>
                  <a:t>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741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Sheet1!$O$3:$O$75</c:f>
              <c:numCache>
                <c:formatCode>General</c:formatCode>
                <c:ptCount val="73"/>
                <c:pt idx="0">
                  <c:v>1.84</c:v>
                </c:pt>
                <c:pt idx="1">
                  <c:v>1.0999999999999999E-2</c:v>
                </c:pt>
                <c:pt idx="2">
                  <c:v>2.4E-2</c:v>
                </c:pt>
                <c:pt idx="3">
                  <c:v>1.6999999999999999E-3</c:v>
                </c:pt>
                <c:pt idx="4">
                  <c:v>4.5999999999999996</c:v>
                </c:pt>
                <c:pt idx="5">
                  <c:v>0.78</c:v>
                </c:pt>
                <c:pt idx="6">
                  <c:v>0.34</c:v>
                </c:pt>
                <c:pt idx="7">
                  <c:v>4.2999999999999997E-2</c:v>
                </c:pt>
                <c:pt idx="8">
                  <c:v>80</c:v>
                </c:pt>
                <c:pt idx="9">
                  <c:v>4.91</c:v>
                </c:pt>
                <c:pt idx="10">
                  <c:v>1.42</c:v>
                </c:pt>
                <c:pt idx="11">
                  <c:v>0.114</c:v>
                </c:pt>
                <c:pt idx="12">
                  <c:v>7.7999999999999999E-4</c:v>
                </c:pt>
                <c:pt idx="13">
                  <c:v>4.9699999999999996E-3</c:v>
                </c:pt>
                <c:pt idx="14">
                  <c:v>5.7000000000000002E-3</c:v>
                </c:pt>
                <c:pt idx="15">
                  <c:v>5.7000000000000002E-3</c:v>
                </c:pt>
                <c:pt idx="16">
                  <c:v>0.04</c:v>
                </c:pt>
                <c:pt idx="17">
                  <c:v>0.04</c:v>
                </c:pt>
                <c:pt idx="18">
                  <c:v>0.65</c:v>
                </c:pt>
                <c:pt idx="19">
                  <c:v>8.1199999999999992</c:v>
                </c:pt>
                <c:pt idx="20">
                  <c:v>0.37</c:v>
                </c:pt>
                <c:pt idx="21">
                  <c:v>0.61</c:v>
                </c:pt>
                <c:pt idx="22">
                  <c:v>0.42</c:v>
                </c:pt>
                <c:pt idx="23">
                  <c:v>2.73</c:v>
                </c:pt>
                <c:pt idx="24">
                  <c:v>3.11</c:v>
                </c:pt>
                <c:pt idx="25">
                  <c:v>6.2E-2</c:v>
                </c:pt>
                <c:pt idx="26">
                  <c:v>1.0189999999999999</c:v>
                </c:pt>
                <c:pt idx="27">
                  <c:v>8.6999999999999994E-2</c:v>
                </c:pt>
                <c:pt idx="28">
                  <c:v>1.0069999999999999</c:v>
                </c:pt>
                <c:pt idx="29">
                  <c:v>0.13700000000000001</c:v>
                </c:pt>
                <c:pt idx="30">
                  <c:v>6.0999999999999999E-2</c:v>
                </c:pt>
                <c:pt idx="31">
                  <c:v>2.8000000000000001E-2</c:v>
                </c:pt>
                <c:pt idx="32">
                  <c:v>5.4</c:v>
                </c:pt>
                <c:pt idx="33">
                  <c:v>2.3380000000000001</c:v>
                </c:pt>
                <c:pt idx="34">
                  <c:v>2.7</c:v>
                </c:pt>
                <c:pt idx="35">
                  <c:v>3.67</c:v>
                </c:pt>
                <c:pt idx="36">
                  <c:v>2.6110000000000001E-2</c:v>
                </c:pt>
                <c:pt idx="37">
                  <c:v>2</c:v>
                </c:pt>
                <c:pt idx="38">
                  <c:v>1.66</c:v>
                </c:pt>
                <c:pt idx="39">
                  <c:v>0.79</c:v>
                </c:pt>
                <c:pt idx="40">
                  <c:v>2.8E-3</c:v>
                </c:pt>
                <c:pt idx="41">
                  <c:v>0.09</c:v>
                </c:pt>
                <c:pt idx="42">
                  <c:v>7.6</c:v>
                </c:pt>
                <c:pt idx="43">
                  <c:v>3.9600000000000003E-2</c:v>
                </c:pt>
                <c:pt idx="44">
                  <c:v>0.185</c:v>
                </c:pt>
                <c:pt idx="45">
                  <c:v>1.03</c:v>
                </c:pt>
                <c:pt idx="46">
                  <c:v>0.13</c:v>
                </c:pt>
                <c:pt idx="47">
                  <c:v>1.18E-2</c:v>
                </c:pt>
                <c:pt idx="48">
                  <c:v>3.1</c:v>
                </c:pt>
                <c:pt idx="49">
                  <c:v>3.1E-4</c:v>
                </c:pt>
                <c:pt idx="50">
                  <c:v>4.8999999999999998E-4</c:v>
                </c:pt>
                <c:pt idx="51">
                  <c:v>4.3999999999999997E-2</c:v>
                </c:pt>
                <c:pt idx="52">
                  <c:v>3.4000000000000002E-2</c:v>
                </c:pt>
                <c:pt idx="53">
                  <c:v>1.86</c:v>
                </c:pt>
                <c:pt idx="54">
                  <c:v>0.8</c:v>
                </c:pt>
                <c:pt idx="55">
                  <c:v>3.3E-3</c:v>
                </c:pt>
                <c:pt idx="56">
                  <c:v>4</c:v>
                </c:pt>
                <c:pt idx="57">
                  <c:v>0.91</c:v>
                </c:pt>
                <c:pt idx="58">
                  <c:v>0.05</c:v>
                </c:pt>
                <c:pt idx="59">
                  <c:v>5.2999999999999999E-2</c:v>
                </c:pt>
                <c:pt idx="60">
                  <c:v>3.9E-2</c:v>
                </c:pt>
                <c:pt idx="61">
                  <c:v>7.2999999999999995E-2</c:v>
                </c:pt>
                <c:pt idx="62">
                  <c:v>2.7E-2</c:v>
                </c:pt>
                <c:pt idx="63">
                  <c:v>4.12</c:v>
                </c:pt>
                <c:pt idx="64">
                  <c:v>0.48</c:v>
                </c:pt>
                <c:pt idx="65">
                  <c:v>6.71</c:v>
                </c:pt>
                <c:pt idx="66">
                  <c:v>5.0999999999999997E-2</c:v>
                </c:pt>
                <c:pt idx="67">
                  <c:v>9.9499999999999993</c:v>
                </c:pt>
                <c:pt idx="68">
                  <c:v>9.9499999999999993</c:v>
                </c:pt>
                <c:pt idx="69">
                  <c:v>7.28</c:v>
                </c:pt>
                <c:pt idx="70">
                  <c:v>3.1</c:v>
                </c:pt>
                <c:pt idx="71">
                  <c:v>9.2999999999999999E-2</c:v>
                </c:pt>
                <c:pt idx="72">
                  <c:v>4.8000000000000001E-2</c:v>
                </c:pt>
              </c:numCache>
            </c:numRef>
          </c:xVal>
          <c:yVal>
            <c:numRef>
              <c:f>Sheet1!$P$3:$P$75</c:f>
              <c:numCache>
                <c:formatCode>General</c:formatCode>
                <c:ptCount val="73"/>
                <c:pt idx="0">
                  <c:v>49.1</c:v>
                </c:pt>
                <c:pt idx="1">
                  <c:v>29.5</c:v>
                </c:pt>
                <c:pt idx="2">
                  <c:v>29.5</c:v>
                </c:pt>
                <c:pt idx="3">
                  <c:v>29.5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21.7</c:v>
                </c:pt>
                <c:pt idx="9">
                  <c:v>19.59</c:v>
                </c:pt>
                <c:pt idx="10">
                  <c:v>19.59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5.29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-2.61</c:v>
                </c:pt>
                <c:pt idx="23">
                  <c:v>-2.61</c:v>
                </c:pt>
                <c:pt idx="24">
                  <c:v>-2.61</c:v>
                </c:pt>
                <c:pt idx="25">
                  <c:v>-3.5</c:v>
                </c:pt>
                <c:pt idx="26">
                  <c:v>-3.9</c:v>
                </c:pt>
                <c:pt idx="27">
                  <c:v>-3.9</c:v>
                </c:pt>
                <c:pt idx="28">
                  <c:v>-3.9</c:v>
                </c:pt>
                <c:pt idx="29">
                  <c:v>-3.9</c:v>
                </c:pt>
                <c:pt idx="30">
                  <c:v>-3.9</c:v>
                </c:pt>
                <c:pt idx="31">
                  <c:v>-3.9</c:v>
                </c:pt>
                <c:pt idx="32">
                  <c:v>-5.6</c:v>
                </c:pt>
                <c:pt idx="33">
                  <c:v>-6.17</c:v>
                </c:pt>
                <c:pt idx="34">
                  <c:v>-8.5</c:v>
                </c:pt>
                <c:pt idx="35">
                  <c:v>-13.2</c:v>
                </c:pt>
                <c:pt idx="36">
                  <c:v>-13.8</c:v>
                </c:pt>
                <c:pt idx="37">
                  <c:v>-14.1</c:v>
                </c:pt>
                <c:pt idx="38">
                  <c:v>-15.4</c:v>
                </c:pt>
                <c:pt idx="39">
                  <c:v>-15.4</c:v>
                </c:pt>
                <c:pt idx="40">
                  <c:v>-16</c:v>
                </c:pt>
                <c:pt idx="41">
                  <c:v>-16</c:v>
                </c:pt>
                <c:pt idx="42">
                  <c:v>-16.7</c:v>
                </c:pt>
                <c:pt idx="43">
                  <c:v>-16.7</c:v>
                </c:pt>
                <c:pt idx="44">
                  <c:v>-17.63</c:v>
                </c:pt>
                <c:pt idx="45">
                  <c:v>-18.100000000000001</c:v>
                </c:pt>
                <c:pt idx="46">
                  <c:v>-18.100000000000001</c:v>
                </c:pt>
                <c:pt idx="47">
                  <c:v>-18.2</c:v>
                </c:pt>
                <c:pt idx="48">
                  <c:v>-18.2</c:v>
                </c:pt>
                <c:pt idx="49">
                  <c:v>-18.899999999999999</c:v>
                </c:pt>
                <c:pt idx="50">
                  <c:v>-18.899999999999999</c:v>
                </c:pt>
                <c:pt idx="51">
                  <c:v>-19</c:v>
                </c:pt>
                <c:pt idx="52">
                  <c:v>-19</c:v>
                </c:pt>
                <c:pt idx="53">
                  <c:v>-19.3</c:v>
                </c:pt>
                <c:pt idx="54">
                  <c:v>-19.3</c:v>
                </c:pt>
                <c:pt idx="55">
                  <c:v>-21.32</c:v>
                </c:pt>
                <c:pt idx="56">
                  <c:v>-21.57</c:v>
                </c:pt>
                <c:pt idx="57">
                  <c:v>-22.7</c:v>
                </c:pt>
                <c:pt idx="58">
                  <c:v>-25</c:v>
                </c:pt>
                <c:pt idx="59">
                  <c:v>-28.6</c:v>
                </c:pt>
                <c:pt idx="60">
                  <c:v>-28.6</c:v>
                </c:pt>
                <c:pt idx="61">
                  <c:v>-28.6</c:v>
                </c:pt>
                <c:pt idx="62">
                  <c:v>-28.6</c:v>
                </c:pt>
                <c:pt idx="63">
                  <c:v>-29.4</c:v>
                </c:pt>
                <c:pt idx="64">
                  <c:v>-30.5</c:v>
                </c:pt>
                <c:pt idx="65">
                  <c:v>-32</c:v>
                </c:pt>
                <c:pt idx="66">
                  <c:v>-37.200000000000003</c:v>
                </c:pt>
                <c:pt idx="67">
                  <c:v>-40.299999999999997</c:v>
                </c:pt>
                <c:pt idx="68">
                  <c:v>-40.299999999999997</c:v>
                </c:pt>
                <c:pt idx="69">
                  <c:v>-43.03</c:v>
                </c:pt>
                <c:pt idx="70">
                  <c:v>-45</c:v>
                </c:pt>
                <c:pt idx="71">
                  <c:v>-60.7</c:v>
                </c:pt>
                <c:pt idx="72">
                  <c:v>-60.7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F0-4F27-95BF-1A42E864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87311"/>
        <c:axId val="2094172927"/>
      </c:scatterChart>
      <c:valAx>
        <c:axId val="286787311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solidFill>
                      <a:schemeClr val="tx1"/>
                    </a:solidFill>
                    <a:effectLst/>
                  </a:rPr>
                  <a:t>IC</a:t>
                </a:r>
                <a:r>
                  <a:rPr lang="en-US" sz="1000" b="0" i="0" u="none" strike="noStrike" baseline="-25000">
                    <a:solidFill>
                      <a:schemeClr val="tx1"/>
                    </a:solidFill>
                    <a:effectLst/>
                  </a:rPr>
                  <a:t>50</a:t>
                </a:r>
                <a:r>
                  <a:rPr lang="en-MY" sz="1000" b="0" i="0" u="none" strike="noStrike" baseline="0">
                    <a:solidFill>
                      <a:schemeClr val="tx1"/>
                    </a:solidFill>
                    <a:effectLst/>
                  </a:rPr>
                  <a:t> (µg/mL)</a:t>
                </a:r>
                <a:endParaRPr lang="en-MY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172927"/>
        <c:crosses val="autoZero"/>
        <c:crossBetween val="midCat"/>
      </c:valAx>
      <c:valAx>
        <c:axId val="2094172927"/>
        <c:scaling>
          <c:orientation val="minMax"/>
          <c:min val="-6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chemeClr val="tx1"/>
                    </a:solidFill>
                  </a:rPr>
                  <a:t>Zeta</a:t>
                </a:r>
                <a:r>
                  <a:rPr lang="en-MY" baseline="0">
                    <a:solidFill>
                      <a:schemeClr val="tx1"/>
                    </a:solidFill>
                  </a:rPr>
                  <a:t> Potential (mV)</a:t>
                </a:r>
                <a:endParaRPr lang="en-MY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787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437805</xdr:colOff>
      <xdr:row>2</xdr:row>
      <xdr:rowOff>80684</xdr:rowOff>
    </xdr:from>
    <xdr:to>
      <xdr:col>10</xdr:col>
      <xdr:colOff>130177</xdr:colOff>
      <xdr:row>16</xdr:row>
      <xdr:rowOff>173249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33202-3064-4E58-9CFA-B1A639AA8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428472</xdr:colOff>
      <xdr:row>17</xdr:row>
      <xdr:rowOff>128006</xdr:rowOff>
    </xdr:from>
    <xdr:to>
      <xdr:col>10</xdr:col>
      <xdr:colOff>120168</xdr:colOff>
      <xdr:row>32</xdr:row>
      <xdr:rowOff>36567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A71919-9071-4E06-8990-44B76D1AA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4"/>
  <sheetViews>
    <sheetView tabSelected="1" zoomScale="87" zoomScaleNormal="87" workbookViewId="0">
      <selection activeCell="H111" sqref="H111"/>
    </sheetView>
  </sheetViews>
  <sheetFormatPr defaultRowHeight="14.4" x14ac:dyDescent="0.3"/>
  <cols>
    <col min="1" max="1" width="16.88671875" customWidth="1"/>
    <col min="2" max="2" width="12.6640625" customWidth="1"/>
    <col min="12" max="12" width="25.88671875" customWidth="1"/>
    <col min="13" max="13" width="10.44140625" customWidth="1"/>
    <col min="14" max="14" width="16.6640625" customWidth="1"/>
    <col min="15" max="15" width="11.77734375" customWidth="1"/>
    <col min="16" max="16" width="18.21875" customWidth="1"/>
  </cols>
  <sheetData>
    <row r="1" spans="1:19" x14ac:dyDescent="0.3">
      <c r="A1" s="10" t="s">
        <v>13</v>
      </c>
      <c r="B1" s="10"/>
      <c r="L1" s="10" t="s">
        <v>14</v>
      </c>
      <c r="M1" s="10"/>
      <c r="N1" s="10"/>
      <c r="O1" s="10"/>
      <c r="P1" s="10"/>
    </row>
    <row r="2" spans="1:19" x14ac:dyDescent="0.3">
      <c r="A2" s="6" t="s">
        <v>11</v>
      </c>
      <c r="B2" s="6" t="s">
        <v>12</v>
      </c>
      <c r="L2" s="5" t="s">
        <v>18</v>
      </c>
      <c r="M2" s="5" t="s">
        <v>0</v>
      </c>
      <c r="N2" s="5" t="s">
        <v>15</v>
      </c>
      <c r="O2" s="5" t="s">
        <v>16</v>
      </c>
      <c r="P2" s="5" t="s">
        <v>17</v>
      </c>
    </row>
    <row r="3" spans="1:19" x14ac:dyDescent="0.3">
      <c r="A3">
        <v>58</v>
      </c>
      <c r="B3">
        <v>4.12</v>
      </c>
      <c r="L3" s="3" t="s">
        <v>1</v>
      </c>
      <c r="M3" s="2">
        <v>1</v>
      </c>
      <c r="N3" s="2">
        <f>AVERAGE(O3)</f>
        <v>1.84</v>
      </c>
      <c r="O3" s="2">
        <v>1.84</v>
      </c>
      <c r="P3" s="2">
        <v>49.1</v>
      </c>
      <c r="S3" s="1"/>
    </row>
    <row r="4" spans="1:19" x14ac:dyDescent="0.3">
      <c r="A4">
        <v>91.2</v>
      </c>
      <c r="B4">
        <v>4.8000000000000001E-2</v>
      </c>
      <c r="L4" s="3" t="s">
        <v>2</v>
      </c>
      <c r="M4" s="2">
        <v>8</v>
      </c>
      <c r="N4" s="2">
        <f>AVERAGE(O4:O11)</f>
        <v>10.7249625</v>
      </c>
      <c r="O4" s="3">
        <v>1.0999999999999999E-2</v>
      </c>
      <c r="P4" s="2">
        <v>29.5</v>
      </c>
      <c r="S4" s="1"/>
    </row>
    <row r="5" spans="1:19" x14ac:dyDescent="0.3">
      <c r="A5">
        <v>91.2</v>
      </c>
      <c r="B5">
        <v>9.2999999999999999E-2</v>
      </c>
      <c r="L5" s="3"/>
      <c r="M5" s="2"/>
      <c r="N5" s="2"/>
      <c r="O5" s="3">
        <v>2.4E-2</v>
      </c>
      <c r="P5" s="2">
        <v>29.5</v>
      </c>
      <c r="S5" s="1"/>
    </row>
    <row r="6" spans="1:19" x14ac:dyDescent="0.3">
      <c r="A6">
        <v>96</v>
      </c>
      <c r="B6" s="1">
        <v>0.01</v>
      </c>
      <c r="L6" s="3"/>
      <c r="M6" s="3"/>
      <c r="N6" s="3"/>
      <c r="O6" s="3">
        <v>1.6999999999999999E-3</v>
      </c>
      <c r="P6" s="2">
        <v>29.5</v>
      </c>
      <c r="S6" s="1"/>
    </row>
    <row r="7" spans="1:19" x14ac:dyDescent="0.3">
      <c r="A7">
        <v>102.3</v>
      </c>
      <c r="B7">
        <v>3.67</v>
      </c>
      <c r="L7" s="3"/>
      <c r="M7" s="2"/>
      <c r="N7" s="2"/>
      <c r="O7" s="3">
        <v>4.5999999999999996</v>
      </c>
      <c r="P7" s="2">
        <v>27</v>
      </c>
      <c r="S7" s="1"/>
    </row>
    <row r="8" spans="1:19" x14ac:dyDescent="0.3">
      <c r="A8">
        <v>108</v>
      </c>
      <c r="B8">
        <v>3.3E-3</v>
      </c>
      <c r="L8" s="3"/>
      <c r="M8" s="2"/>
      <c r="N8" s="2"/>
      <c r="O8" s="3">
        <v>0.78</v>
      </c>
      <c r="P8" s="2">
        <v>27</v>
      </c>
      <c r="S8" s="1"/>
    </row>
    <row r="9" spans="1:19" x14ac:dyDescent="0.3">
      <c r="A9">
        <v>110</v>
      </c>
      <c r="B9">
        <v>6.71</v>
      </c>
      <c r="L9" s="3"/>
      <c r="M9" s="2"/>
      <c r="N9" s="2"/>
      <c r="O9" s="3">
        <v>0.34</v>
      </c>
      <c r="P9" s="2">
        <v>27</v>
      </c>
      <c r="S9" s="1"/>
    </row>
    <row r="10" spans="1:19" x14ac:dyDescent="0.3">
      <c r="A10">
        <v>111.3</v>
      </c>
      <c r="B10">
        <v>2.3380000000000001</v>
      </c>
      <c r="L10" s="3"/>
      <c r="M10" s="2"/>
      <c r="N10" s="2"/>
      <c r="O10" s="3">
        <v>4.2999999999999997E-2</v>
      </c>
      <c r="P10" s="2">
        <v>22</v>
      </c>
      <c r="S10" s="1"/>
    </row>
    <row r="11" spans="1:19" x14ac:dyDescent="0.3">
      <c r="A11">
        <v>118</v>
      </c>
      <c r="B11" s="1">
        <v>2.7</v>
      </c>
      <c r="L11" s="3"/>
      <c r="M11" s="3"/>
      <c r="N11" s="3"/>
      <c r="O11" s="3">
        <v>80</v>
      </c>
      <c r="P11" s="2">
        <v>21.7</v>
      </c>
      <c r="S11" s="1"/>
    </row>
    <row r="12" spans="1:19" x14ac:dyDescent="0.3">
      <c r="A12">
        <v>123</v>
      </c>
      <c r="B12" s="1">
        <v>0.48</v>
      </c>
      <c r="L12" s="3" t="s">
        <v>3</v>
      </c>
      <c r="M12" s="3">
        <v>5</v>
      </c>
      <c r="N12" s="3">
        <f>AVERAGE(O12:O16)</f>
        <v>1.2899499999999999</v>
      </c>
      <c r="O12" s="3">
        <v>4.91</v>
      </c>
      <c r="P12" s="2">
        <v>19.59</v>
      </c>
      <c r="S12" s="1"/>
    </row>
    <row r="13" spans="1:19" x14ac:dyDescent="0.3">
      <c r="A13">
        <v>124.2</v>
      </c>
      <c r="B13" s="1">
        <v>0.114</v>
      </c>
      <c r="L13" s="3"/>
      <c r="M13" s="3"/>
      <c r="N13" s="3"/>
      <c r="O13" s="3">
        <v>1.42</v>
      </c>
      <c r="P13" s="2">
        <v>19.59</v>
      </c>
      <c r="S13" s="1"/>
    </row>
    <row r="14" spans="1:19" x14ac:dyDescent="0.3">
      <c r="A14">
        <v>124.2</v>
      </c>
      <c r="B14" s="1">
        <v>7.7999999999999999E-4</v>
      </c>
      <c r="L14" s="3"/>
      <c r="M14" s="3"/>
      <c r="N14" s="3"/>
      <c r="O14" s="3">
        <v>0.114</v>
      </c>
      <c r="P14" s="2">
        <v>12</v>
      </c>
      <c r="S14" s="1"/>
    </row>
    <row r="15" spans="1:19" x14ac:dyDescent="0.3">
      <c r="A15">
        <v>124.2</v>
      </c>
      <c r="B15" s="1">
        <v>4.9699999999999996E-3</v>
      </c>
      <c r="L15" s="3"/>
      <c r="M15" s="3"/>
      <c r="N15" s="3"/>
      <c r="O15" s="3">
        <v>7.7999999999999999E-4</v>
      </c>
      <c r="P15" s="2">
        <v>12</v>
      </c>
      <c r="S15" s="1"/>
    </row>
    <row r="16" spans="1:19" x14ac:dyDescent="0.3">
      <c r="A16">
        <v>132.4</v>
      </c>
      <c r="B16">
        <v>9.9499999999999993</v>
      </c>
      <c r="L16" s="3"/>
      <c r="M16" s="2"/>
      <c r="N16" s="2"/>
      <c r="O16" s="3">
        <v>4.9699999999999996E-3</v>
      </c>
      <c r="P16" s="2">
        <v>12</v>
      </c>
      <c r="S16" s="1"/>
    </row>
    <row r="17" spans="1:19" x14ac:dyDescent="0.3">
      <c r="A17">
        <v>132.4</v>
      </c>
      <c r="B17">
        <v>9.9499999999999993</v>
      </c>
      <c r="L17" s="3" t="s">
        <v>4</v>
      </c>
      <c r="M17" s="2">
        <v>5</v>
      </c>
      <c r="N17" s="2">
        <f>AVERAGE(O17:O21)</f>
        <v>0.14828000000000002</v>
      </c>
      <c r="O17" s="3">
        <v>5.7000000000000002E-3</v>
      </c>
      <c r="P17" s="2">
        <v>9</v>
      </c>
      <c r="S17" s="1"/>
    </row>
    <row r="18" spans="1:19" x14ac:dyDescent="0.3">
      <c r="A18">
        <v>137.30000000000001</v>
      </c>
      <c r="B18">
        <v>0.185</v>
      </c>
      <c r="L18" s="3"/>
      <c r="M18" s="2"/>
      <c r="N18" s="2"/>
      <c r="O18" s="3">
        <v>5.7000000000000002E-3</v>
      </c>
      <c r="P18" s="2">
        <v>9</v>
      </c>
      <c r="S18" s="1"/>
    </row>
    <row r="19" spans="1:19" x14ac:dyDescent="0.3">
      <c r="A19">
        <v>138</v>
      </c>
      <c r="B19">
        <v>0.78</v>
      </c>
      <c r="L19" s="3"/>
      <c r="M19" s="2"/>
      <c r="N19" s="2"/>
      <c r="O19" s="3">
        <v>0.04</v>
      </c>
      <c r="P19" s="2">
        <v>9</v>
      </c>
      <c r="S19" s="1"/>
    </row>
    <row r="20" spans="1:19" x14ac:dyDescent="0.3">
      <c r="A20">
        <v>138</v>
      </c>
      <c r="B20">
        <v>0.38</v>
      </c>
      <c r="L20" s="3"/>
      <c r="M20" s="2"/>
      <c r="N20" s="2"/>
      <c r="O20" s="3">
        <v>0.04</v>
      </c>
      <c r="P20" s="2">
        <v>9</v>
      </c>
      <c r="S20" s="1"/>
    </row>
    <row r="21" spans="1:19" x14ac:dyDescent="0.3">
      <c r="A21">
        <v>138.5</v>
      </c>
      <c r="B21">
        <v>7.28</v>
      </c>
      <c r="L21" s="3"/>
      <c r="M21" s="2"/>
      <c r="N21" s="2"/>
      <c r="O21" s="3">
        <v>0.65</v>
      </c>
      <c r="P21" s="2">
        <v>5.29</v>
      </c>
      <c r="S21" s="1"/>
    </row>
    <row r="22" spans="1:19" x14ac:dyDescent="0.3">
      <c r="A22">
        <v>141</v>
      </c>
      <c r="B22" s="1">
        <v>0.42</v>
      </c>
      <c r="L22" s="3" t="s">
        <v>5</v>
      </c>
      <c r="M22" s="3">
        <v>16</v>
      </c>
      <c r="N22" s="3">
        <f>AVERAGE(O22:O37)</f>
        <v>1.7624374999999997</v>
      </c>
      <c r="O22" s="3">
        <v>8.1199999999999992</v>
      </c>
      <c r="P22" s="2">
        <v>-1</v>
      </c>
      <c r="S22" s="1"/>
    </row>
    <row r="23" spans="1:19" x14ac:dyDescent="0.3">
      <c r="A23">
        <v>141</v>
      </c>
      <c r="B23">
        <v>2.73</v>
      </c>
      <c r="L23" s="3"/>
      <c r="M23" s="2"/>
      <c r="N23" s="2"/>
      <c r="O23" s="3">
        <v>0.37</v>
      </c>
      <c r="P23" s="2">
        <v>-1</v>
      </c>
      <c r="S23" s="1"/>
    </row>
    <row r="24" spans="1:19" x14ac:dyDescent="0.3">
      <c r="A24">
        <v>141</v>
      </c>
      <c r="B24">
        <v>3.11</v>
      </c>
      <c r="L24" s="3"/>
      <c r="M24" s="2"/>
      <c r="N24" s="2"/>
      <c r="O24" s="3">
        <v>0.61</v>
      </c>
      <c r="P24" s="2">
        <v>-1</v>
      </c>
      <c r="S24" s="1"/>
    </row>
    <row r="25" spans="1:19" x14ac:dyDescent="0.3">
      <c r="A25">
        <v>146.9</v>
      </c>
      <c r="B25">
        <v>1.4030000000000001E-2</v>
      </c>
      <c r="L25" s="3"/>
      <c r="M25" s="2"/>
      <c r="N25" s="2"/>
      <c r="O25" s="3">
        <v>0.42</v>
      </c>
      <c r="P25" s="2">
        <v>-2.61</v>
      </c>
      <c r="S25" s="1"/>
    </row>
    <row r="26" spans="1:19" x14ac:dyDescent="0.3">
      <c r="A26">
        <v>146.9</v>
      </c>
      <c r="B26">
        <v>5.79E-3</v>
      </c>
      <c r="L26" s="3"/>
      <c r="M26" s="2"/>
      <c r="N26" s="2"/>
      <c r="O26" s="3">
        <v>2.73</v>
      </c>
      <c r="P26" s="2">
        <v>-2.61</v>
      </c>
      <c r="S26" s="1"/>
    </row>
    <row r="27" spans="1:19" x14ac:dyDescent="0.3">
      <c r="A27">
        <v>146.9</v>
      </c>
      <c r="B27">
        <v>3.2200000000000002E-3</v>
      </c>
      <c r="L27" s="3"/>
      <c r="M27" s="2"/>
      <c r="N27" s="2"/>
      <c r="O27" s="3">
        <v>3.11</v>
      </c>
      <c r="P27" s="2">
        <v>-2.61</v>
      </c>
      <c r="S27" s="1"/>
    </row>
    <row r="28" spans="1:19" x14ac:dyDescent="0.3">
      <c r="A28">
        <v>150</v>
      </c>
      <c r="B28">
        <v>1.03</v>
      </c>
      <c r="L28" s="3"/>
      <c r="M28" s="2"/>
      <c r="N28" s="2"/>
      <c r="O28" s="3">
        <v>6.2E-2</v>
      </c>
      <c r="P28" s="2">
        <v>-3.5</v>
      </c>
      <c r="S28" s="1"/>
    </row>
    <row r="29" spans="1:19" x14ac:dyDescent="0.3">
      <c r="A29">
        <v>150</v>
      </c>
      <c r="B29">
        <v>0.13</v>
      </c>
      <c r="L29" s="3"/>
      <c r="M29" s="2"/>
      <c r="N29" s="2"/>
      <c r="O29" s="3">
        <v>1.0189999999999999</v>
      </c>
      <c r="P29" s="2">
        <v>-3.9</v>
      </c>
      <c r="S29" s="1"/>
    </row>
    <row r="30" spans="1:19" x14ac:dyDescent="0.3">
      <c r="A30">
        <v>150</v>
      </c>
      <c r="B30">
        <v>4</v>
      </c>
      <c r="L30" s="3"/>
      <c r="M30" s="2"/>
      <c r="N30" s="2"/>
      <c r="O30" s="3">
        <v>8.6999999999999994E-2</v>
      </c>
      <c r="P30" s="2">
        <v>-3.9</v>
      </c>
      <c r="S30" s="1"/>
    </row>
    <row r="31" spans="1:19" x14ac:dyDescent="0.3">
      <c r="A31">
        <v>151</v>
      </c>
      <c r="B31">
        <v>0.50900000000000001</v>
      </c>
      <c r="L31" s="3"/>
      <c r="M31" s="2"/>
      <c r="N31" s="2"/>
      <c r="O31" s="3">
        <v>1.0069999999999999</v>
      </c>
      <c r="P31" s="2">
        <v>-3.9</v>
      </c>
      <c r="S31" s="1"/>
    </row>
    <row r="32" spans="1:19" x14ac:dyDescent="0.3">
      <c r="A32">
        <v>151.69999999999999</v>
      </c>
      <c r="B32">
        <v>0.61</v>
      </c>
      <c r="L32" s="3"/>
      <c r="M32" s="2"/>
      <c r="N32" s="2"/>
      <c r="O32" s="3">
        <v>0.13700000000000001</v>
      </c>
      <c r="P32" s="2">
        <v>-3.9</v>
      </c>
      <c r="S32" s="1"/>
    </row>
    <row r="33" spans="1:19" x14ac:dyDescent="0.3">
      <c r="A33">
        <v>151.69999999999999</v>
      </c>
      <c r="B33">
        <v>8.1199999999999992</v>
      </c>
      <c r="L33" s="3"/>
      <c r="M33" s="2"/>
      <c r="N33" s="2"/>
      <c r="O33" s="3">
        <v>6.0999999999999999E-2</v>
      </c>
      <c r="P33" s="2">
        <v>-3.9</v>
      </c>
      <c r="S33" s="1"/>
    </row>
    <row r="34" spans="1:19" x14ac:dyDescent="0.3">
      <c r="A34">
        <v>151.69999999999999</v>
      </c>
      <c r="B34">
        <v>0.37</v>
      </c>
      <c r="L34" s="3"/>
      <c r="M34" s="2"/>
      <c r="N34" s="2"/>
      <c r="O34" s="3">
        <v>2.8000000000000001E-2</v>
      </c>
      <c r="P34" s="2">
        <v>-3.9</v>
      </c>
      <c r="S34" s="1"/>
    </row>
    <row r="35" spans="1:19" x14ac:dyDescent="0.3">
      <c r="A35">
        <v>153.41</v>
      </c>
      <c r="B35">
        <v>1.84</v>
      </c>
      <c r="L35" s="3"/>
      <c r="M35" s="2"/>
      <c r="N35" s="2"/>
      <c r="O35" s="3">
        <v>5.4</v>
      </c>
      <c r="P35" s="2">
        <v>-5.6</v>
      </c>
      <c r="S35" s="1"/>
    </row>
    <row r="36" spans="1:19" x14ac:dyDescent="0.3">
      <c r="A36">
        <v>154</v>
      </c>
      <c r="B36">
        <v>0.91</v>
      </c>
      <c r="L36" s="3"/>
      <c r="M36" s="2"/>
      <c r="N36" s="2"/>
      <c r="O36" s="3">
        <v>2.3380000000000001</v>
      </c>
      <c r="P36" s="2">
        <v>-6.17</v>
      </c>
      <c r="S36" s="1"/>
    </row>
    <row r="37" spans="1:19" x14ac:dyDescent="0.3">
      <c r="A37">
        <v>156</v>
      </c>
      <c r="B37">
        <v>0.01</v>
      </c>
      <c r="L37" s="3"/>
      <c r="M37" s="2"/>
      <c r="N37" s="2"/>
      <c r="O37" s="3">
        <v>2.7</v>
      </c>
      <c r="P37" s="2">
        <v>-8.5</v>
      </c>
      <c r="S37" s="1"/>
    </row>
    <row r="38" spans="1:19" x14ac:dyDescent="0.3">
      <c r="A38">
        <v>165.4</v>
      </c>
      <c r="B38">
        <v>5.0999999999999997E-2</v>
      </c>
      <c r="L38" s="3" t="s">
        <v>6</v>
      </c>
      <c r="M38" s="2">
        <v>20</v>
      </c>
      <c r="N38" s="2">
        <f>AVERAGE(O38:O57)</f>
        <v>1.1537055000000001</v>
      </c>
      <c r="O38" s="3">
        <v>3.67</v>
      </c>
      <c r="P38" s="2">
        <v>-13.2</v>
      </c>
      <c r="S38" s="1"/>
    </row>
    <row r="39" spans="1:19" x14ac:dyDescent="0.3">
      <c r="A39">
        <v>165.61</v>
      </c>
      <c r="B39">
        <v>4.91</v>
      </c>
      <c r="L39" s="4"/>
      <c r="M39" s="2"/>
      <c r="N39" s="2"/>
      <c r="O39" s="3">
        <v>2.6110000000000001E-2</v>
      </c>
      <c r="P39" s="2">
        <v>-13.8</v>
      </c>
      <c r="S39" s="1"/>
    </row>
    <row r="40" spans="1:19" x14ac:dyDescent="0.3">
      <c r="A40">
        <v>165.61</v>
      </c>
      <c r="B40">
        <v>1.42</v>
      </c>
      <c r="L40" s="4"/>
      <c r="M40" s="2"/>
      <c r="N40" s="2"/>
      <c r="O40" s="3">
        <v>2</v>
      </c>
      <c r="P40" s="2">
        <v>-14.1</v>
      </c>
      <c r="S40" s="1"/>
    </row>
    <row r="41" spans="1:19" x14ac:dyDescent="0.3">
      <c r="A41">
        <v>170.3</v>
      </c>
      <c r="B41">
        <v>3.1E-4</v>
      </c>
      <c r="L41" s="4"/>
      <c r="M41" s="2"/>
      <c r="N41" s="2"/>
      <c r="O41" s="3">
        <v>1.66</v>
      </c>
      <c r="P41" s="2">
        <v>-15.4</v>
      </c>
      <c r="S41" s="1"/>
    </row>
    <row r="42" spans="1:19" x14ac:dyDescent="0.3">
      <c r="A42">
        <v>170.3</v>
      </c>
      <c r="B42">
        <v>4.8999999999999998E-4</v>
      </c>
      <c r="L42" s="4"/>
      <c r="M42" s="2"/>
      <c r="N42" s="2"/>
      <c r="O42" s="3">
        <v>0.79</v>
      </c>
      <c r="P42" s="2">
        <v>-15.4</v>
      </c>
      <c r="S42" s="1"/>
    </row>
    <row r="43" spans="1:19" x14ac:dyDescent="0.3">
      <c r="A43">
        <v>180</v>
      </c>
      <c r="B43">
        <v>4.2999999999999997E-2</v>
      </c>
      <c r="L43" s="4"/>
      <c r="M43" s="2"/>
      <c r="N43" s="2"/>
      <c r="O43" s="3">
        <v>2.8E-3</v>
      </c>
      <c r="P43" s="2">
        <v>-16</v>
      </c>
      <c r="S43" s="1"/>
    </row>
    <row r="44" spans="1:19" x14ac:dyDescent="0.3">
      <c r="A44">
        <v>184.6</v>
      </c>
      <c r="B44">
        <v>7.2999999999999995E-2</v>
      </c>
      <c r="L44" s="4"/>
      <c r="M44" s="2"/>
      <c r="N44" s="2"/>
      <c r="O44" s="3">
        <v>0.09</v>
      </c>
      <c r="P44" s="2">
        <v>-16</v>
      </c>
      <c r="S44" s="1"/>
    </row>
    <row r="45" spans="1:19" x14ac:dyDescent="0.3">
      <c r="A45">
        <v>184.6</v>
      </c>
      <c r="B45">
        <v>2.7E-2</v>
      </c>
      <c r="L45" s="4"/>
      <c r="M45" s="2"/>
      <c r="N45" s="2"/>
      <c r="O45" s="3">
        <v>7.6</v>
      </c>
      <c r="P45" s="2">
        <v>-16.7</v>
      </c>
      <c r="S45" s="1"/>
    </row>
    <row r="46" spans="1:19" x14ac:dyDescent="0.3">
      <c r="A46">
        <v>184.6</v>
      </c>
      <c r="B46">
        <v>5.2999999999999999E-2</v>
      </c>
      <c r="L46" s="4"/>
      <c r="M46" s="2"/>
      <c r="N46" s="2"/>
      <c r="O46" s="3">
        <v>3.9600000000000003E-2</v>
      </c>
      <c r="P46" s="2">
        <v>-16.7</v>
      </c>
    </row>
    <row r="47" spans="1:19" x14ac:dyDescent="0.3">
      <c r="A47">
        <v>184.6</v>
      </c>
      <c r="B47">
        <v>3.9E-2</v>
      </c>
      <c r="L47" s="4"/>
      <c r="M47" s="2"/>
      <c r="N47" s="2"/>
      <c r="O47" s="2">
        <v>0.185</v>
      </c>
      <c r="P47" s="2">
        <v>-17.63</v>
      </c>
      <c r="S47" s="1"/>
    </row>
    <row r="48" spans="1:19" x14ac:dyDescent="0.3">
      <c r="A48">
        <v>190.91</v>
      </c>
      <c r="B48">
        <v>1.86</v>
      </c>
      <c r="L48" s="4"/>
      <c r="M48" s="2"/>
      <c r="N48" s="2"/>
      <c r="O48" s="3">
        <v>1.03</v>
      </c>
      <c r="P48" s="2">
        <v>-18.100000000000001</v>
      </c>
      <c r="S48" s="1"/>
    </row>
    <row r="49" spans="1:19" x14ac:dyDescent="0.3">
      <c r="A49">
        <v>190.91</v>
      </c>
      <c r="B49">
        <v>0.8</v>
      </c>
      <c r="L49" s="4"/>
      <c r="M49" s="2"/>
      <c r="N49" s="2"/>
      <c r="O49" s="3">
        <v>0.13</v>
      </c>
      <c r="P49" s="2">
        <v>-18.100000000000001</v>
      </c>
      <c r="S49" s="1"/>
    </row>
    <row r="50" spans="1:19" x14ac:dyDescent="0.3">
      <c r="A50">
        <v>194.97</v>
      </c>
      <c r="B50">
        <v>1.66</v>
      </c>
      <c r="L50" s="4"/>
      <c r="M50" s="2"/>
      <c r="N50" s="2"/>
      <c r="O50" s="3">
        <v>1.18E-2</v>
      </c>
      <c r="P50" s="2">
        <v>-18.2</v>
      </c>
      <c r="S50" s="1"/>
    </row>
    <row r="51" spans="1:19" x14ac:dyDescent="0.3">
      <c r="A51">
        <v>194.97</v>
      </c>
      <c r="B51">
        <v>0.79</v>
      </c>
      <c r="L51" s="4"/>
      <c r="M51" s="2"/>
      <c r="N51" s="2"/>
      <c r="O51" s="3">
        <v>3.1</v>
      </c>
      <c r="P51" s="2">
        <v>-18.2</v>
      </c>
    </row>
    <row r="52" spans="1:19" x14ac:dyDescent="0.3">
      <c r="A52">
        <v>200</v>
      </c>
      <c r="B52">
        <v>5.7000000000000002E-3</v>
      </c>
      <c r="L52" s="4"/>
      <c r="M52" s="2"/>
      <c r="N52" s="2"/>
      <c r="O52" s="2">
        <v>3.1E-4</v>
      </c>
      <c r="P52" s="2">
        <v>-18.899999999999999</v>
      </c>
    </row>
    <row r="53" spans="1:19" x14ac:dyDescent="0.3">
      <c r="A53">
        <v>200</v>
      </c>
      <c r="B53">
        <v>0.04</v>
      </c>
      <c r="L53" s="4"/>
      <c r="M53" s="2"/>
      <c r="N53" s="2"/>
      <c r="O53" s="2">
        <v>4.8999999999999998E-4</v>
      </c>
      <c r="P53" s="2">
        <v>-18.899999999999999</v>
      </c>
      <c r="S53" s="1"/>
    </row>
    <row r="54" spans="1:19" x14ac:dyDescent="0.3">
      <c r="A54">
        <v>200</v>
      </c>
      <c r="B54">
        <v>2.8E-3</v>
      </c>
      <c r="L54" s="4"/>
      <c r="M54" s="2"/>
      <c r="N54" s="2"/>
      <c r="O54" s="3">
        <v>4.3999999999999997E-2</v>
      </c>
      <c r="P54" s="2">
        <v>-19</v>
      </c>
      <c r="S54" s="1"/>
    </row>
    <row r="55" spans="1:19" x14ac:dyDescent="0.3">
      <c r="A55">
        <v>200</v>
      </c>
      <c r="B55">
        <v>0.09</v>
      </c>
      <c r="L55" s="4"/>
      <c r="M55" s="2"/>
      <c r="N55" s="2"/>
      <c r="O55" s="3">
        <v>3.4000000000000002E-2</v>
      </c>
      <c r="P55" s="2">
        <v>-19</v>
      </c>
      <c r="S55" s="1"/>
    </row>
    <row r="56" spans="1:19" x14ac:dyDescent="0.3">
      <c r="A56">
        <v>204</v>
      </c>
      <c r="B56">
        <v>5.4</v>
      </c>
      <c r="L56" s="4"/>
      <c r="M56" s="2"/>
      <c r="N56" s="2"/>
      <c r="O56" s="3">
        <v>1.86</v>
      </c>
      <c r="P56" s="2">
        <v>-19.3</v>
      </c>
      <c r="S56" s="1"/>
    </row>
    <row r="57" spans="1:19" x14ac:dyDescent="0.3">
      <c r="A57">
        <v>206.9</v>
      </c>
      <c r="B57">
        <v>80</v>
      </c>
      <c r="L57" s="4"/>
      <c r="M57" s="2"/>
      <c r="N57" s="2"/>
      <c r="O57" s="3">
        <v>0.8</v>
      </c>
      <c r="P57" s="2">
        <v>-19.3</v>
      </c>
      <c r="S57" s="1"/>
    </row>
    <row r="58" spans="1:19" x14ac:dyDescent="0.3">
      <c r="A58">
        <v>207</v>
      </c>
      <c r="B58">
        <v>0.65</v>
      </c>
      <c r="L58" s="8" t="s">
        <v>7</v>
      </c>
      <c r="M58" s="7">
        <v>9</v>
      </c>
      <c r="N58" s="7">
        <f>AVERAGE(O58:O66)</f>
        <v>1.030588888888889</v>
      </c>
      <c r="O58" s="8">
        <v>3.3E-3</v>
      </c>
      <c r="P58" s="7">
        <v>-21.32</v>
      </c>
      <c r="S58" s="1"/>
    </row>
    <row r="59" spans="1:19" x14ac:dyDescent="0.3">
      <c r="A59">
        <v>209.4</v>
      </c>
      <c r="B59">
        <v>3.9600000000000003E-2</v>
      </c>
      <c r="L59" s="9"/>
      <c r="M59" s="7"/>
      <c r="N59" s="7"/>
      <c r="O59" s="8">
        <v>4</v>
      </c>
      <c r="P59" s="7">
        <v>-21.57</v>
      </c>
      <c r="S59" s="1"/>
    </row>
    <row r="60" spans="1:19" x14ac:dyDescent="0.3">
      <c r="A60">
        <v>209.4</v>
      </c>
      <c r="B60">
        <v>7.6</v>
      </c>
      <c r="L60" s="9"/>
      <c r="M60" s="7"/>
      <c r="N60" s="7"/>
      <c r="O60" s="8">
        <v>0.91</v>
      </c>
      <c r="P60" s="7">
        <v>-22.7</v>
      </c>
      <c r="S60" s="1"/>
    </row>
    <row r="61" spans="1:19" x14ac:dyDescent="0.3">
      <c r="A61">
        <v>210</v>
      </c>
      <c r="B61">
        <v>4.5999999999999996</v>
      </c>
      <c r="L61" s="9"/>
      <c r="M61" s="7"/>
      <c r="N61" s="7"/>
      <c r="O61" s="8">
        <v>0.05</v>
      </c>
      <c r="P61" s="7">
        <v>-25</v>
      </c>
      <c r="S61" s="1"/>
    </row>
    <row r="62" spans="1:19" x14ac:dyDescent="0.3">
      <c r="A62">
        <v>210</v>
      </c>
      <c r="B62">
        <v>0.78</v>
      </c>
      <c r="L62" s="9"/>
      <c r="M62" s="7"/>
      <c r="N62" s="7"/>
      <c r="O62" s="8">
        <v>5.2999999999999999E-2</v>
      </c>
      <c r="P62" s="7">
        <v>-28.6</v>
      </c>
      <c r="S62" s="1"/>
    </row>
    <row r="63" spans="1:19" x14ac:dyDescent="0.3">
      <c r="A63">
        <v>210</v>
      </c>
      <c r="B63">
        <v>0.34</v>
      </c>
      <c r="L63" s="9"/>
      <c r="M63" s="7"/>
      <c r="N63" s="7"/>
      <c r="O63" s="8">
        <v>3.9E-2</v>
      </c>
      <c r="P63" s="7">
        <v>-28.6</v>
      </c>
      <c r="S63" s="1"/>
    </row>
    <row r="64" spans="1:19" x14ac:dyDescent="0.3">
      <c r="A64">
        <v>217</v>
      </c>
      <c r="B64">
        <v>1.0999999999999999E-2</v>
      </c>
      <c r="L64" s="9"/>
      <c r="M64" s="7"/>
      <c r="N64" s="7"/>
      <c r="O64" s="8">
        <v>7.2999999999999995E-2</v>
      </c>
      <c r="P64" s="7">
        <v>-28.6</v>
      </c>
      <c r="S64" s="1"/>
    </row>
    <row r="65" spans="1:19" x14ac:dyDescent="0.3">
      <c r="A65">
        <v>217</v>
      </c>
      <c r="B65">
        <v>2.4E-2</v>
      </c>
      <c r="L65" s="9"/>
      <c r="M65" s="7"/>
      <c r="N65" s="7"/>
      <c r="O65" s="8">
        <v>2.7E-2</v>
      </c>
      <c r="P65" s="7">
        <v>-28.6</v>
      </c>
      <c r="S65" s="1"/>
    </row>
    <row r="66" spans="1:19" x14ac:dyDescent="0.3">
      <c r="A66">
        <v>217</v>
      </c>
      <c r="B66">
        <v>1.6999999999999999E-3</v>
      </c>
      <c r="L66" s="9"/>
      <c r="M66" s="7"/>
      <c r="N66" s="7"/>
      <c r="O66" s="8">
        <v>4.12</v>
      </c>
      <c r="P66" s="7">
        <v>-29.4</v>
      </c>
      <c r="S66" s="1"/>
    </row>
    <row r="67" spans="1:19" x14ac:dyDescent="0.3">
      <c r="A67">
        <v>218.2</v>
      </c>
      <c r="B67">
        <v>1.18E-2</v>
      </c>
      <c r="L67" s="3" t="s">
        <v>8</v>
      </c>
      <c r="M67" s="2">
        <v>3</v>
      </c>
      <c r="N67" s="2">
        <f>AVERAGE(O67:O69)</f>
        <v>2.4136666666666664</v>
      </c>
      <c r="O67" s="3">
        <v>0.48</v>
      </c>
      <c r="P67" s="2">
        <v>-30.5</v>
      </c>
      <c r="S67" s="1"/>
    </row>
    <row r="68" spans="1:19" x14ac:dyDescent="0.3">
      <c r="A68">
        <v>218.2</v>
      </c>
      <c r="B68">
        <v>3.1</v>
      </c>
      <c r="L68" s="4"/>
      <c r="M68" s="2"/>
      <c r="N68" s="2"/>
      <c r="O68" s="3">
        <v>6.71</v>
      </c>
      <c r="P68" s="2">
        <v>-32</v>
      </c>
      <c r="S68" s="1"/>
    </row>
    <row r="69" spans="1:19" x14ac:dyDescent="0.3">
      <c r="A69">
        <v>240</v>
      </c>
      <c r="B69" s="1">
        <v>3.4000000000000002E-2</v>
      </c>
      <c r="L69" s="4"/>
      <c r="M69" s="3"/>
      <c r="N69" s="3"/>
      <c r="O69" s="3">
        <v>5.0999999999999997E-2</v>
      </c>
      <c r="P69" s="2">
        <v>-37.200000000000003</v>
      </c>
      <c r="S69" s="1"/>
    </row>
    <row r="70" spans="1:19" x14ac:dyDescent="0.3">
      <c r="A70">
        <v>240</v>
      </c>
      <c r="B70" s="1">
        <v>4.3999999999999997E-2</v>
      </c>
      <c r="L70" s="3" t="s">
        <v>9</v>
      </c>
      <c r="M70" s="3">
        <v>4</v>
      </c>
      <c r="N70" s="3">
        <f>AVERAGE(O70:O73)</f>
        <v>7.57</v>
      </c>
      <c r="O70" s="3">
        <v>9.9499999999999993</v>
      </c>
      <c r="P70" s="2">
        <v>-40.299999999999997</v>
      </c>
      <c r="S70" s="1"/>
    </row>
    <row r="71" spans="1:19" x14ac:dyDescent="0.3">
      <c r="A71">
        <v>250</v>
      </c>
      <c r="B71" s="1">
        <v>0.04</v>
      </c>
      <c r="L71" s="4"/>
      <c r="M71" s="3"/>
      <c r="N71" s="3"/>
      <c r="O71" s="3">
        <v>9.9499999999999993</v>
      </c>
      <c r="P71" s="2">
        <v>-40.299999999999997</v>
      </c>
      <c r="S71" s="1"/>
    </row>
    <row r="72" spans="1:19" x14ac:dyDescent="0.3">
      <c r="A72">
        <v>250</v>
      </c>
      <c r="B72" s="1">
        <v>5.7000000000000002E-3</v>
      </c>
      <c r="L72" s="4"/>
      <c r="M72" s="3"/>
      <c r="N72" s="3"/>
      <c r="O72" s="3">
        <v>7.28</v>
      </c>
      <c r="P72" s="2">
        <v>-43.03</v>
      </c>
      <c r="S72" s="1"/>
    </row>
    <row r="73" spans="1:19" x14ac:dyDescent="0.3">
      <c r="A73">
        <v>274</v>
      </c>
      <c r="B73" s="1">
        <v>2.6110000000000001E-2</v>
      </c>
      <c r="L73" s="4"/>
      <c r="M73" s="3"/>
      <c r="N73" s="3"/>
      <c r="O73" s="3">
        <v>3.1</v>
      </c>
      <c r="P73" s="2">
        <v>-45</v>
      </c>
      <c r="S73" s="1"/>
    </row>
    <row r="74" spans="1:19" x14ac:dyDescent="0.3">
      <c r="A74">
        <v>286</v>
      </c>
      <c r="B74" s="1">
        <v>30</v>
      </c>
      <c r="L74" s="3" t="s">
        <v>10</v>
      </c>
      <c r="M74" s="3">
        <v>2</v>
      </c>
      <c r="N74" s="3">
        <f>AVERAGE(O74:O75)</f>
        <v>7.0500000000000007E-2</v>
      </c>
      <c r="O74" s="3">
        <v>9.2999999999999999E-2</v>
      </c>
      <c r="P74" s="2">
        <v>-60.7</v>
      </c>
      <c r="S74" s="1"/>
    </row>
    <row r="75" spans="1:19" x14ac:dyDescent="0.3">
      <c r="A75">
        <v>288.39999999999998</v>
      </c>
      <c r="B75" s="1">
        <v>2</v>
      </c>
      <c r="L75" s="4"/>
      <c r="M75" s="3"/>
      <c r="N75" s="3"/>
      <c r="O75" s="3">
        <v>4.8000000000000001E-2</v>
      </c>
      <c r="P75" s="2">
        <v>-60.7</v>
      </c>
    </row>
    <row r="76" spans="1:19" x14ac:dyDescent="0.3">
      <c r="A76">
        <v>294.7</v>
      </c>
      <c r="B76" s="1">
        <v>7.54E-4</v>
      </c>
    </row>
    <row r="77" spans="1:19" x14ac:dyDescent="0.3">
      <c r="A77">
        <v>330</v>
      </c>
      <c r="B77">
        <v>1.0189999999999999</v>
      </c>
    </row>
    <row r="78" spans="1:19" x14ac:dyDescent="0.3">
      <c r="A78">
        <v>330</v>
      </c>
      <c r="B78">
        <v>8.6999999999999994E-2</v>
      </c>
    </row>
    <row r="79" spans="1:19" x14ac:dyDescent="0.3">
      <c r="A79">
        <v>330</v>
      </c>
      <c r="B79">
        <v>1.0069999999999999</v>
      </c>
    </row>
    <row r="80" spans="1:19" x14ac:dyDescent="0.3">
      <c r="A80">
        <v>330</v>
      </c>
      <c r="B80">
        <v>0.13700000000000001</v>
      </c>
    </row>
    <row r="81" spans="1:16" x14ac:dyDescent="0.3">
      <c r="A81">
        <v>330</v>
      </c>
      <c r="B81">
        <v>6.0999999999999999E-2</v>
      </c>
    </row>
    <row r="82" spans="1:16" x14ac:dyDescent="0.3">
      <c r="A82">
        <v>330</v>
      </c>
      <c r="B82">
        <v>2.8000000000000001E-2</v>
      </c>
      <c r="M82" s="1"/>
      <c r="N82" s="1"/>
      <c r="O82" s="1"/>
      <c r="P82" s="1"/>
    </row>
    <row r="83" spans="1:16" x14ac:dyDescent="0.3">
      <c r="A83">
        <v>341.8</v>
      </c>
      <c r="B83" s="1">
        <v>6.2E-2</v>
      </c>
      <c r="M83" s="1"/>
      <c r="N83" s="1"/>
      <c r="O83" s="1"/>
      <c r="P83" s="1"/>
    </row>
    <row r="84" spans="1:16" x14ac:dyDescent="0.3">
      <c r="A84">
        <v>406.6</v>
      </c>
      <c r="B84" s="1">
        <v>0.05</v>
      </c>
    </row>
    <row r="88" spans="1:16" ht="20.399999999999999" customHeight="1" x14ac:dyDescent="0.3"/>
    <row r="143" spans="1:2" x14ac:dyDescent="0.3">
      <c r="A143" s="11"/>
      <c r="B143" s="11"/>
    </row>
    <row r="144" spans="1:2" x14ac:dyDescent="0.3">
      <c r="A144" s="11"/>
      <c r="B144" s="11"/>
    </row>
  </sheetData>
  <sortState xmlns:xlrd2="http://schemas.microsoft.com/office/spreadsheetml/2017/richdata2" ref="P3:P75">
    <sortCondition descending="1" ref="P3"/>
  </sortState>
  <mergeCells count="4">
    <mergeCell ref="A1:B1"/>
    <mergeCell ref="L1:P1"/>
    <mergeCell ref="A143:A144"/>
    <mergeCell ref="B143:B144"/>
  </mergeCells>
  <pageMargins left="0.7" right="0.7" top="0.75" bottom="0.75" header="0.3" footer="0.3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 Ing</dc:creator>
  <cp:lastModifiedBy>Hock Ing</cp:lastModifiedBy>
  <dcterms:created xsi:type="dcterms:W3CDTF">2015-06-05T18:17:20Z</dcterms:created>
  <dcterms:modified xsi:type="dcterms:W3CDTF">2021-02-18T14:09:34Z</dcterms:modified>
</cp:coreProperties>
</file>