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Chu\Documents\PKU\papers\ZhangYanling-C3A\Angew_submission\"/>
    </mc:Choice>
  </mc:AlternateContent>
  <xr:revisionPtr revIDLastSave="0" documentId="8_{02E3B549-D82E-49B5-BEA4-7ECC39F1EA84}" xr6:coauthVersionLast="36" xr6:coauthVersionMax="36" xr10:uidLastSave="{00000000-0000-0000-0000-000000000000}"/>
  <bookViews>
    <workbookView xWindow="0" yWindow="0" windowWidth="19200" windowHeight="66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" i="1"/>
</calcChain>
</file>

<file path=xl/sharedStrings.xml><?xml version="1.0" encoding="utf-8"?>
<sst xmlns="http://schemas.openxmlformats.org/spreadsheetml/2006/main" count="1272" uniqueCount="617">
  <si>
    <t>Competitive Ratio</t>
  </si>
  <si>
    <t>aceA</t>
  </si>
  <si>
    <t>STM3082</t>
  </si>
  <si>
    <t>NO</t>
  </si>
  <si>
    <t>deoD</t>
  </si>
  <si>
    <t>lsrG</t>
  </si>
  <si>
    <t>udp</t>
  </si>
  <si>
    <t>icdA</t>
  </si>
  <si>
    <t>orn</t>
  </si>
  <si>
    <t>dksA</t>
  </si>
  <si>
    <t>aspA</t>
  </si>
  <si>
    <t>pepQ</t>
  </si>
  <si>
    <t>ppa</t>
  </si>
  <si>
    <t>serC</t>
  </si>
  <si>
    <t>fabD</t>
  </si>
  <si>
    <t>ybeL</t>
  </si>
  <si>
    <t>ygiN</t>
  </si>
  <si>
    <t>sseA</t>
  </si>
  <si>
    <t>STM3136</t>
  </si>
  <si>
    <t>fdx</t>
  </si>
  <si>
    <t>pgl</t>
  </si>
  <si>
    <t>STM1078</t>
  </si>
  <si>
    <t>ybbN</t>
  </si>
  <si>
    <t>prpD</t>
  </si>
  <si>
    <t>yebC</t>
  </si>
  <si>
    <t>deoB</t>
  </si>
  <si>
    <t>aceE</t>
  </si>
  <si>
    <t>yicC</t>
  </si>
  <si>
    <t>yhbO</t>
  </si>
  <si>
    <t>rihA</t>
  </si>
  <si>
    <t>yggX</t>
  </si>
  <si>
    <t>ushA</t>
  </si>
  <si>
    <t>dapB</t>
  </si>
  <si>
    <t>atpG</t>
  </si>
  <si>
    <t>fusA</t>
  </si>
  <si>
    <t>atpA</t>
  </si>
  <si>
    <t>ilvC</t>
  </si>
  <si>
    <t>yieF</t>
  </si>
  <si>
    <t>pgi</t>
  </si>
  <si>
    <t>STM3461</t>
  </si>
  <si>
    <t>bglA</t>
  </si>
  <si>
    <t>gpmI</t>
  </si>
  <si>
    <t>acpP</t>
  </si>
  <si>
    <t>ydfI</t>
  </si>
  <si>
    <t>deoC</t>
  </si>
  <si>
    <t>eno</t>
  </si>
  <si>
    <t>arcB</t>
  </si>
  <si>
    <t>ycfH</t>
  </si>
  <si>
    <t>cysS</t>
  </si>
  <si>
    <t>ycbL</t>
  </si>
  <si>
    <t>hns</t>
  </si>
  <si>
    <t>pduB</t>
  </si>
  <si>
    <t>hisG</t>
  </si>
  <si>
    <t>nagA</t>
  </si>
  <si>
    <t>ilvE</t>
  </si>
  <si>
    <t>galT</t>
  </si>
  <si>
    <t>tktA</t>
  </si>
  <si>
    <t>pckA</t>
  </si>
  <si>
    <t>aceB</t>
  </si>
  <si>
    <t>sodC</t>
  </si>
  <si>
    <t>cysK</t>
  </si>
  <si>
    <t>gloB</t>
  </si>
  <si>
    <t>yrdD</t>
  </si>
  <si>
    <t>pepN</t>
  </si>
  <si>
    <t>amn</t>
  </si>
  <si>
    <t>manA</t>
  </si>
  <si>
    <t>srlD</t>
  </si>
  <si>
    <t>pgm</t>
  </si>
  <si>
    <t>accD</t>
  </si>
  <si>
    <t>atpD</t>
  </si>
  <si>
    <t>cdd</t>
  </si>
  <si>
    <t>STM1624</t>
  </si>
  <si>
    <t>pepT</t>
  </si>
  <si>
    <t>ydhD</t>
  </si>
  <si>
    <t>uspE</t>
  </si>
  <si>
    <t>rpe</t>
  </si>
  <si>
    <t>ppiB</t>
  </si>
  <si>
    <t>ycdX</t>
  </si>
  <si>
    <t>yjbQ</t>
  </si>
  <si>
    <t>purR</t>
  </si>
  <si>
    <t>speE</t>
  </si>
  <si>
    <t>ghrB</t>
  </si>
  <si>
    <t>yqjG</t>
  </si>
  <si>
    <t>rfbC</t>
  </si>
  <si>
    <t>rpoA</t>
  </si>
  <si>
    <t>hemY</t>
  </si>
  <si>
    <t>yhhX</t>
  </si>
  <si>
    <t>pfkB</t>
  </si>
  <si>
    <t>dcyD</t>
  </si>
  <si>
    <t>clpB</t>
  </si>
  <si>
    <t>gcd</t>
  </si>
  <si>
    <t>nifU</t>
  </si>
  <si>
    <t>accA</t>
  </si>
  <si>
    <t>dsbA</t>
  </si>
  <si>
    <t>gmhA</t>
  </si>
  <si>
    <t>nuoE</t>
  </si>
  <si>
    <t>grcA</t>
  </si>
  <si>
    <t>yceH</t>
  </si>
  <si>
    <t>bcsB</t>
  </si>
  <si>
    <t>ileS</t>
  </si>
  <si>
    <t>yeaD</t>
  </si>
  <si>
    <t>cyaY</t>
  </si>
  <si>
    <t>minC</t>
  </si>
  <si>
    <t>tsf</t>
  </si>
  <si>
    <t>yhcH</t>
  </si>
  <si>
    <t>yniC</t>
  </si>
  <si>
    <t>thrB</t>
  </si>
  <si>
    <t>mrr</t>
  </si>
  <si>
    <t>tdk</t>
  </si>
  <si>
    <t>nagB</t>
  </si>
  <si>
    <t>topA</t>
  </si>
  <si>
    <t>purK</t>
  </si>
  <si>
    <t>yhfA</t>
  </si>
  <si>
    <t>STM4270</t>
  </si>
  <si>
    <t>acnA</t>
  </si>
  <si>
    <t>aspC</t>
  </si>
  <si>
    <t>proA</t>
  </si>
  <si>
    <t>fabA</t>
  </si>
  <si>
    <t>acrA</t>
  </si>
  <si>
    <t>nusB</t>
  </si>
  <si>
    <t>crr</t>
  </si>
  <si>
    <t>yihD</t>
  </si>
  <si>
    <t>kbl</t>
  </si>
  <si>
    <t>bcp</t>
  </si>
  <si>
    <t>yfgD</t>
  </si>
  <si>
    <t>fba</t>
  </si>
  <si>
    <t>iolG</t>
  </si>
  <si>
    <t>celA</t>
  </si>
  <si>
    <t>guaA</t>
  </si>
  <si>
    <t>hisI</t>
  </si>
  <si>
    <t>ybiS</t>
  </si>
  <si>
    <t>uspA</t>
  </si>
  <si>
    <t>invH</t>
  </si>
  <si>
    <t>aldB</t>
  </si>
  <si>
    <t>psd</t>
  </si>
  <si>
    <t>gapA</t>
  </si>
  <si>
    <t>dkgA</t>
  </si>
  <si>
    <t>minE</t>
  </si>
  <si>
    <t>lldD</t>
  </si>
  <si>
    <t>uspF</t>
  </si>
  <si>
    <t>yaeH</t>
  </si>
  <si>
    <t>rpoC</t>
  </si>
  <si>
    <t>ugpQ</t>
  </si>
  <si>
    <t>gloA</t>
  </si>
  <si>
    <t>yacL</t>
  </si>
  <si>
    <t>ompR</t>
  </si>
  <si>
    <t>STM2178</t>
  </si>
  <si>
    <t>glmU</t>
  </si>
  <si>
    <t>STM1731</t>
  </si>
  <si>
    <t>pgk</t>
  </si>
  <si>
    <t>STM3601</t>
  </si>
  <si>
    <t>ydeJ</t>
  </si>
  <si>
    <t>rpsA</t>
  </si>
  <si>
    <t>baeR</t>
  </si>
  <si>
    <t>SeAg_B4198</t>
  </si>
  <si>
    <t>ysgA</t>
  </si>
  <si>
    <t>dlhH</t>
  </si>
  <si>
    <t>grxA</t>
  </si>
  <si>
    <t>purH</t>
  </si>
  <si>
    <t>copA</t>
  </si>
  <si>
    <t>ghrA</t>
  </si>
  <si>
    <t>hisB</t>
  </si>
  <si>
    <t>rpsR</t>
  </si>
  <si>
    <t>adhP</t>
  </si>
  <si>
    <t>yqhD</t>
  </si>
  <si>
    <t>hisD</t>
  </si>
  <si>
    <t>hisC</t>
  </si>
  <si>
    <t>yidR</t>
  </si>
  <si>
    <t>STM2963</t>
  </si>
  <si>
    <t>ribB</t>
  </si>
  <si>
    <t>ppnP</t>
  </si>
  <si>
    <t>lonH</t>
  </si>
  <si>
    <t>STM4262</t>
  </si>
  <si>
    <t>rcsF</t>
  </si>
  <si>
    <t>proC</t>
  </si>
  <si>
    <t>ppiC</t>
  </si>
  <si>
    <t>sdhA</t>
  </si>
  <si>
    <t>purL</t>
  </si>
  <si>
    <t>adk</t>
  </si>
  <si>
    <t>nagE</t>
  </si>
  <si>
    <t>luxS</t>
  </si>
  <si>
    <t>solA</t>
  </si>
  <si>
    <t>csiD</t>
  </si>
  <si>
    <t>ubiG</t>
  </si>
  <si>
    <t>yjgB</t>
  </si>
  <si>
    <t>pyrI</t>
  </si>
  <si>
    <t>yjdC</t>
  </si>
  <si>
    <t>gnd</t>
  </si>
  <si>
    <t>rpoB</t>
  </si>
  <si>
    <t>cbiF</t>
  </si>
  <si>
    <t>dnaK</t>
  </si>
  <si>
    <t>sucB</t>
  </si>
  <si>
    <t>gpt</t>
  </si>
  <si>
    <t>STM4549</t>
  </si>
  <si>
    <t>ybiV(1)</t>
  </si>
  <si>
    <t>STM4536</t>
  </si>
  <si>
    <t>P51066</t>
    <phoneticPr fontId="1" type="noConversion"/>
  </si>
  <si>
    <t xml:space="preserve">aceA Isocitrate lyase </t>
    <phoneticPr fontId="1" type="noConversion"/>
  </si>
  <si>
    <t>Q8ZM59</t>
  </si>
  <si>
    <t xml:space="preserve">STM3082 Putative zinc-binding dehydrogenase </t>
    <phoneticPr fontId="1" type="noConversion"/>
  </si>
  <si>
    <t>Q8ZJV7</t>
  </si>
  <si>
    <t xml:space="preserve">deoD Purine nucleoside phosphorylase DeoD-type </t>
  </si>
  <si>
    <t>Q8ZKP9</t>
  </si>
  <si>
    <t>lsrG (4S)-4-hydroxy-5-phosphonooxypentane-2,3-dione iso</t>
  </si>
  <si>
    <t>P0A1F6</t>
  </si>
  <si>
    <t xml:space="preserve">udp Uridine phosphorylase </t>
    <phoneticPr fontId="1" type="noConversion"/>
  </si>
  <si>
    <t>Q8ZPZ0</t>
    <phoneticPr fontId="1" type="noConversion"/>
  </si>
  <si>
    <t xml:space="preserve">icdA Isocitrate dehydrogenase [NADP] </t>
    <phoneticPr fontId="1" type="noConversion"/>
  </si>
  <si>
    <t>P65599</t>
  </si>
  <si>
    <t xml:space="preserve">orn Oligoribonuclease </t>
  </si>
  <si>
    <t>P0A1G5</t>
  </si>
  <si>
    <t xml:space="preserve">dksA RNA polymerase-binding transcription factor DksA </t>
  </si>
  <si>
    <t>Q7CPA1</t>
  </si>
  <si>
    <t xml:space="preserve">aspA Aspartate ammonia-lyase </t>
  </si>
  <si>
    <t>Q7CPD4</t>
  </si>
  <si>
    <t xml:space="preserve">pepQ Xaa-Pro dipeptidase </t>
  </si>
  <si>
    <t>P65748</t>
  </si>
  <si>
    <t xml:space="preserve">ppa Inorganic pyrophosphatase </t>
  </si>
  <si>
    <t>P55900</t>
  </si>
  <si>
    <t xml:space="preserve">serC Phosphoserine aminotransferase </t>
  </si>
  <si>
    <t>O85140</t>
  </si>
  <si>
    <t xml:space="preserve">fabD Malonyl CoA-acyl carrier protein transacylase </t>
  </si>
  <si>
    <t>Q8ZQZ2</t>
  </si>
  <si>
    <t xml:space="preserve">ybeL Putative cytoplasmic protein </t>
  </si>
  <si>
    <t>Q7CPS3</t>
  </si>
  <si>
    <t xml:space="preserve">ygiN Putative cytoplasmic protein </t>
  </si>
  <si>
    <t>Q8ZN45</t>
  </si>
  <si>
    <t xml:space="preserve">sseA Sulfurtransferase </t>
  </si>
  <si>
    <t>Q7CPT2</t>
  </si>
  <si>
    <t xml:space="preserve">STM3136 Putative D-mannonate oxidoreductase </t>
  </si>
  <si>
    <t>Q7CQ13</t>
  </si>
  <si>
    <t xml:space="preserve">fdx [2FE-2S] ferredoxin </t>
  </si>
  <si>
    <t>Q8ZQR4</t>
  </si>
  <si>
    <t xml:space="preserve">pgl 6-phosphogluconolactonase </t>
  </si>
  <si>
    <t>Q7CQT1</t>
  </si>
  <si>
    <t xml:space="preserve">STM1078 Putative cytoplasmic protein </t>
  </si>
  <si>
    <t>Q8ZR92</t>
  </si>
  <si>
    <t xml:space="preserve">ybbN Putative thioredoxin protein </t>
  </si>
  <si>
    <t>P74840</t>
  </si>
  <si>
    <t xml:space="preserve">prpD 2-methylcitrate dehydratase </t>
  </si>
  <si>
    <t>P67179</t>
  </si>
  <si>
    <t xml:space="preserve">yebC Probable transcriptional regulatory protein YebC </t>
  </si>
  <si>
    <t>P63923</t>
  </si>
  <si>
    <t xml:space="preserve">deoB Phosphopentomutase </t>
  </si>
  <si>
    <t>Q8ZRT2</t>
  </si>
  <si>
    <t xml:space="preserve">aceE Pyruvate dehydrogenase E1 component </t>
  </si>
  <si>
    <t>Q7CPH3</t>
  </si>
  <si>
    <t xml:space="preserve">yicC Putative stress-induced protein </t>
  </si>
  <si>
    <t>Q7CPQ5</t>
  </si>
  <si>
    <t xml:space="preserve">yhbO Putative intracellular proteinase </t>
  </si>
  <si>
    <t>Q8ZQY4</t>
  </si>
  <si>
    <t xml:space="preserve">rihA Pyrimidine-specific ribonucleoside hydrolase RihA </t>
  </si>
  <si>
    <t>P67617</t>
  </si>
  <si>
    <t xml:space="preserve">yggX Probable Fe(2+)-trafficking protein </t>
  </si>
  <si>
    <t>P06196</t>
  </si>
  <si>
    <t xml:space="preserve">ushA Silent protein UshA(0) </t>
  </si>
  <si>
    <t>Q8ZRX8</t>
  </si>
  <si>
    <t xml:space="preserve">dapB 4-hydroxy-tetrahydrodipicolinate reductase </t>
  </si>
  <si>
    <t>Q8ZKW8</t>
  </si>
  <si>
    <t xml:space="preserve">atpG ATP synthase gamma chain </t>
  </si>
  <si>
    <t>P0A1H3</t>
  </si>
  <si>
    <t xml:space="preserve">fusA Elongation factor G </t>
  </si>
  <si>
    <t>Q7CPE1</t>
  </si>
  <si>
    <t xml:space="preserve">atpA ATP synthase subunit alpha </t>
  </si>
  <si>
    <t>P05989</t>
  </si>
  <si>
    <t xml:space="preserve">ilvC Ketol-acid reductoisomerase (NADP(+)) </t>
  </si>
  <si>
    <t>Q8ZKX9</t>
  </si>
  <si>
    <t xml:space="preserve">yieF Putative oxidoreductase </t>
  </si>
  <si>
    <t>Q8ZKI4</t>
  </si>
  <si>
    <t xml:space="preserve">pgi Glucose-6-phosphate isomerase </t>
  </si>
  <si>
    <t>Q7CPL0</t>
  </si>
  <si>
    <t xml:space="preserve">STM3461 Putative cytoplasmic protein </t>
  </si>
  <si>
    <t>Q8ZM78</t>
  </si>
  <si>
    <t xml:space="preserve">bglA 6-phospho-beta-glucosidase A </t>
  </si>
  <si>
    <t>Q8ZL56</t>
  </si>
  <si>
    <t>gpmI 2,3-bisphosphoglycerate-independent phosphoglycera</t>
  </si>
  <si>
    <t>P0A6B1</t>
  </si>
  <si>
    <t xml:space="preserve">acpP Acyl carrier protein </t>
  </si>
  <si>
    <t>Q8ZPI8</t>
  </si>
  <si>
    <t xml:space="preserve">ydfI Putative mannitol dehydrogenase </t>
  </si>
  <si>
    <t>Q8ZJV8</t>
  </si>
  <si>
    <t xml:space="preserve">deoC Deoxyribose-phosphate aldolase </t>
  </si>
  <si>
    <t>P64076</t>
  </si>
  <si>
    <t xml:space="preserve">eno Enolase </t>
  </si>
  <si>
    <t>Q8ZK35</t>
  </si>
  <si>
    <t xml:space="preserve">arcB Ornithine carbamoyltransferase, catabolic </t>
  </si>
  <si>
    <t>Q8ZQ11</t>
  </si>
  <si>
    <t xml:space="preserve">ycfH Putative metal-dependent hydrolase </t>
  </si>
  <si>
    <t>Q8ZR68</t>
  </si>
  <si>
    <t xml:space="preserve">cysS Cysteine--tRNA ligase </t>
  </si>
  <si>
    <t>Q8ZQB3</t>
  </si>
  <si>
    <t xml:space="preserve">ycbL Putative metallo-beta-lactamase </t>
  </si>
  <si>
    <t>P0A1S2</t>
  </si>
  <si>
    <t xml:space="preserve">hns DNA-binding protein H-NS </t>
  </si>
  <si>
    <t>P37449</t>
  </si>
  <si>
    <t xml:space="preserve">pduB Propanediol utilization protein PduB </t>
  </si>
  <si>
    <t>P00499</t>
  </si>
  <si>
    <t xml:space="preserve">hisG ATP phosphoribosyltransferase </t>
  </si>
  <si>
    <t>Q8ZQX8</t>
  </si>
  <si>
    <t xml:space="preserve">nagA N-acetylglucosamine-6-phosphate deacetylase </t>
  </si>
  <si>
    <t>P0A1A5</t>
  </si>
  <si>
    <t xml:space="preserve">ilvE Branched-chain-amino-acid aminotransferase </t>
  </si>
  <si>
    <t>P22714</t>
  </si>
  <si>
    <t xml:space="preserve">galT Galactose-1-phosphate uridylyltransferase </t>
  </si>
  <si>
    <t>Q8ZM63</t>
  </si>
  <si>
    <t xml:space="preserve">tktA Transketolase </t>
  </si>
  <si>
    <t>P41033</t>
  </si>
  <si>
    <t xml:space="preserve">pckA Phosphoenolpyruvate carboxykinase (ATP) </t>
  </si>
  <si>
    <t>Q8ZKL4</t>
  </si>
  <si>
    <t xml:space="preserve">aceB Malate synthase </t>
  </si>
  <si>
    <t>O68901</t>
  </si>
  <si>
    <t xml:space="preserve">sodC Superoxide dismutase [Cu-Zn] 2 </t>
  </si>
  <si>
    <t>P0A1E3</t>
  </si>
  <si>
    <t xml:space="preserve">cysK Cysteine synthase A </t>
  </si>
  <si>
    <t>Q8ZRM2</t>
  </si>
  <si>
    <t xml:space="preserve">gloB Hydroxyacylglutathione hydrolase </t>
  </si>
  <si>
    <t>Q8ZLM9</t>
  </si>
  <si>
    <t xml:space="preserve">yrdD Putative DNA topoisomerase </t>
  </si>
  <si>
    <t>Q8ZQ76</t>
  </si>
  <si>
    <t xml:space="preserve">pepN Aminopeptidase N </t>
  </si>
  <si>
    <t>Q8ZNS0</t>
  </si>
  <si>
    <t xml:space="preserve">amn AMP nucleosidase </t>
  </si>
  <si>
    <t>P25081</t>
  </si>
  <si>
    <t xml:space="preserve">manA Mannose-6-phosphate isomerase </t>
  </si>
  <si>
    <t>Q8ZMK0</t>
  </si>
  <si>
    <t xml:space="preserve">srlD Glucitol (Sorbitol)-6-phosphate dehydrogenase </t>
  </si>
  <si>
    <t>Q8ZQW9</t>
  </si>
  <si>
    <t xml:space="preserve">pgm Phosphoglucomutase </t>
  </si>
  <si>
    <t>Q7CQ41</t>
  </si>
  <si>
    <t>accD Acetyl-coenzyme A carboxylase carboxyl transferase</t>
  </si>
  <si>
    <t>Q7CPE2</t>
  </si>
  <si>
    <t xml:space="preserve">atpD ATP synthase subunit beta </t>
  </si>
  <si>
    <t>Q8ZNM0</t>
  </si>
  <si>
    <t xml:space="preserve">cdd Cytidine deaminase </t>
  </si>
  <si>
    <t>Q8ZPB1</t>
  </si>
  <si>
    <t xml:space="preserve">STM1624 Putative cytoplasmic protein </t>
  </si>
  <si>
    <t>P26311</t>
    <phoneticPr fontId="1" type="noConversion"/>
  </si>
  <si>
    <t xml:space="preserve">pepT Peptidase T </t>
  </si>
  <si>
    <t>Q7CQK9</t>
  </si>
  <si>
    <t xml:space="preserve">ydhD Glutaredoxin </t>
  </si>
  <si>
    <t>Q8ZP84</t>
  </si>
  <si>
    <t xml:space="preserve">uspE Universal stress protein E </t>
  </si>
  <si>
    <t>Q8ZLK4</t>
  </si>
  <si>
    <t xml:space="preserve">rpe Ribulose-phosphate 3-epimerase </t>
  </si>
  <si>
    <t>Q8XFG8</t>
  </si>
  <si>
    <t xml:space="preserve">ppiB Peptidyl-prolyl cis-trans isomerase </t>
  </si>
  <si>
    <t>Q7CQR9</t>
  </si>
  <si>
    <t xml:space="preserve">ycdX Probable phosphatase YcdX </t>
  </si>
  <si>
    <t>P0A2L1</t>
  </si>
  <si>
    <t xml:space="preserve">yjbQ UPF0047 protein YjbQ </t>
  </si>
  <si>
    <t>O68446</t>
  </si>
  <si>
    <t xml:space="preserve">purR HTH-type transcriptional repressor PurR </t>
  </si>
  <si>
    <t>Q8ZRS3</t>
  </si>
  <si>
    <t xml:space="preserve">speE Polyamine aminopropyltransferase </t>
  </si>
  <si>
    <t>Q8ZLA1</t>
  </si>
  <si>
    <t xml:space="preserve">ghrB Glyoxylate/hydroxypyruvate reductase B </t>
  </si>
  <si>
    <t>Q8ZLW8</t>
  </si>
  <si>
    <t xml:space="preserve">yqjG Putative glutathione S-transferase </t>
  </si>
  <si>
    <t>P26394</t>
  </si>
  <si>
    <t xml:space="preserve">rfbC dTDP-4-dehydrorhamnose 3,5-epimerase </t>
  </si>
  <si>
    <t>P0A7Z7</t>
  </si>
  <si>
    <t xml:space="preserve">rpoA DNA-directed RNA polymerase subunit alpha </t>
  </si>
  <si>
    <t>Q8ZKV4</t>
  </si>
  <si>
    <t xml:space="preserve">hemY Protein for a late step of protoheme IX synthesis </t>
  </si>
  <si>
    <t>Q9L6Q5</t>
  </si>
  <si>
    <t>hemY 96% identity with E. coli hemY protein (HEMY) (SP:</t>
  </si>
  <si>
    <t>Q8ZLG2</t>
  </si>
  <si>
    <t xml:space="preserve">yhhX Putative oxidoreductase </t>
  </si>
  <si>
    <t>Q8ZPT5</t>
  </si>
  <si>
    <t xml:space="preserve">pfkB Phosphofructokinase </t>
  </si>
  <si>
    <t>Q8ZNT7</t>
  </si>
  <si>
    <t xml:space="preserve">dcyD D-cysteine desulfhydrase </t>
  </si>
  <si>
    <t>Q7CQ01</t>
  </si>
  <si>
    <t xml:space="preserve">clpB Chaperone protein ClpB </t>
  </si>
  <si>
    <t>Q8ZRS1</t>
  </si>
  <si>
    <t xml:space="preserve">gcd Glucose dehydrogenase </t>
  </si>
  <si>
    <t>Q7CQ11</t>
  </si>
  <si>
    <t>nifU Iron-sulfur cluster assembly scaffold protein IscU</t>
  </si>
  <si>
    <t>P0A1C3</t>
  </si>
  <si>
    <t>accA Acetyl-coenzyme A carboxylase carboxyl transferase</t>
  </si>
  <si>
    <t>P0A2H9</t>
  </si>
  <si>
    <t xml:space="preserve">dsbA Thiol:disulfide interchange protein DsbA </t>
  </si>
  <si>
    <t>P63223</t>
  </si>
  <si>
    <t xml:space="preserve">gmhA Phosphoheptose isomerase </t>
  </si>
  <si>
    <t>P0A1Y8</t>
  </si>
  <si>
    <t xml:space="preserve">nuoE NADH-quinone oxidoreductase subunit E </t>
  </si>
  <si>
    <t>Q7CQ05</t>
  </si>
  <si>
    <t xml:space="preserve">grcA Autonomous glycyl radical cofactor </t>
  </si>
  <si>
    <t>Q7CQR2</t>
  </si>
  <si>
    <t xml:space="preserve">yceH UPF0502 protein YceH </t>
  </si>
  <si>
    <t>Q93IN1</t>
  </si>
  <si>
    <t xml:space="preserve">bcsB Cyclic di-GMP-binding protein </t>
  </si>
  <si>
    <t>Q8ZRZ0</t>
  </si>
  <si>
    <t xml:space="preserve">ileS Isoleucine--tRNA ligase </t>
  </si>
  <si>
    <t>Q8ZPV9</t>
  </si>
  <si>
    <t xml:space="preserve">yeaD Putative glucose-6-phosphate 1-epimerase </t>
  </si>
  <si>
    <t>P56978</t>
  </si>
  <si>
    <t xml:space="preserve">cyaY Iron-sulfur cluster assembly protein CyaY </t>
  </si>
  <si>
    <t>P65359</t>
  </si>
  <si>
    <t xml:space="preserve">minC Septum site-determining protein MinC </t>
  </si>
  <si>
    <t>P64052</t>
  </si>
  <si>
    <t xml:space="preserve">tsf Elongation factor Ts </t>
  </si>
  <si>
    <t>Q8ZLQ9</t>
  </si>
  <si>
    <t xml:space="preserve">yhcH Putative cytoplasmic protein </t>
  </si>
  <si>
    <t>Q8ZPT7</t>
  </si>
  <si>
    <t xml:space="preserve">yniC Putative enzyme </t>
  </si>
  <si>
    <t>P65226</t>
  </si>
  <si>
    <t xml:space="preserve">thrB Homoserine kinase </t>
  </si>
  <si>
    <t>Q8ZJY7</t>
  </si>
  <si>
    <t xml:space="preserve">mrr Restriction of methylated adenine </t>
  </si>
  <si>
    <t>Q7CQF3</t>
  </si>
  <si>
    <t xml:space="preserve">tdk Thymidine kinase </t>
  </si>
  <si>
    <t>Q8ZQX7</t>
  </si>
  <si>
    <t xml:space="preserve">nagB Glucosamine-6-phosphate deaminase </t>
  </si>
  <si>
    <t>P0A2I1</t>
  </si>
  <si>
    <t xml:space="preserve">topA DNA topoisomerase 1 </t>
  </si>
  <si>
    <t>Q8ZR71</t>
  </si>
  <si>
    <t xml:space="preserve">purK N5-carboxyaminoimidazole ribonucleotide synthase </t>
  </si>
  <si>
    <t>Q8ZLK9</t>
  </si>
  <si>
    <t xml:space="preserve">yhfA Putative inner membrane protein </t>
  </si>
  <si>
    <t>Q8ZKG0</t>
  </si>
  <si>
    <t xml:space="preserve">STM4270 Putative LysR family transcriptional regulator </t>
  </si>
  <si>
    <t>Q8ZP52</t>
  </si>
  <si>
    <t xml:space="preserve">acnA Aconitate hydratase A </t>
  </si>
  <si>
    <t>P58661</t>
  </si>
  <si>
    <t xml:space="preserve">aspC Aspartate aminotransferase </t>
  </si>
  <si>
    <t>P40861</t>
  </si>
  <si>
    <t xml:space="preserve">proA Gamma-glutamyl phosphate reductase </t>
  </si>
  <si>
    <t>P64105</t>
  </si>
  <si>
    <t>fabA 3-hydroxydecanoyl-[acyl-carrier-protein] dehydrata</t>
  </si>
  <si>
    <t>Q8ZRA6</t>
  </si>
  <si>
    <t xml:space="preserve">acrA Acridine efflux pump </t>
  </si>
  <si>
    <t>Q8ZRD3</t>
  </si>
  <si>
    <t xml:space="preserve">nusB Transcription antitermination protein NusB </t>
  </si>
  <si>
    <t>P0A283</t>
  </si>
  <si>
    <t xml:space="preserve">crr PTS system glucose-specific EIIA component </t>
  </si>
  <si>
    <t>Q7CPD3</t>
  </si>
  <si>
    <t xml:space="preserve">yihD Putative cytoplasmic protein </t>
  </si>
  <si>
    <t>P37419</t>
  </si>
  <si>
    <t xml:space="preserve">kbl 2-amino-3-ketobutyrate coenzyme A ligase </t>
  </si>
  <si>
    <t>Q7CQ23</t>
  </si>
  <si>
    <t xml:space="preserve">bcp Thioredoxin dependent thiol peroxidase </t>
  </si>
  <si>
    <t>Q8ZN68</t>
  </si>
  <si>
    <t xml:space="preserve">yfgD Arsenate reductase </t>
  </si>
  <si>
    <t>Q7CPU6</t>
  </si>
  <si>
    <t xml:space="preserve">fba Fructose-bisphosphate aldolase </t>
  </si>
  <si>
    <t>Q8ZK57</t>
  </si>
  <si>
    <t xml:space="preserve">iolG Inositol 2-dehydrogenase </t>
  </si>
  <si>
    <t>Q7CQP2</t>
  </si>
  <si>
    <t>celA PTS family sugar specific enzyme IIB for cellobios</t>
  </si>
  <si>
    <t>Q8ZN60</t>
  </si>
  <si>
    <t xml:space="preserve">guaA GMP synthase [glutamine-hydrolyzing] </t>
  </si>
  <si>
    <t>P10367</t>
  </si>
  <si>
    <t xml:space="preserve">hisI Histidine biosynthesis bifunctional protein HisIE </t>
  </si>
  <si>
    <t>Q7CQV7</t>
  </si>
  <si>
    <t xml:space="preserve">ybiS Putative periplasmic protein </t>
  </si>
  <si>
    <t>Q8ZLD7</t>
  </si>
  <si>
    <t xml:space="preserve">uspA Universal stress protein A </t>
  </si>
  <si>
    <t>P0CL43</t>
  </si>
  <si>
    <t xml:space="preserve">invH Invasion lipoprotein invH </t>
  </si>
  <si>
    <t>Q8ZL72</t>
  </si>
  <si>
    <t xml:space="preserve">aldB Aldehyde dehydrogenase B </t>
  </si>
  <si>
    <t>Q8ZKB1</t>
  </si>
  <si>
    <t xml:space="preserve">psd Phosphatidylserine decarboxylase proenzyme </t>
  </si>
  <si>
    <t>P0A1P0</t>
  </si>
  <si>
    <t xml:space="preserve">gapA Glyceraldehyde-3-phosphate dehydrogenase </t>
  </si>
  <si>
    <t>Q8ZM06</t>
  </si>
  <si>
    <t xml:space="preserve">dkgA 2,5-diketo-D-gluconic acid reductase A </t>
  </si>
  <si>
    <t>P65363</t>
  </si>
  <si>
    <t xml:space="preserve">minE Cell division topological specificity factor </t>
  </si>
  <si>
    <t>Q8ZL61</t>
  </si>
  <si>
    <t xml:space="preserve">lldD L-lactate dehydrogenase </t>
  </si>
  <si>
    <t>P67091</t>
  </si>
  <si>
    <t xml:space="preserve">uspF Universal stress protein F </t>
  </si>
  <si>
    <t>Q7CR64</t>
  </si>
  <si>
    <t xml:space="preserve">yaeH UPF0325 protein YaeH </t>
  </si>
  <si>
    <t>P0A2R4</t>
  </si>
  <si>
    <t xml:space="preserve">rpoC DNA-directed RNA polymerase subunit beta </t>
  </si>
  <si>
    <t>Q8ZLF5</t>
  </si>
  <si>
    <t xml:space="preserve">ugpQ Cytosolic glycerophosphodiester phosphodiesterase </t>
  </si>
  <si>
    <t>P0A1Q2</t>
  </si>
  <si>
    <t xml:space="preserve">gloA Lactoylglutathione lyase </t>
  </si>
  <si>
    <t>Q8ZRS6</t>
  </si>
  <si>
    <t xml:space="preserve">yacL UPF0231 protein YacL </t>
  </si>
  <si>
    <t>P0AA19</t>
  </si>
  <si>
    <t xml:space="preserve">ompR Transcriptional regulatory protein OmpR </t>
  </si>
  <si>
    <t>Q8ZNM1</t>
  </si>
  <si>
    <t xml:space="preserve">STM2178 Putative 1,2-dioxygenase protein </t>
  </si>
  <si>
    <t>Q8ZKX0</t>
  </si>
  <si>
    <t xml:space="preserve">glmU Bifunctional protein GlmU </t>
  </si>
  <si>
    <t>H9L462</t>
  </si>
  <si>
    <t xml:space="preserve">STM1731 Putative catalase </t>
  </si>
  <si>
    <t>P65702</t>
  </si>
  <si>
    <t xml:space="preserve">pgk Phosphoglycerate kinase </t>
  </si>
  <si>
    <t>Q8ZLD0</t>
  </si>
  <si>
    <t xml:space="preserve">STM3601 Putative phosphosugar isomerase </t>
  </si>
  <si>
    <t>Q8ZPI7</t>
  </si>
  <si>
    <t xml:space="preserve">ydeJ Putative competence-damaged protein </t>
  </si>
  <si>
    <t>Q7CQT9</t>
  </si>
  <si>
    <t xml:space="preserve">rpsA 30S ribosomal protein S1 </t>
  </si>
  <si>
    <t>Q8ZNP8</t>
  </si>
  <si>
    <t>baeR Response regulator in two-component regulatory sys</t>
  </si>
  <si>
    <t>B5EZU5</t>
  </si>
  <si>
    <t xml:space="preserve">SeAg_B4198 Dienelactone hydrolase </t>
  </si>
  <si>
    <t>C0Q3D8</t>
  </si>
  <si>
    <t xml:space="preserve">ysgA Putative hydrolase </t>
  </si>
  <si>
    <t>E8XJF6</t>
  </si>
  <si>
    <t xml:space="preserve">dlhH Dienelactone hydrolase </t>
  </si>
  <si>
    <t>Q57HP1</t>
  </si>
  <si>
    <t xml:space="preserve">dlhH Putative dienelactone hydrolase family </t>
  </si>
  <si>
    <t>Q9L6M9</t>
  </si>
  <si>
    <t xml:space="preserve">ysgA Putative carboxymethylenebutenolidase </t>
  </si>
  <si>
    <t>P0A1P8</t>
  </si>
  <si>
    <t xml:space="preserve">grxA Glutaredoxin 1 </t>
  </si>
  <si>
    <t>P26978</t>
  </si>
  <si>
    <t xml:space="preserve">purH Bifunctional purine biosynthesis protein PurH </t>
  </si>
  <si>
    <t>Q8ZR95</t>
  </si>
  <si>
    <t xml:space="preserve">copA Copper-exporting P-type ATPase </t>
  </si>
  <si>
    <t>Q8ZQ30</t>
  </si>
  <si>
    <t xml:space="preserve">ghrA Glyoxylate/hydroxypyruvate reductase A </t>
  </si>
  <si>
    <t>P10368</t>
  </si>
  <si>
    <t xml:space="preserve">hisB Histidine biosynthesis bifunctional protein HisB </t>
  </si>
  <si>
    <t>Q8ZK81</t>
  </si>
  <si>
    <t xml:space="preserve">rpsR 30S ribosomal protein S18 </t>
  </si>
  <si>
    <t>Q7CQI9</t>
  </si>
  <si>
    <t xml:space="preserve">adhP Alcohol dehydrogenase </t>
  </si>
  <si>
    <t>Q8ZM07</t>
  </si>
  <si>
    <t xml:space="preserve">yqhD Putative alcohol dehydrogenase </t>
  </si>
  <si>
    <t>P10370</t>
  </si>
  <si>
    <t xml:space="preserve">hisD Histidinol dehydrogenase </t>
  </si>
  <si>
    <t>P10369</t>
  </si>
  <si>
    <t xml:space="preserve">hisC Histidinol-phosphate aminotransferase </t>
  </si>
  <si>
    <t>Q8ZL01</t>
  </si>
  <si>
    <t xml:space="preserve">yidR Putative cytoplasmic protein </t>
  </si>
  <si>
    <t>Q8ZMD6</t>
  </si>
  <si>
    <t xml:space="preserve">STM2963 Putative MFS superfamily D-glucarate permease </t>
  </si>
  <si>
    <t>P66032</t>
  </si>
  <si>
    <t xml:space="preserve">ribB 3,4-dihydroxy-2-butanone 4-phosphate synthase </t>
  </si>
  <si>
    <t>Q8ZRE7</t>
  </si>
  <si>
    <t xml:space="preserve">ppnP Pyrimidine/purine nucleoside phosphorylase </t>
  </si>
  <si>
    <t>Q8ZQ69</t>
  </si>
  <si>
    <t xml:space="preserve">lonH Endopeptidase La </t>
  </si>
  <si>
    <t>Q8ZKG5</t>
  </si>
  <si>
    <t>STM4262 Putative ABC-type bacteriocin/lantibiotic exporter</t>
  </si>
  <si>
    <t>Q7CR61</t>
  </si>
  <si>
    <t xml:space="preserve">rcsF Outer membrane lipoprotein RcsF </t>
  </si>
  <si>
    <t>Q8ZRF0</t>
  </si>
  <si>
    <t xml:space="preserve">proC Pyrroline-5-carboxylate reductase </t>
  </si>
  <si>
    <t>P0A265</t>
  </si>
  <si>
    <t xml:space="preserve">ppiC Peptidyl-prolyl cis-trans isomerase C </t>
  </si>
  <si>
    <t>Q8ZQU3</t>
  </si>
  <si>
    <t xml:space="preserve">sdhA Succinate dehydrogenase flavoprotein subunit </t>
  </si>
  <si>
    <t>P74881</t>
  </si>
  <si>
    <t xml:space="preserve">purL Phosphoribosylformylglycinamidine synthase </t>
  </si>
  <si>
    <t>P0A1V4</t>
  </si>
  <si>
    <t xml:space="preserve">adk Adenylate kinase </t>
  </si>
  <si>
    <t>Q8ZQX6</t>
  </si>
  <si>
    <t>nagE Sugar Specific PTS family, n-acetylglucosamine-spe</t>
  </si>
  <si>
    <t>Q9L4T0</t>
  </si>
  <si>
    <t xml:space="preserve">luxS S-ribosylhomocysteine lyase </t>
  </si>
  <si>
    <t>P58525</t>
  </si>
  <si>
    <t xml:space="preserve">solA N-methyl-L-tryptophan oxidase </t>
  </si>
  <si>
    <t>P0CL02</t>
  </si>
  <si>
    <t xml:space="preserve">csiD Protein CsiD </t>
  </si>
  <si>
    <t>P37431</t>
  </si>
  <si>
    <t xml:space="preserve">ubiG Ubiquinone biosynthesis O-methyltransferase </t>
  </si>
  <si>
    <t>Q8ZK20</t>
  </si>
  <si>
    <t xml:space="preserve">yjgB Putative alcohol dehydrogenase </t>
  </si>
  <si>
    <t>P08421</t>
  </si>
  <si>
    <t xml:space="preserve">pyrI Aspartate carbamoyltransferase regulatory chain </t>
  </si>
  <si>
    <t>Q8ZKC4</t>
  </si>
  <si>
    <t xml:space="preserve">yjdC Putative merR family bacterial regulatory protein </t>
  </si>
  <si>
    <t>P14062</t>
  </si>
  <si>
    <t xml:space="preserve">gnd 6-phosphogluconate dehydrogenase, decarboxylating </t>
  </si>
  <si>
    <t>P06173</t>
  </si>
  <si>
    <t xml:space="preserve">rpoB DNA-directed RNA polymerase subunit beta </t>
  </si>
  <si>
    <t>P0A2G9</t>
  </si>
  <si>
    <t xml:space="preserve">cbiF Cobalt-precorrin-4 C(11)-methyltransferase </t>
  </si>
  <si>
    <t>Q56073</t>
  </si>
  <si>
    <t xml:space="preserve">dnaK Chaperone protein DnaK </t>
  </si>
  <si>
    <t>Q7CQX4</t>
  </si>
  <si>
    <t>sucB Dihydrolipoyllysine-residue succinyltransferase co</t>
  </si>
  <si>
    <t>P0A277</t>
  </si>
  <si>
    <t xml:space="preserve">gpt Xanthine phosphoribosyltransferase </t>
  </si>
  <si>
    <t>Q8ZJX0</t>
  </si>
  <si>
    <t xml:space="preserve">STM4549 Putative cytoplasmic protein </t>
  </si>
  <si>
    <t>Q7CQV6</t>
  </si>
  <si>
    <t xml:space="preserve">ybiV(1) Putative hydrolase of the HAD superfamily </t>
  </si>
  <si>
    <t>Q8ZJY1</t>
  </si>
  <si>
    <t xml:space="preserve">STM4536 Putative PTS permease </t>
  </si>
  <si>
    <t>Description</t>
    <phoneticPr fontId="1" type="noConversion"/>
  </si>
  <si>
    <t>Gene Symbol</t>
    <phoneticPr fontId="1" type="noConversion"/>
  </si>
  <si>
    <t>Enrichment Ratio</t>
    <phoneticPr fontId="1" type="noConversion"/>
  </si>
  <si>
    <t>P51066</t>
  </si>
  <si>
    <t xml:space="preserve">aceA Isocitrate lyase </t>
  </si>
  <si>
    <t xml:space="preserve">STM3082 Putative zinc-binding dehydrogenase </t>
  </si>
  <si>
    <t xml:space="preserve">udp Uridine phosphorylase </t>
  </si>
  <si>
    <t>Q8ZPZ0</t>
  </si>
  <si>
    <t xml:space="preserve">icdA Isocitrate dehydrogenase [NADP] </t>
  </si>
  <si>
    <t>P26311</t>
  </si>
  <si>
    <t>Q8ZN53</t>
  </si>
  <si>
    <t xml:space="preserve">rodZ Cytoskeleton protein RodZ </t>
  </si>
  <si>
    <t>rodZ</t>
  </si>
  <si>
    <t>Q7CPV3</t>
  </si>
  <si>
    <t xml:space="preserve">rcnR Transcriptional repressor RcnR </t>
  </si>
  <si>
    <t>rcnR</t>
  </si>
  <si>
    <t>P0A2F2</t>
  </si>
  <si>
    <t xml:space="preserve">cobB NAD-dependent protein deacylase </t>
  </si>
  <si>
    <t>cobB</t>
  </si>
  <si>
    <t>P0A1I1</t>
  </si>
  <si>
    <t>phsB Thiosulfate reductase electron transfer subunit Ph</t>
  </si>
  <si>
    <t>phsB</t>
  </si>
  <si>
    <t>Q7CPI1</t>
  </si>
  <si>
    <t>mtlA PTS family, mannitol-specific enzyme IIABC compone</t>
  </si>
  <si>
    <t>mtlA</t>
  </si>
  <si>
    <t>Itaconation Sites Identified</t>
  </si>
  <si>
    <t>Uniprot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</si>
</sst>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 "/>
    <numFmt numFmtId="165" formatCode="0.00_);[Red]\(0.00\)"/>
  </numFmts>
  <fonts count="2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>
      <alignment vertical="center"/>
    </xf>
    <xf numFmtId="0" fontId="0" fillId="2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3"/>
  <sheetViews>
    <sheetView tabSelected="1" workbookViewId="0">
      <selection activeCell="B1" sqref="B1"/>
    </sheetView>
  </sheetViews>
  <sheetFormatPr defaultRowHeight="14.25"/>
  <cols>
    <col min="1" max="1" width="11.33203125" style="1" customWidth="1"/>
    <col min="2" max="2" width="48" style="1" customWidth="1"/>
    <col min="3" max="3" width="14.53125" style="3" customWidth="1"/>
    <col min="4" max="4" width="18.33203125" style="4" customWidth="1"/>
    <col min="5" max="5" width="19.33203125" style="4" customWidth="1"/>
    <col min="6" max="11" width="8.86328125" style="3"/>
  </cols>
  <sheetData>
    <row r="1" spans="1:23">
      <c r="A1" s="1" t="s">
        <v>616</v>
      </c>
      <c r="B1" s="2" t="s">
        <v>590</v>
      </c>
      <c r="C1" s="3" t="s">
        <v>591</v>
      </c>
      <c r="D1" s="4" t="s">
        <v>0</v>
      </c>
      <c r="E1" s="4" t="s">
        <v>592</v>
      </c>
      <c r="F1" s="6" t="s">
        <v>615</v>
      </c>
      <c r="G1" s="6"/>
      <c r="H1" s="6"/>
      <c r="I1" s="6"/>
      <c r="J1" s="6"/>
    </row>
    <row r="2" spans="1:23">
      <c r="A2" s="1" t="s">
        <v>196</v>
      </c>
      <c r="B2" s="2" t="s">
        <v>197</v>
      </c>
      <c r="C2" s="3" t="s">
        <v>1</v>
      </c>
      <c r="D2" s="4">
        <v>15</v>
      </c>
      <c r="E2" s="4">
        <v>15</v>
      </c>
      <c r="F2" s="3">
        <v>43</v>
      </c>
      <c r="G2" s="3">
        <v>195</v>
      </c>
      <c r="H2" s="3">
        <v>245</v>
      </c>
      <c r="I2" s="3">
        <v>288</v>
      </c>
      <c r="J2" s="3">
        <v>318</v>
      </c>
      <c r="L2" s="5"/>
      <c r="O2" s="4" t="s">
        <v>593</v>
      </c>
      <c r="P2" s="4" t="s">
        <v>594</v>
      </c>
      <c r="Q2" s="3" t="s">
        <v>1</v>
      </c>
      <c r="R2" s="3">
        <v>15</v>
      </c>
      <c r="S2" s="3">
        <v>15</v>
      </c>
      <c r="T2" s="3">
        <v>15</v>
      </c>
      <c r="U2" s="3">
        <v>15</v>
      </c>
      <c r="V2" s="3">
        <v>15</v>
      </c>
      <c r="W2">
        <f>VLOOKUP(A2,$O$2:$V$203,8,FALSE)</f>
        <v>15</v>
      </c>
    </row>
    <row r="3" spans="1:23">
      <c r="A3" s="1" t="s">
        <v>198</v>
      </c>
      <c r="B3" s="2" t="s">
        <v>199</v>
      </c>
      <c r="C3" s="3" t="s">
        <v>2</v>
      </c>
      <c r="D3" s="4">
        <v>4.6516295842688979</v>
      </c>
      <c r="E3" s="4">
        <v>14.03</v>
      </c>
      <c r="F3" s="3" t="s">
        <v>3</v>
      </c>
      <c r="L3" s="5"/>
      <c r="O3" s="4" t="s">
        <v>198</v>
      </c>
      <c r="P3" s="4" t="s">
        <v>595</v>
      </c>
      <c r="Q3" s="3" t="s">
        <v>2</v>
      </c>
      <c r="R3" s="3">
        <v>15</v>
      </c>
      <c r="S3" s="3">
        <v>15</v>
      </c>
      <c r="T3" s="3">
        <v>11.11</v>
      </c>
      <c r="U3" s="3">
        <v>15</v>
      </c>
      <c r="V3" s="3">
        <v>14.03</v>
      </c>
      <c r="W3">
        <f t="shared" ref="W3:W66" si="0">VLOOKUP(A3,$O$2:$V$203,8,FALSE)</f>
        <v>14.03</v>
      </c>
    </row>
    <row r="4" spans="1:23">
      <c r="A4" s="1" t="s">
        <v>200</v>
      </c>
      <c r="B4" s="2" t="s">
        <v>201</v>
      </c>
      <c r="C4" s="3" t="s">
        <v>4</v>
      </c>
      <c r="D4" s="4">
        <v>4.5263682396035332</v>
      </c>
      <c r="E4" s="4">
        <v>15</v>
      </c>
      <c r="F4" s="3">
        <v>92</v>
      </c>
      <c r="L4" s="5"/>
      <c r="O4" s="4" t="s">
        <v>200</v>
      </c>
      <c r="P4" s="4" t="s">
        <v>201</v>
      </c>
      <c r="Q4" s="3" t="s">
        <v>4</v>
      </c>
      <c r="R4" s="3">
        <v>15</v>
      </c>
      <c r="S4" s="3">
        <v>15</v>
      </c>
      <c r="T4" s="3">
        <v>15</v>
      </c>
      <c r="U4" s="3">
        <v>15</v>
      </c>
      <c r="V4" s="3">
        <v>15</v>
      </c>
      <c r="W4">
        <f t="shared" si="0"/>
        <v>15</v>
      </c>
    </row>
    <row r="5" spans="1:23">
      <c r="A5" s="1" t="s">
        <v>202</v>
      </c>
      <c r="B5" s="2" t="s">
        <v>203</v>
      </c>
      <c r="C5" s="3" t="s">
        <v>5</v>
      </c>
      <c r="D5" s="4">
        <v>4.466540404040404</v>
      </c>
      <c r="E5" s="4">
        <v>15</v>
      </c>
      <c r="F5" s="3">
        <v>74</v>
      </c>
      <c r="L5" s="5"/>
      <c r="O5" s="4" t="s">
        <v>202</v>
      </c>
      <c r="P5" s="4" t="s">
        <v>203</v>
      </c>
      <c r="Q5" s="3" t="s">
        <v>5</v>
      </c>
      <c r="R5" s="3">
        <v>15</v>
      </c>
      <c r="S5" s="3">
        <v>15</v>
      </c>
      <c r="T5" s="3">
        <v>15</v>
      </c>
      <c r="U5" s="3">
        <v>15</v>
      </c>
      <c r="V5" s="3">
        <v>15</v>
      </c>
      <c r="W5">
        <f t="shared" si="0"/>
        <v>15</v>
      </c>
    </row>
    <row r="6" spans="1:23">
      <c r="A6" s="1" t="s">
        <v>204</v>
      </c>
      <c r="B6" s="2" t="s">
        <v>205</v>
      </c>
      <c r="C6" s="3" t="s">
        <v>6</v>
      </c>
      <c r="D6" s="4">
        <v>3.5928911767208405</v>
      </c>
      <c r="E6" s="4">
        <v>13</v>
      </c>
      <c r="F6" s="3" t="s">
        <v>3</v>
      </c>
      <c r="L6" s="5"/>
      <c r="O6" s="4" t="s">
        <v>204</v>
      </c>
      <c r="P6" s="4" t="s">
        <v>596</v>
      </c>
      <c r="Q6" s="3" t="s">
        <v>6</v>
      </c>
      <c r="R6" s="3">
        <v>15</v>
      </c>
      <c r="S6" s="3">
        <v>15</v>
      </c>
      <c r="T6" s="3">
        <v>10</v>
      </c>
      <c r="U6" s="3">
        <v>12</v>
      </c>
      <c r="V6" s="3">
        <v>13</v>
      </c>
      <c r="W6">
        <f t="shared" si="0"/>
        <v>13</v>
      </c>
    </row>
    <row r="7" spans="1:23">
      <c r="A7" s="1" t="s">
        <v>206</v>
      </c>
      <c r="B7" s="2" t="s">
        <v>207</v>
      </c>
      <c r="C7" s="3" t="s">
        <v>7</v>
      </c>
      <c r="D7" s="4">
        <v>3.3996848739495773</v>
      </c>
      <c r="E7" s="4">
        <v>15</v>
      </c>
      <c r="F7" s="3">
        <v>201</v>
      </c>
      <c r="G7" s="3">
        <v>194</v>
      </c>
      <c r="H7" s="3">
        <v>405</v>
      </c>
      <c r="L7" s="5"/>
      <c r="O7" s="4" t="s">
        <v>597</v>
      </c>
      <c r="P7" s="4" t="s">
        <v>598</v>
      </c>
      <c r="Q7" s="3" t="s">
        <v>7</v>
      </c>
      <c r="R7" s="3">
        <v>15</v>
      </c>
      <c r="S7" s="3">
        <v>15</v>
      </c>
      <c r="T7" s="3">
        <v>15</v>
      </c>
      <c r="U7" s="3">
        <v>15</v>
      </c>
      <c r="V7" s="3">
        <v>15</v>
      </c>
      <c r="W7">
        <f t="shared" si="0"/>
        <v>15</v>
      </c>
    </row>
    <row r="8" spans="1:23">
      <c r="A8" s="1" t="s">
        <v>208</v>
      </c>
      <c r="B8" s="2" t="s">
        <v>209</v>
      </c>
      <c r="C8" s="3" t="s">
        <v>8</v>
      </c>
      <c r="D8" s="4">
        <v>3.8490028490028489</v>
      </c>
      <c r="E8" s="4">
        <v>15</v>
      </c>
      <c r="F8" s="3">
        <v>105</v>
      </c>
      <c r="L8" s="5"/>
      <c r="O8" s="4" t="s">
        <v>208</v>
      </c>
      <c r="P8" s="4" t="s">
        <v>209</v>
      </c>
      <c r="Q8" s="3" t="s">
        <v>8</v>
      </c>
      <c r="R8" s="3">
        <v>15</v>
      </c>
      <c r="S8" s="3">
        <v>15</v>
      </c>
      <c r="T8" s="3">
        <v>15</v>
      </c>
      <c r="U8" s="3">
        <v>15</v>
      </c>
      <c r="V8" s="3">
        <v>15</v>
      </c>
      <c r="W8">
        <f t="shared" si="0"/>
        <v>15</v>
      </c>
    </row>
    <row r="9" spans="1:23">
      <c r="A9" s="1" t="s">
        <v>210</v>
      </c>
      <c r="B9" s="2" t="s">
        <v>211</v>
      </c>
      <c r="C9" s="3" t="s">
        <v>9</v>
      </c>
      <c r="D9" s="4">
        <v>3.716464569912846</v>
      </c>
      <c r="E9" s="4">
        <v>14.38</v>
      </c>
      <c r="F9" s="3" t="s">
        <v>3</v>
      </c>
      <c r="L9" s="5"/>
      <c r="O9" s="4" t="s">
        <v>210</v>
      </c>
      <c r="P9" s="4" t="s">
        <v>211</v>
      </c>
      <c r="Q9" s="3" t="s">
        <v>9</v>
      </c>
      <c r="R9" s="3">
        <v>15</v>
      </c>
      <c r="S9" s="3">
        <v>15</v>
      </c>
      <c r="T9" s="3">
        <v>15</v>
      </c>
      <c r="U9" s="3">
        <v>12.5</v>
      </c>
      <c r="V9" s="3">
        <v>14.38</v>
      </c>
      <c r="W9">
        <f t="shared" si="0"/>
        <v>14.38</v>
      </c>
    </row>
    <row r="10" spans="1:23">
      <c r="A10" s="1" t="s">
        <v>212</v>
      </c>
      <c r="B10" s="2" t="s">
        <v>213</v>
      </c>
      <c r="C10" s="3" t="s">
        <v>10</v>
      </c>
      <c r="D10" s="4">
        <v>3.3470394736842106</v>
      </c>
      <c r="E10" s="4">
        <v>14.38</v>
      </c>
      <c r="F10" s="3">
        <v>340</v>
      </c>
      <c r="G10" s="3">
        <v>141</v>
      </c>
      <c r="L10" s="5"/>
      <c r="O10" s="4" t="s">
        <v>212</v>
      </c>
      <c r="P10" s="4" t="s">
        <v>213</v>
      </c>
      <c r="Q10" s="3" t="s">
        <v>10</v>
      </c>
      <c r="R10" s="3">
        <v>15</v>
      </c>
      <c r="S10" s="3">
        <v>15</v>
      </c>
      <c r="T10" s="3">
        <v>12.5</v>
      </c>
      <c r="U10" s="3">
        <v>15</v>
      </c>
      <c r="V10" s="3">
        <v>14.38</v>
      </c>
      <c r="W10">
        <f t="shared" si="0"/>
        <v>14.38</v>
      </c>
    </row>
    <row r="11" spans="1:23">
      <c r="A11" s="1" t="s">
        <v>214</v>
      </c>
      <c r="B11" s="2" t="s">
        <v>215</v>
      </c>
      <c r="C11" s="3" t="s">
        <v>11</v>
      </c>
      <c r="D11" s="4">
        <v>3.3176691729323311</v>
      </c>
      <c r="E11" s="4">
        <v>15</v>
      </c>
      <c r="F11" s="3">
        <v>68</v>
      </c>
      <c r="G11" s="3">
        <v>169</v>
      </c>
      <c r="L11" s="5"/>
      <c r="O11" s="4" t="s">
        <v>214</v>
      </c>
      <c r="P11" s="4" t="s">
        <v>215</v>
      </c>
      <c r="Q11" s="3" t="s">
        <v>11</v>
      </c>
      <c r="R11" s="3">
        <v>15</v>
      </c>
      <c r="S11" s="3">
        <v>15</v>
      </c>
      <c r="T11" s="3">
        <v>15</v>
      </c>
      <c r="U11" s="3">
        <v>15</v>
      </c>
      <c r="V11" s="3">
        <v>15</v>
      </c>
      <c r="W11">
        <f t="shared" si="0"/>
        <v>15</v>
      </c>
    </row>
    <row r="12" spans="1:23">
      <c r="A12" s="1" t="s">
        <v>216</v>
      </c>
      <c r="B12" s="2" t="s">
        <v>217</v>
      </c>
      <c r="C12" s="3" t="s">
        <v>12</v>
      </c>
      <c r="D12" s="4">
        <v>3.1907894736842106</v>
      </c>
      <c r="E12" s="4">
        <v>13.75</v>
      </c>
      <c r="F12" s="3">
        <v>88</v>
      </c>
      <c r="L12" s="5"/>
      <c r="O12" s="4" t="s">
        <v>216</v>
      </c>
      <c r="P12" s="4" t="s">
        <v>217</v>
      </c>
      <c r="Q12" s="3" t="s">
        <v>12</v>
      </c>
      <c r="R12" s="3">
        <v>15</v>
      </c>
      <c r="S12" s="3">
        <v>15</v>
      </c>
      <c r="T12" s="3">
        <v>10</v>
      </c>
      <c r="U12" s="3">
        <v>15</v>
      </c>
      <c r="V12" s="3">
        <v>13.75</v>
      </c>
      <c r="W12">
        <f t="shared" si="0"/>
        <v>13.75</v>
      </c>
    </row>
    <row r="13" spans="1:23">
      <c r="A13" s="1" t="s">
        <v>218</v>
      </c>
      <c r="B13" s="2" t="s">
        <v>219</v>
      </c>
      <c r="C13" s="3" t="s">
        <v>13</v>
      </c>
      <c r="D13" s="4">
        <v>3.1723137973137976</v>
      </c>
      <c r="E13" s="4">
        <v>15</v>
      </c>
      <c r="F13" s="3">
        <v>72</v>
      </c>
      <c r="G13" s="3">
        <v>27</v>
      </c>
      <c r="H13" s="3">
        <v>114</v>
      </c>
      <c r="L13" s="5"/>
      <c r="O13" s="4" t="s">
        <v>218</v>
      </c>
      <c r="P13" s="4" t="s">
        <v>219</v>
      </c>
      <c r="Q13" s="3" t="s">
        <v>13</v>
      </c>
      <c r="R13" s="3">
        <v>15</v>
      </c>
      <c r="S13" s="3">
        <v>15</v>
      </c>
      <c r="T13" s="3">
        <v>15</v>
      </c>
      <c r="U13" s="3">
        <v>15</v>
      </c>
      <c r="V13" s="3">
        <v>15</v>
      </c>
      <c r="W13">
        <f t="shared" si="0"/>
        <v>15</v>
      </c>
    </row>
    <row r="14" spans="1:23">
      <c r="A14" s="1" t="s">
        <v>220</v>
      </c>
      <c r="B14" s="2" t="s">
        <v>221</v>
      </c>
      <c r="C14" s="3" t="s">
        <v>14</v>
      </c>
      <c r="D14" s="4">
        <v>3.079004329004329</v>
      </c>
      <c r="E14" s="4">
        <v>15</v>
      </c>
      <c r="F14" s="3">
        <v>236</v>
      </c>
      <c r="G14" s="3">
        <v>147</v>
      </c>
      <c r="H14" s="3">
        <v>202</v>
      </c>
      <c r="L14" s="5"/>
      <c r="O14" s="4" t="s">
        <v>220</v>
      </c>
      <c r="P14" s="4" t="s">
        <v>221</v>
      </c>
      <c r="Q14" s="3" t="s">
        <v>14</v>
      </c>
      <c r="R14" s="3">
        <v>15</v>
      </c>
      <c r="S14" s="3">
        <v>15</v>
      </c>
      <c r="T14" s="3">
        <v>15</v>
      </c>
      <c r="U14" s="3">
        <v>15</v>
      </c>
      <c r="V14" s="3">
        <v>15</v>
      </c>
      <c r="W14">
        <f t="shared" si="0"/>
        <v>15</v>
      </c>
    </row>
    <row r="15" spans="1:23">
      <c r="A15" s="1" t="s">
        <v>222</v>
      </c>
      <c r="B15" s="2" t="s">
        <v>223</v>
      </c>
      <c r="C15" s="3" t="s">
        <v>15</v>
      </c>
      <c r="D15" s="4">
        <v>3.0078062927061815</v>
      </c>
      <c r="E15" s="4">
        <v>15</v>
      </c>
      <c r="F15" s="3">
        <v>145</v>
      </c>
      <c r="G15" s="3">
        <v>142</v>
      </c>
      <c r="L15" s="5"/>
      <c r="O15" s="4" t="s">
        <v>222</v>
      </c>
      <c r="P15" s="4" t="s">
        <v>223</v>
      </c>
      <c r="Q15" s="3" t="s">
        <v>15</v>
      </c>
      <c r="R15" s="3">
        <v>15</v>
      </c>
      <c r="S15" s="3">
        <v>15</v>
      </c>
      <c r="T15" s="3">
        <v>15</v>
      </c>
      <c r="U15" s="3">
        <v>15</v>
      </c>
      <c r="V15" s="3">
        <v>15</v>
      </c>
      <c r="W15">
        <f t="shared" si="0"/>
        <v>15</v>
      </c>
    </row>
    <row r="16" spans="1:23">
      <c r="A16" s="1" t="s">
        <v>224</v>
      </c>
      <c r="B16" s="2" t="s">
        <v>225</v>
      </c>
      <c r="C16" s="3" t="s">
        <v>16</v>
      </c>
      <c r="D16" s="4">
        <v>2.9345767457180498</v>
      </c>
      <c r="E16" s="4">
        <v>15</v>
      </c>
      <c r="F16" s="3" t="s">
        <v>3</v>
      </c>
      <c r="L16" s="5"/>
      <c r="O16" s="4" t="s">
        <v>224</v>
      </c>
      <c r="P16" s="4" t="s">
        <v>225</v>
      </c>
      <c r="Q16" s="3" t="s">
        <v>16</v>
      </c>
      <c r="R16" s="3">
        <v>15</v>
      </c>
      <c r="S16" s="3">
        <v>15</v>
      </c>
      <c r="T16" s="3">
        <v>15</v>
      </c>
      <c r="U16" s="3">
        <v>15</v>
      </c>
      <c r="V16" s="3">
        <v>15</v>
      </c>
      <c r="W16">
        <f t="shared" si="0"/>
        <v>15</v>
      </c>
    </row>
    <row r="17" spans="1:23">
      <c r="A17" s="1" t="s">
        <v>226</v>
      </c>
      <c r="B17" s="2" t="s">
        <v>227</v>
      </c>
      <c r="C17" s="3" t="s">
        <v>17</v>
      </c>
      <c r="D17" s="4">
        <v>2.8820621468926557</v>
      </c>
      <c r="E17" s="4">
        <v>15</v>
      </c>
      <c r="F17" s="3" t="s">
        <v>3</v>
      </c>
      <c r="L17" s="5"/>
      <c r="O17" s="4" t="s">
        <v>226</v>
      </c>
      <c r="P17" s="4" t="s">
        <v>227</v>
      </c>
      <c r="Q17" s="3" t="s">
        <v>17</v>
      </c>
      <c r="R17" s="3">
        <v>15</v>
      </c>
      <c r="S17" s="3">
        <v>15</v>
      </c>
      <c r="T17" s="3">
        <v>15</v>
      </c>
      <c r="U17" s="3">
        <v>15</v>
      </c>
      <c r="V17" s="3">
        <v>15</v>
      </c>
      <c r="W17">
        <f t="shared" si="0"/>
        <v>15</v>
      </c>
    </row>
    <row r="18" spans="1:23">
      <c r="A18" s="1" t="s">
        <v>228</v>
      </c>
      <c r="B18" s="2" t="s">
        <v>229</v>
      </c>
      <c r="C18" s="3" t="s">
        <v>18</v>
      </c>
      <c r="D18" s="4">
        <v>2.8351648351648349</v>
      </c>
      <c r="E18" s="4">
        <v>15</v>
      </c>
      <c r="F18" s="3" t="s">
        <v>3</v>
      </c>
      <c r="L18" s="5"/>
      <c r="O18" s="4" t="s">
        <v>228</v>
      </c>
      <c r="P18" s="4" t="s">
        <v>229</v>
      </c>
      <c r="Q18" s="3" t="s">
        <v>18</v>
      </c>
      <c r="R18" s="3">
        <v>15</v>
      </c>
      <c r="S18" s="3">
        <v>15</v>
      </c>
      <c r="T18" s="3">
        <v>15</v>
      </c>
      <c r="U18" s="3">
        <v>15</v>
      </c>
      <c r="V18" s="3">
        <v>15</v>
      </c>
      <c r="W18">
        <f t="shared" si="0"/>
        <v>15</v>
      </c>
    </row>
    <row r="19" spans="1:23">
      <c r="A19" s="1" t="s">
        <v>230</v>
      </c>
      <c r="B19" s="2" t="s">
        <v>231</v>
      </c>
      <c r="C19" s="3" t="s">
        <v>19</v>
      </c>
      <c r="D19" s="4">
        <v>2.8231717474596039</v>
      </c>
      <c r="E19" s="4">
        <v>15</v>
      </c>
      <c r="F19" s="3">
        <v>87</v>
      </c>
      <c r="G19" s="3">
        <v>42</v>
      </c>
      <c r="O19" s="4" t="s">
        <v>230</v>
      </c>
      <c r="P19" s="4" t="s">
        <v>231</v>
      </c>
      <c r="Q19" s="3" t="s">
        <v>19</v>
      </c>
      <c r="R19" s="3">
        <v>15</v>
      </c>
      <c r="S19" s="3">
        <v>15</v>
      </c>
      <c r="T19" s="3">
        <v>15</v>
      </c>
      <c r="U19" s="3">
        <v>15</v>
      </c>
      <c r="V19" s="3">
        <v>15</v>
      </c>
      <c r="W19">
        <f t="shared" si="0"/>
        <v>15</v>
      </c>
    </row>
    <row r="20" spans="1:23">
      <c r="A20" s="1" t="s">
        <v>232</v>
      </c>
      <c r="B20" s="2" t="s">
        <v>233</v>
      </c>
      <c r="C20" s="3" t="s">
        <v>20</v>
      </c>
      <c r="D20" s="4">
        <v>2.7179567041485648</v>
      </c>
      <c r="E20" s="4">
        <v>15</v>
      </c>
      <c r="F20" s="3">
        <v>129</v>
      </c>
      <c r="G20" s="3">
        <v>214</v>
      </c>
      <c r="H20" s="3">
        <v>152</v>
      </c>
      <c r="I20" s="3">
        <v>246</v>
      </c>
      <c r="O20" s="4" t="s">
        <v>232</v>
      </c>
      <c r="P20" s="4" t="s">
        <v>233</v>
      </c>
      <c r="Q20" s="3" t="s">
        <v>20</v>
      </c>
      <c r="R20" s="3">
        <v>15</v>
      </c>
      <c r="S20" s="3">
        <v>15</v>
      </c>
      <c r="T20" s="3">
        <v>15</v>
      </c>
      <c r="U20" s="3">
        <v>15</v>
      </c>
      <c r="V20" s="3">
        <v>15</v>
      </c>
      <c r="W20">
        <f t="shared" si="0"/>
        <v>15</v>
      </c>
    </row>
    <row r="21" spans="1:23">
      <c r="A21" s="1" t="s">
        <v>234</v>
      </c>
      <c r="B21" s="2" t="s">
        <v>235</v>
      </c>
      <c r="C21" s="3" t="s">
        <v>21</v>
      </c>
      <c r="D21" s="4">
        <v>2.6795499901851731</v>
      </c>
      <c r="E21" s="4">
        <v>14.03</v>
      </c>
      <c r="F21" s="3">
        <v>126</v>
      </c>
      <c r="O21" s="4" t="s">
        <v>234</v>
      </c>
      <c r="P21" s="4" t="s">
        <v>235</v>
      </c>
      <c r="Q21" s="3" t="s">
        <v>21</v>
      </c>
      <c r="R21" s="3">
        <v>15</v>
      </c>
      <c r="S21" s="3">
        <v>11.11</v>
      </c>
      <c r="T21" s="3">
        <v>15</v>
      </c>
      <c r="U21" s="3">
        <v>15</v>
      </c>
      <c r="V21" s="3">
        <v>14.03</v>
      </c>
      <c r="W21">
        <f t="shared" si="0"/>
        <v>14.03</v>
      </c>
    </row>
    <row r="22" spans="1:23">
      <c r="A22" s="1" t="s">
        <v>236</v>
      </c>
      <c r="B22" s="2" t="s">
        <v>237</v>
      </c>
      <c r="C22" s="3" t="s">
        <v>22</v>
      </c>
      <c r="D22" s="4">
        <v>2.5645793058135276</v>
      </c>
      <c r="E22" s="4">
        <v>14.38</v>
      </c>
      <c r="F22" s="3" t="s">
        <v>3</v>
      </c>
      <c r="O22" s="4" t="s">
        <v>236</v>
      </c>
      <c r="P22" s="4" t="s">
        <v>237</v>
      </c>
      <c r="Q22" s="3" t="s">
        <v>22</v>
      </c>
      <c r="R22" s="3">
        <v>15</v>
      </c>
      <c r="S22" s="3">
        <v>15</v>
      </c>
      <c r="T22" s="3">
        <v>12.5</v>
      </c>
      <c r="U22" s="3">
        <v>15</v>
      </c>
      <c r="V22" s="3">
        <v>14.38</v>
      </c>
      <c r="W22">
        <f t="shared" si="0"/>
        <v>14.38</v>
      </c>
    </row>
    <row r="23" spans="1:23">
      <c r="A23" s="1" t="s">
        <v>238</v>
      </c>
      <c r="B23" s="2" t="s">
        <v>239</v>
      </c>
      <c r="C23" s="3" t="s">
        <v>23</v>
      </c>
      <c r="D23" s="4">
        <v>2.5636902758795941</v>
      </c>
      <c r="E23" s="4">
        <v>15</v>
      </c>
      <c r="F23" s="3">
        <v>347</v>
      </c>
      <c r="G23" s="3">
        <v>385</v>
      </c>
      <c r="H23" s="3">
        <v>157</v>
      </c>
      <c r="O23" s="4" t="s">
        <v>238</v>
      </c>
      <c r="P23" s="4" t="s">
        <v>239</v>
      </c>
      <c r="Q23" s="3" t="s">
        <v>23</v>
      </c>
      <c r="R23" s="3">
        <v>15</v>
      </c>
      <c r="S23" s="3">
        <v>15</v>
      </c>
      <c r="T23" s="3">
        <v>15</v>
      </c>
      <c r="U23" s="3">
        <v>15</v>
      </c>
      <c r="V23" s="3">
        <v>15</v>
      </c>
      <c r="W23">
        <f t="shared" si="0"/>
        <v>15</v>
      </c>
    </row>
    <row r="24" spans="1:23">
      <c r="A24" s="1" t="s">
        <v>240</v>
      </c>
      <c r="B24" s="2" t="s">
        <v>241</v>
      </c>
      <c r="C24" s="3" t="s">
        <v>24</v>
      </c>
      <c r="D24" s="4">
        <v>2.53925234821586</v>
      </c>
      <c r="E24" s="4">
        <v>15</v>
      </c>
      <c r="F24" s="3">
        <v>120</v>
      </c>
      <c r="O24" s="4" t="s">
        <v>240</v>
      </c>
      <c r="P24" s="4" t="s">
        <v>241</v>
      </c>
      <c r="Q24" s="3" t="s">
        <v>24</v>
      </c>
      <c r="R24" s="3">
        <v>15</v>
      </c>
      <c r="S24" s="3">
        <v>15</v>
      </c>
      <c r="T24" s="3">
        <v>15</v>
      </c>
      <c r="U24" s="3">
        <v>15</v>
      </c>
      <c r="V24" s="3">
        <v>15</v>
      </c>
      <c r="W24">
        <f t="shared" si="0"/>
        <v>15</v>
      </c>
    </row>
    <row r="25" spans="1:23">
      <c r="A25" s="1" t="s">
        <v>242</v>
      </c>
      <c r="B25" s="2" t="s">
        <v>243</v>
      </c>
      <c r="C25" s="3" t="s">
        <v>25</v>
      </c>
      <c r="D25" s="4">
        <v>2.5368494729907773</v>
      </c>
      <c r="E25" s="4">
        <v>14.03</v>
      </c>
      <c r="F25" s="3">
        <v>145</v>
      </c>
      <c r="G25" s="3">
        <v>267</v>
      </c>
      <c r="O25" s="4" t="s">
        <v>242</v>
      </c>
      <c r="P25" s="4" t="s">
        <v>243</v>
      </c>
      <c r="Q25" s="3" t="s">
        <v>25</v>
      </c>
      <c r="R25" s="3">
        <v>15</v>
      </c>
      <c r="S25" s="3">
        <v>15</v>
      </c>
      <c r="T25" s="3">
        <v>11.11</v>
      </c>
      <c r="U25" s="3">
        <v>15</v>
      </c>
      <c r="V25" s="3">
        <v>14.03</v>
      </c>
      <c r="W25">
        <f t="shared" si="0"/>
        <v>14.03</v>
      </c>
    </row>
    <row r="26" spans="1:23">
      <c r="A26" s="1" t="s">
        <v>244</v>
      </c>
      <c r="B26" s="2" t="s">
        <v>245</v>
      </c>
      <c r="C26" s="3" t="s">
        <v>26</v>
      </c>
      <c r="D26" s="4">
        <v>2.5290362574845333</v>
      </c>
      <c r="E26" s="4">
        <v>14.03</v>
      </c>
      <c r="F26" s="3">
        <v>612</v>
      </c>
      <c r="G26" s="3">
        <v>772</v>
      </c>
      <c r="H26" s="3">
        <v>656</v>
      </c>
      <c r="O26" s="4" t="s">
        <v>244</v>
      </c>
      <c r="P26" s="4" t="s">
        <v>245</v>
      </c>
      <c r="Q26" s="3" t="s">
        <v>26</v>
      </c>
      <c r="R26" s="3">
        <v>15</v>
      </c>
      <c r="S26" s="3">
        <v>15</v>
      </c>
      <c r="T26" s="3">
        <v>11.11</v>
      </c>
      <c r="U26" s="3">
        <v>15</v>
      </c>
      <c r="V26" s="3">
        <v>14.03</v>
      </c>
      <c r="W26">
        <f t="shared" si="0"/>
        <v>14.03</v>
      </c>
    </row>
    <row r="27" spans="1:23">
      <c r="A27" s="1" t="s">
        <v>246</v>
      </c>
      <c r="B27" s="2" t="s">
        <v>247</v>
      </c>
      <c r="C27" s="3" t="s">
        <v>27</v>
      </c>
      <c r="D27" s="4">
        <v>2.4985423954689323</v>
      </c>
      <c r="E27" s="4">
        <v>12.78</v>
      </c>
      <c r="F27" s="3" t="s">
        <v>3</v>
      </c>
      <c r="O27" s="4" t="s">
        <v>246</v>
      </c>
      <c r="P27" s="4" t="s">
        <v>247</v>
      </c>
      <c r="Q27" s="3" t="s">
        <v>27</v>
      </c>
      <c r="R27" s="3">
        <v>12.5</v>
      </c>
      <c r="S27" s="3">
        <v>11.11</v>
      </c>
      <c r="T27" s="3">
        <v>15</v>
      </c>
      <c r="U27" s="3">
        <v>12.5</v>
      </c>
      <c r="V27" s="3">
        <v>12.78</v>
      </c>
      <c r="W27">
        <f t="shared" si="0"/>
        <v>12.78</v>
      </c>
    </row>
    <row r="28" spans="1:23">
      <c r="A28" s="1" t="s">
        <v>248</v>
      </c>
      <c r="B28" s="2" t="s">
        <v>249</v>
      </c>
      <c r="C28" s="3" t="s">
        <v>28</v>
      </c>
      <c r="D28" s="4">
        <v>2.4863387978142075</v>
      </c>
      <c r="E28" s="4">
        <v>14.38</v>
      </c>
      <c r="F28" s="3">
        <v>104</v>
      </c>
      <c r="O28" s="4" t="s">
        <v>248</v>
      </c>
      <c r="P28" s="4" t="s">
        <v>249</v>
      </c>
      <c r="Q28" s="3" t="s">
        <v>28</v>
      </c>
      <c r="R28" s="3">
        <v>15</v>
      </c>
      <c r="S28" s="3">
        <v>15</v>
      </c>
      <c r="T28" s="3">
        <v>15</v>
      </c>
      <c r="U28" s="3">
        <v>12.5</v>
      </c>
      <c r="V28" s="3">
        <v>14.38</v>
      </c>
      <c r="W28">
        <f t="shared" si="0"/>
        <v>14.38</v>
      </c>
    </row>
    <row r="29" spans="1:23">
      <c r="A29" s="1" t="s">
        <v>250</v>
      </c>
      <c r="B29" s="2" t="s">
        <v>251</v>
      </c>
      <c r="C29" s="3" t="s">
        <v>29</v>
      </c>
      <c r="D29" s="4">
        <v>2.4185593501326261</v>
      </c>
      <c r="E29" s="4">
        <v>15</v>
      </c>
      <c r="F29" s="3" t="s">
        <v>3</v>
      </c>
      <c r="O29" s="4" t="s">
        <v>250</v>
      </c>
      <c r="P29" s="4" t="s">
        <v>251</v>
      </c>
      <c r="Q29" s="3" t="s">
        <v>29</v>
      </c>
      <c r="R29" s="3">
        <v>15</v>
      </c>
      <c r="S29" s="3">
        <v>15</v>
      </c>
      <c r="T29" s="3">
        <v>15</v>
      </c>
      <c r="U29" s="3">
        <v>15</v>
      </c>
      <c r="V29" s="3">
        <v>15</v>
      </c>
      <c r="W29">
        <f t="shared" si="0"/>
        <v>15</v>
      </c>
    </row>
    <row r="30" spans="1:23">
      <c r="A30" s="1" t="s">
        <v>252</v>
      </c>
      <c r="B30" s="2" t="s">
        <v>253</v>
      </c>
      <c r="C30" s="3" t="s">
        <v>30</v>
      </c>
      <c r="D30" s="4">
        <v>2.3968715393134001</v>
      </c>
      <c r="E30" s="4">
        <v>15</v>
      </c>
      <c r="F30" s="3">
        <v>7</v>
      </c>
      <c r="O30" s="4" t="s">
        <v>252</v>
      </c>
      <c r="P30" s="4" t="s">
        <v>253</v>
      </c>
      <c r="Q30" s="3" t="s">
        <v>30</v>
      </c>
      <c r="R30" s="3">
        <v>15</v>
      </c>
      <c r="S30" s="3">
        <v>15</v>
      </c>
      <c r="T30" s="3">
        <v>15</v>
      </c>
      <c r="U30" s="3">
        <v>15</v>
      </c>
      <c r="V30" s="3">
        <v>15</v>
      </c>
      <c r="W30">
        <f t="shared" si="0"/>
        <v>15</v>
      </c>
    </row>
    <row r="31" spans="1:23">
      <c r="A31" s="1" t="s">
        <v>254</v>
      </c>
      <c r="B31" s="2" t="s">
        <v>255</v>
      </c>
      <c r="C31" s="3" t="s">
        <v>31</v>
      </c>
      <c r="D31" s="4">
        <v>2.390318015318015</v>
      </c>
      <c r="E31" s="4">
        <v>14.38</v>
      </c>
      <c r="F31" s="3">
        <v>258</v>
      </c>
      <c r="O31" s="4" t="s">
        <v>254</v>
      </c>
      <c r="P31" s="4" t="s">
        <v>255</v>
      </c>
      <c r="Q31" s="3" t="s">
        <v>31</v>
      </c>
      <c r="R31" s="3">
        <v>12.5</v>
      </c>
      <c r="S31" s="3">
        <v>15</v>
      </c>
      <c r="T31" s="3">
        <v>15</v>
      </c>
      <c r="U31" s="3">
        <v>15</v>
      </c>
      <c r="V31" s="3">
        <v>14.38</v>
      </c>
      <c r="W31">
        <f t="shared" si="0"/>
        <v>14.38</v>
      </c>
    </row>
    <row r="32" spans="1:23">
      <c r="A32" s="1" t="s">
        <v>256</v>
      </c>
      <c r="B32" s="2" t="s">
        <v>257</v>
      </c>
      <c r="C32" s="3" t="s">
        <v>32</v>
      </c>
      <c r="D32" s="4">
        <v>2.3469065656565657</v>
      </c>
      <c r="E32" s="4">
        <v>15</v>
      </c>
      <c r="F32" s="3">
        <v>189</v>
      </c>
      <c r="O32" s="4" t="s">
        <v>256</v>
      </c>
      <c r="P32" s="4" t="s">
        <v>257</v>
      </c>
      <c r="Q32" s="3" t="s">
        <v>32</v>
      </c>
      <c r="R32" s="3">
        <v>15</v>
      </c>
      <c r="S32" s="3">
        <v>15</v>
      </c>
      <c r="T32" s="3">
        <v>15</v>
      </c>
      <c r="U32" s="3">
        <v>15</v>
      </c>
      <c r="V32" s="3">
        <v>15</v>
      </c>
      <c r="W32">
        <f t="shared" si="0"/>
        <v>15</v>
      </c>
    </row>
    <row r="33" spans="1:23">
      <c r="A33" s="1" t="s">
        <v>258</v>
      </c>
      <c r="B33" s="2" t="s">
        <v>259</v>
      </c>
      <c r="C33" s="3" t="s">
        <v>33</v>
      </c>
      <c r="D33" s="4">
        <v>2.3268568433662771</v>
      </c>
      <c r="E33" s="4">
        <v>15</v>
      </c>
      <c r="F33" s="3">
        <v>113</v>
      </c>
      <c r="O33" s="4" t="s">
        <v>258</v>
      </c>
      <c r="P33" s="4" t="s">
        <v>259</v>
      </c>
      <c r="Q33" s="3" t="s">
        <v>33</v>
      </c>
      <c r="R33" s="3">
        <v>15</v>
      </c>
      <c r="S33" s="3">
        <v>15</v>
      </c>
      <c r="T33" s="3">
        <v>15</v>
      </c>
      <c r="U33" s="3">
        <v>15</v>
      </c>
      <c r="V33" s="3">
        <v>15</v>
      </c>
      <c r="W33">
        <f t="shared" si="0"/>
        <v>15</v>
      </c>
    </row>
    <row r="34" spans="1:23">
      <c r="A34" s="1" t="s">
        <v>260</v>
      </c>
      <c r="B34" s="2" t="s">
        <v>261</v>
      </c>
      <c r="C34" s="3" t="s">
        <v>34</v>
      </c>
      <c r="D34" s="4">
        <v>2.3236323488339616</v>
      </c>
      <c r="E34" s="4">
        <v>15</v>
      </c>
      <c r="F34" s="3">
        <v>114</v>
      </c>
      <c r="O34" s="4" t="s">
        <v>260</v>
      </c>
      <c r="P34" s="4" t="s">
        <v>261</v>
      </c>
      <c r="Q34" s="3" t="s">
        <v>34</v>
      </c>
      <c r="R34" s="3">
        <v>15</v>
      </c>
      <c r="S34" s="3">
        <v>15</v>
      </c>
      <c r="T34" s="3">
        <v>15</v>
      </c>
      <c r="U34" s="3">
        <v>15</v>
      </c>
      <c r="V34" s="3">
        <v>15</v>
      </c>
      <c r="W34">
        <f t="shared" si="0"/>
        <v>15</v>
      </c>
    </row>
    <row r="35" spans="1:23">
      <c r="A35" s="1" t="s">
        <v>262</v>
      </c>
      <c r="B35" s="2" t="s">
        <v>263</v>
      </c>
      <c r="C35" s="3" t="s">
        <v>35</v>
      </c>
      <c r="D35" s="4">
        <v>2.3159126448600134</v>
      </c>
      <c r="E35" s="4">
        <v>15</v>
      </c>
      <c r="F35" s="3">
        <v>47</v>
      </c>
      <c r="O35" s="4" t="s">
        <v>262</v>
      </c>
      <c r="P35" s="4" t="s">
        <v>263</v>
      </c>
      <c r="Q35" s="3" t="s">
        <v>35</v>
      </c>
      <c r="R35" s="3">
        <v>15</v>
      </c>
      <c r="S35" s="3">
        <v>15</v>
      </c>
      <c r="T35" s="3">
        <v>15</v>
      </c>
      <c r="U35" s="3">
        <v>15</v>
      </c>
      <c r="V35" s="3">
        <v>15</v>
      </c>
      <c r="W35">
        <f t="shared" si="0"/>
        <v>15</v>
      </c>
    </row>
    <row r="36" spans="1:23">
      <c r="A36" s="1" t="s">
        <v>264</v>
      </c>
      <c r="B36" s="2" t="s">
        <v>265</v>
      </c>
      <c r="C36" s="3" t="s">
        <v>36</v>
      </c>
      <c r="D36" s="4">
        <v>2.3112824675324672</v>
      </c>
      <c r="E36" s="4">
        <v>15</v>
      </c>
      <c r="F36" s="3">
        <v>45</v>
      </c>
      <c r="O36" s="4" t="s">
        <v>264</v>
      </c>
      <c r="P36" s="4" t="s">
        <v>265</v>
      </c>
      <c r="Q36" s="3" t="s">
        <v>36</v>
      </c>
      <c r="R36" s="3">
        <v>15</v>
      </c>
      <c r="S36" s="3">
        <v>15</v>
      </c>
      <c r="T36" s="3">
        <v>15</v>
      </c>
      <c r="U36" s="3">
        <v>15</v>
      </c>
      <c r="V36" s="3">
        <v>15</v>
      </c>
      <c r="W36">
        <f t="shared" si="0"/>
        <v>15</v>
      </c>
    </row>
    <row r="37" spans="1:23">
      <c r="A37" s="1" t="s">
        <v>266</v>
      </c>
      <c r="B37" s="2" t="s">
        <v>267</v>
      </c>
      <c r="C37" s="3" t="s">
        <v>37</v>
      </c>
      <c r="D37" s="4">
        <v>2.2989203778677463</v>
      </c>
      <c r="E37" s="4">
        <v>15</v>
      </c>
      <c r="F37" s="3">
        <v>132</v>
      </c>
      <c r="O37" s="4" t="s">
        <v>266</v>
      </c>
      <c r="P37" s="4" t="s">
        <v>267</v>
      </c>
      <c r="Q37" s="3" t="s">
        <v>37</v>
      </c>
      <c r="R37" s="3">
        <v>15</v>
      </c>
      <c r="S37" s="3">
        <v>15</v>
      </c>
      <c r="T37" s="3">
        <v>15</v>
      </c>
      <c r="U37" s="3">
        <v>15</v>
      </c>
      <c r="V37" s="3">
        <v>15</v>
      </c>
      <c r="W37">
        <f t="shared" si="0"/>
        <v>15</v>
      </c>
    </row>
    <row r="38" spans="1:23">
      <c r="A38" s="1" t="s">
        <v>268</v>
      </c>
      <c r="B38" s="2" t="s">
        <v>269</v>
      </c>
      <c r="C38" s="3" t="s">
        <v>38</v>
      </c>
      <c r="D38" s="4">
        <v>2.2934173669467786</v>
      </c>
      <c r="E38" s="4">
        <v>15</v>
      </c>
      <c r="F38" s="3">
        <v>401</v>
      </c>
      <c r="O38" s="4" t="s">
        <v>268</v>
      </c>
      <c r="P38" s="4" t="s">
        <v>269</v>
      </c>
      <c r="Q38" s="3" t="s">
        <v>38</v>
      </c>
      <c r="R38" s="3">
        <v>15</v>
      </c>
      <c r="S38" s="3">
        <v>15</v>
      </c>
      <c r="T38" s="3">
        <v>15</v>
      </c>
      <c r="U38" s="3">
        <v>15</v>
      </c>
      <c r="V38" s="3">
        <v>15</v>
      </c>
      <c r="W38">
        <f t="shared" si="0"/>
        <v>15</v>
      </c>
    </row>
    <row r="39" spans="1:23">
      <c r="A39" s="1" t="s">
        <v>270</v>
      </c>
      <c r="B39" s="2" t="s">
        <v>271</v>
      </c>
      <c r="C39" s="3" t="s">
        <v>39</v>
      </c>
      <c r="D39" s="4">
        <v>2.2846009458130334</v>
      </c>
      <c r="E39" s="4">
        <v>14.38</v>
      </c>
      <c r="F39" s="3">
        <v>102</v>
      </c>
      <c r="O39" s="4" t="s">
        <v>270</v>
      </c>
      <c r="P39" s="4" t="s">
        <v>271</v>
      </c>
      <c r="Q39" s="3" t="s">
        <v>39</v>
      </c>
      <c r="R39" s="3">
        <v>15</v>
      </c>
      <c r="S39" s="3">
        <v>12.5</v>
      </c>
      <c r="T39" s="3">
        <v>15</v>
      </c>
      <c r="U39" s="3">
        <v>15</v>
      </c>
      <c r="V39" s="3">
        <v>14.38</v>
      </c>
      <c r="W39">
        <f t="shared" si="0"/>
        <v>14.38</v>
      </c>
    </row>
    <row r="40" spans="1:23">
      <c r="A40" s="1" t="s">
        <v>272</v>
      </c>
      <c r="B40" s="2" t="s">
        <v>273</v>
      </c>
      <c r="C40" s="3" t="s">
        <v>40</v>
      </c>
      <c r="D40" s="4">
        <v>2.2766729797979797</v>
      </c>
      <c r="E40" s="4">
        <v>15</v>
      </c>
      <c r="F40" s="3" t="s">
        <v>3</v>
      </c>
      <c r="O40" s="4" t="s">
        <v>272</v>
      </c>
      <c r="P40" s="4" t="s">
        <v>273</v>
      </c>
      <c r="Q40" s="3" t="s">
        <v>40</v>
      </c>
      <c r="R40" s="3">
        <v>15</v>
      </c>
      <c r="S40" s="3">
        <v>15</v>
      </c>
      <c r="T40" s="3">
        <v>15</v>
      </c>
      <c r="U40" s="3">
        <v>15</v>
      </c>
      <c r="V40" s="3">
        <v>15</v>
      </c>
      <c r="W40">
        <f t="shared" si="0"/>
        <v>15</v>
      </c>
    </row>
    <row r="41" spans="1:23">
      <c r="A41" s="1" t="s">
        <v>274</v>
      </c>
      <c r="B41" s="2" t="s">
        <v>275</v>
      </c>
      <c r="C41" s="3" t="s">
        <v>41</v>
      </c>
      <c r="D41" s="4">
        <v>2.2660818713450293</v>
      </c>
      <c r="E41" s="4">
        <v>12.78</v>
      </c>
      <c r="F41" s="3" t="s">
        <v>3</v>
      </c>
      <c r="O41" s="4" t="s">
        <v>274</v>
      </c>
      <c r="P41" s="4" t="s">
        <v>275</v>
      </c>
      <c r="Q41" s="3" t="s">
        <v>41</v>
      </c>
      <c r="R41" s="3">
        <v>15</v>
      </c>
      <c r="S41" s="3">
        <v>15</v>
      </c>
      <c r="T41" s="3">
        <v>10</v>
      </c>
      <c r="U41" s="3">
        <v>11.11</v>
      </c>
      <c r="V41" s="3">
        <v>12.78</v>
      </c>
      <c r="W41">
        <f t="shared" si="0"/>
        <v>12.78</v>
      </c>
    </row>
    <row r="42" spans="1:23">
      <c r="A42" s="1" t="s">
        <v>276</v>
      </c>
      <c r="B42" s="2" t="s">
        <v>277</v>
      </c>
      <c r="C42" s="3" t="s">
        <v>42</v>
      </c>
      <c r="D42" s="4">
        <v>2.2524350649350651</v>
      </c>
      <c r="E42" s="4">
        <v>15</v>
      </c>
      <c r="F42" s="3" t="s">
        <v>3</v>
      </c>
      <c r="O42" s="4" t="s">
        <v>276</v>
      </c>
      <c r="P42" s="4" t="s">
        <v>277</v>
      </c>
      <c r="Q42" s="3" t="s">
        <v>42</v>
      </c>
      <c r="R42" s="3">
        <v>15</v>
      </c>
      <c r="S42" s="3">
        <v>15</v>
      </c>
      <c r="T42" s="3">
        <v>15</v>
      </c>
      <c r="U42" s="3">
        <v>15</v>
      </c>
      <c r="V42" s="3">
        <v>15</v>
      </c>
      <c r="W42">
        <f t="shared" si="0"/>
        <v>15</v>
      </c>
    </row>
    <row r="43" spans="1:23">
      <c r="A43" s="1" t="s">
        <v>278</v>
      </c>
      <c r="B43" s="2" t="s">
        <v>279</v>
      </c>
      <c r="C43" s="3" t="s">
        <v>43</v>
      </c>
      <c r="D43" s="4">
        <v>2.2443181818181817</v>
      </c>
      <c r="E43" s="4">
        <v>15</v>
      </c>
      <c r="F43" s="3" t="s">
        <v>3</v>
      </c>
      <c r="O43" s="4" t="s">
        <v>278</v>
      </c>
      <c r="P43" s="4" t="s">
        <v>279</v>
      </c>
      <c r="Q43" s="3" t="s">
        <v>43</v>
      </c>
      <c r="R43" s="3">
        <v>15</v>
      </c>
      <c r="S43" s="3">
        <v>15</v>
      </c>
      <c r="T43" s="3">
        <v>15</v>
      </c>
      <c r="U43" s="3">
        <v>15</v>
      </c>
      <c r="V43" s="3">
        <v>15</v>
      </c>
      <c r="W43">
        <f t="shared" si="0"/>
        <v>15</v>
      </c>
    </row>
    <row r="44" spans="1:23">
      <c r="A44" s="1" t="s">
        <v>280</v>
      </c>
      <c r="B44" s="2" t="s">
        <v>281</v>
      </c>
      <c r="C44" s="3" t="s">
        <v>44</v>
      </c>
      <c r="D44" s="4">
        <v>2.2195193867020491</v>
      </c>
      <c r="E44" s="4">
        <v>15</v>
      </c>
      <c r="F44" s="3">
        <v>47</v>
      </c>
      <c r="O44" s="4" t="s">
        <v>280</v>
      </c>
      <c r="P44" s="4" t="s">
        <v>281</v>
      </c>
      <c r="Q44" s="3" t="s">
        <v>44</v>
      </c>
      <c r="R44" s="3">
        <v>15</v>
      </c>
      <c r="S44" s="3">
        <v>15</v>
      </c>
      <c r="T44" s="3">
        <v>15</v>
      </c>
      <c r="U44" s="3">
        <v>15</v>
      </c>
      <c r="V44" s="3">
        <v>15</v>
      </c>
      <c r="W44">
        <f t="shared" si="0"/>
        <v>15</v>
      </c>
    </row>
    <row r="45" spans="1:23">
      <c r="A45" s="1" t="s">
        <v>282</v>
      </c>
      <c r="B45" s="2" t="s">
        <v>283</v>
      </c>
      <c r="C45" s="3" t="s">
        <v>45</v>
      </c>
      <c r="D45" s="4">
        <v>2.2026643120393121</v>
      </c>
      <c r="E45" s="4">
        <v>14.38</v>
      </c>
      <c r="F45" s="3">
        <v>247</v>
      </c>
      <c r="O45" s="4" t="s">
        <v>282</v>
      </c>
      <c r="P45" s="4" t="s">
        <v>283</v>
      </c>
      <c r="Q45" s="3" t="s">
        <v>45</v>
      </c>
      <c r="R45" s="3">
        <v>12.5</v>
      </c>
      <c r="S45" s="3">
        <v>15</v>
      </c>
      <c r="T45" s="3">
        <v>15</v>
      </c>
      <c r="U45" s="3">
        <v>15</v>
      </c>
      <c r="V45" s="3">
        <v>14.38</v>
      </c>
      <c r="W45">
        <f t="shared" si="0"/>
        <v>14.38</v>
      </c>
    </row>
    <row r="46" spans="1:23">
      <c r="A46" s="1" t="s">
        <v>284</v>
      </c>
      <c r="B46" s="2" t="s">
        <v>285</v>
      </c>
      <c r="C46" s="3" t="s">
        <v>46</v>
      </c>
      <c r="D46" s="4">
        <v>2.154305148256761</v>
      </c>
      <c r="E46" s="4">
        <v>15</v>
      </c>
      <c r="F46" s="3" t="s">
        <v>3</v>
      </c>
      <c r="O46" s="4" t="s">
        <v>284</v>
      </c>
      <c r="P46" s="4" t="s">
        <v>285</v>
      </c>
      <c r="Q46" s="3" t="s">
        <v>46</v>
      </c>
      <c r="R46" s="3">
        <v>15</v>
      </c>
      <c r="S46" s="3">
        <v>15</v>
      </c>
      <c r="T46" s="3">
        <v>15</v>
      </c>
      <c r="U46" s="3">
        <v>15</v>
      </c>
      <c r="V46" s="3">
        <v>15</v>
      </c>
      <c r="W46">
        <f t="shared" si="0"/>
        <v>15</v>
      </c>
    </row>
    <row r="47" spans="1:23">
      <c r="A47" s="1" t="s">
        <v>286</v>
      </c>
      <c r="B47" s="2" t="s">
        <v>287</v>
      </c>
      <c r="C47" s="3" t="s">
        <v>47</v>
      </c>
      <c r="D47" s="4">
        <v>2.1494982969713705</v>
      </c>
      <c r="E47" s="4">
        <v>15</v>
      </c>
      <c r="F47" s="3">
        <v>64</v>
      </c>
      <c r="G47" s="3">
        <v>37</v>
      </c>
      <c r="O47" s="4" t="s">
        <v>286</v>
      </c>
      <c r="P47" s="4" t="s">
        <v>287</v>
      </c>
      <c r="Q47" s="3" t="s">
        <v>47</v>
      </c>
      <c r="R47" s="3">
        <v>15</v>
      </c>
      <c r="S47" s="3">
        <v>15</v>
      </c>
      <c r="T47" s="3">
        <v>15</v>
      </c>
      <c r="U47" s="3">
        <v>15</v>
      </c>
      <c r="V47" s="3">
        <v>15</v>
      </c>
      <c r="W47">
        <f t="shared" si="0"/>
        <v>15</v>
      </c>
    </row>
    <row r="48" spans="1:23">
      <c r="A48" s="1" t="s">
        <v>288</v>
      </c>
      <c r="B48" s="2" t="s">
        <v>289</v>
      </c>
      <c r="C48" s="3" t="s">
        <v>48</v>
      </c>
      <c r="D48" s="4">
        <v>2.1381124913733611</v>
      </c>
      <c r="E48" s="4">
        <v>15</v>
      </c>
      <c r="F48" s="3" t="s">
        <v>3</v>
      </c>
      <c r="O48" s="4" t="s">
        <v>288</v>
      </c>
      <c r="P48" s="4" t="s">
        <v>289</v>
      </c>
      <c r="Q48" s="3" t="s">
        <v>48</v>
      </c>
      <c r="R48" s="3">
        <v>15</v>
      </c>
      <c r="S48" s="3">
        <v>15</v>
      </c>
      <c r="T48" s="3">
        <v>15</v>
      </c>
      <c r="U48" s="3">
        <v>15</v>
      </c>
      <c r="V48" s="3">
        <v>15</v>
      </c>
      <c r="W48">
        <f t="shared" si="0"/>
        <v>15</v>
      </c>
    </row>
    <row r="49" spans="1:23">
      <c r="A49" s="1" t="s">
        <v>290</v>
      </c>
      <c r="B49" s="2" t="s">
        <v>291</v>
      </c>
      <c r="C49" s="3" t="s">
        <v>49</v>
      </c>
      <c r="D49" s="4">
        <v>2.1266898430753658</v>
      </c>
      <c r="E49" s="4">
        <v>12.5</v>
      </c>
      <c r="F49" s="3" t="s">
        <v>3</v>
      </c>
      <c r="O49" s="4" t="s">
        <v>290</v>
      </c>
      <c r="P49" s="4" t="s">
        <v>291</v>
      </c>
      <c r="Q49" s="3" t="s">
        <v>49</v>
      </c>
      <c r="R49" s="3">
        <v>15</v>
      </c>
      <c r="S49" s="3">
        <v>15</v>
      </c>
      <c r="T49" s="3">
        <v>5</v>
      </c>
      <c r="U49" s="3">
        <v>15</v>
      </c>
      <c r="V49" s="3">
        <v>12.5</v>
      </c>
      <c r="W49">
        <f t="shared" si="0"/>
        <v>12.5</v>
      </c>
    </row>
    <row r="50" spans="1:23">
      <c r="A50" s="1" t="s">
        <v>292</v>
      </c>
      <c r="B50" s="2" t="s">
        <v>293</v>
      </c>
      <c r="C50" s="3" t="s">
        <v>50</v>
      </c>
      <c r="D50" s="4">
        <v>2.1249559548978154</v>
      </c>
      <c r="E50" s="4">
        <v>15</v>
      </c>
      <c r="F50" s="3">
        <v>21</v>
      </c>
      <c r="O50" s="4" t="s">
        <v>292</v>
      </c>
      <c r="P50" s="4" t="s">
        <v>293</v>
      </c>
      <c r="Q50" s="3" t="s">
        <v>50</v>
      </c>
      <c r="R50" s="3">
        <v>15</v>
      </c>
      <c r="S50" s="3">
        <v>15</v>
      </c>
      <c r="T50" s="3">
        <v>15</v>
      </c>
      <c r="U50" s="3">
        <v>15</v>
      </c>
      <c r="V50" s="3">
        <v>15</v>
      </c>
      <c r="W50">
        <f t="shared" si="0"/>
        <v>15</v>
      </c>
    </row>
    <row r="51" spans="1:23">
      <c r="A51" s="1" t="s">
        <v>294</v>
      </c>
      <c r="B51" s="2" t="s">
        <v>295</v>
      </c>
      <c r="C51" s="3" t="s">
        <v>51</v>
      </c>
      <c r="D51" s="4">
        <v>2.1064211212516297</v>
      </c>
      <c r="E51" s="4">
        <v>15</v>
      </c>
      <c r="F51" s="3">
        <v>150</v>
      </c>
      <c r="O51" s="4" t="s">
        <v>294</v>
      </c>
      <c r="P51" s="4" t="s">
        <v>295</v>
      </c>
      <c r="Q51" s="3" t="s">
        <v>51</v>
      </c>
      <c r="R51" s="3">
        <v>15</v>
      </c>
      <c r="S51" s="3">
        <v>15</v>
      </c>
      <c r="T51" s="3">
        <v>15</v>
      </c>
      <c r="U51" s="3">
        <v>15</v>
      </c>
      <c r="V51" s="3">
        <v>15</v>
      </c>
      <c r="W51">
        <f t="shared" si="0"/>
        <v>15</v>
      </c>
    </row>
    <row r="52" spans="1:23">
      <c r="A52" s="1" t="s">
        <v>296</v>
      </c>
      <c r="B52" s="2" t="s">
        <v>297</v>
      </c>
      <c r="C52" s="3" t="s">
        <v>52</v>
      </c>
      <c r="D52" s="4">
        <v>2.0822395689416968</v>
      </c>
      <c r="E52" s="4">
        <v>15</v>
      </c>
      <c r="F52" s="3">
        <v>168</v>
      </c>
      <c r="G52" s="3">
        <v>194</v>
      </c>
      <c r="H52" s="3">
        <v>149</v>
      </c>
      <c r="I52" s="3">
        <v>104</v>
      </c>
      <c r="O52" s="4" t="s">
        <v>296</v>
      </c>
      <c r="P52" s="4" t="s">
        <v>297</v>
      </c>
      <c r="Q52" s="3" t="s">
        <v>52</v>
      </c>
      <c r="R52" s="3">
        <v>15</v>
      </c>
      <c r="S52" s="3">
        <v>15</v>
      </c>
      <c r="T52" s="3">
        <v>15</v>
      </c>
      <c r="U52" s="3">
        <v>15</v>
      </c>
      <c r="V52" s="3">
        <v>15</v>
      </c>
      <c r="W52">
        <f t="shared" si="0"/>
        <v>15</v>
      </c>
    </row>
    <row r="53" spans="1:23">
      <c r="A53" s="1" t="s">
        <v>298</v>
      </c>
      <c r="B53" s="2" t="s">
        <v>299</v>
      </c>
      <c r="C53" s="3" t="s">
        <v>53</v>
      </c>
      <c r="D53" s="4">
        <v>2.0672123015873014</v>
      </c>
      <c r="E53" s="4">
        <v>15</v>
      </c>
      <c r="F53" s="3">
        <v>92</v>
      </c>
      <c r="O53" s="4" t="s">
        <v>298</v>
      </c>
      <c r="P53" s="4" t="s">
        <v>299</v>
      </c>
      <c r="Q53" s="3" t="s">
        <v>53</v>
      </c>
      <c r="R53" s="3">
        <v>15</v>
      </c>
      <c r="S53" s="3">
        <v>15</v>
      </c>
      <c r="T53" s="3">
        <v>15</v>
      </c>
      <c r="U53" s="3">
        <v>15</v>
      </c>
      <c r="V53" s="3">
        <v>15</v>
      </c>
      <c r="W53">
        <f t="shared" si="0"/>
        <v>15</v>
      </c>
    </row>
    <row r="54" spans="1:23">
      <c r="A54" s="1" t="s">
        <v>300</v>
      </c>
      <c r="B54" s="2" t="s">
        <v>301</v>
      </c>
      <c r="C54" s="3" t="s">
        <v>54</v>
      </c>
      <c r="D54" s="4">
        <v>2.067080817080817</v>
      </c>
      <c r="E54" s="4">
        <v>15</v>
      </c>
      <c r="F54" s="3">
        <v>278</v>
      </c>
      <c r="G54" s="3">
        <v>42</v>
      </c>
      <c r="O54" s="4" t="s">
        <v>300</v>
      </c>
      <c r="P54" s="4" t="s">
        <v>301</v>
      </c>
      <c r="Q54" s="3" t="s">
        <v>54</v>
      </c>
      <c r="R54" s="3">
        <v>15</v>
      </c>
      <c r="S54" s="3">
        <v>15</v>
      </c>
      <c r="T54" s="3">
        <v>15</v>
      </c>
      <c r="U54" s="3">
        <v>15</v>
      </c>
      <c r="V54" s="3">
        <v>15</v>
      </c>
      <c r="W54">
        <f t="shared" si="0"/>
        <v>15</v>
      </c>
    </row>
    <row r="55" spans="1:23">
      <c r="A55" s="1" t="s">
        <v>302</v>
      </c>
      <c r="B55" s="2" t="s">
        <v>303</v>
      </c>
      <c r="C55" s="3" t="s">
        <v>55</v>
      </c>
      <c r="D55" s="4">
        <v>2.0608691194978546</v>
      </c>
      <c r="E55" s="4">
        <v>15</v>
      </c>
      <c r="F55" s="3">
        <v>160</v>
      </c>
      <c r="O55" s="4" t="s">
        <v>302</v>
      </c>
      <c r="P55" s="4" t="s">
        <v>303</v>
      </c>
      <c r="Q55" s="3" t="s">
        <v>55</v>
      </c>
      <c r="R55" s="3">
        <v>15</v>
      </c>
      <c r="S55" s="3">
        <v>15</v>
      </c>
      <c r="T55" s="3">
        <v>15</v>
      </c>
      <c r="U55" s="3">
        <v>15</v>
      </c>
      <c r="V55" s="3">
        <v>15</v>
      </c>
      <c r="W55">
        <f t="shared" si="0"/>
        <v>15</v>
      </c>
    </row>
    <row r="56" spans="1:23">
      <c r="A56" s="1" t="s">
        <v>304</v>
      </c>
      <c r="B56" s="2" t="s">
        <v>305</v>
      </c>
      <c r="C56" s="3" t="s">
        <v>56</v>
      </c>
      <c r="D56" s="4">
        <v>2.0399102263856363</v>
      </c>
      <c r="E56" s="4">
        <v>15</v>
      </c>
      <c r="F56" s="3">
        <v>494</v>
      </c>
      <c r="G56" s="3">
        <v>243</v>
      </c>
      <c r="O56" s="4" t="s">
        <v>304</v>
      </c>
      <c r="P56" s="4" t="s">
        <v>305</v>
      </c>
      <c r="Q56" s="3" t="s">
        <v>56</v>
      </c>
      <c r="R56" s="3">
        <v>15</v>
      </c>
      <c r="S56" s="3">
        <v>15</v>
      </c>
      <c r="T56" s="3">
        <v>15</v>
      </c>
      <c r="U56" s="3">
        <v>15</v>
      </c>
      <c r="V56" s="3">
        <v>15</v>
      </c>
      <c r="W56">
        <f t="shared" si="0"/>
        <v>15</v>
      </c>
    </row>
    <row r="57" spans="1:23">
      <c r="A57" s="1" t="s">
        <v>306</v>
      </c>
      <c r="B57" s="2" t="s">
        <v>307</v>
      </c>
      <c r="C57" s="3" t="s">
        <v>57</v>
      </c>
      <c r="D57" s="4">
        <v>2.0271367146367147</v>
      </c>
      <c r="E57" s="4">
        <v>15</v>
      </c>
      <c r="F57" s="3">
        <v>232</v>
      </c>
      <c r="G57" s="3">
        <v>174</v>
      </c>
      <c r="H57" s="3">
        <v>124</v>
      </c>
      <c r="O57" s="4" t="s">
        <v>306</v>
      </c>
      <c r="P57" s="4" t="s">
        <v>307</v>
      </c>
      <c r="Q57" s="3" t="s">
        <v>57</v>
      </c>
      <c r="R57" s="3">
        <v>15</v>
      </c>
      <c r="S57" s="3">
        <v>15</v>
      </c>
      <c r="T57" s="3">
        <v>15</v>
      </c>
      <c r="U57" s="3">
        <v>15</v>
      </c>
      <c r="V57" s="3">
        <v>15</v>
      </c>
      <c r="W57">
        <f t="shared" si="0"/>
        <v>15</v>
      </c>
    </row>
    <row r="58" spans="1:23">
      <c r="A58" s="1" t="s">
        <v>308</v>
      </c>
      <c r="B58" s="2" t="s">
        <v>309</v>
      </c>
      <c r="C58" s="3" t="s">
        <v>58</v>
      </c>
      <c r="D58" s="4">
        <v>2.0240410696092832</v>
      </c>
      <c r="E58" s="4">
        <v>15</v>
      </c>
      <c r="F58" s="3">
        <v>409</v>
      </c>
      <c r="G58" s="3">
        <v>165</v>
      </c>
      <c r="O58" s="4" t="s">
        <v>308</v>
      </c>
      <c r="P58" s="4" t="s">
        <v>309</v>
      </c>
      <c r="Q58" s="3" t="s">
        <v>58</v>
      </c>
      <c r="R58" s="3">
        <v>15</v>
      </c>
      <c r="S58" s="3">
        <v>15</v>
      </c>
      <c r="T58" s="3">
        <v>15</v>
      </c>
      <c r="U58" s="3">
        <v>15</v>
      </c>
      <c r="V58" s="3">
        <v>15</v>
      </c>
      <c r="W58">
        <f t="shared" si="0"/>
        <v>15</v>
      </c>
    </row>
    <row r="59" spans="1:23">
      <c r="A59" s="1" t="s">
        <v>310</v>
      </c>
      <c r="B59" s="2" t="s">
        <v>311</v>
      </c>
      <c r="C59" s="3" t="s">
        <v>59</v>
      </c>
      <c r="D59" s="4">
        <v>2.0236299648064353</v>
      </c>
      <c r="E59" s="4">
        <v>14.25</v>
      </c>
      <c r="F59" s="3">
        <v>74</v>
      </c>
      <c r="O59" s="4" t="s">
        <v>310</v>
      </c>
      <c r="P59" s="4" t="s">
        <v>311</v>
      </c>
      <c r="Q59" s="3" t="s">
        <v>59</v>
      </c>
      <c r="R59" s="3">
        <v>12</v>
      </c>
      <c r="S59" s="3">
        <v>15</v>
      </c>
      <c r="T59" s="3">
        <v>15</v>
      </c>
      <c r="U59" s="3">
        <v>15</v>
      </c>
      <c r="V59" s="3">
        <v>14.25</v>
      </c>
      <c r="W59">
        <f t="shared" si="0"/>
        <v>14.25</v>
      </c>
    </row>
    <row r="60" spans="1:23">
      <c r="A60" s="2" t="s">
        <v>312</v>
      </c>
      <c r="B60" s="2" t="s">
        <v>313</v>
      </c>
      <c r="C60" s="3" t="s">
        <v>60</v>
      </c>
      <c r="D60" s="4">
        <v>2.0096854386667871</v>
      </c>
      <c r="E60" s="4">
        <v>13.4</v>
      </c>
      <c r="F60" s="3" t="s">
        <v>3</v>
      </c>
      <c r="O60" s="4" t="s">
        <v>312</v>
      </c>
      <c r="P60" s="4" t="s">
        <v>313</v>
      </c>
      <c r="Q60" s="3" t="s">
        <v>60</v>
      </c>
      <c r="R60" s="3">
        <v>12.5</v>
      </c>
      <c r="S60" s="3">
        <v>11.11</v>
      </c>
      <c r="T60" s="3">
        <v>15</v>
      </c>
      <c r="U60" s="3">
        <v>15</v>
      </c>
      <c r="V60" s="3">
        <v>13.4</v>
      </c>
      <c r="W60">
        <f t="shared" si="0"/>
        <v>13.4</v>
      </c>
    </row>
    <row r="61" spans="1:23">
      <c r="A61" s="1" t="s">
        <v>314</v>
      </c>
      <c r="B61" s="1" t="s">
        <v>315</v>
      </c>
      <c r="C61" s="3" t="s">
        <v>61</v>
      </c>
      <c r="D61" s="4">
        <v>1.9987789714864155</v>
      </c>
      <c r="E61" s="4">
        <v>15</v>
      </c>
      <c r="F61" s="3">
        <v>162</v>
      </c>
      <c r="G61" s="3">
        <v>134</v>
      </c>
      <c r="O61" s="4" t="s">
        <v>314</v>
      </c>
      <c r="P61" s="4" t="s">
        <v>315</v>
      </c>
      <c r="Q61" s="3" t="s">
        <v>61</v>
      </c>
      <c r="R61" s="3">
        <v>15</v>
      </c>
      <c r="S61" s="3">
        <v>15</v>
      </c>
      <c r="T61" s="3">
        <v>15</v>
      </c>
      <c r="U61" s="3">
        <v>15</v>
      </c>
      <c r="V61" s="3">
        <v>15</v>
      </c>
      <c r="W61">
        <f t="shared" si="0"/>
        <v>15</v>
      </c>
    </row>
    <row r="62" spans="1:23">
      <c r="A62" s="1" t="s">
        <v>316</v>
      </c>
      <c r="B62" s="1" t="s">
        <v>317</v>
      </c>
      <c r="C62" s="3" t="s">
        <v>62</v>
      </c>
      <c r="D62" s="4">
        <v>1.9775633507160599</v>
      </c>
      <c r="E62" s="4">
        <v>15</v>
      </c>
      <c r="F62" s="3">
        <v>168</v>
      </c>
      <c r="G62" s="3">
        <v>173</v>
      </c>
      <c r="H62" s="3">
        <v>106</v>
      </c>
      <c r="O62" s="4" t="s">
        <v>316</v>
      </c>
      <c r="P62" s="4" t="s">
        <v>317</v>
      </c>
      <c r="Q62" s="3" t="s">
        <v>62</v>
      </c>
      <c r="R62" s="3">
        <v>15</v>
      </c>
      <c r="S62" s="3">
        <v>15</v>
      </c>
      <c r="T62" s="3">
        <v>15</v>
      </c>
      <c r="U62" s="3">
        <v>15</v>
      </c>
      <c r="V62" s="3">
        <v>15</v>
      </c>
      <c r="W62">
        <f t="shared" si="0"/>
        <v>15</v>
      </c>
    </row>
    <row r="63" spans="1:23">
      <c r="A63" s="1" t="s">
        <v>318</v>
      </c>
      <c r="B63" s="1" t="s">
        <v>319</v>
      </c>
      <c r="C63" s="3" t="s">
        <v>63</v>
      </c>
      <c r="D63" s="4">
        <v>1.9721699305392144</v>
      </c>
      <c r="E63" s="4">
        <v>15</v>
      </c>
      <c r="F63" s="3">
        <v>418</v>
      </c>
      <c r="O63" s="4" t="s">
        <v>318</v>
      </c>
      <c r="P63" s="4" t="s">
        <v>319</v>
      </c>
      <c r="Q63" s="3" t="s">
        <v>63</v>
      </c>
      <c r="R63" s="3">
        <v>15</v>
      </c>
      <c r="S63" s="3">
        <v>15</v>
      </c>
      <c r="T63" s="3">
        <v>15</v>
      </c>
      <c r="U63" s="3">
        <v>15</v>
      </c>
      <c r="V63" s="3">
        <v>15</v>
      </c>
      <c r="W63">
        <f t="shared" si="0"/>
        <v>15</v>
      </c>
    </row>
    <row r="64" spans="1:23">
      <c r="A64" s="1" t="s">
        <v>320</v>
      </c>
      <c r="B64" s="1" t="s">
        <v>321</v>
      </c>
      <c r="C64" s="3" t="s">
        <v>64</v>
      </c>
      <c r="D64" s="4">
        <v>1.9657055841266367</v>
      </c>
      <c r="E64" s="4">
        <v>15</v>
      </c>
      <c r="F64" s="3">
        <v>82</v>
      </c>
      <c r="O64" s="4" t="s">
        <v>320</v>
      </c>
      <c r="P64" s="4" t="s">
        <v>321</v>
      </c>
      <c r="Q64" s="3" t="s">
        <v>64</v>
      </c>
      <c r="R64" s="3">
        <v>15</v>
      </c>
      <c r="S64" s="3">
        <v>15</v>
      </c>
      <c r="T64" s="3">
        <v>15</v>
      </c>
      <c r="U64" s="3">
        <v>15</v>
      </c>
      <c r="V64" s="3">
        <v>15</v>
      </c>
      <c r="W64">
        <f t="shared" si="0"/>
        <v>15</v>
      </c>
    </row>
    <row r="65" spans="1:23">
      <c r="A65" s="1" t="s">
        <v>322</v>
      </c>
      <c r="B65" s="1" t="s">
        <v>323</v>
      </c>
      <c r="C65" s="3" t="s">
        <v>65</v>
      </c>
      <c r="D65" s="4">
        <v>1.960322801388549</v>
      </c>
      <c r="E65" s="4">
        <v>14.03</v>
      </c>
      <c r="F65" s="3">
        <v>89</v>
      </c>
      <c r="O65" s="4" t="s">
        <v>322</v>
      </c>
      <c r="P65" s="4" t="s">
        <v>323</v>
      </c>
      <c r="Q65" s="3" t="s">
        <v>65</v>
      </c>
      <c r="R65" s="3">
        <v>15</v>
      </c>
      <c r="S65" s="3">
        <v>15</v>
      </c>
      <c r="T65" s="3">
        <v>11.11</v>
      </c>
      <c r="U65" s="3">
        <v>15</v>
      </c>
      <c r="V65" s="3">
        <v>14.03</v>
      </c>
      <c r="W65">
        <f t="shared" si="0"/>
        <v>14.03</v>
      </c>
    </row>
    <row r="66" spans="1:23">
      <c r="A66" s="1" t="s">
        <v>324</v>
      </c>
      <c r="B66" s="1" t="s">
        <v>325</v>
      </c>
      <c r="C66" s="3" t="s">
        <v>66</v>
      </c>
      <c r="D66" s="4">
        <v>1.957070707070707</v>
      </c>
      <c r="E66" s="4">
        <v>15</v>
      </c>
      <c r="F66" s="3" t="s">
        <v>3</v>
      </c>
      <c r="O66" s="4" t="s">
        <v>324</v>
      </c>
      <c r="P66" s="4" t="s">
        <v>325</v>
      </c>
      <c r="Q66" s="3" t="s">
        <v>66</v>
      </c>
      <c r="R66" s="3">
        <v>15</v>
      </c>
      <c r="S66" s="3">
        <v>15</v>
      </c>
      <c r="T66" s="3">
        <v>15</v>
      </c>
      <c r="U66" s="3">
        <v>15</v>
      </c>
      <c r="V66" s="3">
        <v>15</v>
      </c>
      <c r="W66">
        <f t="shared" si="0"/>
        <v>15</v>
      </c>
    </row>
    <row r="67" spans="1:23">
      <c r="A67" s="1" t="s">
        <v>326</v>
      </c>
      <c r="B67" s="1" t="s">
        <v>327</v>
      </c>
      <c r="C67" s="3" t="s">
        <v>67</v>
      </c>
      <c r="D67" s="4">
        <v>1.9366002214839426</v>
      </c>
      <c r="E67" s="4">
        <v>14.03</v>
      </c>
      <c r="F67" s="3">
        <v>285</v>
      </c>
      <c r="G67" s="3">
        <v>81</v>
      </c>
      <c r="H67" s="3">
        <v>281</v>
      </c>
      <c r="O67" s="4" t="s">
        <v>326</v>
      </c>
      <c r="P67" s="4" t="s">
        <v>327</v>
      </c>
      <c r="Q67" s="3" t="s">
        <v>67</v>
      </c>
      <c r="R67" s="3">
        <v>15</v>
      </c>
      <c r="S67" s="3">
        <v>15</v>
      </c>
      <c r="T67" s="3">
        <v>11.11</v>
      </c>
      <c r="U67" s="3">
        <v>15</v>
      </c>
      <c r="V67" s="3">
        <v>14.03</v>
      </c>
      <c r="W67">
        <f t="shared" ref="W67:W130" si="1">VLOOKUP(A67,$O$2:$V$203,8,FALSE)</f>
        <v>14.03</v>
      </c>
    </row>
    <row r="68" spans="1:23">
      <c r="A68" s="1" t="s">
        <v>328</v>
      </c>
      <c r="B68" s="1" t="s">
        <v>329</v>
      </c>
      <c r="C68" s="3" t="s">
        <v>68</v>
      </c>
      <c r="D68" s="4">
        <v>1.93553841991342</v>
      </c>
      <c r="E68" s="4">
        <v>15</v>
      </c>
      <c r="F68" s="3">
        <v>46</v>
      </c>
      <c r="G68" s="3">
        <v>158</v>
      </c>
      <c r="H68" s="3">
        <v>154</v>
      </c>
      <c r="O68" s="4" t="s">
        <v>328</v>
      </c>
      <c r="P68" s="4" t="s">
        <v>329</v>
      </c>
      <c r="Q68" s="3" t="s">
        <v>68</v>
      </c>
      <c r="R68" s="3">
        <v>15</v>
      </c>
      <c r="S68" s="3">
        <v>15</v>
      </c>
      <c r="T68" s="3">
        <v>15</v>
      </c>
      <c r="U68" s="3">
        <v>15</v>
      </c>
      <c r="V68" s="3">
        <v>15</v>
      </c>
      <c r="W68">
        <f t="shared" si="1"/>
        <v>15</v>
      </c>
    </row>
    <row r="69" spans="1:23">
      <c r="A69" s="1" t="s">
        <v>330</v>
      </c>
      <c r="B69" s="1" t="s">
        <v>331</v>
      </c>
      <c r="C69" s="3" t="s">
        <v>69</v>
      </c>
      <c r="D69" s="4">
        <v>1.9271792417781224</v>
      </c>
      <c r="E69" s="4">
        <v>11.78</v>
      </c>
      <c r="F69" s="3">
        <v>138</v>
      </c>
      <c r="O69" s="4" t="s">
        <v>330</v>
      </c>
      <c r="P69" s="4" t="s">
        <v>331</v>
      </c>
      <c r="Q69" s="3" t="s">
        <v>69</v>
      </c>
      <c r="R69" s="3">
        <v>10</v>
      </c>
      <c r="S69" s="3">
        <v>11.11</v>
      </c>
      <c r="T69" s="3">
        <v>12</v>
      </c>
      <c r="U69" s="3">
        <v>14</v>
      </c>
      <c r="V69" s="3">
        <v>11.78</v>
      </c>
      <c r="W69">
        <f t="shared" si="1"/>
        <v>11.78</v>
      </c>
    </row>
    <row r="70" spans="1:23">
      <c r="A70" s="1" t="s">
        <v>332</v>
      </c>
      <c r="B70" s="1" t="s">
        <v>333</v>
      </c>
      <c r="C70" s="3" t="s">
        <v>70</v>
      </c>
      <c r="D70" s="4">
        <v>1.9176587301587302</v>
      </c>
      <c r="E70" s="4">
        <v>14.38</v>
      </c>
      <c r="F70" s="3">
        <v>129</v>
      </c>
      <c r="G70" s="3">
        <v>63</v>
      </c>
      <c r="H70" s="3">
        <v>217</v>
      </c>
      <c r="O70" s="4" t="s">
        <v>332</v>
      </c>
      <c r="P70" s="4" t="s">
        <v>333</v>
      </c>
      <c r="Q70" s="3" t="s">
        <v>70</v>
      </c>
      <c r="R70" s="3">
        <v>15</v>
      </c>
      <c r="S70" s="3">
        <v>12.5</v>
      </c>
      <c r="T70" s="3">
        <v>15</v>
      </c>
      <c r="U70" s="3">
        <v>15</v>
      </c>
      <c r="V70" s="3">
        <v>14.38</v>
      </c>
      <c r="W70">
        <f t="shared" si="1"/>
        <v>14.38</v>
      </c>
    </row>
    <row r="71" spans="1:23">
      <c r="A71" s="1" t="s">
        <v>334</v>
      </c>
      <c r="B71" s="1" t="s">
        <v>335</v>
      </c>
      <c r="C71" s="3" t="s">
        <v>71</v>
      </c>
      <c r="D71" s="4">
        <v>1.9159413623645714</v>
      </c>
      <c r="E71" s="4">
        <v>15</v>
      </c>
      <c r="F71" s="3">
        <v>242</v>
      </c>
      <c r="O71" s="4" t="s">
        <v>334</v>
      </c>
      <c r="P71" s="4" t="s">
        <v>335</v>
      </c>
      <c r="Q71" s="3" t="s">
        <v>71</v>
      </c>
      <c r="R71" s="3">
        <v>15</v>
      </c>
      <c r="S71" s="3">
        <v>15</v>
      </c>
      <c r="T71" s="3">
        <v>15</v>
      </c>
      <c r="U71" s="3">
        <v>15</v>
      </c>
      <c r="V71" s="3">
        <v>15</v>
      </c>
      <c r="W71">
        <f t="shared" si="1"/>
        <v>15</v>
      </c>
    </row>
    <row r="72" spans="1:23">
      <c r="A72" s="1" t="s">
        <v>336</v>
      </c>
      <c r="B72" s="1" t="s">
        <v>337</v>
      </c>
      <c r="C72" s="3" t="s">
        <v>72</v>
      </c>
      <c r="D72" s="4">
        <v>1.9148165247190909</v>
      </c>
      <c r="E72" s="4">
        <v>14.38</v>
      </c>
      <c r="F72" s="3" t="s">
        <v>3</v>
      </c>
      <c r="O72" s="4" t="s">
        <v>599</v>
      </c>
      <c r="P72" s="4" t="s">
        <v>337</v>
      </c>
      <c r="Q72" s="3" t="s">
        <v>72</v>
      </c>
      <c r="R72" s="3">
        <v>12.5</v>
      </c>
      <c r="S72" s="3">
        <v>15</v>
      </c>
      <c r="T72" s="3">
        <v>15</v>
      </c>
      <c r="U72" s="3">
        <v>15</v>
      </c>
      <c r="V72" s="3">
        <v>14.38</v>
      </c>
      <c r="W72">
        <f t="shared" si="1"/>
        <v>14.38</v>
      </c>
    </row>
    <row r="73" spans="1:23">
      <c r="A73" s="1" t="s">
        <v>338</v>
      </c>
      <c r="B73" s="1" t="s">
        <v>339</v>
      </c>
      <c r="C73" s="3" t="s">
        <v>73</v>
      </c>
      <c r="D73" s="4">
        <v>1.90821510124386</v>
      </c>
      <c r="E73" s="4">
        <v>15</v>
      </c>
      <c r="F73" s="3">
        <v>30</v>
      </c>
      <c r="G73" s="3">
        <v>43</v>
      </c>
      <c r="O73" s="4" t="s">
        <v>338</v>
      </c>
      <c r="P73" s="4" t="s">
        <v>339</v>
      </c>
      <c r="Q73" s="3" t="s">
        <v>73</v>
      </c>
      <c r="R73" s="3">
        <v>15</v>
      </c>
      <c r="S73" s="3">
        <v>15</v>
      </c>
      <c r="T73" s="3">
        <v>15</v>
      </c>
      <c r="U73" s="3">
        <v>15</v>
      </c>
      <c r="V73" s="3">
        <v>15</v>
      </c>
      <c r="W73">
        <f t="shared" si="1"/>
        <v>15</v>
      </c>
    </row>
    <row r="74" spans="1:23">
      <c r="A74" s="1" t="s">
        <v>340</v>
      </c>
      <c r="B74" s="1" t="s">
        <v>341</v>
      </c>
      <c r="C74" s="3" t="s">
        <v>74</v>
      </c>
      <c r="D74" s="4">
        <v>1.8898247978436655</v>
      </c>
      <c r="E74" s="4">
        <v>15</v>
      </c>
      <c r="F74" s="3">
        <v>138</v>
      </c>
      <c r="O74" s="4" t="s">
        <v>340</v>
      </c>
      <c r="P74" s="4" t="s">
        <v>341</v>
      </c>
      <c r="Q74" s="3" t="s">
        <v>74</v>
      </c>
      <c r="R74" s="3">
        <v>15</v>
      </c>
      <c r="S74" s="3">
        <v>15</v>
      </c>
      <c r="T74" s="3">
        <v>15</v>
      </c>
      <c r="U74" s="3">
        <v>15</v>
      </c>
      <c r="V74" s="3">
        <v>15</v>
      </c>
      <c r="W74">
        <f t="shared" si="1"/>
        <v>15</v>
      </c>
    </row>
    <row r="75" spans="1:23">
      <c r="A75" s="1" t="s">
        <v>342</v>
      </c>
      <c r="B75" s="1" t="s">
        <v>343</v>
      </c>
      <c r="C75" s="3" t="s">
        <v>75</v>
      </c>
      <c r="D75" s="4">
        <v>1.8860229276895946</v>
      </c>
      <c r="E75" s="4">
        <v>13</v>
      </c>
      <c r="F75" s="3" t="s">
        <v>3</v>
      </c>
      <c r="O75" s="4" t="s">
        <v>342</v>
      </c>
      <c r="P75" s="4" t="s">
        <v>343</v>
      </c>
      <c r="Q75" s="3" t="s">
        <v>75</v>
      </c>
      <c r="R75" s="3">
        <v>15</v>
      </c>
      <c r="S75" s="3">
        <v>15</v>
      </c>
      <c r="T75" s="3">
        <v>12</v>
      </c>
      <c r="U75" s="3">
        <v>10</v>
      </c>
      <c r="V75" s="3">
        <v>13</v>
      </c>
      <c r="W75">
        <f t="shared" si="1"/>
        <v>13</v>
      </c>
    </row>
    <row r="76" spans="1:23">
      <c r="A76" s="1" t="s">
        <v>344</v>
      </c>
      <c r="B76" s="1" t="s">
        <v>345</v>
      </c>
      <c r="C76" s="3" t="s">
        <v>76</v>
      </c>
      <c r="D76" s="4">
        <v>1.8833380242048974</v>
      </c>
      <c r="E76" s="4">
        <v>13.06</v>
      </c>
      <c r="F76" s="3">
        <v>31</v>
      </c>
      <c r="O76" s="4" t="s">
        <v>344</v>
      </c>
      <c r="P76" s="4" t="s">
        <v>345</v>
      </c>
      <c r="Q76" s="3" t="s">
        <v>76</v>
      </c>
      <c r="R76" s="3">
        <v>11.11</v>
      </c>
      <c r="S76" s="3">
        <v>11.11</v>
      </c>
      <c r="T76" s="3">
        <v>15</v>
      </c>
      <c r="U76" s="3">
        <v>15</v>
      </c>
      <c r="V76" s="3">
        <v>13.06</v>
      </c>
      <c r="W76">
        <f t="shared" si="1"/>
        <v>13.06</v>
      </c>
    </row>
    <row r="77" spans="1:23">
      <c r="A77" s="1" t="s">
        <v>346</v>
      </c>
      <c r="B77" s="1" t="s">
        <v>347</v>
      </c>
      <c r="C77" s="3" t="s">
        <v>77</v>
      </c>
      <c r="D77" s="4">
        <v>1.8763084862943669</v>
      </c>
      <c r="E77" s="4">
        <v>14.38</v>
      </c>
      <c r="F77" s="3" t="s">
        <v>3</v>
      </c>
      <c r="O77" s="4" t="s">
        <v>346</v>
      </c>
      <c r="P77" s="4" t="s">
        <v>347</v>
      </c>
      <c r="Q77" s="3" t="s">
        <v>77</v>
      </c>
      <c r="R77" s="3">
        <v>15</v>
      </c>
      <c r="S77" s="3">
        <v>12.5</v>
      </c>
      <c r="T77" s="3">
        <v>15</v>
      </c>
      <c r="U77" s="3">
        <v>15</v>
      </c>
      <c r="V77" s="3">
        <v>14.38</v>
      </c>
      <c r="W77">
        <f t="shared" si="1"/>
        <v>14.38</v>
      </c>
    </row>
    <row r="78" spans="1:23">
      <c r="A78" s="1" t="s">
        <v>348</v>
      </c>
      <c r="B78" s="1" t="s">
        <v>349</v>
      </c>
      <c r="C78" s="3" t="s">
        <v>78</v>
      </c>
      <c r="D78" s="4">
        <v>1.8700060304537915</v>
      </c>
      <c r="E78" s="4">
        <v>15</v>
      </c>
      <c r="F78" s="3" t="s">
        <v>3</v>
      </c>
      <c r="O78" s="4" t="s">
        <v>348</v>
      </c>
      <c r="P78" s="4" t="s">
        <v>349</v>
      </c>
      <c r="Q78" s="3" t="s">
        <v>78</v>
      </c>
      <c r="R78" s="3">
        <v>15</v>
      </c>
      <c r="S78" s="3">
        <v>15</v>
      </c>
      <c r="T78" s="3">
        <v>15</v>
      </c>
      <c r="U78" s="3">
        <v>15</v>
      </c>
      <c r="V78" s="3">
        <v>15</v>
      </c>
      <c r="W78">
        <f t="shared" si="1"/>
        <v>15</v>
      </c>
    </row>
    <row r="79" spans="1:23">
      <c r="A79" s="1" t="s">
        <v>350</v>
      </c>
      <c r="B79" s="1" t="s">
        <v>351</v>
      </c>
      <c r="C79" s="3" t="s">
        <v>79</v>
      </c>
      <c r="D79" s="4">
        <v>1.863234345553584</v>
      </c>
      <c r="E79" s="4">
        <v>13.13</v>
      </c>
      <c r="F79" s="3" t="s">
        <v>3</v>
      </c>
      <c r="O79" s="4" t="s">
        <v>350</v>
      </c>
      <c r="P79" s="4" t="s">
        <v>351</v>
      </c>
      <c r="Q79" s="3" t="s">
        <v>79</v>
      </c>
      <c r="R79" s="3">
        <v>15</v>
      </c>
      <c r="S79" s="3">
        <v>10</v>
      </c>
      <c r="T79" s="3">
        <v>15</v>
      </c>
      <c r="U79" s="3">
        <v>12.5</v>
      </c>
      <c r="V79" s="3">
        <v>13.13</v>
      </c>
      <c r="W79">
        <f t="shared" si="1"/>
        <v>13.13</v>
      </c>
    </row>
    <row r="80" spans="1:23">
      <c r="A80" s="1" t="s">
        <v>352</v>
      </c>
      <c r="B80" s="1" t="s">
        <v>353</v>
      </c>
      <c r="C80" s="3" t="s">
        <v>80</v>
      </c>
      <c r="D80" s="4">
        <v>1.8629227053140096</v>
      </c>
      <c r="E80" s="4">
        <v>15</v>
      </c>
      <c r="F80" s="3" t="s">
        <v>3</v>
      </c>
      <c r="O80" s="4" t="s">
        <v>352</v>
      </c>
      <c r="P80" s="4" t="s">
        <v>353</v>
      </c>
      <c r="Q80" s="3" t="s">
        <v>80</v>
      </c>
      <c r="R80" s="3">
        <v>15</v>
      </c>
      <c r="S80" s="3">
        <v>15</v>
      </c>
      <c r="T80" s="3">
        <v>15</v>
      </c>
      <c r="U80" s="3">
        <v>15</v>
      </c>
      <c r="V80" s="3">
        <v>15</v>
      </c>
      <c r="W80">
        <f t="shared" si="1"/>
        <v>15</v>
      </c>
    </row>
    <row r="81" spans="1:23">
      <c r="A81" s="1" t="s">
        <v>354</v>
      </c>
      <c r="B81" s="1" t="s">
        <v>355</v>
      </c>
      <c r="C81" s="3" t="s">
        <v>81</v>
      </c>
      <c r="D81" s="4">
        <v>1.8357618770968434</v>
      </c>
      <c r="E81" s="4">
        <v>15</v>
      </c>
      <c r="F81" s="3" t="s">
        <v>3</v>
      </c>
      <c r="O81" s="4" t="s">
        <v>354</v>
      </c>
      <c r="P81" s="4" t="s">
        <v>355</v>
      </c>
      <c r="Q81" s="3" t="s">
        <v>81</v>
      </c>
      <c r="R81" s="3">
        <v>15</v>
      </c>
      <c r="S81" s="3">
        <v>15</v>
      </c>
      <c r="T81" s="3">
        <v>15</v>
      </c>
      <c r="U81" s="3">
        <v>15</v>
      </c>
      <c r="V81" s="3">
        <v>15</v>
      </c>
      <c r="W81">
        <f t="shared" si="1"/>
        <v>15</v>
      </c>
    </row>
    <row r="82" spans="1:23">
      <c r="A82" s="1" t="s">
        <v>356</v>
      </c>
      <c r="B82" s="1" t="s">
        <v>357</v>
      </c>
      <c r="C82" s="3" t="s">
        <v>82</v>
      </c>
      <c r="D82" s="4">
        <v>1.8348330352656237</v>
      </c>
      <c r="E82" s="4">
        <v>14.38</v>
      </c>
      <c r="F82" s="3">
        <v>259</v>
      </c>
      <c r="O82" s="4" t="s">
        <v>356</v>
      </c>
      <c r="P82" s="4" t="s">
        <v>357</v>
      </c>
      <c r="Q82" s="3" t="s">
        <v>82</v>
      </c>
      <c r="R82" s="3">
        <v>15</v>
      </c>
      <c r="S82" s="3">
        <v>15</v>
      </c>
      <c r="T82" s="3">
        <v>12.5</v>
      </c>
      <c r="U82" s="3">
        <v>15</v>
      </c>
      <c r="V82" s="3">
        <v>14.38</v>
      </c>
      <c r="W82">
        <f t="shared" si="1"/>
        <v>14.38</v>
      </c>
    </row>
    <row r="83" spans="1:23">
      <c r="A83" s="1" t="s">
        <v>358</v>
      </c>
      <c r="B83" s="1" t="s">
        <v>359</v>
      </c>
      <c r="C83" s="3" t="s">
        <v>83</v>
      </c>
      <c r="D83" s="4">
        <v>1.8201441415727131</v>
      </c>
      <c r="E83" s="4">
        <v>15</v>
      </c>
      <c r="F83" s="3">
        <v>77</v>
      </c>
      <c r="O83" s="4" t="s">
        <v>358</v>
      </c>
      <c r="P83" s="4" t="s">
        <v>359</v>
      </c>
      <c r="Q83" s="3" t="s">
        <v>83</v>
      </c>
      <c r="R83" s="3">
        <v>15</v>
      </c>
      <c r="S83" s="3">
        <v>15</v>
      </c>
      <c r="T83" s="3">
        <v>15</v>
      </c>
      <c r="U83" s="3">
        <v>15</v>
      </c>
      <c r="V83" s="3">
        <v>15</v>
      </c>
      <c r="W83">
        <f t="shared" si="1"/>
        <v>15</v>
      </c>
    </row>
    <row r="84" spans="1:23">
      <c r="A84" s="1" t="s">
        <v>360</v>
      </c>
      <c r="B84" s="1" t="s">
        <v>361</v>
      </c>
      <c r="C84" s="3" t="s">
        <v>84</v>
      </c>
      <c r="D84" s="4">
        <v>1.8128911396574439</v>
      </c>
      <c r="E84" s="4">
        <v>15</v>
      </c>
      <c r="F84" s="3">
        <v>54</v>
      </c>
      <c r="G84" s="3">
        <v>131</v>
      </c>
      <c r="H84" s="3">
        <v>269</v>
      </c>
      <c r="I84" s="3">
        <v>176</v>
      </c>
      <c r="O84" s="4" t="s">
        <v>360</v>
      </c>
      <c r="P84" s="4" t="s">
        <v>361</v>
      </c>
      <c r="Q84" s="3" t="s">
        <v>84</v>
      </c>
      <c r="R84" s="3">
        <v>15</v>
      </c>
      <c r="S84" s="3">
        <v>15</v>
      </c>
      <c r="T84" s="3">
        <v>15</v>
      </c>
      <c r="U84" s="3">
        <v>15</v>
      </c>
      <c r="V84" s="3">
        <v>15</v>
      </c>
      <c r="W84">
        <f t="shared" si="1"/>
        <v>15</v>
      </c>
    </row>
    <row r="85" spans="1:23">
      <c r="A85" s="1" t="s">
        <v>362</v>
      </c>
      <c r="B85" s="1" t="s">
        <v>363</v>
      </c>
      <c r="C85" s="3" t="s">
        <v>85</v>
      </c>
      <c r="D85" s="4">
        <v>1.8120996596187142</v>
      </c>
      <c r="E85" s="4">
        <v>13.25</v>
      </c>
      <c r="F85" s="3" t="s">
        <v>3</v>
      </c>
      <c r="O85" s="4" t="s">
        <v>362</v>
      </c>
      <c r="P85" s="4" t="s">
        <v>363</v>
      </c>
      <c r="Q85" s="3" t="s">
        <v>85</v>
      </c>
      <c r="R85" s="3">
        <v>15</v>
      </c>
      <c r="S85" s="3">
        <v>10</v>
      </c>
      <c r="T85" s="3">
        <v>15</v>
      </c>
      <c r="U85" s="3">
        <v>13</v>
      </c>
      <c r="V85" s="3">
        <v>13.25</v>
      </c>
      <c r="W85">
        <f t="shared" si="1"/>
        <v>13.25</v>
      </c>
    </row>
    <row r="86" spans="1:23">
      <c r="A86" s="1" t="s">
        <v>364</v>
      </c>
      <c r="B86" s="1" t="s">
        <v>365</v>
      </c>
      <c r="C86" s="3" t="s">
        <v>85</v>
      </c>
      <c r="D86" s="4">
        <v>1.8120996596187142</v>
      </c>
      <c r="E86" s="4">
        <v>12.75</v>
      </c>
      <c r="F86" s="3" t="s">
        <v>3</v>
      </c>
      <c r="O86" s="4" t="s">
        <v>364</v>
      </c>
      <c r="P86" s="4" t="s">
        <v>365</v>
      </c>
      <c r="Q86" s="3" t="s">
        <v>85</v>
      </c>
      <c r="R86" s="3">
        <v>15</v>
      </c>
      <c r="S86" s="3">
        <v>10</v>
      </c>
      <c r="T86" s="3">
        <v>12</v>
      </c>
      <c r="U86" s="3">
        <v>14</v>
      </c>
      <c r="V86" s="3">
        <v>12.75</v>
      </c>
      <c r="W86">
        <f t="shared" si="1"/>
        <v>12.75</v>
      </c>
    </row>
    <row r="87" spans="1:23">
      <c r="A87" s="1" t="s">
        <v>366</v>
      </c>
      <c r="B87" s="1" t="s">
        <v>367</v>
      </c>
      <c r="C87" s="3" t="s">
        <v>86</v>
      </c>
      <c r="D87" s="4">
        <v>1.8009970578620462</v>
      </c>
      <c r="E87" s="4">
        <v>15</v>
      </c>
      <c r="F87" s="3" t="s">
        <v>3</v>
      </c>
      <c r="O87" s="4" t="s">
        <v>366</v>
      </c>
      <c r="P87" s="4" t="s">
        <v>367</v>
      </c>
      <c r="Q87" s="3" t="s">
        <v>86</v>
      </c>
      <c r="R87" s="3">
        <v>15</v>
      </c>
      <c r="S87" s="3">
        <v>15</v>
      </c>
      <c r="T87" s="3">
        <v>15</v>
      </c>
      <c r="U87" s="3">
        <v>15</v>
      </c>
      <c r="V87" s="3">
        <v>15</v>
      </c>
      <c r="W87">
        <f t="shared" si="1"/>
        <v>15</v>
      </c>
    </row>
    <row r="88" spans="1:23">
      <c r="A88" s="1" t="s">
        <v>368</v>
      </c>
      <c r="B88" s="1" t="s">
        <v>369</v>
      </c>
      <c r="C88" s="3" t="s">
        <v>87</v>
      </c>
      <c r="D88" s="4">
        <v>1.8006617038875103</v>
      </c>
      <c r="E88" s="4">
        <v>15</v>
      </c>
      <c r="F88" s="3">
        <v>163</v>
      </c>
      <c r="G88" s="3">
        <v>295</v>
      </c>
      <c r="H88" s="3">
        <v>30</v>
      </c>
      <c r="I88" s="3">
        <v>238</v>
      </c>
      <c r="O88" s="4" t="s">
        <v>368</v>
      </c>
      <c r="P88" s="4" t="s">
        <v>369</v>
      </c>
      <c r="Q88" s="3" t="s">
        <v>87</v>
      </c>
      <c r="R88" s="3">
        <v>15</v>
      </c>
      <c r="S88" s="3">
        <v>15</v>
      </c>
      <c r="T88" s="3">
        <v>15</v>
      </c>
      <c r="U88" s="3">
        <v>15</v>
      </c>
      <c r="V88" s="3">
        <v>15</v>
      </c>
      <c r="W88">
        <f t="shared" si="1"/>
        <v>15</v>
      </c>
    </row>
    <row r="89" spans="1:23">
      <c r="A89" s="1" t="s">
        <v>370</v>
      </c>
      <c r="B89" s="1" t="s">
        <v>371</v>
      </c>
      <c r="C89" s="3" t="s">
        <v>88</v>
      </c>
      <c r="D89" s="4">
        <v>1.7994587532661441</v>
      </c>
      <c r="E89" s="4">
        <v>15</v>
      </c>
      <c r="F89" s="3" t="s">
        <v>3</v>
      </c>
      <c r="O89" s="4" t="s">
        <v>370</v>
      </c>
      <c r="P89" s="4" t="s">
        <v>371</v>
      </c>
      <c r="Q89" s="3" t="s">
        <v>88</v>
      </c>
      <c r="R89" s="3">
        <v>15</v>
      </c>
      <c r="S89" s="3">
        <v>15</v>
      </c>
      <c r="T89" s="3">
        <v>15</v>
      </c>
      <c r="U89" s="3">
        <v>15</v>
      </c>
      <c r="V89" s="3">
        <v>15</v>
      </c>
      <c r="W89">
        <f t="shared" si="1"/>
        <v>15</v>
      </c>
    </row>
    <row r="90" spans="1:23">
      <c r="A90" s="1" t="s">
        <v>372</v>
      </c>
      <c r="B90" s="1" t="s">
        <v>373</v>
      </c>
      <c r="C90" s="3" t="s">
        <v>89</v>
      </c>
      <c r="D90" s="4">
        <v>1.7971060884410548</v>
      </c>
      <c r="E90" s="4">
        <v>14.38</v>
      </c>
      <c r="F90" s="3">
        <v>310</v>
      </c>
      <c r="G90" s="3">
        <v>615</v>
      </c>
      <c r="O90" s="4" t="s">
        <v>372</v>
      </c>
      <c r="P90" s="4" t="s">
        <v>373</v>
      </c>
      <c r="Q90" s="3" t="s">
        <v>89</v>
      </c>
      <c r="R90" s="3">
        <v>15</v>
      </c>
      <c r="S90" s="3">
        <v>15</v>
      </c>
      <c r="T90" s="3">
        <v>12.5</v>
      </c>
      <c r="U90" s="3">
        <v>15</v>
      </c>
      <c r="V90" s="3">
        <v>14.38</v>
      </c>
      <c r="W90">
        <f t="shared" si="1"/>
        <v>14.38</v>
      </c>
    </row>
    <row r="91" spans="1:23">
      <c r="A91" s="1" t="s">
        <v>374</v>
      </c>
      <c r="B91" s="1" t="s">
        <v>375</v>
      </c>
      <c r="C91" s="3" t="s">
        <v>90</v>
      </c>
      <c r="D91" s="4">
        <v>1.780609054128218</v>
      </c>
      <c r="E91" s="4">
        <v>15</v>
      </c>
      <c r="F91" s="3">
        <v>286</v>
      </c>
      <c r="G91" s="3">
        <v>265</v>
      </c>
      <c r="H91" s="3">
        <v>664</v>
      </c>
      <c r="O91" s="4" t="s">
        <v>374</v>
      </c>
      <c r="P91" s="4" t="s">
        <v>375</v>
      </c>
      <c r="Q91" s="3" t="s">
        <v>90</v>
      </c>
      <c r="R91" s="3">
        <v>15</v>
      </c>
      <c r="S91" s="3">
        <v>15</v>
      </c>
      <c r="T91" s="3">
        <v>15</v>
      </c>
      <c r="U91" s="3">
        <v>15</v>
      </c>
      <c r="V91" s="3">
        <v>15</v>
      </c>
      <c r="W91">
        <f t="shared" si="1"/>
        <v>15</v>
      </c>
    </row>
    <row r="92" spans="1:23">
      <c r="A92" s="1" t="s">
        <v>376</v>
      </c>
      <c r="B92" s="1" t="s">
        <v>377</v>
      </c>
      <c r="C92" s="3" t="s">
        <v>91</v>
      </c>
      <c r="D92" s="4">
        <v>1.7791915820701802</v>
      </c>
      <c r="E92" s="4">
        <v>15</v>
      </c>
      <c r="F92" s="3">
        <v>37</v>
      </c>
      <c r="G92" s="3">
        <v>106</v>
      </c>
      <c r="O92" s="4" t="s">
        <v>376</v>
      </c>
      <c r="P92" s="4" t="s">
        <v>377</v>
      </c>
      <c r="Q92" s="3" t="s">
        <v>91</v>
      </c>
      <c r="R92" s="3">
        <v>15</v>
      </c>
      <c r="S92" s="3">
        <v>15</v>
      </c>
      <c r="T92" s="3">
        <v>15</v>
      </c>
      <c r="U92" s="3">
        <v>15</v>
      </c>
      <c r="V92" s="3">
        <v>15</v>
      </c>
      <c r="W92">
        <f t="shared" si="1"/>
        <v>15</v>
      </c>
    </row>
    <row r="93" spans="1:23">
      <c r="A93" s="1" t="s">
        <v>378</v>
      </c>
      <c r="B93" s="1" t="s">
        <v>379</v>
      </c>
      <c r="C93" s="3" t="s">
        <v>92</v>
      </c>
      <c r="D93" s="4">
        <v>1.7780890227865875</v>
      </c>
      <c r="E93" s="4">
        <v>13.75</v>
      </c>
      <c r="F93" s="3" t="s">
        <v>3</v>
      </c>
      <c r="O93" s="4" t="s">
        <v>378</v>
      </c>
      <c r="P93" s="4" t="s">
        <v>379</v>
      </c>
      <c r="Q93" s="3" t="s">
        <v>92</v>
      </c>
      <c r="R93" s="3">
        <v>15</v>
      </c>
      <c r="S93" s="3">
        <v>15</v>
      </c>
      <c r="T93" s="3">
        <v>10</v>
      </c>
      <c r="U93" s="3">
        <v>15</v>
      </c>
      <c r="V93" s="3">
        <v>13.75</v>
      </c>
      <c r="W93">
        <f t="shared" si="1"/>
        <v>13.75</v>
      </c>
    </row>
    <row r="94" spans="1:23">
      <c r="A94" s="1" t="s">
        <v>380</v>
      </c>
      <c r="B94" s="1" t="s">
        <v>381</v>
      </c>
      <c r="C94" s="3" t="s">
        <v>93</v>
      </c>
      <c r="D94" s="4">
        <v>1.7729801644895984</v>
      </c>
      <c r="E94" s="4">
        <v>15</v>
      </c>
      <c r="F94" s="3" t="s">
        <v>3</v>
      </c>
      <c r="O94" s="4" t="s">
        <v>380</v>
      </c>
      <c r="P94" s="4" t="s">
        <v>381</v>
      </c>
      <c r="Q94" s="3" t="s">
        <v>93</v>
      </c>
      <c r="R94" s="3">
        <v>15</v>
      </c>
      <c r="S94" s="3">
        <v>15</v>
      </c>
      <c r="T94" s="3">
        <v>15</v>
      </c>
      <c r="U94" s="3">
        <v>15</v>
      </c>
      <c r="V94" s="3">
        <v>15</v>
      </c>
      <c r="W94">
        <f t="shared" si="1"/>
        <v>15</v>
      </c>
    </row>
    <row r="95" spans="1:23">
      <c r="A95" s="1" t="s">
        <v>382</v>
      </c>
      <c r="B95" s="1" t="s">
        <v>383</v>
      </c>
      <c r="C95" s="3" t="s">
        <v>94</v>
      </c>
      <c r="D95" s="4">
        <v>1.7718468126076823</v>
      </c>
      <c r="E95" s="4">
        <v>13.4</v>
      </c>
      <c r="F95" s="3" t="s">
        <v>3</v>
      </c>
      <c r="O95" s="4" t="s">
        <v>382</v>
      </c>
      <c r="P95" s="4" t="s">
        <v>383</v>
      </c>
      <c r="Q95" s="3" t="s">
        <v>94</v>
      </c>
      <c r="R95" s="3">
        <v>12.5</v>
      </c>
      <c r="S95" s="3">
        <v>15</v>
      </c>
      <c r="T95" s="3">
        <v>11.11</v>
      </c>
      <c r="U95" s="3">
        <v>15</v>
      </c>
      <c r="V95" s="3">
        <v>13.4</v>
      </c>
      <c r="W95">
        <f t="shared" si="1"/>
        <v>13.4</v>
      </c>
    </row>
    <row r="96" spans="1:23">
      <c r="A96" s="1" t="s">
        <v>384</v>
      </c>
      <c r="B96" s="1" t="s">
        <v>385</v>
      </c>
      <c r="C96" s="3" t="s">
        <v>95</v>
      </c>
      <c r="D96" s="4">
        <v>1.7701247165532881</v>
      </c>
      <c r="E96" s="4">
        <v>15</v>
      </c>
      <c r="F96" s="3">
        <v>132</v>
      </c>
      <c r="O96" s="4" t="s">
        <v>384</v>
      </c>
      <c r="P96" s="4" t="s">
        <v>385</v>
      </c>
      <c r="Q96" s="3" t="s">
        <v>95</v>
      </c>
      <c r="R96" s="3">
        <v>15</v>
      </c>
      <c r="S96" s="3">
        <v>15</v>
      </c>
      <c r="T96" s="3">
        <v>15</v>
      </c>
      <c r="U96" s="3">
        <v>15</v>
      </c>
      <c r="V96" s="3">
        <v>15</v>
      </c>
      <c r="W96">
        <f t="shared" si="1"/>
        <v>15</v>
      </c>
    </row>
    <row r="97" spans="1:23">
      <c r="A97" s="1" t="s">
        <v>386</v>
      </c>
      <c r="B97" s="1" t="s">
        <v>387</v>
      </c>
      <c r="C97" s="3" t="s">
        <v>96</v>
      </c>
      <c r="D97" s="4">
        <v>1.755467250560917</v>
      </c>
      <c r="E97" s="4">
        <v>14.38</v>
      </c>
      <c r="F97" s="3" t="s">
        <v>3</v>
      </c>
      <c r="O97" s="4" t="s">
        <v>386</v>
      </c>
      <c r="P97" s="4" t="s">
        <v>387</v>
      </c>
      <c r="Q97" s="3" t="s">
        <v>96</v>
      </c>
      <c r="R97" s="3">
        <v>15</v>
      </c>
      <c r="S97" s="3">
        <v>12.5</v>
      </c>
      <c r="T97" s="3">
        <v>15</v>
      </c>
      <c r="U97" s="3">
        <v>15</v>
      </c>
      <c r="V97" s="3">
        <v>14.38</v>
      </c>
      <c r="W97">
        <f t="shared" si="1"/>
        <v>14.38</v>
      </c>
    </row>
    <row r="98" spans="1:23">
      <c r="A98" s="1" t="s">
        <v>388</v>
      </c>
      <c r="B98" s="1" t="s">
        <v>389</v>
      </c>
      <c r="C98" s="3" t="s">
        <v>97</v>
      </c>
      <c r="D98" s="4">
        <v>1.7527337940687604</v>
      </c>
      <c r="E98" s="4">
        <v>15</v>
      </c>
      <c r="F98" s="3">
        <v>86</v>
      </c>
      <c r="G98" s="3">
        <v>38</v>
      </c>
      <c r="H98" s="3">
        <v>168</v>
      </c>
      <c r="O98" s="4" t="s">
        <v>388</v>
      </c>
      <c r="P98" s="4" t="s">
        <v>389</v>
      </c>
      <c r="Q98" s="3" t="s">
        <v>97</v>
      </c>
      <c r="R98" s="3">
        <v>15</v>
      </c>
      <c r="S98" s="3">
        <v>15</v>
      </c>
      <c r="T98" s="3">
        <v>15</v>
      </c>
      <c r="U98" s="3">
        <v>15</v>
      </c>
      <c r="V98" s="3">
        <v>15</v>
      </c>
      <c r="W98">
        <f t="shared" si="1"/>
        <v>15</v>
      </c>
    </row>
    <row r="99" spans="1:23">
      <c r="A99" s="1" t="s">
        <v>390</v>
      </c>
      <c r="B99" s="1" t="s">
        <v>391</v>
      </c>
      <c r="C99" s="3" t="s">
        <v>98</v>
      </c>
      <c r="D99" s="4">
        <v>1.7521521063786547</v>
      </c>
      <c r="E99" s="4">
        <v>15</v>
      </c>
      <c r="F99" s="3" t="s">
        <v>3</v>
      </c>
      <c r="O99" s="4" t="s">
        <v>390</v>
      </c>
      <c r="P99" s="4" t="s">
        <v>391</v>
      </c>
      <c r="Q99" s="3" t="s">
        <v>98</v>
      </c>
      <c r="R99" s="3">
        <v>15</v>
      </c>
      <c r="S99" s="3">
        <v>15</v>
      </c>
      <c r="T99" s="3">
        <v>15</v>
      </c>
      <c r="U99" s="3">
        <v>15</v>
      </c>
      <c r="V99" s="3">
        <v>15</v>
      </c>
      <c r="W99">
        <f t="shared" si="1"/>
        <v>15</v>
      </c>
    </row>
    <row r="100" spans="1:23">
      <c r="A100" s="1" t="s">
        <v>392</v>
      </c>
      <c r="B100" s="1" t="s">
        <v>393</v>
      </c>
      <c r="C100" s="3" t="s">
        <v>99</v>
      </c>
      <c r="D100" s="4">
        <v>1.748614860316988</v>
      </c>
      <c r="E100" s="4">
        <v>15</v>
      </c>
      <c r="F100" s="3">
        <v>750</v>
      </c>
      <c r="G100" s="3">
        <v>927</v>
      </c>
      <c r="H100" s="3">
        <v>463</v>
      </c>
      <c r="I100" s="3">
        <v>126</v>
      </c>
      <c r="J100" s="3">
        <v>97</v>
      </c>
      <c r="O100" s="4" t="s">
        <v>392</v>
      </c>
      <c r="P100" s="4" t="s">
        <v>393</v>
      </c>
      <c r="Q100" s="3" t="s">
        <v>99</v>
      </c>
      <c r="R100" s="3">
        <v>15</v>
      </c>
      <c r="S100" s="3">
        <v>15</v>
      </c>
      <c r="T100" s="3">
        <v>15</v>
      </c>
      <c r="U100" s="3">
        <v>15</v>
      </c>
      <c r="V100" s="3">
        <v>15</v>
      </c>
      <c r="W100">
        <f t="shared" si="1"/>
        <v>15</v>
      </c>
    </row>
    <row r="101" spans="1:23">
      <c r="A101" s="1" t="s">
        <v>394</v>
      </c>
      <c r="B101" s="1" t="s">
        <v>395</v>
      </c>
      <c r="C101" s="3" t="s">
        <v>100</v>
      </c>
      <c r="D101" s="4">
        <v>1.7470940281738829</v>
      </c>
      <c r="E101" s="4">
        <v>15</v>
      </c>
      <c r="F101" s="3">
        <v>290</v>
      </c>
      <c r="G101" s="3">
        <v>80</v>
      </c>
      <c r="H101" s="3">
        <v>217</v>
      </c>
      <c r="O101" s="4" t="s">
        <v>394</v>
      </c>
      <c r="P101" s="4" t="s">
        <v>395</v>
      </c>
      <c r="Q101" s="3" t="s">
        <v>100</v>
      </c>
      <c r="R101" s="3">
        <v>15</v>
      </c>
      <c r="S101" s="3">
        <v>15</v>
      </c>
      <c r="T101" s="3">
        <v>15</v>
      </c>
      <c r="U101" s="3">
        <v>15</v>
      </c>
      <c r="V101" s="3">
        <v>15</v>
      </c>
      <c r="W101">
        <f t="shared" si="1"/>
        <v>15</v>
      </c>
    </row>
    <row r="102" spans="1:23">
      <c r="A102" s="1" t="s">
        <v>396</v>
      </c>
      <c r="B102" s="1" t="s">
        <v>397</v>
      </c>
      <c r="C102" s="3" t="s">
        <v>101</v>
      </c>
      <c r="D102" s="4">
        <v>1.7420869655458697</v>
      </c>
      <c r="E102" s="4">
        <v>15</v>
      </c>
      <c r="F102" s="3" t="s">
        <v>3</v>
      </c>
      <c r="O102" s="4" t="s">
        <v>396</v>
      </c>
      <c r="P102" s="4" t="s">
        <v>397</v>
      </c>
      <c r="Q102" s="3" t="s">
        <v>101</v>
      </c>
      <c r="R102" s="3">
        <v>15</v>
      </c>
      <c r="S102" s="3">
        <v>15</v>
      </c>
      <c r="T102" s="3">
        <v>15</v>
      </c>
      <c r="U102" s="3">
        <v>15</v>
      </c>
      <c r="V102" s="3">
        <v>15</v>
      </c>
      <c r="W102">
        <f t="shared" si="1"/>
        <v>15</v>
      </c>
    </row>
    <row r="103" spans="1:23">
      <c r="A103" s="1" t="s">
        <v>398</v>
      </c>
      <c r="B103" s="1" t="s">
        <v>399</v>
      </c>
      <c r="C103" s="3" t="s">
        <v>102</v>
      </c>
      <c r="D103" s="4">
        <v>1.741961628168627</v>
      </c>
      <c r="E103" s="4">
        <v>15</v>
      </c>
      <c r="F103" s="3">
        <v>81</v>
      </c>
      <c r="O103" s="4" t="s">
        <v>398</v>
      </c>
      <c r="P103" s="4" t="s">
        <v>399</v>
      </c>
      <c r="Q103" s="3" t="s">
        <v>102</v>
      </c>
      <c r="R103" s="3">
        <v>15</v>
      </c>
      <c r="S103" s="3">
        <v>15</v>
      </c>
      <c r="T103" s="3">
        <v>15</v>
      </c>
      <c r="U103" s="3">
        <v>15</v>
      </c>
      <c r="V103" s="3">
        <v>15</v>
      </c>
      <c r="W103">
        <f t="shared" si="1"/>
        <v>15</v>
      </c>
    </row>
    <row r="104" spans="1:23">
      <c r="A104" s="1" t="s">
        <v>400</v>
      </c>
      <c r="B104" s="1" t="s">
        <v>401</v>
      </c>
      <c r="C104" s="3" t="s">
        <v>103</v>
      </c>
      <c r="D104" s="4">
        <v>1.741792158458825</v>
      </c>
      <c r="E104" s="4">
        <v>12.5</v>
      </c>
      <c r="F104" s="3" t="s">
        <v>3</v>
      </c>
      <c r="O104" s="4" t="s">
        <v>400</v>
      </c>
      <c r="P104" s="4" t="s">
        <v>401</v>
      </c>
      <c r="Q104" s="3" t="s">
        <v>103</v>
      </c>
      <c r="R104" s="3">
        <v>15</v>
      </c>
      <c r="S104" s="3">
        <v>15</v>
      </c>
      <c r="T104" s="3">
        <v>10</v>
      </c>
      <c r="U104" s="3">
        <v>10</v>
      </c>
      <c r="V104" s="3">
        <v>12.5</v>
      </c>
      <c r="W104">
        <f t="shared" si="1"/>
        <v>12.5</v>
      </c>
    </row>
    <row r="105" spans="1:23">
      <c r="A105" s="1" t="s">
        <v>402</v>
      </c>
      <c r="B105" s="1" t="s">
        <v>403</v>
      </c>
      <c r="C105" s="3" t="s">
        <v>104</v>
      </c>
      <c r="D105" s="4">
        <v>1.7176016812644721</v>
      </c>
      <c r="E105" s="4">
        <v>13.25</v>
      </c>
      <c r="F105" s="3">
        <v>12</v>
      </c>
      <c r="O105" s="4" t="s">
        <v>402</v>
      </c>
      <c r="P105" s="4" t="s">
        <v>403</v>
      </c>
      <c r="Q105" s="3" t="s">
        <v>104</v>
      </c>
      <c r="R105" s="3">
        <v>15</v>
      </c>
      <c r="S105" s="3">
        <v>10</v>
      </c>
      <c r="T105" s="3">
        <v>15</v>
      </c>
      <c r="U105" s="3">
        <v>13</v>
      </c>
      <c r="V105" s="3">
        <v>13.25</v>
      </c>
      <c r="W105">
        <f t="shared" si="1"/>
        <v>13.25</v>
      </c>
    </row>
    <row r="106" spans="1:23">
      <c r="A106" s="1" t="s">
        <v>404</v>
      </c>
      <c r="B106" s="1" t="s">
        <v>405</v>
      </c>
      <c r="C106" s="3" t="s">
        <v>105</v>
      </c>
      <c r="D106" s="4">
        <v>1.7173283705541769</v>
      </c>
      <c r="E106" s="4">
        <v>15</v>
      </c>
      <c r="F106" s="3">
        <v>104</v>
      </c>
      <c r="G106" s="3">
        <v>157</v>
      </c>
      <c r="O106" s="4" t="s">
        <v>404</v>
      </c>
      <c r="P106" s="4" t="s">
        <v>405</v>
      </c>
      <c r="Q106" s="3" t="s">
        <v>105</v>
      </c>
      <c r="R106" s="3">
        <v>15</v>
      </c>
      <c r="S106" s="3">
        <v>15</v>
      </c>
      <c r="T106" s="3">
        <v>15</v>
      </c>
      <c r="U106" s="3">
        <v>15</v>
      </c>
      <c r="V106" s="3">
        <v>15</v>
      </c>
      <c r="W106">
        <f t="shared" si="1"/>
        <v>15</v>
      </c>
    </row>
    <row r="107" spans="1:23">
      <c r="A107" s="1" t="s">
        <v>406</v>
      </c>
      <c r="B107" s="1" t="s">
        <v>407</v>
      </c>
      <c r="C107" s="3" t="s">
        <v>106</v>
      </c>
      <c r="D107" s="4">
        <v>1.7171277322404372</v>
      </c>
      <c r="E107" s="4">
        <v>13.75</v>
      </c>
      <c r="F107" s="3" t="s">
        <v>3</v>
      </c>
      <c r="O107" s="4" t="s">
        <v>406</v>
      </c>
      <c r="P107" s="4" t="s">
        <v>407</v>
      </c>
      <c r="Q107" s="3" t="s">
        <v>106</v>
      </c>
      <c r="R107" s="3">
        <v>15</v>
      </c>
      <c r="S107" s="3">
        <v>15</v>
      </c>
      <c r="T107" s="3">
        <v>15</v>
      </c>
      <c r="U107" s="3">
        <v>10</v>
      </c>
      <c r="V107" s="3">
        <v>13.75</v>
      </c>
      <c r="W107">
        <f t="shared" si="1"/>
        <v>13.75</v>
      </c>
    </row>
    <row r="108" spans="1:23">
      <c r="A108" s="1" t="s">
        <v>408</v>
      </c>
      <c r="B108" s="1" t="s">
        <v>409</v>
      </c>
      <c r="C108" s="3" t="s">
        <v>107</v>
      </c>
      <c r="D108" s="4">
        <v>1.7128785003618276</v>
      </c>
      <c r="E108" s="4">
        <v>15</v>
      </c>
      <c r="F108" s="3" t="s">
        <v>3</v>
      </c>
      <c r="O108" s="4" t="s">
        <v>408</v>
      </c>
      <c r="P108" s="4" t="s">
        <v>409</v>
      </c>
      <c r="Q108" s="3" t="s">
        <v>107</v>
      </c>
      <c r="R108" s="3">
        <v>15</v>
      </c>
      <c r="S108" s="3">
        <v>15</v>
      </c>
      <c r="T108" s="3">
        <v>15</v>
      </c>
      <c r="U108" s="3">
        <v>15</v>
      </c>
      <c r="V108" s="3">
        <v>15</v>
      </c>
      <c r="W108">
        <f t="shared" si="1"/>
        <v>15</v>
      </c>
    </row>
    <row r="109" spans="1:23">
      <c r="A109" s="1" t="s">
        <v>410</v>
      </c>
      <c r="B109" s="1" t="s">
        <v>411</v>
      </c>
      <c r="C109" s="3" t="s">
        <v>108</v>
      </c>
      <c r="D109" s="4">
        <v>1.7089932126696834</v>
      </c>
      <c r="E109" s="4">
        <v>15</v>
      </c>
      <c r="F109" s="3" t="s">
        <v>3</v>
      </c>
      <c r="O109" s="4" t="s">
        <v>410</v>
      </c>
      <c r="P109" s="4" t="s">
        <v>411</v>
      </c>
      <c r="Q109" s="3" t="s">
        <v>108</v>
      </c>
      <c r="R109" s="3">
        <v>15</v>
      </c>
      <c r="S109" s="3">
        <v>15</v>
      </c>
      <c r="T109" s="3">
        <v>15</v>
      </c>
      <c r="U109" s="3">
        <v>15</v>
      </c>
      <c r="V109" s="3">
        <v>15</v>
      </c>
      <c r="W109">
        <f t="shared" si="1"/>
        <v>15</v>
      </c>
    </row>
    <row r="110" spans="1:23">
      <c r="A110" s="1" t="s">
        <v>412</v>
      </c>
      <c r="B110" s="1" t="s">
        <v>413</v>
      </c>
      <c r="C110" s="3" t="s">
        <v>109</v>
      </c>
      <c r="D110" s="4">
        <v>1.700080068982508</v>
      </c>
      <c r="E110" s="4">
        <v>12.5</v>
      </c>
      <c r="F110" s="3">
        <v>118</v>
      </c>
      <c r="G110" s="3">
        <v>239</v>
      </c>
      <c r="O110" s="4" t="s">
        <v>412</v>
      </c>
      <c r="P110" s="4" t="s">
        <v>413</v>
      </c>
      <c r="Q110" s="3" t="s">
        <v>109</v>
      </c>
      <c r="R110" s="3">
        <v>15</v>
      </c>
      <c r="S110" s="3">
        <v>15</v>
      </c>
      <c r="T110" s="3">
        <v>10</v>
      </c>
      <c r="U110" s="3">
        <v>10</v>
      </c>
      <c r="V110" s="3">
        <v>12.5</v>
      </c>
      <c r="W110">
        <f t="shared" si="1"/>
        <v>12.5</v>
      </c>
    </row>
    <row r="111" spans="1:23">
      <c r="A111" s="1" t="s">
        <v>414</v>
      </c>
      <c r="B111" s="1" t="s">
        <v>415</v>
      </c>
      <c r="C111" s="3" t="s">
        <v>110</v>
      </c>
      <c r="D111" s="4">
        <v>1.6956521739130435</v>
      </c>
      <c r="E111" s="4">
        <v>15</v>
      </c>
      <c r="F111" s="3">
        <v>763</v>
      </c>
      <c r="G111" s="3">
        <v>602</v>
      </c>
      <c r="O111" s="4" t="s">
        <v>414</v>
      </c>
      <c r="P111" s="4" t="s">
        <v>415</v>
      </c>
      <c r="Q111" s="3" t="s">
        <v>110</v>
      </c>
      <c r="R111" s="3">
        <v>15</v>
      </c>
      <c r="S111" s="3">
        <v>15</v>
      </c>
      <c r="T111" s="3">
        <v>15</v>
      </c>
      <c r="U111" s="3">
        <v>15</v>
      </c>
      <c r="V111" s="3">
        <v>15</v>
      </c>
      <c r="W111">
        <f t="shared" si="1"/>
        <v>15</v>
      </c>
    </row>
    <row r="112" spans="1:23">
      <c r="A112" s="1" t="s">
        <v>416</v>
      </c>
      <c r="B112" s="1" t="s">
        <v>417</v>
      </c>
      <c r="C112" s="3" t="s">
        <v>111</v>
      </c>
      <c r="D112" s="4">
        <v>1.6890395179868865</v>
      </c>
      <c r="E112" s="4">
        <v>14.03</v>
      </c>
      <c r="F112" s="3" t="s">
        <v>3</v>
      </c>
      <c r="O112" s="4" t="s">
        <v>416</v>
      </c>
      <c r="P112" s="4" t="s">
        <v>417</v>
      </c>
      <c r="Q112" s="3" t="s">
        <v>111</v>
      </c>
      <c r="R112" s="3">
        <v>15</v>
      </c>
      <c r="S112" s="3">
        <v>11.11</v>
      </c>
      <c r="T112" s="3">
        <v>15</v>
      </c>
      <c r="U112" s="3">
        <v>15</v>
      </c>
      <c r="V112" s="3">
        <v>14.03</v>
      </c>
      <c r="W112">
        <f t="shared" si="1"/>
        <v>14.03</v>
      </c>
    </row>
    <row r="113" spans="1:23">
      <c r="A113" s="1" t="s">
        <v>418</v>
      </c>
      <c r="B113" s="1" t="s">
        <v>419</v>
      </c>
      <c r="C113" s="3" t="s">
        <v>112</v>
      </c>
      <c r="D113" s="4">
        <v>1.6823162097362143</v>
      </c>
      <c r="E113" s="4">
        <v>14.03</v>
      </c>
      <c r="F113" s="3">
        <v>66</v>
      </c>
      <c r="G113" s="3">
        <v>113</v>
      </c>
      <c r="O113" s="4" t="s">
        <v>418</v>
      </c>
      <c r="P113" s="4" t="s">
        <v>419</v>
      </c>
      <c r="Q113" s="3" t="s">
        <v>112</v>
      </c>
      <c r="R113" s="3">
        <v>15</v>
      </c>
      <c r="S113" s="3">
        <v>15</v>
      </c>
      <c r="T113" s="3">
        <v>15</v>
      </c>
      <c r="U113" s="3">
        <v>11.11</v>
      </c>
      <c r="V113" s="3">
        <v>14.03</v>
      </c>
      <c r="W113">
        <f t="shared" si="1"/>
        <v>14.03</v>
      </c>
    </row>
    <row r="114" spans="1:23">
      <c r="A114" s="1" t="s">
        <v>420</v>
      </c>
      <c r="B114" s="1" t="s">
        <v>421</v>
      </c>
      <c r="C114" s="3" t="s">
        <v>113</v>
      </c>
      <c r="D114" s="4">
        <v>1.6759443924512147</v>
      </c>
      <c r="E114" s="4">
        <v>15</v>
      </c>
      <c r="F114" s="3" t="s">
        <v>3</v>
      </c>
      <c r="O114" s="4" t="s">
        <v>420</v>
      </c>
      <c r="P114" s="4" t="s">
        <v>421</v>
      </c>
      <c r="Q114" s="3" t="s">
        <v>113</v>
      </c>
      <c r="R114" s="3">
        <v>15</v>
      </c>
      <c r="S114" s="3">
        <v>15</v>
      </c>
      <c r="T114" s="3">
        <v>15</v>
      </c>
      <c r="U114" s="3">
        <v>15</v>
      </c>
      <c r="V114" s="3">
        <v>15</v>
      </c>
      <c r="W114">
        <f t="shared" si="1"/>
        <v>15</v>
      </c>
    </row>
    <row r="115" spans="1:23">
      <c r="A115" s="1" t="s">
        <v>422</v>
      </c>
      <c r="B115" s="1" t="s">
        <v>423</v>
      </c>
      <c r="C115" s="3" t="s">
        <v>114</v>
      </c>
      <c r="D115" s="4">
        <v>1.6742724867724867</v>
      </c>
      <c r="E115" s="4">
        <v>12.15</v>
      </c>
      <c r="F115" s="3">
        <v>180</v>
      </c>
      <c r="G115" s="3">
        <v>863</v>
      </c>
      <c r="O115" s="4" t="s">
        <v>422</v>
      </c>
      <c r="P115" s="4" t="s">
        <v>423</v>
      </c>
      <c r="Q115" s="3" t="s">
        <v>114</v>
      </c>
      <c r="R115" s="3">
        <v>11.11</v>
      </c>
      <c r="S115" s="3">
        <v>12.5</v>
      </c>
      <c r="T115" s="3">
        <v>12.5</v>
      </c>
      <c r="U115" s="3">
        <v>12.5</v>
      </c>
      <c r="V115" s="3">
        <v>12.15</v>
      </c>
      <c r="W115">
        <f t="shared" si="1"/>
        <v>12.15</v>
      </c>
    </row>
    <row r="116" spans="1:23">
      <c r="A116" s="1" t="s">
        <v>424</v>
      </c>
      <c r="B116" s="1" t="s">
        <v>425</v>
      </c>
      <c r="C116" s="3" t="s">
        <v>115</v>
      </c>
      <c r="D116" s="4">
        <v>1.672309562577011</v>
      </c>
      <c r="E116" s="4">
        <v>13.5</v>
      </c>
      <c r="F116" s="3" t="s">
        <v>3</v>
      </c>
      <c r="O116" s="4" t="s">
        <v>424</v>
      </c>
      <c r="P116" s="4" t="s">
        <v>425</v>
      </c>
      <c r="Q116" s="3" t="s">
        <v>115</v>
      </c>
      <c r="R116" s="3">
        <v>10</v>
      </c>
      <c r="S116" s="3">
        <v>15</v>
      </c>
      <c r="T116" s="3">
        <v>15</v>
      </c>
      <c r="U116" s="3">
        <v>14</v>
      </c>
      <c r="V116" s="3">
        <v>13.5</v>
      </c>
      <c r="W116">
        <f t="shared" si="1"/>
        <v>13.5</v>
      </c>
    </row>
    <row r="117" spans="1:23">
      <c r="A117" s="1" t="s">
        <v>426</v>
      </c>
      <c r="B117" s="1" t="s">
        <v>427</v>
      </c>
      <c r="C117" s="3" t="s">
        <v>116</v>
      </c>
      <c r="D117" s="4">
        <v>1.6640866873065017</v>
      </c>
      <c r="E117" s="4">
        <v>15</v>
      </c>
      <c r="F117" s="3">
        <v>253</v>
      </c>
      <c r="G117" s="3">
        <v>346</v>
      </c>
      <c r="H117" s="3">
        <v>209</v>
      </c>
      <c r="I117" s="3">
        <v>166</v>
      </c>
      <c r="J117" s="3">
        <v>133</v>
      </c>
      <c r="O117" s="4" t="s">
        <v>426</v>
      </c>
      <c r="P117" s="4" t="s">
        <v>427</v>
      </c>
      <c r="Q117" s="3" t="s">
        <v>116</v>
      </c>
      <c r="R117" s="3">
        <v>15</v>
      </c>
      <c r="S117" s="3">
        <v>15</v>
      </c>
      <c r="T117" s="3">
        <v>15</v>
      </c>
      <c r="U117" s="3">
        <v>15</v>
      </c>
      <c r="V117" s="3">
        <v>15</v>
      </c>
      <c r="W117">
        <f t="shared" si="1"/>
        <v>15</v>
      </c>
    </row>
    <row r="118" spans="1:23">
      <c r="A118" s="1" t="s">
        <v>428</v>
      </c>
      <c r="B118" s="1" t="s">
        <v>429</v>
      </c>
      <c r="C118" s="3" t="s">
        <v>117</v>
      </c>
      <c r="D118" s="4">
        <v>1.6634527202326936</v>
      </c>
      <c r="E118" s="4">
        <v>12.37</v>
      </c>
      <c r="O118" s="4" t="s">
        <v>428</v>
      </c>
      <c r="P118" s="4" t="s">
        <v>429</v>
      </c>
      <c r="Q118" s="3" t="s">
        <v>117</v>
      </c>
      <c r="R118" s="3">
        <v>10</v>
      </c>
      <c r="S118" s="3">
        <v>11.11</v>
      </c>
      <c r="T118" s="3">
        <v>13.4</v>
      </c>
      <c r="U118" s="3">
        <v>15</v>
      </c>
      <c r="V118" s="3">
        <v>12.37</v>
      </c>
      <c r="W118">
        <f t="shared" si="1"/>
        <v>12.37</v>
      </c>
    </row>
    <row r="119" spans="1:23">
      <c r="A119" s="1" t="s">
        <v>430</v>
      </c>
      <c r="B119" s="1" t="s">
        <v>431</v>
      </c>
      <c r="C119" s="3" t="s">
        <v>118</v>
      </c>
      <c r="D119" s="4">
        <v>1.6631074944926494</v>
      </c>
      <c r="E119" s="4">
        <v>14.13</v>
      </c>
      <c r="F119" s="3" t="s">
        <v>3</v>
      </c>
      <c r="O119" s="4" t="s">
        <v>430</v>
      </c>
      <c r="P119" s="4" t="s">
        <v>431</v>
      </c>
      <c r="Q119" s="3" t="s">
        <v>118</v>
      </c>
      <c r="R119" s="3">
        <v>12.5</v>
      </c>
      <c r="S119" s="3">
        <v>15</v>
      </c>
      <c r="T119" s="3">
        <v>14</v>
      </c>
      <c r="U119" s="3">
        <v>15</v>
      </c>
      <c r="V119" s="3">
        <v>14.13</v>
      </c>
      <c r="W119">
        <f t="shared" si="1"/>
        <v>14.13</v>
      </c>
    </row>
    <row r="120" spans="1:23">
      <c r="A120" s="1" t="s">
        <v>432</v>
      </c>
      <c r="B120" s="1" t="s">
        <v>433</v>
      </c>
      <c r="C120" s="3" t="s">
        <v>119</v>
      </c>
      <c r="D120" s="4">
        <v>1.6626184292118611</v>
      </c>
      <c r="E120" s="4">
        <v>15</v>
      </c>
      <c r="F120" s="3" t="s">
        <v>3</v>
      </c>
      <c r="O120" s="4" t="s">
        <v>432</v>
      </c>
      <c r="P120" s="4" t="s">
        <v>433</v>
      </c>
      <c r="Q120" s="3" t="s">
        <v>119</v>
      </c>
      <c r="R120" s="3">
        <v>15</v>
      </c>
      <c r="S120" s="3">
        <v>15</v>
      </c>
      <c r="T120" s="3">
        <v>15</v>
      </c>
      <c r="U120" s="3">
        <v>15</v>
      </c>
      <c r="V120" s="3">
        <v>15</v>
      </c>
      <c r="W120">
        <f t="shared" si="1"/>
        <v>15</v>
      </c>
    </row>
    <row r="121" spans="1:23">
      <c r="A121" s="1" t="s">
        <v>434</v>
      </c>
      <c r="B121" s="1" t="s">
        <v>435</v>
      </c>
      <c r="C121" s="3" t="s">
        <v>120</v>
      </c>
      <c r="D121" s="4">
        <v>1.6605778972800249</v>
      </c>
      <c r="E121" s="4">
        <v>12.78</v>
      </c>
      <c r="F121" s="3" t="s">
        <v>3</v>
      </c>
      <c r="O121" s="4" t="s">
        <v>434</v>
      </c>
      <c r="P121" s="4" t="s">
        <v>435</v>
      </c>
      <c r="Q121" s="3" t="s">
        <v>120</v>
      </c>
      <c r="R121" s="3">
        <v>10</v>
      </c>
      <c r="S121" s="3">
        <v>15</v>
      </c>
      <c r="T121" s="3">
        <v>11.11</v>
      </c>
      <c r="U121" s="3">
        <v>15</v>
      </c>
      <c r="V121" s="3">
        <v>12.78</v>
      </c>
      <c r="W121">
        <f t="shared" si="1"/>
        <v>12.78</v>
      </c>
    </row>
    <row r="122" spans="1:23">
      <c r="A122" s="1" t="s">
        <v>436</v>
      </c>
      <c r="B122" s="1" t="s">
        <v>437</v>
      </c>
      <c r="C122" s="3" t="s">
        <v>121</v>
      </c>
      <c r="D122" s="4">
        <v>1.6584470381938736</v>
      </c>
      <c r="E122" s="4">
        <v>15</v>
      </c>
      <c r="F122" s="3" t="s">
        <v>3</v>
      </c>
      <c r="O122" s="4" t="s">
        <v>436</v>
      </c>
      <c r="P122" s="4" t="s">
        <v>437</v>
      </c>
      <c r="Q122" s="3" t="s">
        <v>121</v>
      </c>
      <c r="R122" s="3">
        <v>15</v>
      </c>
      <c r="S122" s="3">
        <v>15</v>
      </c>
      <c r="T122" s="3">
        <v>15</v>
      </c>
      <c r="U122" s="3">
        <v>15</v>
      </c>
      <c r="V122" s="3">
        <v>15</v>
      </c>
      <c r="W122">
        <f t="shared" si="1"/>
        <v>15</v>
      </c>
    </row>
    <row r="123" spans="1:23">
      <c r="A123" s="1" t="s">
        <v>438</v>
      </c>
      <c r="B123" s="1" t="s">
        <v>439</v>
      </c>
      <c r="C123" s="3" t="s">
        <v>122</v>
      </c>
      <c r="D123" s="4">
        <v>1.6484154637464741</v>
      </c>
      <c r="E123" s="4">
        <v>15</v>
      </c>
      <c r="F123" s="3">
        <v>229</v>
      </c>
      <c r="G123" s="3">
        <v>83</v>
      </c>
      <c r="O123" s="4" t="s">
        <v>438</v>
      </c>
      <c r="P123" s="4" t="s">
        <v>439</v>
      </c>
      <c r="Q123" s="3" t="s">
        <v>122</v>
      </c>
      <c r="R123" s="3">
        <v>15</v>
      </c>
      <c r="S123" s="3">
        <v>15</v>
      </c>
      <c r="T123" s="3">
        <v>15</v>
      </c>
      <c r="U123" s="3">
        <v>15</v>
      </c>
      <c r="V123" s="3">
        <v>15</v>
      </c>
      <c r="W123">
        <f t="shared" si="1"/>
        <v>15</v>
      </c>
    </row>
    <row r="124" spans="1:23">
      <c r="A124" s="1" t="s">
        <v>440</v>
      </c>
      <c r="B124" s="1" t="s">
        <v>441</v>
      </c>
      <c r="C124" s="3" t="s">
        <v>123</v>
      </c>
      <c r="D124" s="4">
        <v>1.6482854147948487</v>
      </c>
      <c r="E124" s="4">
        <v>15</v>
      </c>
      <c r="F124" s="3">
        <v>51</v>
      </c>
      <c r="G124" s="3">
        <v>46</v>
      </c>
      <c r="O124" s="4" t="s">
        <v>440</v>
      </c>
      <c r="P124" s="4" t="s">
        <v>441</v>
      </c>
      <c r="Q124" s="3" t="s">
        <v>123</v>
      </c>
      <c r="R124" s="3">
        <v>15</v>
      </c>
      <c r="S124" s="3">
        <v>15</v>
      </c>
      <c r="T124" s="3">
        <v>15</v>
      </c>
      <c r="U124" s="3">
        <v>15</v>
      </c>
      <c r="V124" s="3">
        <v>15</v>
      </c>
      <c r="W124">
        <f t="shared" si="1"/>
        <v>15</v>
      </c>
    </row>
    <row r="125" spans="1:23">
      <c r="A125" s="1" t="s">
        <v>442</v>
      </c>
      <c r="B125" s="1" t="s">
        <v>443</v>
      </c>
      <c r="C125" s="3" t="s">
        <v>124</v>
      </c>
      <c r="D125" s="4">
        <v>1.6395768833849329</v>
      </c>
      <c r="E125" s="4">
        <v>15</v>
      </c>
      <c r="F125" s="3" t="s">
        <v>3</v>
      </c>
      <c r="O125" s="4" t="s">
        <v>442</v>
      </c>
      <c r="P125" s="4" t="s">
        <v>443</v>
      </c>
      <c r="Q125" s="3" t="s">
        <v>124</v>
      </c>
      <c r="R125" s="3">
        <v>15</v>
      </c>
      <c r="S125" s="3">
        <v>15</v>
      </c>
      <c r="T125" s="3">
        <v>15</v>
      </c>
      <c r="U125" s="3">
        <v>15</v>
      </c>
      <c r="V125" s="3">
        <v>15</v>
      </c>
      <c r="W125">
        <f t="shared" si="1"/>
        <v>15</v>
      </c>
    </row>
    <row r="126" spans="1:23">
      <c r="A126" s="1" t="s">
        <v>444</v>
      </c>
      <c r="B126" s="1" t="s">
        <v>445</v>
      </c>
      <c r="C126" s="3" t="s">
        <v>125</v>
      </c>
      <c r="D126" s="4">
        <v>1.6387778887778888</v>
      </c>
      <c r="E126" s="4">
        <v>14.38</v>
      </c>
      <c r="F126" s="3">
        <v>112</v>
      </c>
      <c r="G126" s="3">
        <v>37</v>
      </c>
      <c r="H126" s="3">
        <v>158</v>
      </c>
      <c r="O126" s="4" t="s">
        <v>444</v>
      </c>
      <c r="P126" s="4" t="s">
        <v>445</v>
      </c>
      <c r="Q126" s="3" t="s">
        <v>125</v>
      </c>
      <c r="R126" s="3">
        <v>15</v>
      </c>
      <c r="S126" s="3">
        <v>15</v>
      </c>
      <c r="T126" s="3">
        <v>12.5</v>
      </c>
      <c r="U126" s="3">
        <v>15</v>
      </c>
      <c r="V126" s="3">
        <v>14.38</v>
      </c>
      <c r="W126">
        <f t="shared" si="1"/>
        <v>14.38</v>
      </c>
    </row>
    <row r="127" spans="1:23">
      <c r="A127" s="1" t="s">
        <v>446</v>
      </c>
      <c r="B127" s="1" t="s">
        <v>447</v>
      </c>
      <c r="C127" s="3" t="s">
        <v>126</v>
      </c>
      <c r="D127" s="4">
        <v>1.6371272405755164</v>
      </c>
      <c r="E127" s="4">
        <v>12.53</v>
      </c>
      <c r="F127" s="3" t="s">
        <v>3</v>
      </c>
      <c r="O127" s="4" t="s">
        <v>446</v>
      </c>
      <c r="P127" s="4" t="s">
        <v>447</v>
      </c>
      <c r="Q127" s="3" t="s">
        <v>126</v>
      </c>
      <c r="R127" s="3">
        <v>11.11</v>
      </c>
      <c r="S127" s="3">
        <v>14</v>
      </c>
      <c r="T127" s="3">
        <v>10</v>
      </c>
      <c r="U127" s="3">
        <v>15</v>
      </c>
      <c r="V127" s="3">
        <v>12.53</v>
      </c>
      <c r="W127">
        <f t="shared" si="1"/>
        <v>12.53</v>
      </c>
    </row>
    <row r="128" spans="1:23">
      <c r="A128" s="1" t="s">
        <v>448</v>
      </c>
      <c r="B128" s="1" t="s">
        <v>449</v>
      </c>
      <c r="C128" s="3" t="s">
        <v>127</v>
      </c>
      <c r="D128" s="4">
        <v>1.6335606483911569</v>
      </c>
      <c r="E128" s="4">
        <v>14.38</v>
      </c>
      <c r="F128" s="3" t="s">
        <v>3</v>
      </c>
      <c r="O128" s="4" t="s">
        <v>448</v>
      </c>
      <c r="P128" s="4" t="s">
        <v>449</v>
      </c>
      <c r="Q128" s="3" t="s">
        <v>127</v>
      </c>
      <c r="R128" s="3">
        <v>15</v>
      </c>
      <c r="S128" s="3">
        <v>15</v>
      </c>
      <c r="T128" s="3">
        <v>15</v>
      </c>
      <c r="U128" s="3">
        <v>12.5</v>
      </c>
      <c r="V128" s="3">
        <v>14.38</v>
      </c>
      <c r="W128">
        <f t="shared" si="1"/>
        <v>14.38</v>
      </c>
    </row>
    <row r="129" spans="1:23">
      <c r="A129" s="1" t="s">
        <v>450</v>
      </c>
      <c r="B129" s="1" t="s">
        <v>451</v>
      </c>
      <c r="C129" s="3" t="s">
        <v>128</v>
      </c>
      <c r="D129" s="4">
        <v>1.6312217194570136</v>
      </c>
      <c r="E129" s="4">
        <v>15</v>
      </c>
      <c r="F129" s="3" t="s">
        <v>3</v>
      </c>
      <c r="O129" s="4" t="s">
        <v>450</v>
      </c>
      <c r="P129" s="4" t="s">
        <v>451</v>
      </c>
      <c r="Q129" s="3" t="s">
        <v>128</v>
      </c>
      <c r="R129" s="3">
        <v>15</v>
      </c>
      <c r="S129" s="3">
        <v>15</v>
      </c>
      <c r="T129" s="3">
        <v>15</v>
      </c>
      <c r="U129" s="3">
        <v>15</v>
      </c>
      <c r="V129" s="3">
        <v>15</v>
      </c>
      <c r="W129">
        <f t="shared" si="1"/>
        <v>15</v>
      </c>
    </row>
    <row r="130" spans="1:23">
      <c r="A130" s="1" t="s">
        <v>452</v>
      </c>
      <c r="B130" s="1" t="s">
        <v>453</v>
      </c>
      <c r="C130" s="3" t="s">
        <v>129</v>
      </c>
      <c r="D130" s="4">
        <v>1.6289407958749851</v>
      </c>
      <c r="E130" s="4">
        <v>15</v>
      </c>
      <c r="F130" s="3">
        <v>97</v>
      </c>
      <c r="G130" s="3">
        <v>81</v>
      </c>
      <c r="O130" s="4" t="s">
        <v>452</v>
      </c>
      <c r="P130" s="4" t="s">
        <v>453</v>
      </c>
      <c r="Q130" s="3" t="s">
        <v>129</v>
      </c>
      <c r="R130" s="3">
        <v>15</v>
      </c>
      <c r="S130" s="3">
        <v>15</v>
      </c>
      <c r="T130" s="3">
        <v>15</v>
      </c>
      <c r="U130" s="3">
        <v>15</v>
      </c>
      <c r="V130" s="3">
        <v>15</v>
      </c>
      <c r="W130">
        <f t="shared" si="1"/>
        <v>15</v>
      </c>
    </row>
    <row r="131" spans="1:23">
      <c r="A131" s="1" t="s">
        <v>454</v>
      </c>
      <c r="B131" s="1" t="s">
        <v>455</v>
      </c>
      <c r="C131" s="3" t="s">
        <v>130</v>
      </c>
      <c r="D131" s="4">
        <v>1.6270131984417697</v>
      </c>
      <c r="E131" s="4">
        <v>13.75</v>
      </c>
      <c r="F131" s="3">
        <v>210</v>
      </c>
      <c r="O131" s="4" t="s">
        <v>454</v>
      </c>
      <c r="P131" s="4" t="s">
        <v>455</v>
      </c>
      <c r="Q131" s="3" t="s">
        <v>130</v>
      </c>
      <c r="R131" s="3">
        <v>12.5</v>
      </c>
      <c r="S131" s="3">
        <v>12.5</v>
      </c>
      <c r="T131" s="3">
        <v>15</v>
      </c>
      <c r="U131" s="3">
        <v>15</v>
      </c>
      <c r="V131" s="3">
        <v>13.75</v>
      </c>
      <c r="W131">
        <f t="shared" ref="W131:W194" si="2">VLOOKUP(A131,$O$2:$V$203,8,FALSE)</f>
        <v>13.75</v>
      </c>
    </row>
    <row r="132" spans="1:23">
      <c r="A132" s="1" t="s">
        <v>456</v>
      </c>
      <c r="B132" s="1" t="s">
        <v>457</v>
      </c>
      <c r="C132" s="3" t="s">
        <v>131</v>
      </c>
      <c r="D132" s="4">
        <v>1.6266025641025641</v>
      </c>
      <c r="E132" s="4">
        <v>14.38</v>
      </c>
      <c r="F132" s="3">
        <v>109</v>
      </c>
      <c r="O132" s="4" t="s">
        <v>456</v>
      </c>
      <c r="P132" s="4" t="s">
        <v>457</v>
      </c>
      <c r="Q132" s="3" t="s">
        <v>131</v>
      </c>
      <c r="R132" s="3">
        <v>12.5</v>
      </c>
      <c r="S132" s="3">
        <v>15</v>
      </c>
      <c r="T132" s="3">
        <v>15</v>
      </c>
      <c r="U132" s="3">
        <v>15</v>
      </c>
      <c r="V132" s="3">
        <v>14.38</v>
      </c>
      <c r="W132">
        <f t="shared" si="2"/>
        <v>14.38</v>
      </c>
    </row>
    <row r="133" spans="1:23">
      <c r="A133" s="1" t="s">
        <v>458</v>
      </c>
      <c r="B133" s="1" t="s">
        <v>459</v>
      </c>
      <c r="C133" s="3" t="s">
        <v>132</v>
      </c>
      <c r="D133" s="4">
        <v>1.6244805918718961</v>
      </c>
      <c r="E133" s="4">
        <v>15</v>
      </c>
      <c r="F133" s="3">
        <v>85</v>
      </c>
      <c r="G133" s="3">
        <v>48</v>
      </c>
      <c r="O133" s="4" t="s">
        <v>458</v>
      </c>
      <c r="P133" s="4" t="s">
        <v>459</v>
      </c>
      <c r="Q133" s="3" t="s">
        <v>132</v>
      </c>
      <c r="R133" s="3">
        <v>15</v>
      </c>
      <c r="S133" s="3">
        <v>15</v>
      </c>
      <c r="T133" s="3">
        <v>15</v>
      </c>
      <c r="U133" s="3">
        <v>15</v>
      </c>
      <c r="V133" s="3">
        <v>15</v>
      </c>
      <c r="W133">
        <f t="shared" si="2"/>
        <v>15</v>
      </c>
    </row>
    <row r="134" spans="1:23">
      <c r="A134" s="1" t="s">
        <v>460</v>
      </c>
      <c r="B134" s="1" t="s">
        <v>461</v>
      </c>
      <c r="C134" s="3" t="s">
        <v>133</v>
      </c>
      <c r="D134" s="4">
        <v>1.6215106732348112</v>
      </c>
      <c r="E134" s="4">
        <v>15</v>
      </c>
      <c r="F134" s="3">
        <v>499</v>
      </c>
      <c r="G134" s="3">
        <v>307</v>
      </c>
      <c r="H134" s="3">
        <v>190</v>
      </c>
      <c r="I134" s="3">
        <v>54</v>
      </c>
      <c r="J134" s="3">
        <v>464</v>
      </c>
      <c r="O134" s="4" t="s">
        <v>460</v>
      </c>
      <c r="P134" s="4" t="s">
        <v>461</v>
      </c>
      <c r="Q134" s="3" t="s">
        <v>133</v>
      </c>
      <c r="R134" s="3">
        <v>15</v>
      </c>
      <c r="S134" s="3">
        <v>15</v>
      </c>
      <c r="T134" s="3">
        <v>15</v>
      </c>
      <c r="U134" s="3">
        <v>15</v>
      </c>
      <c r="V134" s="3">
        <v>15</v>
      </c>
      <c r="W134">
        <f t="shared" si="2"/>
        <v>15</v>
      </c>
    </row>
    <row r="135" spans="1:23">
      <c r="A135" s="1" t="s">
        <v>462</v>
      </c>
      <c r="B135" s="1" t="s">
        <v>463</v>
      </c>
      <c r="C135" s="3" t="s">
        <v>134</v>
      </c>
      <c r="D135" s="4">
        <v>1.6211583021414202</v>
      </c>
      <c r="E135" s="4">
        <v>15</v>
      </c>
      <c r="F135" s="3" t="s">
        <v>3</v>
      </c>
      <c r="O135" s="4" t="s">
        <v>462</v>
      </c>
      <c r="P135" s="4" t="s">
        <v>463</v>
      </c>
      <c r="Q135" s="3" t="s">
        <v>134</v>
      </c>
      <c r="R135" s="3">
        <v>15</v>
      </c>
      <c r="S135" s="3">
        <v>15</v>
      </c>
      <c r="T135" s="3">
        <v>15</v>
      </c>
      <c r="U135" s="3">
        <v>15</v>
      </c>
      <c r="V135" s="3">
        <v>15</v>
      </c>
      <c r="W135">
        <f t="shared" si="2"/>
        <v>15</v>
      </c>
    </row>
    <row r="136" spans="1:23">
      <c r="A136" s="1" t="s">
        <v>464</v>
      </c>
      <c r="B136" s="1" t="s">
        <v>465</v>
      </c>
      <c r="C136" s="3" t="s">
        <v>135</v>
      </c>
      <c r="D136" s="4">
        <v>1.6185740147004297</v>
      </c>
      <c r="E136" s="4">
        <v>15</v>
      </c>
      <c r="F136" s="3">
        <v>150</v>
      </c>
      <c r="G136" s="3">
        <v>154</v>
      </c>
      <c r="O136" s="4" t="s">
        <v>464</v>
      </c>
      <c r="P136" s="4" t="s">
        <v>465</v>
      </c>
      <c r="Q136" s="3" t="s">
        <v>135</v>
      </c>
      <c r="R136" s="3">
        <v>15</v>
      </c>
      <c r="S136" s="3">
        <v>15</v>
      </c>
      <c r="T136" s="3">
        <v>15</v>
      </c>
      <c r="U136" s="3">
        <v>15</v>
      </c>
      <c r="V136" s="3">
        <v>15</v>
      </c>
      <c r="W136">
        <f t="shared" si="2"/>
        <v>15</v>
      </c>
    </row>
    <row r="137" spans="1:23">
      <c r="A137" s="1" t="s">
        <v>466</v>
      </c>
      <c r="B137" s="1" t="s">
        <v>467</v>
      </c>
      <c r="C137" s="3" t="s">
        <v>136</v>
      </c>
      <c r="D137" s="4">
        <v>1.6147660818713452</v>
      </c>
      <c r="E137" s="4">
        <v>15</v>
      </c>
      <c r="F137" s="3">
        <v>138</v>
      </c>
      <c r="O137" s="4" t="s">
        <v>466</v>
      </c>
      <c r="P137" s="4" t="s">
        <v>467</v>
      </c>
      <c r="Q137" s="3" t="s">
        <v>136</v>
      </c>
      <c r="R137" s="3">
        <v>15</v>
      </c>
      <c r="S137" s="3">
        <v>15</v>
      </c>
      <c r="T137" s="3">
        <v>15</v>
      </c>
      <c r="U137" s="3">
        <v>15</v>
      </c>
      <c r="V137" s="3">
        <v>15</v>
      </c>
      <c r="W137">
        <f t="shared" si="2"/>
        <v>15</v>
      </c>
    </row>
    <row r="138" spans="1:23">
      <c r="A138" s="1" t="s">
        <v>468</v>
      </c>
      <c r="B138" s="1" t="s">
        <v>469</v>
      </c>
      <c r="C138" s="3" t="s">
        <v>137</v>
      </c>
      <c r="D138" s="4">
        <v>1.6135352167182664</v>
      </c>
      <c r="E138" s="4">
        <v>13.4</v>
      </c>
      <c r="F138" s="3">
        <v>51</v>
      </c>
      <c r="O138" s="4" t="s">
        <v>468</v>
      </c>
      <c r="P138" s="4" t="s">
        <v>469</v>
      </c>
      <c r="Q138" s="3" t="s">
        <v>137</v>
      </c>
      <c r="R138" s="3">
        <v>12.5</v>
      </c>
      <c r="S138" s="3">
        <v>11.11</v>
      </c>
      <c r="T138" s="3">
        <v>15</v>
      </c>
      <c r="U138" s="3">
        <v>15</v>
      </c>
      <c r="V138" s="3">
        <v>13.4</v>
      </c>
      <c r="W138">
        <f t="shared" si="2"/>
        <v>13.4</v>
      </c>
    </row>
    <row r="139" spans="1:23">
      <c r="A139" s="1" t="s">
        <v>470</v>
      </c>
      <c r="B139" s="1" t="s">
        <v>471</v>
      </c>
      <c r="C139" s="3" t="s">
        <v>138</v>
      </c>
      <c r="D139" s="4">
        <v>1.6124126776216559</v>
      </c>
      <c r="E139" s="4">
        <v>13.75</v>
      </c>
      <c r="F139" s="3" t="s">
        <v>3</v>
      </c>
      <c r="O139" s="4" t="s">
        <v>470</v>
      </c>
      <c r="P139" s="4" t="s">
        <v>471</v>
      </c>
      <c r="Q139" s="3" t="s">
        <v>138</v>
      </c>
      <c r="R139" s="3">
        <v>15</v>
      </c>
      <c r="S139" s="3">
        <v>15</v>
      </c>
      <c r="T139" s="3">
        <v>15</v>
      </c>
      <c r="U139" s="3">
        <v>10</v>
      </c>
      <c r="V139" s="3">
        <v>13.75</v>
      </c>
      <c r="W139">
        <f t="shared" si="2"/>
        <v>13.75</v>
      </c>
    </row>
    <row r="140" spans="1:23">
      <c r="A140" s="1" t="s">
        <v>472</v>
      </c>
      <c r="B140" s="1" t="s">
        <v>473</v>
      </c>
      <c r="C140" s="3" t="s">
        <v>139</v>
      </c>
      <c r="D140" s="4">
        <v>1.6109986504723346</v>
      </c>
      <c r="E140" s="4">
        <v>15</v>
      </c>
      <c r="F140" s="3">
        <v>138</v>
      </c>
      <c r="O140" s="4" t="s">
        <v>472</v>
      </c>
      <c r="P140" s="4" t="s">
        <v>473</v>
      </c>
      <c r="Q140" s="3" t="s">
        <v>139</v>
      </c>
      <c r="R140" s="3">
        <v>15</v>
      </c>
      <c r="S140" s="3">
        <v>15</v>
      </c>
      <c r="T140" s="3">
        <v>15</v>
      </c>
      <c r="U140" s="3">
        <v>15</v>
      </c>
      <c r="V140" s="3">
        <v>15</v>
      </c>
      <c r="W140">
        <f t="shared" si="2"/>
        <v>15</v>
      </c>
    </row>
    <row r="141" spans="1:23">
      <c r="A141" s="1" t="s">
        <v>474</v>
      </c>
      <c r="B141" s="1" t="s">
        <v>475</v>
      </c>
      <c r="C141" s="3" t="s">
        <v>140</v>
      </c>
      <c r="D141" s="4">
        <v>1.6085039031286494</v>
      </c>
      <c r="E141" s="4">
        <v>12.63</v>
      </c>
      <c r="F141" s="3">
        <v>87</v>
      </c>
      <c r="O141" s="4" t="s">
        <v>474</v>
      </c>
      <c r="P141" s="4" t="s">
        <v>475</v>
      </c>
      <c r="Q141" s="3" t="s">
        <v>140</v>
      </c>
      <c r="R141" s="3">
        <v>12.5</v>
      </c>
      <c r="S141" s="3">
        <v>13</v>
      </c>
      <c r="T141" s="3">
        <v>10</v>
      </c>
      <c r="U141" s="3">
        <v>15</v>
      </c>
      <c r="V141" s="3">
        <v>12.63</v>
      </c>
      <c r="W141">
        <f t="shared" si="2"/>
        <v>12.63</v>
      </c>
    </row>
    <row r="142" spans="1:23">
      <c r="A142" s="1" t="s">
        <v>476</v>
      </c>
      <c r="B142" s="1" t="s">
        <v>477</v>
      </c>
      <c r="C142" s="3" t="s">
        <v>141</v>
      </c>
      <c r="D142" s="4">
        <v>1.6083636090314091</v>
      </c>
      <c r="E142" s="4">
        <v>15</v>
      </c>
      <c r="F142" s="3">
        <v>814</v>
      </c>
      <c r="G142" s="3">
        <v>366</v>
      </c>
      <c r="H142" s="3">
        <v>888</v>
      </c>
      <c r="I142" s="3">
        <v>70</v>
      </c>
      <c r="J142" s="3">
        <v>895</v>
      </c>
      <c r="K142" s="3">
        <v>898</v>
      </c>
      <c r="L142">
        <v>88</v>
      </c>
      <c r="O142" s="4" t="s">
        <v>476</v>
      </c>
      <c r="P142" s="4" t="s">
        <v>477</v>
      </c>
      <c r="Q142" s="3" t="s">
        <v>141</v>
      </c>
      <c r="R142" s="3">
        <v>15</v>
      </c>
      <c r="S142" s="3">
        <v>15</v>
      </c>
      <c r="T142" s="3">
        <v>15</v>
      </c>
      <c r="U142" s="3">
        <v>15</v>
      </c>
      <c r="V142" s="3">
        <v>15</v>
      </c>
      <c r="W142">
        <f t="shared" si="2"/>
        <v>15</v>
      </c>
    </row>
    <row r="143" spans="1:23">
      <c r="A143" s="1" t="s">
        <v>478</v>
      </c>
      <c r="B143" s="1" t="s">
        <v>479</v>
      </c>
      <c r="C143" s="3" t="s">
        <v>142</v>
      </c>
      <c r="D143" s="4">
        <v>1.6073717948717947</v>
      </c>
      <c r="E143" s="4">
        <v>15</v>
      </c>
      <c r="F143" s="3">
        <v>185</v>
      </c>
      <c r="O143" s="4" t="s">
        <v>478</v>
      </c>
      <c r="P143" s="4" t="s">
        <v>479</v>
      </c>
      <c r="Q143" s="3" t="s">
        <v>142</v>
      </c>
      <c r="R143" s="3">
        <v>15</v>
      </c>
      <c r="S143" s="3">
        <v>15</v>
      </c>
      <c r="T143" s="3">
        <v>15</v>
      </c>
      <c r="U143" s="3">
        <v>15</v>
      </c>
      <c r="V143" s="3">
        <v>15</v>
      </c>
      <c r="W143">
        <f t="shared" si="2"/>
        <v>15</v>
      </c>
    </row>
    <row r="144" spans="1:23">
      <c r="A144" s="1" t="s">
        <v>480</v>
      </c>
      <c r="B144" s="1" t="s">
        <v>481</v>
      </c>
      <c r="C144" s="3" t="s">
        <v>143</v>
      </c>
      <c r="D144" s="4">
        <v>1.6059258920250299</v>
      </c>
      <c r="E144" s="4">
        <v>15</v>
      </c>
      <c r="F144" s="3" t="s">
        <v>3</v>
      </c>
      <c r="O144" s="4" t="s">
        <v>480</v>
      </c>
      <c r="P144" s="4" t="s">
        <v>481</v>
      </c>
      <c r="Q144" s="3" t="s">
        <v>143</v>
      </c>
      <c r="R144" s="3">
        <v>15</v>
      </c>
      <c r="S144" s="3">
        <v>15</v>
      </c>
      <c r="T144" s="3">
        <v>15</v>
      </c>
      <c r="U144" s="3">
        <v>15</v>
      </c>
      <c r="V144" s="3">
        <v>15</v>
      </c>
      <c r="W144">
        <f t="shared" si="2"/>
        <v>15</v>
      </c>
    </row>
    <row r="145" spans="1:23">
      <c r="A145" s="1" t="s">
        <v>482</v>
      </c>
      <c r="B145" s="1" t="s">
        <v>483</v>
      </c>
      <c r="C145" s="3" t="s">
        <v>144</v>
      </c>
      <c r="D145" s="4">
        <v>1.6035999380944119</v>
      </c>
      <c r="E145" s="4">
        <v>13.04</v>
      </c>
      <c r="F145" s="3" t="s">
        <v>3</v>
      </c>
      <c r="O145" s="4" t="s">
        <v>482</v>
      </c>
      <c r="P145" s="4" t="s">
        <v>483</v>
      </c>
      <c r="Q145" s="3" t="s">
        <v>144</v>
      </c>
      <c r="R145" s="3">
        <v>7.14</v>
      </c>
      <c r="S145" s="3">
        <v>15</v>
      </c>
      <c r="T145" s="3">
        <v>15</v>
      </c>
      <c r="U145" s="3">
        <v>15</v>
      </c>
      <c r="V145" s="3">
        <v>13.04</v>
      </c>
      <c r="W145">
        <f t="shared" si="2"/>
        <v>13.04</v>
      </c>
    </row>
    <row r="146" spans="1:23">
      <c r="A146" s="1" t="s">
        <v>484</v>
      </c>
      <c r="B146" s="1" t="s">
        <v>485</v>
      </c>
      <c r="C146" s="3" t="s">
        <v>145</v>
      </c>
      <c r="D146" s="4">
        <v>1.6030581914854336</v>
      </c>
      <c r="E146" s="4">
        <v>15</v>
      </c>
      <c r="F146" s="3">
        <v>67</v>
      </c>
      <c r="O146" s="4" t="s">
        <v>484</v>
      </c>
      <c r="P146" s="4" t="s">
        <v>485</v>
      </c>
      <c r="Q146" s="3" t="s">
        <v>145</v>
      </c>
      <c r="R146" s="3">
        <v>15</v>
      </c>
      <c r="S146" s="3">
        <v>15</v>
      </c>
      <c r="T146" s="3">
        <v>15</v>
      </c>
      <c r="U146" s="3">
        <v>15</v>
      </c>
      <c r="V146" s="3">
        <v>15</v>
      </c>
      <c r="W146">
        <f t="shared" si="2"/>
        <v>15</v>
      </c>
    </row>
    <row r="147" spans="1:23">
      <c r="A147" s="1" t="s">
        <v>486</v>
      </c>
      <c r="B147" s="1" t="s">
        <v>487</v>
      </c>
      <c r="C147" s="3" t="s">
        <v>146</v>
      </c>
      <c r="D147" s="4">
        <v>1.5973163203854259</v>
      </c>
      <c r="E147" s="4">
        <v>12.81</v>
      </c>
      <c r="F147" s="3" t="s">
        <v>3</v>
      </c>
      <c r="O147" s="4" t="s">
        <v>486</v>
      </c>
      <c r="P147" s="4" t="s">
        <v>487</v>
      </c>
      <c r="Q147" s="3" t="s">
        <v>146</v>
      </c>
      <c r="R147" s="3">
        <v>15</v>
      </c>
      <c r="S147" s="3">
        <v>15</v>
      </c>
      <c r="T147" s="3">
        <v>15</v>
      </c>
      <c r="U147" s="3">
        <v>6.25</v>
      </c>
      <c r="V147" s="3">
        <v>12.81</v>
      </c>
      <c r="W147">
        <f t="shared" si="2"/>
        <v>12.81</v>
      </c>
    </row>
    <row r="148" spans="1:23">
      <c r="A148" s="1" t="s">
        <v>488</v>
      </c>
      <c r="B148" s="1" t="s">
        <v>489</v>
      </c>
      <c r="C148" s="3" t="s">
        <v>147</v>
      </c>
      <c r="D148" s="4">
        <v>1.5971742386836727</v>
      </c>
      <c r="E148" s="4">
        <v>15</v>
      </c>
      <c r="F148" s="3">
        <v>385</v>
      </c>
      <c r="O148" s="4" t="s">
        <v>488</v>
      </c>
      <c r="P148" s="4" t="s">
        <v>489</v>
      </c>
      <c r="Q148" s="3" t="s">
        <v>147</v>
      </c>
      <c r="R148" s="3">
        <v>15</v>
      </c>
      <c r="S148" s="3">
        <v>15</v>
      </c>
      <c r="T148" s="3">
        <v>15</v>
      </c>
      <c r="U148" s="3">
        <v>15</v>
      </c>
      <c r="V148" s="3">
        <v>15</v>
      </c>
      <c r="W148">
        <f t="shared" si="2"/>
        <v>15</v>
      </c>
    </row>
    <row r="149" spans="1:23">
      <c r="A149" s="1" t="s">
        <v>490</v>
      </c>
      <c r="B149" s="1" t="s">
        <v>491</v>
      </c>
      <c r="C149" s="3" t="s">
        <v>148</v>
      </c>
      <c r="D149" s="4">
        <v>1.595641074996792</v>
      </c>
      <c r="E149" s="4">
        <v>13.13</v>
      </c>
      <c r="F149" s="3">
        <v>285</v>
      </c>
      <c r="G149" s="3">
        <v>40</v>
      </c>
      <c r="O149" s="4" t="s">
        <v>490</v>
      </c>
      <c r="P149" s="4" t="s">
        <v>491</v>
      </c>
      <c r="Q149" s="3" t="s">
        <v>148</v>
      </c>
      <c r="R149" s="3">
        <v>12.5</v>
      </c>
      <c r="S149" s="3">
        <v>10</v>
      </c>
      <c r="T149" s="3">
        <v>15</v>
      </c>
      <c r="U149" s="3">
        <v>15</v>
      </c>
      <c r="V149" s="3">
        <v>13.13</v>
      </c>
      <c r="W149">
        <f t="shared" si="2"/>
        <v>13.13</v>
      </c>
    </row>
    <row r="150" spans="1:23">
      <c r="A150" s="1" t="s">
        <v>492</v>
      </c>
      <c r="B150" s="1" t="s">
        <v>493</v>
      </c>
      <c r="C150" s="3" t="s">
        <v>149</v>
      </c>
      <c r="D150" s="4">
        <v>1.594391852313739</v>
      </c>
      <c r="E150" s="4">
        <v>15</v>
      </c>
      <c r="F150" s="3">
        <v>133</v>
      </c>
      <c r="G150" s="3">
        <v>249</v>
      </c>
      <c r="H150" s="3">
        <v>162</v>
      </c>
      <c r="O150" s="4" t="s">
        <v>492</v>
      </c>
      <c r="P150" s="4" t="s">
        <v>493</v>
      </c>
      <c r="Q150" s="3" t="s">
        <v>149</v>
      </c>
      <c r="R150" s="3">
        <v>15</v>
      </c>
      <c r="S150" s="3">
        <v>15</v>
      </c>
      <c r="T150" s="3">
        <v>15</v>
      </c>
      <c r="U150" s="3">
        <v>15</v>
      </c>
      <c r="V150" s="3">
        <v>15</v>
      </c>
      <c r="W150">
        <f t="shared" si="2"/>
        <v>15</v>
      </c>
    </row>
    <row r="151" spans="1:23">
      <c r="A151" s="1" t="s">
        <v>494</v>
      </c>
      <c r="B151" s="1" t="s">
        <v>495</v>
      </c>
      <c r="C151" s="3" t="s">
        <v>150</v>
      </c>
      <c r="D151" s="4">
        <v>1.5931045067167413</v>
      </c>
      <c r="E151" s="4">
        <v>15</v>
      </c>
      <c r="F151" s="3">
        <v>172</v>
      </c>
      <c r="G151" s="3">
        <v>29</v>
      </c>
      <c r="O151" s="4" t="s">
        <v>494</v>
      </c>
      <c r="P151" s="4" t="s">
        <v>495</v>
      </c>
      <c r="Q151" s="3" t="s">
        <v>150</v>
      </c>
      <c r="R151" s="3">
        <v>15</v>
      </c>
      <c r="S151" s="3">
        <v>15</v>
      </c>
      <c r="T151" s="3">
        <v>15</v>
      </c>
      <c r="U151" s="3">
        <v>15</v>
      </c>
      <c r="V151" s="3">
        <v>15</v>
      </c>
      <c r="W151">
        <f t="shared" si="2"/>
        <v>15</v>
      </c>
    </row>
    <row r="152" spans="1:23">
      <c r="A152" s="1" t="s">
        <v>496</v>
      </c>
      <c r="B152" s="1" t="s">
        <v>497</v>
      </c>
      <c r="C152" s="3" t="s">
        <v>151</v>
      </c>
      <c r="D152" s="4">
        <v>1.5910048975994984</v>
      </c>
      <c r="E152" s="4">
        <v>14.38</v>
      </c>
      <c r="F152" s="3">
        <v>41</v>
      </c>
      <c r="G152" s="3">
        <v>152</v>
      </c>
      <c r="O152" s="4" t="s">
        <v>496</v>
      </c>
      <c r="P152" s="4" t="s">
        <v>497</v>
      </c>
      <c r="Q152" s="3" t="s">
        <v>151</v>
      </c>
      <c r="R152" s="3">
        <v>15</v>
      </c>
      <c r="S152" s="3">
        <v>12.5</v>
      </c>
      <c r="T152" s="3">
        <v>15</v>
      </c>
      <c r="U152" s="3">
        <v>15</v>
      </c>
      <c r="V152" s="3">
        <v>14.38</v>
      </c>
      <c r="W152">
        <f t="shared" si="2"/>
        <v>14.38</v>
      </c>
    </row>
    <row r="153" spans="1:23">
      <c r="A153" s="1" t="s">
        <v>498</v>
      </c>
      <c r="B153" s="1" t="s">
        <v>499</v>
      </c>
      <c r="C153" s="3" t="s">
        <v>152</v>
      </c>
      <c r="D153" s="4">
        <v>1.5888988119679177</v>
      </c>
      <c r="E153" s="4">
        <v>15</v>
      </c>
      <c r="F153" s="3">
        <v>349</v>
      </c>
      <c r="O153" s="4" t="s">
        <v>498</v>
      </c>
      <c r="P153" s="4" t="s">
        <v>499</v>
      </c>
      <c r="Q153" s="3" t="s">
        <v>152</v>
      </c>
      <c r="R153" s="3">
        <v>15</v>
      </c>
      <c r="S153" s="3">
        <v>15</v>
      </c>
      <c r="T153" s="3">
        <v>15</v>
      </c>
      <c r="U153" s="3">
        <v>15</v>
      </c>
      <c r="V153" s="3">
        <v>15</v>
      </c>
      <c r="W153">
        <f t="shared" si="2"/>
        <v>15</v>
      </c>
    </row>
    <row r="154" spans="1:23">
      <c r="A154" s="1" t="s">
        <v>500</v>
      </c>
      <c r="B154" s="1" t="s">
        <v>501</v>
      </c>
      <c r="C154" s="3" t="s">
        <v>153</v>
      </c>
      <c r="D154" s="4">
        <v>1.5874574195951525</v>
      </c>
      <c r="E154" s="4">
        <v>15</v>
      </c>
      <c r="F154" s="3">
        <v>109</v>
      </c>
      <c r="O154" s="4" t="s">
        <v>500</v>
      </c>
      <c r="P154" s="4" t="s">
        <v>501</v>
      </c>
      <c r="Q154" s="3" t="s">
        <v>153</v>
      </c>
      <c r="R154" s="3">
        <v>15</v>
      </c>
      <c r="S154" s="3">
        <v>15</v>
      </c>
      <c r="T154" s="3">
        <v>15</v>
      </c>
      <c r="U154" s="3">
        <v>15</v>
      </c>
      <c r="V154" s="3">
        <v>15</v>
      </c>
      <c r="W154">
        <f t="shared" si="2"/>
        <v>15</v>
      </c>
    </row>
    <row r="155" spans="1:23">
      <c r="A155" s="1" t="s">
        <v>502</v>
      </c>
      <c r="B155" s="1" t="s">
        <v>503</v>
      </c>
      <c r="C155" s="3" t="s">
        <v>154</v>
      </c>
      <c r="D155" s="4">
        <v>1.5851134450153275</v>
      </c>
      <c r="E155" s="4">
        <v>15</v>
      </c>
      <c r="F155" s="3" t="s">
        <v>3</v>
      </c>
      <c r="O155" s="4" t="s">
        <v>502</v>
      </c>
      <c r="P155" s="4" t="s">
        <v>503</v>
      </c>
      <c r="Q155" s="3" t="s">
        <v>154</v>
      </c>
      <c r="R155" s="3">
        <v>15</v>
      </c>
      <c r="S155" s="3">
        <v>15</v>
      </c>
      <c r="T155" s="3">
        <v>15</v>
      </c>
      <c r="U155" s="3">
        <v>15</v>
      </c>
      <c r="V155" s="3">
        <v>15</v>
      </c>
      <c r="W155">
        <f t="shared" si="2"/>
        <v>15</v>
      </c>
    </row>
    <row r="156" spans="1:23">
      <c r="A156" s="1" t="s">
        <v>504</v>
      </c>
      <c r="B156" s="1" t="s">
        <v>505</v>
      </c>
      <c r="C156" s="3" t="s">
        <v>155</v>
      </c>
      <c r="D156" s="4">
        <v>1.5851134450153275</v>
      </c>
      <c r="E156" s="4">
        <v>15</v>
      </c>
      <c r="F156" s="3" t="s">
        <v>3</v>
      </c>
      <c r="O156" s="4" t="s">
        <v>504</v>
      </c>
      <c r="P156" s="4" t="s">
        <v>505</v>
      </c>
      <c r="Q156" s="3" t="s">
        <v>155</v>
      </c>
      <c r="R156" s="3">
        <v>15</v>
      </c>
      <c r="S156" s="3">
        <v>15</v>
      </c>
      <c r="T156" s="3">
        <v>15</v>
      </c>
      <c r="U156" s="3">
        <v>15</v>
      </c>
      <c r="V156" s="3">
        <v>15</v>
      </c>
      <c r="W156">
        <f t="shared" si="2"/>
        <v>15</v>
      </c>
    </row>
    <row r="157" spans="1:23">
      <c r="A157" s="1" t="s">
        <v>506</v>
      </c>
      <c r="B157" s="1" t="s">
        <v>507</v>
      </c>
      <c r="C157" s="3" t="s">
        <v>156</v>
      </c>
      <c r="D157" s="4">
        <v>1.5851134450153275</v>
      </c>
      <c r="E157" s="4">
        <v>15</v>
      </c>
      <c r="F157" s="3" t="s">
        <v>3</v>
      </c>
      <c r="O157" s="4" t="s">
        <v>506</v>
      </c>
      <c r="P157" s="4" t="s">
        <v>507</v>
      </c>
      <c r="Q157" s="3" t="s">
        <v>156</v>
      </c>
      <c r="R157" s="3">
        <v>15</v>
      </c>
      <c r="S157" s="3">
        <v>15</v>
      </c>
      <c r="T157" s="3">
        <v>15</v>
      </c>
      <c r="U157" s="3">
        <v>15</v>
      </c>
      <c r="V157" s="3">
        <v>15</v>
      </c>
      <c r="W157">
        <f t="shared" si="2"/>
        <v>15</v>
      </c>
    </row>
    <row r="158" spans="1:23">
      <c r="A158" s="1" t="s">
        <v>508</v>
      </c>
      <c r="B158" s="1" t="s">
        <v>509</v>
      </c>
      <c r="C158" s="3" t="s">
        <v>156</v>
      </c>
      <c r="D158" s="4">
        <v>1.5851134450153275</v>
      </c>
      <c r="E158" s="4">
        <v>15</v>
      </c>
      <c r="F158" s="3" t="s">
        <v>3</v>
      </c>
      <c r="O158" s="4" t="s">
        <v>508</v>
      </c>
      <c r="P158" s="4" t="s">
        <v>509</v>
      </c>
      <c r="Q158" s="3" t="s">
        <v>156</v>
      </c>
      <c r="R158" s="3">
        <v>15</v>
      </c>
      <c r="S158" s="3">
        <v>15</v>
      </c>
      <c r="T158" s="3">
        <v>15</v>
      </c>
      <c r="U158" s="3">
        <v>15</v>
      </c>
      <c r="V158" s="3">
        <v>15</v>
      </c>
      <c r="W158">
        <f t="shared" si="2"/>
        <v>15</v>
      </c>
    </row>
    <row r="159" spans="1:23">
      <c r="A159" s="1" t="s">
        <v>510</v>
      </c>
      <c r="B159" s="1" t="s">
        <v>511</v>
      </c>
      <c r="C159" s="3" t="s">
        <v>155</v>
      </c>
      <c r="D159" s="4">
        <v>1.5851134450153275</v>
      </c>
      <c r="E159" s="4">
        <v>15</v>
      </c>
      <c r="F159" s="3" t="s">
        <v>3</v>
      </c>
      <c r="O159" s="4" t="s">
        <v>510</v>
      </c>
      <c r="P159" s="4" t="s">
        <v>511</v>
      </c>
      <c r="Q159" s="3" t="s">
        <v>155</v>
      </c>
      <c r="R159" s="3">
        <v>15</v>
      </c>
      <c r="S159" s="3">
        <v>15</v>
      </c>
      <c r="T159" s="3">
        <v>15</v>
      </c>
      <c r="U159" s="3">
        <v>15</v>
      </c>
      <c r="V159" s="3">
        <v>15</v>
      </c>
      <c r="W159">
        <f t="shared" si="2"/>
        <v>15</v>
      </c>
    </row>
    <row r="160" spans="1:23">
      <c r="A160" s="1" t="s">
        <v>512</v>
      </c>
      <c r="B160" s="1" t="s">
        <v>513</v>
      </c>
      <c r="C160" s="3" t="s">
        <v>157</v>
      </c>
      <c r="D160" s="4">
        <v>1.5821516325170748</v>
      </c>
      <c r="E160" s="4">
        <v>13.75</v>
      </c>
      <c r="F160" s="3">
        <v>11</v>
      </c>
      <c r="G160" s="3">
        <v>14</v>
      </c>
      <c r="O160" s="4" t="s">
        <v>512</v>
      </c>
      <c r="P160" s="4" t="s">
        <v>513</v>
      </c>
      <c r="Q160" s="3" t="s">
        <v>157</v>
      </c>
      <c r="R160" s="3">
        <v>15</v>
      </c>
      <c r="S160" s="3">
        <v>10</v>
      </c>
      <c r="T160" s="3">
        <v>15</v>
      </c>
      <c r="U160" s="3">
        <v>15</v>
      </c>
      <c r="V160" s="3">
        <v>13.75</v>
      </c>
      <c r="W160">
        <f t="shared" si="2"/>
        <v>13.75</v>
      </c>
    </row>
    <row r="161" spans="1:23">
      <c r="A161" s="1" t="s">
        <v>514</v>
      </c>
      <c r="B161" s="1" t="s">
        <v>515</v>
      </c>
      <c r="C161" s="3" t="s">
        <v>158</v>
      </c>
      <c r="D161" s="4">
        <v>1.5795099875156056</v>
      </c>
      <c r="E161" s="4">
        <v>15</v>
      </c>
      <c r="F161" s="3">
        <v>117</v>
      </c>
      <c r="G161" s="3">
        <v>367</v>
      </c>
      <c r="H161" s="3">
        <v>292</v>
      </c>
      <c r="O161" s="4" t="s">
        <v>514</v>
      </c>
      <c r="P161" s="4" t="s">
        <v>515</v>
      </c>
      <c r="Q161" s="3" t="s">
        <v>158</v>
      </c>
      <c r="R161" s="3">
        <v>15</v>
      </c>
      <c r="S161" s="3">
        <v>15</v>
      </c>
      <c r="T161" s="3">
        <v>15</v>
      </c>
      <c r="U161" s="3">
        <v>15</v>
      </c>
      <c r="V161" s="3">
        <v>15</v>
      </c>
      <c r="W161">
        <f t="shared" si="2"/>
        <v>15</v>
      </c>
    </row>
    <row r="162" spans="1:23">
      <c r="A162" s="1" t="s">
        <v>516</v>
      </c>
      <c r="B162" s="1" t="s">
        <v>517</v>
      </c>
      <c r="C162" s="3" t="s">
        <v>159</v>
      </c>
      <c r="D162" s="4">
        <v>1.5763546798029557</v>
      </c>
      <c r="E162" s="4">
        <v>14.03</v>
      </c>
      <c r="F162" s="3" t="s">
        <v>3</v>
      </c>
      <c r="O162" s="4" t="s">
        <v>516</v>
      </c>
      <c r="P162" s="4" t="s">
        <v>517</v>
      </c>
      <c r="Q162" s="3" t="s">
        <v>159</v>
      </c>
      <c r="R162" s="3">
        <v>15</v>
      </c>
      <c r="S162" s="3">
        <v>11.11</v>
      </c>
      <c r="T162" s="3">
        <v>15</v>
      </c>
      <c r="U162" s="3">
        <v>15</v>
      </c>
      <c r="V162" s="3">
        <v>14.03</v>
      </c>
      <c r="W162">
        <f t="shared" si="2"/>
        <v>14.03</v>
      </c>
    </row>
    <row r="163" spans="1:23">
      <c r="A163" s="1" t="s">
        <v>518</v>
      </c>
      <c r="B163" s="1" t="s">
        <v>519</v>
      </c>
      <c r="C163" s="3" t="s">
        <v>160</v>
      </c>
      <c r="D163" s="4">
        <v>1.572871572871573</v>
      </c>
      <c r="E163" s="4">
        <v>15</v>
      </c>
      <c r="F163" s="3">
        <v>164</v>
      </c>
      <c r="O163" s="4" t="s">
        <v>518</v>
      </c>
      <c r="P163" s="4" t="s">
        <v>519</v>
      </c>
      <c r="Q163" s="3" t="s">
        <v>160</v>
      </c>
      <c r="R163" s="3">
        <v>15</v>
      </c>
      <c r="S163" s="3">
        <v>15</v>
      </c>
      <c r="T163" s="3">
        <v>15</v>
      </c>
      <c r="U163" s="3">
        <v>15</v>
      </c>
      <c r="V163" s="3">
        <v>15</v>
      </c>
      <c r="W163">
        <f t="shared" si="2"/>
        <v>15</v>
      </c>
    </row>
    <row r="164" spans="1:23">
      <c r="A164" s="1" t="s">
        <v>520</v>
      </c>
      <c r="B164" s="1" t="s">
        <v>521</v>
      </c>
      <c r="C164" s="3" t="s">
        <v>161</v>
      </c>
      <c r="D164" s="4">
        <v>1.5728276353276354</v>
      </c>
      <c r="E164" s="4">
        <v>15</v>
      </c>
      <c r="F164" s="3">
        <v>265</v>
      </c>
      <c r="G164" s="3">
        <v>269</v>
      </c>
      <c r="O164" s="4" t="s">
        <v>520</v>
      </c>
      <c r="P164" s="4" t="s">
        <v>521</v>
      </c>
      <c r="Q164" s="3" t="s">
        <v>161</v>
      </c>
      <c r="R164" s="3">
        <v>15</v>
      </c>
      <c r="S164" s="3">
        <v>15</v>
      </c>
      <c r="T164" s="3">
        <v>15</v>
      </c>
      <c r="U164" s="3">
        <v>15</v>
      </c>
      <c r="V164" s="3">
        <v>15</v>
      </c>
      <c r="W164">
        <f t="shared" si="2"/>
        <v>15</v>
      </c>
    </row>
    <row r="165" spans="1:23">
      <c r="A165" s="1" t="s">
        <v>522</v>
      </c>
      <c r="B165" s="1" t="s">
        <v>523</v>
      </c>
      <c r="C165" s="3" t="s">
        <v>162</v>
      </c>
      <c r="D165" s="4">
        <v>1.5706113661435537</v>
      </c>
      <c r="E165" s="4">
        <v>15</v>
      </c>
      <c r="F165" s="3" t="s">
        <v>3</v>
      </c>
      <c r="O165" s="4" t="s">
        <v>522</v>
      </c>
      <c r="P165" s="4" t="s">
        <v>523</v>
      </c>
      <c r="Q165" s="3" t="s">
        <v>162</v>
      </c>
      <c r="R165" s="3">
        <v>15</v>
      </c>
      <c r="S165" s="3">
        <v>15</v>
      </c>
      <c r="T165" s="3">
        <v>15</v>
      </c>
      <c r="U165" s="3">
        <v>15</v>
      </c>
      <c r="V165" s="3">
        <v>15</v>
      </c>
      <c r="W165">
        <f t="shared" si="2"/>
        <v>15</v>
      </c>
    </row>
    <row r="166" spans="1:23">
      <c r="A166" s="1" t="s">
        <v>524</v>
      </c>
      <c r="B166" s="1" t="s">
        <v>525</v>
      </c>
      <c r="C166" s="3" t="s">
        <v>163</v>
      </c>
      <c r="D166" s="4">
        <v>1.5694640820648886</v>
      </c>
      <c r="E166" s="4">
        <v>15</v>
      </c>
      <c r="F166" s="3">
        <v>34</v>
      </c>
      <c r="G166" s="3">
        <v>145</v>
      </c>
      <c r="H166" s="3">
        <v>33</v>
      </c>
      <c r="I166" s="3">
        <v>92</v>
      </c>
      <c r="O166" s="4" t="s">
        <v>524</v>
      </c>
      <c r="P166" s="4" t="s">
        <v>525</v>
      </c>
      <c r="Q166" s="3" t="s">
        <v>163</v>
      </c>
      <c r="R166" s="3">
        <v>15</v>
      </c>
      <c r="S166" s="3">
        <v>15</v>
      </c>
      <c r="T166" s="3">
        <v>15</v>
      </c>
      <c r="U166" s="3">
        <v>15</v>
      </c>
      <c r="V166" s="3">
        <v>15</v>
      </c>
      <c r="W166">
        <f t="shared" si="2"/>
        <v>15</v>
      </c>
    </row>
    <row r="167" spans="1:23">
      <c r="A167" s="1" t="s">
        <v>526</v>
      </c>
      <c r="B167" s="1" t="s">
        <v>527</v>
      </c>
      <c r="C167" s="3" t="s">
        <v>164</v>
      </c>
      <c r="D167" s="4">
        <v>1.5633417508417506</v>
      </c>
      <c r="E167" s="4">
        <v>15</v>
      </c>
      <c r="F167" s="3" t="s">
        <v>3</v>
      </c>
      <c r="O167" s="4" t="s">
        <v>526</v>
      </c>
      <c r="P167" s="4" t="s">
        <v>527</v>
      </c>
      <c r="Q167" s="3" t="s">
        <v>164</v>
      </c>
      <c r="R167" s="3">
        <v>15</v>
      </c>
      <c r="S167" s="3">
        <v>15</v>
      </c>
      <c r="T167" s="3">
        <v>15</v>
      </c>
      <c r="U167" s="3">
        <v>15</v>
      </c>
      <c r="V167" s="3">
        <v>15</v>
      </c>
      <c r="W167">
        <f t="shared" si="2"/>
        <v>15</v>
      </c>
    </row>
    <row r="168" spans="1:23">
      <c r="A168" s="1" t="s">
        <v>528</v>
      </c>
      <c r="B168" s="1" t="s">
        <v>529</v>
      </c>
      <c r="C168" s="3" t="s">
        <v>165</v>
      </c>
      <c r="D168" s="4">
        <v>1.5507005026938074</v>
      </c>
      <c r="E168" s="4">
        <v>12.15</v>
      </c>
      <c r="F168" s="3" t="s">
        <v>3</v>
      </c>
      <c r="O168" s="4" t="s">
        <v>528</v>
      </c>
      <c r="P168" s="4" t="s">
        <v>529</v>
      </c>
      <c r="Q168" s="3" t="s">
        <v>165</v>
      </c>
      <c r="R168" s="3">
        <v>12.5</v>
      </c>
      <c r="S168" s="3">
        <v>11.11</v>
      </c>
      <c r="T168" s="3">
        <v>10</v>
      </c>
      <c r="U168" s="3">
        <v>15</v>
      </c>
      <c r="V168" s="3">
        <v>12.15</v>
      </c>
      <c r="W168">
        <f t="shared" si="2"/>
        <v>12.15</v>
      </c>
    </row>
    <row r="169" spans="1:23">
      <c r="A169" s="1" t="s">
        <v>530</v>
      </c>
      <c r="B169" s="1" t="s">
        <v>531</v>
      </c>
      <c r="C169" s="3" t="s">
        <v>166</v>
      </c>
      <c r="D169" s="4">
        <v>1.5473889420266751</v>
      </c>
      <c r="E169" s="4">
        <v>15</v>
      </c>
      <c r="F169" s="3">
        <v>261</v>
      </c>
      <c r="G169" s="3">
        <v>336</v>
      </c>
      <c r="H169" s="3">
        <v>156</v>
      </c>
      <c r="I169" s="3">
        <v>61</v>
      </c>
      <c r="J169" s="3">
        <v>291</v>
      </c>
      <c r="O169" s="4" t="s">
        <v>530</v>
      </c>
      <c r="P169" s="4" t="s">
        <v>531</v>
      </c>
      <c r="Q169" s="3" t="s">
        <v>166</v>
      </c>
      <c r="R169" s="3">
        <v>15</v>
      </c>
      <c r="S169" s="3">
        <v>15</v>
      </c>
      <c r="T169" s="3">
        <v>15</v>
      </c>
      <c r="U169" s="3">
        <v>15</v>
      </c>
      <c r="V169" s="3">
        <v>15</v>
      </c>
      <c r="W169">
        <f t="shared" si="2"/>
        <v>15</v>
      </c>
    </row>
    <row r="170" spans="1:23">
      <c r="A170" s="1" t="s">
        <v>532</v>
      </c>
      <c r="B170" s="1" t="s">
        <v>533</v>
      </c>
      <c r="C170" s="3" t="s">
        <v>167</v>
      </c>
      <c r="D170" s="4">
        <v>1.5440770796888557</v>
      </c>
      <c r="E170" s="4">
        <v>12.71</v>
      </c>
      <c r="F170" s="3">
        <v>240</v>
      </c>
      <c r="O170" s="4" t="s">
        <v>532</v>
      </c>
      <c r="P170" s="4" t="s">
        <v>533</v>
      </c>
      <c r="Q170" s="3" t="s">
        <v>167</v>
      </c>
      <c r="R170" s="3">
        <v>12.5</v>
      </c>
      <c r="S170" s="3">
        <v>15</v>
      </c>
      <c r="T170" s="3">
        <v>15</v>
      </c>
      <c r="U170" s="3">
        <v>8.33</v>
      </c>
      <c r="V170" s="3">
        <v>12.71</v>
      </c>
      <c r="W170">
        <f t="shared" si="2"/>
        <v>12.71</v>
      </c>
    </row>
    <row r="171" spans="1:23">
      <c r="A171" s="1" t="s">
        <v>534</v>
      </c>
      <c r="B171" s="1" t="s">
        <v>535</v>
      </c>
      <c r="C171" s="3" t="s">
        <v>168</v>
      </c>
      <c r="D171" s="4">
        <v>1.542913114971157</v>
      </c>
      <c r="E171" s="4">
        <v>15</v>
      </c>
      <c r="F171" s="3">
        <v>101</v>
      </c>
      <c r="O171" s="4" t="s">
        <v>534</v>
      </c>
      <c r="P171" s="4" t="s">
        <v>535</v>
      </c>
      <c r="Q171" s="3" t="s">
        <v>168</v>
      </c>
      <c r="R171" s="3">
        <v>15</v>
      </c>
      <c r="S171" s="3">
        <v>15</v>
      </c>
      <c r="T171" s="3">
        <v>15</v>
      </c>
      <c r="U171" s="3">
        <v>15</v>
      </c>
      <c r="V171" s="3">
        <v>15</v>
      </c>
      <c r="W171">
        <f t="shared" si="2"/>
        <v>15</v>
      </c>
    </row>
    <row r="172" spans="1:23">
      <c r="A172" s="1" t="s">
        <v>536</v>
      </c>
      <c r="B172" s="1" t="s">
        <v>537</v>
      </c>
      <c r="C172" s="3" t="s">
        <v>169</v>
      </c>
      <c r="D172" s="4">
        <v>1.5404514175234116</v>
      </c>
      <c r="E172" s="4">
        <v>14.03</v>
      </c>
      <c r="F172" s="3">
        <v>173</v>
      </c>
      <c r="O172" s="4" t="s">
        <v>536</v>
      </c>
      <c r="P172" s="4" t="s">
        <v>537</v>
      </c>
      <c r="Q172" s="3" t="s">
        <v>169</v>
      </c>
      <c r="R172" s="3">
        <v>11.11</v>
      </c>
      <c r="S172" s="3">
        <v>15</v>
      </c>
      <c r="T172" s="3">
        <v>15</v>
      </c>
      <c r="U172" s="3">
        <v>15</v>
      </c>
      <c r="V172" s="3">
        <v>14.03</v>
      </c>
      <c r="W172">
        <f t="shared" si="2"/>
        <v>14.03</v>
      </c>
    </row>
    <row r="173" spans="1:23">
      <c r="A173" s="1" t="s">
        <v>538</v>
      </c>
      <c r="B173" s="1" t="s">
        <v>539</v>
      </c>
      <c r="C173" s="3" t="s">
        <v>170</v>
      </c>
      <c r="D173" s="4">
        <v>1.5397635918421315</v>
      </c>
      <c r="E173" s="4">
        <v>13.06</v>
      </c>
      <c r="F173" s="3">
        <v>91</v>
      </c>
      <c r="O173" s="4" t="s">
        <v>538</v>
      </c>
      <c r="P173" s="4" t="s">
        <v>539</v>
      </c>
      <c r="Q173" s="3" t="s">
        <v>170</v>
      </c>
      <c r="R173" s="3">
        <v>11.11</v>
      </c>
      <c r="S173" s="3">
        <v>11.11</v>
      </c>
      <c r="T173" s="3">
        <v>15</v>
      </c>
      <c r="U173" s="3">
        <v>15</v>
      </c>
      <c r="V173" s="3">
        <v>13.06</v>
      </c>
      <c r="W173">
        <f t="shared" si="2"/>
        <v>13.06</v>
      </c>
    </row>
    <row r="174" spans="1:23">
      <c r="A174" s="1" t="s">
        <v>540</v>
      </c>
      <c r="B174" s="1" t="s">
        <v>541</v>
      </c>
      <c r="C174" s="3" t="s">
        <v>171</v>
      </c>
      <c r="D174" s="4">
        <v>1.5392355428980498</v>
      </c>
      <c r="E174" s="4">
        <v>15</v>
      </c>
      <c r="F174" s="3" t="s">
        <v>3</v>
      </c>
      <c r="O174" s="4" t="s">
        <v>540</v>
      </c>
      <c r="P174" s="4" t="s">
        <v>541</v>
      </c>
      <c r="Q174" s="3" t="s">
        <v>171</v>
      </c>
      <c r="R174" s="3">
        <v>15</v>
      </c>
      <c r="S174" s="3">
        <v>15</v>
      </c>
      <c r="T174" s="3">
        <v>15</v>
      </c>
      <c r="U174" s="3">
        <v>15</v>
      </c>
      <c r="V174" s="3">
        <v>15</v>
      </c>
      <c r="W174">
        <f t="shared" si="2"/>
        <v>15</v>
      </c>
    </row>
    <row r="175" spans="1:23">
      <c r="A175" s="1" t="s">
        <v>542</v>
      </c>
      <c r="B175" s="1" t="s">
        <v>543</v>
      </c>
      <c r="C175" s="3" t="s">
        <v>172</v>
      </c>
      <c r="D175" s="4">
        <v>1.5389116172784905</v>
      </c>
      <c r="E175" s="4">
        <v>15</v>
      </c>
      <c r="F175" s="3">
        <v>502</v>
      </c>
      <c r="G175" s="3">
        <v>581</v>
      </c>
      <c r="O175" s="4" t="s">
        <v>542</v>
      </c>
      <c r="P175" s="4" t="s">
        <v>543</v>
      </c>
      <c r="Q175" s="3" t="s">
        <v>172</v>
      </c>
      <c r="R175" s="3">
        <v>15</v>
      </c>
      <c r="S175" s="3">
        <v>15</v>
      </c>
      <c r="T175" s="3">
        <v>15</v>
      </c>
      <c r="U175" s="3">
        <v>15</v>
      </c>
      <c r="V175" s="3">
        <v>15</v>
      </c>
      <c r="W175">
        <f t="shared" si="2"/>
        <v>15</v>
      </c>
    </row>
    <row r="176" spans="1:23">
      <c r="A176" s="1" t="s">
        <v>544</v>
      </c>
      <c r="B176" s="1" t="s">
        <v>545</v>
      </c>
      <c r="C176" s="3" t="s">
        <v>173</v>
      </c>
      <c r="D176" s="4">
        <v>1.5366937914406269</v>
      </c>
      <c r="E176" s="4">
        <v>14.38</v>
      </c>
      <c r="F176" s="3" t="s">
        <v>3</v>
      </c>
      <c r="O176" s="4" t="s">
        <v>544</v>
      </c>
      <c r="P176" s="4" t="s">
        <v>545</v>
      </c>
      <c r="Q176" s="3" t="s">
        <v>173</v>
      </c>
      <c r="R176" s="3">
        <v>15</v>
      </c>
      <c r="S176" s="3">
        <v>12.5</v>
      </c>
      <c r="T176" s="3">
        <v>15</v>
      </c>
      <c r="U176" s="3">
        <v>15</v>
      </c>
      <c r="V176" s="3">
        <v>14.38</v>
      </c>
      <c r="W176">
        <f t="shared" si="2"/>
        <v>14.38</v>
      </c>
    </row>
    <row r="177" spans="1:23">
      <c r="A177" s="1" t="s">
        <v>546</v>
      </c>
      <c r="B177" s="1" t="s">
        <v>547</v>
      </c>
      <c r="C177" s="3" t="s">
        <v>174</v>
      </c>
      <c r="D177" s="4">
        <v>1.5328927828927827</v>
      </c>
      <c r="E177" s="4">
        <v>14.38</v>
      </c>
      <c r="F177" s="3">
        <v>230</v>
      </c>
      <c r="G177" s="3">
        <v>10</v>
      </c>
      <c r="O177" s="4" t="s">
        <v>546</v>
      </c>
      <c r="P177" s="4" t="s">
        <v>547</v>
      </c>
      <c r="Q177" s="3" t="s">
        <v>174</v>
      </c>
      <c r="R177" s="3">
        <v>15</v>
      </c>
      <c r="S177" s="3">
        <v>12.5</v>
      </c>
      <c r="T177" s="3">
        <v>15</v>
      </c>
      <c r="U177" s="3">
        <v>15</v>
      </c>
      <c r="V177" s="3">
        <v>14.38</v>
      </c>
      <c r="W177">
        <f t="shared" si="2"/>
        <v>14.38</v>
      </c>
    </row>
    <row r="178" spans="1:23">
      <c r="A178" s="1" t="s">
        <v>548</v>
      </c>
      <c r="B178" s="1" t="s">
        <v>549</v>
      </c>
      <c r="C178" s="3" t="s">
        <v>175</v>
      </c>
      <c r="D178" s="4">
        <v>1.5327393628888646</v>
      </c>
      <c r="E178" s="4">
        <v>15</v>
      </c>
      <c r="F178" s="3">
        <v>41</v>
      </c>
      <c r="G178" s="3">
        <v>69</v>
      </c>
      <c r="O178" s="4" t="s">
        <v>548</v>
      </c>
      <c r="P178" s="4" t="s">
        <v>549</v>
      </c>
      <c r="Q178" s="3" t="s">
        <v>175</v>
      </c>
      <c r="R178" s="3">
        <v>15</v>
      </c>
      <c r="S178" s="3">
        <v>15</v>
      </c>
      <c r="T178" s="3">
        <v>15</v>
      </c>
      <c r="U178" s="3">
        <v>15</v>
      </c>
      <c r="V178" s="3">
        <v>15</v>
      </c>
      <c r="W178">
        <f t="shared" si="2"/>
        <v>15</v>
      </c>
    </row>
    <row r="179" spans="1:23">
      <c r="A179" s="1" t="s">
        <v>550</v>
      </c>
      <c r="B179" s="1" t="s">
        <v>551</v>
      </c>
      <c r="C179" s="3" t="s">
        <v>176</v>
      </c>
      <c r="D179" s="4">
        <v>1.5294980443285529</v>
      </c>
      <c r="E179" s="4">
        <v>15</v>
      </c>
      <c r="F179" s="3">
        <v>303</v>
      </c>
      <c r="G179" s="3">
        <v>257</v>
      </c>
      <c r="H179" s="3">
        <v>33</v>
      </c>
      <c r="I179" s="3">
        <v>466</v>
      </c>
      <c r="J179" s="3">
        <v>555</v>
      </c>
      <c r="K179" s="3">
        <v>89</v>
      </c>
      <c r="L179">
        <v>353</v>
      </c>
      <c r="O179" s="4" t="s">
        <v>550</v>
      </c>
      <c r="P179" s="4" t="s">
        <v>551</v>
      </c>
      <c r="Q179" s="3" t="s">
        <v>176</v>
      </c>
      <c r="R179" s="3">
        <v>15</v>
      </c>
      <c r="S179" s="3">
        <v>15</v>
      </c>
      <c r="T179" s="3">
        <v>15</v>
      </c>
      <c r="U179" s="3">
        <v>15</v>
      </c>
      <c r="V179" s="3">
        <v>15</v>
      </c>
      <c r="W179">
        <f t="shared" si="2"/>
        <v>15</v>
      </c>
    </row>
    <row r="180" spans="1:23">
      <c r="A180" s="1" t="s">
        <v>552</v>
      </c>
      <c r="B180" s="1" t="s">
        <v>553</v>
      </c>
      <c r="C180" s="3" t="s">
        <v>177</v>
      </c>
      <c r="D180" s="4">
        <v>1.5283495824072204</v>
      </c>
      <c r="E180" s="4">
        <v>15</v>
      </c>
      <c r="F180" s="3">
        <v>98</v>
      </c>
      <c r="G180" s="3">
        <v>1001</v>
      </c>
      <c r="H180" s="3">
        <v>1138</v>
      </c>
      <c r="O180" s="4" t="s">
        <v>552</v>
      </c>
      <c r="P180" s="4" t="s">
        <v>553</v>
      </c>
      <c r="Q180" s="3" t="s">
        <v>177</v>
      </c>
      <c r="R180" s="3">
        <v>15</v>
      </c>
      <c r="S180" s="3">
        <v>15</v>
      </c>
      <c r="T180" s="3">
        <v>15</v>
      </c>
      <c r="U180" s="3">
        <v>15</v>
      </c>
      <c r="V180" s="3">
        <v>15</v>
      </c>
      <c r="W180">
        <f t="shared" si="2"/>
        <v>15</v>
      </c>
    </row>
    <row r="181" spans="1:23">
      <c r="A181" s="1" t="s">
        <v>554</v>
      </c>
      <c r="B181" s="1" t="s">
        <v>555</v>
      </c>
      <c r="C181" s="3" t="s">
        <v>178</v>
      </c>
      <c r="D181" s="4">
        <v>1.528103933054574</v>
      </c>
      <c r="E181" s="4">
        <v>15</v>
      </c>
      <c r="F181" s="3">
        <v>77</v>
      </c>
      <c r="O181" s="4" t="s">
        <v>554</v>
      </c>
      <c r="P181" s="4" t="s">
        <v>555</v>
      </c>
      <c r="Q181" s="3" t="s">
        <v>178</v>
      </c>
      <c r="R181" s="3">
        <v>15</v>
      </c>
      <c r="S181" s="3">
        <v>15</v>
      </c>
      <c r="T181" s="3">
        <v>15</v>
      </c>
      <c r="U181" s="3">
        <v>15</v>
      </c>
      <c r="V181" s="3">
        <v>15</v>
      </c>
      <c r="W181">
        <f t="shared" si="2"/>
        <v>15</v>
      </c>
    </row>
    <row r="182" spans="1:23">
      <c r="A182" s="1" t="s">
        <v>556</v>
      </c>
      <c r="B182" s="1" t="s">
        <v>557</v>
      </c>
      <c r="C182" s="3" t="s">
        <v>179</v>
      </c>
      <c r="D182" s="4">
        <v>1.5269886363636362</v>
      </c>
      <c r="E182" s="4">
        <v>15</v>
      </c>
      <c r="F182" s="3">
        <v>412</v>
      </c>
      <c r="G182" s="3">
        <v>431</v>
      </c>
      <c r="O182" s="4" t="s">
        <v>556</v>
      </c>
      <c r="P182" s="4" t="s">
        <v>557</v>
      </c>
      <c r="Q182" s="3" t="s">
        <v>179</v>
      </c>
      <c r="R182" s="3">
        <v>15</v>
      </c>
      <c r="S182" s="3">
        <v>15</v>
      </c>
      <c r="T182" s="3">
        <v>15</v>
      </c>
      <c r="U182" s="3">
        <v>15</v>
      </c>
      <c r="V182" s="3">
        <v>15</v>
      </c>
      <c r="W182">
        <f t="shared" si="2"/>
        <v>15</v>
      </c>
    </row>
    <row r="183" spans="1:23">
      <c r="A183" s="1" t="s">
        <v>558</v>
      </c>
      <c r="B183" s="1" t="s">
        <v>559</v>
      </c>
      <c r="C183" s="3" t="s">
        <v>180</v>
      </c>
      <c r="D183" s="4">
        <v>1.5254629629629628</v>
      </c>
      <c r="E183" s="4">
        <v>15</v>
      </c>
      <c r="F183" s="3">
        <v>128</v>
      </c>
      <c r="G183" s="3">
        <v>41</v>
      </c>
      <c r="H183" s="3">
        <v>83</v>
      </c>
      <c r="O183" s="4" t="s">
        <v>558</v>
      </c>
      <c r="P183" s="4" t="s">
        <v>559</v>
      </c>
      <c r="Q183" s="3" t="s">
        <v>180</v>
      </c>
      <c r="R183" s="3">
        <v>15</v>
      </c>
      <c r="S183" s="3">
        <v>15</v>
      </c>
      <c r="T183" s="3">
        <v>15</v>
      </c>
      <c r="U183" s="3">
        <v>15</v>
      </c>
      <c r="V183" s="3">
        <v>15</v>
      </c>
      <c r="W183">
        <f t="shared" si="2"/>
        <v>15</v>
      </c>
    </row>
    <row r="184" spans="1:23">
      <c r="A184" s="1" t="s">
        <v>560</v>
      </c>
      <c r="B184" s="1" t="s">
        <v>561</v>
      </c>
      <c r="C184" s="3" t="s">
        <v>181</v>
      </c>
      <c r="D184" s="4">
        <v>1.5236314073523376</v>
      </c>
      <c r="E184" s="4">
        <v>15</v>
      </c>
      <c r="F184" s="3">
        <v>189</v>
      </c>
      <c r="O184" s="4" t="s">
        <v>560</v>
      </c>
      <c r="P184" s="4" t="s">
        <v>561</v>
      </c>
      <c r="Q184" s="3" t="s">
        <v>181</v>
      </c>
      <c r="R184" s="3">
        <v>15</v>
      </c>
      <c r="S184" s="3">
        <v>15</v>
      </c>
      <c r="T184" s="3">
        <v>15</v>
      </c>
      <c r="U184" s="3">
        <v>15</v>
      </c>
      <c r="V184" s="3">
        <v>15</v>
      </c>
      <c r="W184">
        <f t="shared" si="2"/>
        <v>15</v>
      </c>
    </row>
    <row r="185" spans="1:23">
      <c r="A185" s="1" t="s">
        <v>562</v>
      </c>
      <c r="B185" s="1" t="s">
        <v>563</v>
      </c>
      <c r="C185" s="3" t="s">
        <v>182</v>
      </c>
      <c r="D185" s="4">
        <v>1.5219935793719936</v>
      </c>
      <c r="E185" s="4">
        <v>15</v>
      </c>
      <c r="F185" s="3">
        <v>75</v>
      </c>
      <c r="O185" s="4" t="s">
        <v>562</v>
      </c>
      <c r="P185" s="4" t="s">
        <v>563</v>
      </c>
      <c r="Q185" s="3" t="s">
        <v>182</v>
      </c>
      <c r="R185" s="3">
        <v>15</v>
      </c>
      <c r="S185" s="3">
        <v>15</v>
      </c>
      <c r="T185" s="3">
        <v>15</v>
      </c>
      <c r="U185" s="3">
        <v>15</v>
      </c>
      <c r="V185" s="3">
        <v>15</v>
      </c>
      <c r="W185">
        <f t="shared" si="2"/>
        <v>15</v>
      </c>
    </row>
    <row r="186" spans="1:23">
      <c r="A186" s="1" t="s">
        <v>564</v>
      </c>
      <c r="B186" s="1" t="s">
        <v>565</v>
      </c>
      <c r="C186" s="3" t="s">
        <v>183</v>
      </c>
      <c r="D186" s="4">
        <v>1.5198609074617138</v>
      </c>
      <c r="E186" s="4">
        <v>15</v>
      </c>
      <c r="F186" s="3">
        <v>65</v>
      </c>
      <c r="G186" s="3">
        <v>145</v>
      </c>
      <c r="O186" s="4" t="s">
        <v>564</v>
      </c>
      <c r="P186" s="4" t="s">
        <v>565</v>
      </c>
      <c r="Q186" s="3" t="s">
        <v>183</v>
      </c>
      <c r="R186" s="3">
        <v>15</v>
      </c>
      <c r="S186" s="3">
        <v>15</v>
      </c>
      <c r="T186" s="3">
        <v>15</v>
      </c>
      <c r="U186" s="3">
        <v>15</v>
      </c>
      <c r="V186" s="3">
        <v>15</v>
      </c>
      <c r="W186">
        <f t="shared" si="2"/>
        <v>15</v>
      </c>
    </row>
    <row r="187" spans="1:23">
      <c r="A187" s="1" t="s">
        <v>566</v>
      </c>
      <c r="B187" s="1" t="s">
        <v>567</v>
      </c>
      <c r="C187" s="3" t="s">
        <v>184</v>
      </c>
      <c r="D187" s="4">
        <v>1.5191384075636898</v>
      </c>
      <c r="E187" s="4">
        <v>15</v>
      </c>
      <c r="F187" s="3">
        <v>193</v>
      </c>
      <c r="G187" s="3">
        <v>99</v>
      </c>
      <c r="H187" s="3">
        <v>102</v>
      </c>
      <c r="I187" s="3">
        <v>96</v>
      </c>
      <c r="J187" s="3">
        <v>110</v>
      </c>
      <c r="O187" s="4" t="s">
        <v>566</v>
      </c>
      <c r="P187" s="4" t="s">
        <v>567</v>
      </c>
      <c r="Q187" s="3" t="s">
        <v>184</v>
      </c>
      <c r="R187" s="3">
        <v>15</v>
      </c>
      <c r="S187" s="3">
        <v>15</v>
      </c>
      <c r="T187" s="3">
        <v>15</v>
      </c>
      <c r="U187" s="3">
        <v>15</v>
      </c>
      <c r="V187" s="3">
        <v>15</v>
      </c>
      <c r="W187">
        <f t="shared" si="2"/>
        <v>15</v>
      </c>
    </row>
    <row r="188" spans="1:23">
      <c r="A188" s="1" t="s">
        <v>568</v>
      </c>
      <c r="B188" s="1" t="s">
        <v>569</v>
      </c>
      <c r="C188" s="3" t="s">
        <v>185</v>
      </c>
      <c r="D188" s="4">
        <v>1.5181625183676044</v>
      </c>
      <c r="E188" s="4">
        <v>15</v>
      </c>
      <c r="F188" s="3">
        <v>14</v>
      </c>
      <c r="G188" s="3">
        <v>109</v>
      </c>
      <c r="H188" s="3">
        <v>114</v>
      </c>
      <c r="O188" s="4" t="s">
        <v>568</v>
      </c>
      <c r="P188" s="4" t="s">
        <v>569</v>
      </c>
      <c r="Q188" s="3" t="s">
        <v>185</v>
      </c>
      <c r="R188" s="3">
        <v>15</v>
      </c>
      <c r="S188" s="3">
        <v>15</v>
      </c>
      <c r="T188" s="3">
        <v>15</v>
      </c>
      <c r="U188" s="3">
        <v>15</v>
      </c>
      <c r="V188" s="3">
        <v>15</v>
      </c>
      <c r="W188">
        <f t="shared" si="2"/>
        <v>15</v>
      </c>
    </row>
    <row r="189" spans="1:23">
      <c r="A189" s="1" t="s">
        <v>570</v>
      </c>
      <c r="B189" s="1" t="s">
        <v>571</v>
      </c>
      <c r="C189" s="3" t="s">
        <v>186</v>
      </c>
      <c r="D189" s="4">
        <v>1.5176919343586008</v>
      </c>
      <c r="E189" s="4">
        <v>14.38</v>
      </c>
      <c r="F189" s="3">
        <v>98</v>
      </c>
      <c r="G189" s="3">
        <v>89</v>
      </c>
      <c r="O189" s="4" t="s">
        <v>570</v>
      </c>
      <c r="P189" s="4" t="s">
        <v>571</v>
      </c>
      <c r="Q189" s="3" t="s">
        <v>186</v>
      </c>
      <c r="R189" s="3">
        <v>15</v>
      </c>
      <c r="S189" s="3">
        <v>15</v>
      </c>
      <c r="T189" s="3">
        <v>12.5</v>
      </c>
      <c r="U189" s="3">
        <v>15</v>
      </c>
      <c r="V189" s="3">
        <v>14.38</v>
      </c>
      <c r="W189">
        <f t="shared" si="2"/>
        <v>14.38</v>
      </c>
    </row>
    <row r="190" spans="1:23">
      <c r="A190" s="1" t="s">
        <v>572</v>
      </c>
      <c r="B190" s="1" t="s">
        <v>573</v>
      </c>
      <c r="C190" s="3" t="s">
        <v>187</v>
      </c>
      <c r="D190" s="4">
        <v>1.5126649638143892</v>
      </c>
      <c r="E190" s="4">
        <v>10.26</v>
      </c>
      <c r="F190" s="3">
        <v>169</v>
      </c>
      <c r="O190" s="4" t="s">
        <v>572</v>
      </c>
      <c r="P190" s="4" t="s">
        <v>573</v>
      </c>
      <c r="Q190" s="3" t="s">
        <v>187</v>
      </c>
      <c r="R190" s="3">
        <v>9.09</v>
      </c>
      <c r="S190" s="3">
        <v>11.11</v>
      </c>
      <c r="T190" s="3">
        <v>8.33</v>
      </c>
      <c r="U190" s="3">
        <v>12.5</v>
      </c>
      <c r="V190" s="3">
        <v>10.26</v>
      </c>
      <c r="W190">
        <f t="shared" si="2"/>
        <v>10.26</v>
      </c>
    </row>
    <row r="191" spans="1:23">
      <c r="A191" s="1" t="s">
        <v>574</v>
      </c>
      <c r="B191" s="1" t="s">
        <v>575</v>
      </c>
      <c r="C191" s="3" t="s">
        <v>188</v>
      </c>
      <c r="D191" s="4">
        <v>1.5115627923004973</v>
      </c>
      <c r="E191" s="4">
        <v>15</v>
      </c>
      <c r="F191" s="3">
        <v>85</v>
      </c>
      <c r="O191" s="4" t="s">
        <v>574</v>
      </c>
      <c r="P191" s="4" t="s">
        <v>575</v>
      </c>
      <c r="Q191" s="3" t="s">
        <v>188</v>
      </c>
      <c r="R191" s="3">
        <v>15</v>
      </c>
      <c r="S191" s="3">
        <v>15</v>
      </c>
      <c r="T191" s="3">
        <v>15</v>
      </c>
      <c r="U191" s="3">
        <v>15</v>
      </c>
      <c r="V191" s="3">
        <v>15</v>
      </c>
      <c r="W191">
        <f t="shared" si="2"/>
        <v>15</v>
      </c>
    </row>
    <row r="192" spans="1:23">
      <c r="A192" s="1" t="s">
        <v>576</v>
      </c>
      <c r="B192" s="1" t="s">
        <v>577</v>
      </c>
      <c r="C192" s="3" t="s">
        <v>189</v>
      </c>
      <c r="D192" s="4">
        <v>1.5094235033259422</v>
      </c>
      <c r="E192" s="4">
        <v>15</v>
      </c>
      <c r="F192" s="3">
        <v>9</v>
      </c>
      <c r="O192" s="4" t="s">
        <v>576</v>
      </c>
      <c r="P192" s="4" t="s">
        <v>577</v>
      </c>
      <c r="Q192" s="3" t="s">
        <v>189</v>
      </c>
      <c r="R192" s="3">
        <v>15</v>
      </c>
      <c r="S192" s="3">
        <v>15</v>
      </c>
      <c r="T192" s="3">
        <v>15</v>
      </c>
      <c r="U192" s="3">
        <v>15</v>
      </c>
      <c r="V192" s="3">
        <v>15</v>
      </c>
      <c r="W192">
        <f t="shared" si="2"/>
        <v>15</v>
      </c>
    </row>
    <row r="193" spans="1:23">
      <c r="A193" s="1" t="s">
        <v>578</v>
      </c>
      <c r="B193" s="1" t="s">
        <v>579</v>
      </c>
      <c r="C193" s="3" t="s">
        <v>190</v>
      </c>
      <c r="D193" s="4">
        <v>1.5080425670060784</v>
      </c>
      <c r="E193" s="4">
        <v>12.24</v>
      </c>
      <c r="F193" s="3">
        <v>15</v>
      </c>
      <c r="O193" s="4" t="s">
        <v>578</v>
      </c>
      <c r="P193" s="4" t="s">
        <v>579</v>
      </c>
      <c r="Q193" s="3" t="s">
        <v>190</v>
      </c>
      <c r="R193" s="3">
        <v>10.33</v>
      </c>
      <c r="S193" s="3">
        <v>11.11</v>
      </c>
      <c r="T193" s="3">
        <v>15</v>
      </c>
      <c r="U193" s="3">
        <v>12.5</v>
      </c>
      <c r="V193" s="3">
        <v>12.24</v>
      </c>
      <c r="W193">
        <f t="shared" si="2"/>
        <v>12.24</v>
      </c>
    </row>
    <row r="194" spans="1:23">
      <c r="A194" s="1" t="s">
        <v>580</v>
      </c>
      <c r="B194" s="1" t="s">
        <v>581</v>
      </c>
      <c r="C194" s="3" t="s">
        <v>191</v>
      </c>
      <c r="D194" s="4">
        <v>1.5052447552447552</v>
      </c>
      <c r="E194" s="4">
        <v>15</v>
      </c>
      <c r="F194" s="3" t="s">
        <v>3</v>
      </c>
      <c r="O194" s="4" t="s">
        <v>580</v>
      </c>
      <c r="P194" s="4" t="s">
        <v>581</v>
      </c>
      <c r="Q194" s="3" t="s">
        <v>191</v>
      </c>
      <c r="R194" s="3">
        <v>15</v>
      </c>
      <c r="S194" s="3">
        <v>15</v>
      </c>
      <c r="T194" s="3">
        <v>15</v>
      </c>
      <c r="U194" s="3">
        <v>15</v>
      </c>
      <c r="V194" s="3">
        <v>15</v>
      </c>
      <c r="W194">
        <f t="shared" si="2"/>
        <v>15</v>
      </c>
    </row>
    <row r="195" spans="1:23">
      <c r="A195" s="1" t="s">
        <v>582</v>
      </c>
      <c r="B195" s="1" t="s">
        <v>583</v>
      </c>
      <c r="C195" s="3" t="s">
        <v>192</v>
      </c>
      <c r="D195" s="4">
        <v>1.5047273011408031</v>
      </c>
      <c r="E195" s="4">
        <v>15</v>
      </c>
      <c r="F195" s="3">
        <v>59</v>
      </c>
      <c r="O195" s="4" t="s">
        <v>582</v>
      </c>
      <c r="P195" s="4" t="s">
        <v>583</v>
      </c>
      <c r="Q195" s="3" t="s">
        <v>192</v>
      </c>
      <c r="R195" s="3">
        <v>15</v>
      </c>
      <c r="S195" s="3">
        <v>15</v>
      </c>
      <c r="T195" s="3">
        <v>15</v>
      </c>
      <c r="U195" s="3">
        <v>15</v>
      </c>
      <c r="V195" s="3">
        <v>15</v>
      </c>
      <c r="W195">
        <f t="shared" ref="W195:W203" si="3">VLOOKUP(A195,$O$2:$V$203,8,FALSE)</f>
        <v>15</v>
      </c>
    </row>
    <row r="196" spans="1:23">
      <c r="A196" s="1" t="s">
        <v>584</v>
      </c>
      <c r="B196" s="1" t="s">
        <v>585</v>
      </c>
      <c r="C196" s="3" t="s">
        <v>193</v>
      </c>
      <c r="D196" s="4">
        <v>1.5046846923932573</v>
      </c>
      <c r="E196" s="4">
        <v>14.38</v>
      </c>
      <c r="F196" s="3">
        <v>99</v>
      </c>
      <c r="O196" s="4" t="s">
        <v>584</v>
      </c>
      <c r="P196" s="4" t="s">
        <v>585</v>
      </c>
      <c r="Q196" s="3" t="s">
        <v>193</v>
      </c>
      <c r="R196" s="3">
        <v>12.5</v>
      </c>
      <c r="S196" s="3">
        <v>15</v>
      </c>
      <c r="T196" s="3">
        <v>15</v>
      </c>
      <c r="U196" s="3">
        <v>15</v>
      </c>
      <c r="V196" s="3">
        <v>14.38</v>
      </c>
      <c r="W196">
        <f t="shared" si="3"/>
        <v>14.38</v>
      </c>
    </row>
    <row r="197" spans="1:23">
      <c r="A197" s="1" t="s">
        <v>586</v>
      </c>
      <c r="B197" s="1" t="s">
        <v>587</v>
      </c>
      <c r="C197" s="3" t="s">
        <v>194</v>
      </c>
      <c r="D197" s="4">
        <v>1.5019109780232127</v>
      </c>
      <c r="E197" s="4">
        <v>14.38</v>
      </c>
      <c r="F197" s="3" t="s">
        <v>3</v>
      </c>
      <c r="O197" s="4" t="s">
        <v>586</v>
      </c>
      <c r="P197" s="4" t="s">
        <v>587</v>
      </c>
      <c r="Q197" s="3" t="s">
        <v>194</v>
      </c>
      <c r="R197" s="3">
        <v>15</v>
      </c>
      <c r="S197" s="3">
        <v>15</v>
      </c>
      <c r="T197" s="3">
        <v>15</v>
      </c>
      <c r="U197" s="3">
        <v>12.5</v>
      </c>
      <c r="V197" s="3">
        <v>14.38</v>
      </c>
      <c r="W197">
        <f t="shared" si="3"/>
        <v>14.38</v>
      </c>
    </row>
    <row r="198" spans="1:23">
      <c r="A198" s="1" t="s">
        <v>588</v>
      </c>
      <c r="B198" s="1" t="s">
        <v>589</v>
      </c>
      <c r="C198" s="3" t="s">
        <v>195</v>
      </c>
      <c r="D198" s="4">
        <v>1.5002985520226899</v>
      </c>
      <c r="E198" s="4">
        <v>15</v>
      </c>
      <c r="F198" s="3" t="s">
        <v>3</v>
      </c>
      <c r="O198" s="4" t="s">
        <v>588</v>
      </c>
      <c r="P198" s="4" t="s">
        <v>589</v>
      </c>
      <c r="Q198" s="3" t="s">
        <v>195</v>
      </c>
      <c r="R198" s="3">
        <v>15</v>
      </c>
      <c r="S198" s="3">
        <v>15</v>
      </c>
      <c r="T198" s="3">
        <v>15</v>
      </c>
      <c r="U198" s="3">
        <v>15</v>
      </c>
      <c r="V198" s="3">
        <v>15</v>
      </c>
      <c r="W198">
        <f t="shared" si="3"/>
        <v>15</v>
      </c>
    </row>
    <row r="199" spans="1:23">
      <c r="O199" s="4" t="s">
        <v>600</v>
      </c>
      <c r="P199" s="4" t="s">
        <v>601</v>
      </c>
      <c r="Q199" s="3" t="s">
        <v>602</v>
      </c>
      <c r="R199" s="3">
        <v>15</v>
      </c>
      <c r="S199" s="3">
        <v>10</v>
      </c>
      <c r="T199" s="3">
        <v>15</v>
      </c>
      <c r="U199" s="3">
        <v>15</v>
      </c>
      <c r="V199" s="3">
        <v>13.75</v>
      </c>
      <c r="W199" t="e">
        <f t="shared" si="3"/>
        <v>#N/A</v>
      </c>
    </row>
    <row r="200" spans="1:23">
      <c r="O200" s="4" t="s">
        <v>603</v>
      </c>
      <c r="P200" s="4" t="s">
        <v>604</v>
      </c>
      <c r="Q200" s="3" t="s">
        <v>605</v>
      </c>
      <c r="R200" s="3">
        <v>15</v>
      </c>
      <c r="S200" s="3">
        <v>15</v>
      </c>
      <c r="T200" s="3">
        <v>15</v>
      </c>
      <c r="U200" s="3">
        <v>15</v>
      </c>
      <c r="V200" s="3">
        <v>15</v>
      </c>
      <c r="W200" t="e">
        <f t="shared" si="3"/>
        <v>#N/A</v>
      </c>
    </row>
    <row r="201" spans="1:23">
      <c r="O201" s="4" t="s">
        <v>606</v>
      </c>
      <c r="P201" s="4" t="s">
        <v>607</v>
      </c>
      <c r="Q201" s="3" t="s">
        <v>608</v>
      </c>
      <c r="R201" s="3">
        <v>15</v>
      </c>
      <c r="S201" s="3">
        <v>15</v>
      </c>
      <c r="T201" s="3">
        <v>15</v>
      </c>
      <c r="U201" s="3">
        <v>15</v>
      </c>
      <c r="V201" s="3">
        <v>15</v>
      </c>
      <c r="W201" t="e">
        <f t="shared" si="3"/>
        <v>#N/A</v>
      </c>
    </row>
    <row r="202" spans="1:23">
      <c r="O202" s="4" t="s">
        <v>609</v>
      </c>
      <c r="P202" s="4" t="s">
        <v>610</v>
      </c>
      <c r="Q202" s="3" t="s">
        <v>611</v>
      </c>
      <c r="R202" s="3">
        <v>15</v>
      </c>
      <c r="S202" s="3">
        <v>15</v>
      </c>
      <c r="T202" s="3">
        <v>15</v>
      </c>
      <c r="U202" s="3">
        <v>15</v>
      </c>
      <c r="V202" s="3">
        <v>15</v>
      </c>
      <c r="W202" t="e">
        <f t="shared" si="3"/>
        <v>#N/A</v>
      </c>
    </row>
    <row r="203" spans="1:23">
      <c r="O203" s="4" t="s">
        <v>612</v>
      </c>
      <c r="P203" s="4" t="s">
        <v>613</v>
      </c>
      <c r="Q203" s="3" t="s">
        <v>614</v>
      </c>
      <c r="R203" s="3">
        <v>15</v>
      </c>
      <c r="S203" s="3">
        <v>15</v>
      </c>
      <c r="T203" s="3">
        <v>15</v>
      </c>
      <c r="U203" s="3">
        <v>15</v>
      </c>
      <c r="V203" s="3">
        <v>15</v>
      </c>
      <c r="W203" t="e">
        <f t="shared" si="3"/>
        <v>#N/A</v>
      </c>
    </row>
  </sheetData>
  <mergeCells count="1">
    <mergeCell ref="F1:J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Jinjun Gao</dc:creator>
  <cp:lastModifiedBy>Chu Wang</cp:lastModifiedBy>
  <dcterms:created xsi:type="dcterms:W3CDTF">2021-01-19T04:02:08Z</dcterms:created>
  <dcterms:modified xsi:type="dcterms:W3CDTF">2021-01-28T04:52:47Z</dcterms:modified>
</cp:coreProperties>
</file>