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schung\Idea Sheet\10_submission\"/>
    </mc:Choice>
  </mc:AlternateContent>
  <xr:revisionPtr revIDLastSave="0" documentId="13_ncr:1_{A98776DF-3915-4A81-8C7E-9833B1625D9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process 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C16" i="1" l="1"/>
  <c r="L27" i="1" l="1"/>
  <c r="M27" i="1"/>
  <c r="L25" i="1"/>
  <c r="L4" i="1"/>
  <c r="L20" i="1" l="1"/>
  <c r="L21" i="1"/>
  <c r="H27" i="1"/>
  <c r="H25" i="1"/>
  <c r="L22" i="1" l="1"/>
  <c r="F27" i="1"/>
  <c r="G27" i="1"/>
  <c r="I27" i="1"/>
  <c r="J27" i="1"/>
  <c r="K27" i="1"/>
  <c r="N27" i="1"/>
  <c r="O27" i="1"/>
  <c r="F25" i="1"/>
  <c r="G25" i="1"/>
  <c r="I25" i="1"/>
  <c r="J25" i="1"/>
  <c r="K25" i="1"/>
  <c r="M25" i="1"/>
  <c r="N25" i="1"/>
  <c r="O25" i="1"/>
  <c r="E27" i="1"/>
  <c r="E25" i="1"/>
  <c r="F20" i="1"/>
  <c r="K21" i="1"/>
  <c r="M21" i="1"/>
  <c r="N21" i="1"/>
  <c r="O21" i="1"/>
  <c r="K20" i="1"/>
  <c r="M20" i="1"/>
  <c r="N20" i="1"/>
  <c r="O20" i="1"/>
  <c r="M22" i="1" l="1"/>
  <c r="N22" i="1"/>
  <c r="O22" i="1"/>
  <c r="K22" i="1"/>
  <c r="E4" i="1" l="1"/>
  <c r="E21" i="1" l="1"/>
  <c r="E20" i="1"/>
  <c r="E22" i="1" l="1"/>
  <c r="C13" i="1" l="1"/>
  <c r="C12" i="1"/>
  <c r="C11" i="1"/>
  <c r="C9" i="1"/>
  <c r="L26" i="1" l="1"/>
  <c r="L24" i="1"/>
  <c r="M26" i="1"/>
  <c r="F24" i="1"/>
  <c r="F28" i="1" s="1"/>
  <c r="K26" i="1"/>
  <c r="N26" i="1"/>
  <c r="G24" i="1"/>
  <c r="F26" i="1"/>
  <c r="O26" i="1"/>
  <c r="H24" i="1"/>
  <c r="G26" i="1"/>
  <c r="I24" i="1"/>
  <c r="H26" i="1"/>
  <c r="K24" i="1"/>
  <c r="J24" i="1"/>
  <c r="N24" i="1"/>
  <c r="N28" i="1" s="1"/>
  <c r="I26" i="1"/>
  <c r="M24" i="1"/>
  <c r="M28" i="1" s="1"/>
  <c r="J26" i="1"/>
  <c r="O24" i="1"/>
  <c r="E24" i="1"/>
  <c r="E26" i="1"/>
  <c r="K28" i="1" l="1"/>
  <c r="L28" i="1"/>
  <c r="E28" i="1"/>
  <c r="H28" i="1"/>
  <c r="J28" i="1"/>
  <c r="G28" i="1"/>
  <c r="O28" i="1"/>
  <c r="I28" i="1"/>
  <c r="G20" i="1"/>
  <c r="I20" i="1"/>
  <c r="F21" i="1"/>
  <c r="G21" i="1"/>
  <c r="I21" i="1"/>
  <c r="B19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G22" i="1" l="1"/>
  <c r="F22" i="1"/>
  <c r="I22" i="1"/>
  <c r="J21" i="1" l="1"/>
  <c r="J20" i="1"/>
  <c r="H21" i="1" l="1"/>
  <c r="H20" i="1"/>
  <c r="J22" i="1"/>
  <c r="H22" i="1" l="1"/>
</calcChain>
</file>

<file path=xl/sharedStrings.xml><?xml version="1.0" encoding="utf-8"?>
<sst xmlns="http://schemas.openxmlformats.org/spreadsheetml/2006/main" count="68" uniqueCount="56">
  <si>
    <t>unit</t>
  </si>
  <si>
    <t>kg</t>
  </si>
  <si>
    <t>MJ</t>
  </si>
  <si>
    <t>methanol</t>
  </si>
  <si>
    <t>https://doi.org/10.1021/ie100508w</t>
  </si>
  <si>
    <t>carbon monoxide</t>
  </si>
  <si>
    <t>cooling energy</t>
  </si>
  <si>
    <t>kWh</t>
  </si>
  <si>
    <t>electricity, medium voltage</t>
  </si>
  <si>
    <t>hydrogen, gaseous</t>
  </si>
  <si>
    <t>water, deionised</t>
  </si>
  <si>
    <t>carbon dioxide, in chemical industry</t>
  </si>
  <si>
    <t>Carbon dioxide, fossil</t>
  </si>
  <si>
    <t>Hydrogen</t>
  </si>
  <si>
    <t>Carbon monoxide, fossil</t>
  </si>
  <si>
    <t>CO2-based methanol (Rihko-Struckmann)</t>
  </si>
  <si>
    <t>https://doi.org/10.1039/C6GC02852G</t>
  </si>
  <si>
    <t>https://doi.org/10.1016/j.apenergy.2019.01.001</t>
  </si>
  <si>
    <t>Bareiß</t>
  </si>
  <si>
    <t>H2 PEM Electrolyser</t>
  </si>
  <si>
    <t>ethylene</t>
  </si>
  <si>
    <t>Methanol-to-Ethylene MTO (LHV allocated)</t>
  </si>
  <si>
    <t>https://doi.org/10.1016/j.cherd.2017.11.009</t>
  </si>
  <si>
    <t>https://doi.org/10.1016/j.apenergy.2020.115614</t>
  </si>
  <si>
    <t>energy balance</t>
  </si>
  <si>
    <t>energy content (MJ) https://www.engineeringtoolbox.com/heating-values-fuel-gases-d_823.html</t>
  </si>
  <si>
    <t>heat demand</t>
  </si>
  <si>
    <t>excess heat</t>
  </si>
  <si>
    <t>heat from electricity</t>
  </si>
  <si>
    <t>excess heat: no avoided burden</t>
  </si>
  <si>
    <t>carbon content [kg C]</t>
  </si>
  <si>
    <t>carbon balance</t>
  </si>
  <si>
    <t>input [MJ]</t>
  </si>
  <si>
    <t>output [MJ]</t>
  </si>
  <si>
    <t>input technosphere [kg C]</t>
  </si>
  <si>
    <t>input environment [kg C]</t>
  </si>
  <si>
    <t>output technosphere [kg C]</t>
  </si>
  <si>
    <t>output environment [kg C]</t>
  </si>
  <si>
    <t>balance</t>
  </si>
  <si>
    <t>methanol end-of-life</t>
  </si>
  <si>
    <t>ethylene end-of-life</t>
  </si>
  <si>
    <t>Direct Air Capture (Deutz)</t>
  </si>
  <si>
    <t>https://doi.org/10.1038/s41560-020-00771-9</t>
  </si>
  <si>
    <t>reserve water gas shift (electrical heating)</t>
  </si>
  <si>
    <t>technosphere flow</t>
  </si>
  <si>
    <t>elementary flow</t>
  </si>
  <si>
    <t>Author</t>
  </si>
  <si>
    <t>source</t>
  </si>
  <si>
    <t>Deutz</t>
  </si>
  <si>
    <t>Sternberg</t>
  </si>
  <si>
    <t>Adnan</t>
  </si>
  <si>
    <t>Rikho-Struckmann</t>
  </si>
  <si>
    <t>Dimian</t>
  </si>
  <si>
    <t>energy efficiency</t>
  </si>
  <si>
    <t>Syngas-to-Methanol (CO-based) (Adnan)</t>
  </si>
  <si>
    <t>cooling energy from compression chiller (COP 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</si>
</sst>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textRotation="90"/>
    </xf>
    <xf numFmtId="0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textRotation="90" wrapText="1"/>
    </xf>
    <xf numFmtId="0" fontId="4" fillId="0" borderId="0" xfId="0" applyFont="1" applyBorder="1"/>
    <xf numFmtId="0" fontId="4" fillId="0" borderId="0" xfId="0" applyNumberFormat="1" applyFont="1" applyFill="1" applyBorder="1"/>
    <xf numFmtId="0" fontId="4" fillId="0" borderId="0" xfId="0" applyFont="1"/>
    <xf numFmtId="165" fontId="0" fillId="0" borderId="0" xfId="0" applyNumberFormat="1" applyFill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Fill="1" applyBorder="1"/>
    <xf numFmtId="165" fontId="0" fillId="0" borderId="5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7" xfId="0" applyNumberFormat="1" applyFill="1" applyBorder="1"/>
    <xf numFmtId="165" fontId="0" fillId="0" borderId="8" xfId="0" applyNumberFormat="1" applyBorder="1"/>
    <xf numFmtId="0" fontId="0" fillId="0" borderId="1" xfId="0" applyBorder="1"/>
    <xf numFmtId="0" fontId="0" fillId="0" borderId="2" xfId="0" applyNumberFormat="1" applyFill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0" fontId="0" fillId="0" borderId="4" xfId="0" applyNumberFormat="1" applyFill="1" applyBorder="1"/>
    <xf numFmtId="0" fontId="0" fillId="0" borderId="6" xfId="0" applyBorder="1"/>
    <xf numFmtId="0" fontId="0" fillId="0" borderId="7" xfId="0" applyNumberFormat="1" applyFill="1" applyBorder="1"/>
    <xf numFmtId="0" fontId="0" fillId="0" borderId="2" xfId="0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7" xfId="0" applyFont="1" applyBorder="1" applyAlignment="1">
      <alignment textRotation="90"/>
    </xf>
    <xf numFmtId="0" fontId="1" fillId="0" borderId="8" xfId="0" applyFont="1" applyBorder="1" applyAlignment="1">
      <alignment textRotation="90" wrapText="1"/>
    </xf>
    <xf numFmtId="0" fontId="0" fillId="0" borderId="2" xfId="0" applyFill="1" applyBorder="1"/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textRotation="90" wrapText="1"/>
    </xf>
    <xf numFmtId="0" fontId="0" fillId="0" borderId="7" xfId="0" applyBorder="1"/>
    <xf numFmtId="165" fontId="0" fillId="0" borderId="1" xfId="0" applyNumberFormat="1" applyBorder="1"/>
    <xf numFmtId="0" fontId="1" fillId="0" borderId="1" xfId="0" applyNumberFormat="1" applyFont="1" applyFill="1" applyBorder="1"/>
    <xf numFmtId="0" fontId="0" fillId="0" borderId="6" xfId="0" applyNumberFormat="1" applyFill="1" applyBorder="1"/>
    <xf numFmtId="165" fontId="0" fillId="0" borderId="3" xfId="0" applyNumberFormat="1" applyFill="1" applyBorder="1"/>
    <xf numFmtId="165" fontId="0" fillId="0" borderId="5" xfId="0" applyNumberFormat="1" applyFill="1" applyBorder="1"/>
    <xf numFmtId="164" fontId="0" fillId="0" borderId="6" xfId="2" applyNumberFormat="1" applyFont="1" applyFill="1" applyBorder="1"/>
    <xf numFmtId="164" fontId="0" fillId="0" borderId="7" xfId="2" applyNumberFormat="1" applyFont="1" applyFill="1" applyBorder="1"/>
    <xf numFmtId="164" fontId="0" fillId="0" borderId="8" xfId="2" applyNumberFormat="1" applyFont="1" applyFill="1" applyBorder="1"/>
    <xf numFmtId="0" fontId="2" fillId="0" borderId="0" xfId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4" xfId="1" applyBorder="1" applyAlignment="1">
      <alignment vertical="top" wrapText="1"/>
    </xf>
    <xf numFmtId="0" fontId="2" fillId="0" borderId="0" xfId="1" applyBorder="1" applyAlignment="1">
      <alignment horizontal="left" vertical="top" wrapText="1"/>
    </xf>
    <xf numFmtId="0" fontId="2" fillId="0" borderId="0" xfId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3">
    <cellStyle name="Link" xfId="1" builtinId="8"/>
    <cellStyle name="Prozent" xfId="2" builtinId="5"/>
    <cellStyle name="Standard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21/ie100508w" TargetMode="External"/><Relationship Id="rId2" Type="http://schemas.openxmlformats.org/officeDocument/2006/relationships/hyperlink" Target="https://doi.org/10.1016/B978-0-444-63428-3.50169-7" TargetMode="External"/><Relationship Id="rId1" Type="http://schemas.openxmlformats.org/officeDocument/2006/relationships/hyperlink" Target="https://doi.org/10.1038/s41560-020-00771-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i.org/10.1016/j.cherd.2017.11.009" TargetMode="External"/><Relationship Id="rId4" Type="http://schemas.openxmlformats.org/officeDocument/2006/relationships/hyperlink" Target="https://doi.org/10.1021/ie100508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1446"/>
  <sheetViews>
    <sheetView tabSelected="1" zoomScale="55" zoomScaleNormal="55" workbookViewId="0">
      <pane xSplit="4" ySplit="3" topLeftCell="E4" activePane="bottomRight" state="frozen"/>
      <selection pane="topRight" activeCell="D1" sqref="D1"/>
      <selection pane="bottomLeft" activeCell="A2" sqref="A2"/>
      <selection pane="bottomRight" activeCell="L31" sqref="L31"/>
    </sheetView>
  </sheetViews>
  <sheetFormatPr baseColWidth="10" defaultColWidth="5.19921875" defaultRowHeight="14.25" x14ac:dyDescent="0.45"/>
  <cols>
    <col min="1" max="1" width="43.73046875" style="1" customWidth="1"/>
    <col min="2" max="2" width="13.3984375" style="1" bestFit="1" customWidth="1"/>
    <col min="3" max="3" width="23.1328125" style="1" bestFit="1" customWidth="1"/>
    <col min="4" max="4" width="14.53125" bestFit="1" customWidth="1"/>
    <col min="5" max="15" width="15.73046875" style="1" customWidth="1"/>
    <col min="16" max="16384" width="5.19921875" style="1"/>
  </cols>
  <sheetData>
    <row r="1" spans="1:16" x14ac:dyDescent="0.45">
      <c r="A1" s="22"/>
      <c r="B1" s="30"/>
      <c r="C1" s="30"/>
      <c r="D1" s="30" t="s">
        <v>46</v>
      </c>
      <c r="E1" s="22" t="s">
        <v>48</v>
      </c>
      <c r="F1" s="30" t="s">
        <v>18</v>
      </c>
      <c r="G1" s="30" t="s">
        <v>49</v>
      </c>
      <c r="H1" s="35" t="s">
        <v>50</v>
      </c>
      <c r="I1" s="35" t="s">
        <v>51</v>
      </c>
      <c r="J1" s="30" t="s">
        <v>52</v>
      </c>
      <c r="K1" s="30"/>
      <c r="L1" s="30"/>
      <c r="M1" s="30"/>
      <c r="N1" s="30"/>
      <c r="O1" s="24"/>
    </row>
    <row r="2" spans="1:16" s="49" customFormat="1" ht="42.75" x14ac:dyDescent="0.45">
      <c r="A2" s="48"/>
      <c r="D2" s="49" t="s">
        <v>47</v>
      </c>
      <c r="E2" s="50" t="s">
        <v>42</v>
      </c>
      <c r="F2" s="51" t="s">
        <v>17</v>
      </c>
      <c r="G2" s="47" t="s">
        <v>16</v>
      </c>
      <c r="H2" s="52" t="s">
        <v>23</v>
      </c>
      <c r="I2" s="52" t="s">
        <v>4</v>
      </c>
      <c r="J2" s="52" t="s">
        <v>22</v>
      </c>
      <c r="O2" s="53"/>
    </row>
    <row r="3" spans="1:16" s="2" customFormat="1" ht="216" customHeight="1" x14ac:dyDescent="0.45">
      <c r="A3" s="31" t="s">
        <v>44</v>
      </c>
      <c r="B3" s="32" t="s">
        <v>0</v>
      </c>
      <c r="C3" s="33" t="s">
        <v>30</v>
      </c>
      <c r="D3" s="37" t="s">
        <v>25</v>
      </c>
      <c r="E3" s="36" t="s">
        <v>41</v>
      </c>
      <c r="F3" s="37" t="s">
        <v>19</v>
      </c>
      <c r="G3" s="37" t="s">
        <v>43</v>
      </c>
      <c r="H3" s="37" t="s">
        <v>54</v>
      </c>
      <c r="I3" s="37" t="s">
        <v>15</v>
      </c>
      <c r="J3" s="37" t="s">
        <v>21</v>
      </c>
      <c r="K3" s="37" t="s">
        <v>28</v>
      </c>
      <c r="L3" s="37" t="s">
        <v>55</v>
      </c>
      <c r="M3" s="37" t="s">
        <v>29</v>
      </c>
      <c r="N3" s="37" t="s">
        <v>39</v>
      </c>
      <c r="O3" s="34" t="s">
        <v>40</v>
      </c>
      <c r="P3" s="5"/>
    </row>
    <row r="4" spans="1:16" x14ac:dyDescent="0.45">
      <c r="A4" s="26" t="s">
        <v>8</v>
      </c>
      <c r="B4" s="3" t="s">
        <v>7</v>
      </c>
      <c r="C4" s="3">
        <v>0</v>
      </c>
      <c r="D4" s="1">
        <v>3.6</v>
      </c>
      <c r="E4" s="11">
        <f>-0.7-4.7/3.6</f>
        <v>-2.0055555555555555</v>
      </c>
      <c r="F4" s="12">
        <v>-55.7</v>
      </c>
      <c r="G4" s="13">
        <v>-1.54</v>
      </c>
      <c r="H4" s="13"/>
      <c r="I4" s="13">
        <v>-1.33</v>
      </c>
      <c r="J4" s="13">
        <v>-0.14559120469762032</v>
      </c>
      <c r="K4" s="12">
        <v>-1</v>
      </c>
      <c r="L4" s="13">
        <f>-1/2.5/3.6</f>
        <v>-0.11111111111111112</v>
      </c>
      <c r="M4" s="13"/>
      <c r="N4" s="13"/>
      <c r="O4" s="14"/>
    </row>
    <row r="5" spans="1:16" x14ac:dyDescent="0.45">
      <c r="A5" s="25" t="s">
        <v>26</v>
      </c>
      <c r="B5" s="3" t="s">
        <v>2</v>
      </c>
      <c r="C5" s="3">
        <v>0</v>
      </c>
      <c r="D5" s="1">
        <v>1</v>
      </c>
      <c r="E5" s="15"/>
      <c r="F5" s="10"/>
      <c r="G5" s="9">
        <v>-2.556</v>
      </c>
      <c r="H5" s="10"/>
      <c r="I5" s="10"/>
      <c r="J5" s="10"/>
      <c r="K5" s="10">
        <v>3.6</v>
      </c>
      <c r="M5" s="9"/>
      <c r="N5" s="10"/>
      <c r="O5" s="16"/>
    </row>
    <row r="6" spans="1:16" x14ac:dyDescent="0.45">
      <c r="A6" s="25" t="s">
        <v>27</v>
      </c>
      <c r="B6" s="3" t="s">
        <v>2</v>
      </c>
      <c r="C6" s="3">
        <v>0</v>
      </c>
      <c r="D6" s="1">
        <v>1</v>
      </c>
      <c r="E6" s="15"/>
      <c r="F6" s="10"/>
      <c r="G6" s="9"/>
      <c r="H6" s="10"/>
      <c r="I6" s="10"/>
      <c r="J6" s="10">
        <v>0.65185709128480773</v>
      </c>
      <c r="K6" s="10"/>
      <c r="M6" s="9">
        <v>-1</v>
      </c>
      <c r="N6" s="10"/>
      <c r="O6" s="16"/>
    </row>
    <row r="7" spans="1:16" x14ac:dyDescent="0.45">
      <c r="A7" s="26" t="s">
        <v>6</v>
      </c>
      <c r="B7" s="3" t="s">
        <v>2</v>
      </c>
      <c r="C7" s="3">
        <v>0</v>
      </c>
      <c r="D7" s="1">
        <v>0</v>
      </c>
      <c r="E7" s="17"/>
      <c r="F7" s="10"/>
      <c r="G7" s="10"/>
      <c r="H7" s="10"/>
      <c r="I7" s="10"/>
      <c r="J7" s="10">
        <v>-2.6338550039751016</v>
      </c>
      <c r="K7" s="10"/>
      <c r="L7" s="4">
        <v>1</v>
      </c>
      <c r="M7" s="10"/>
      <c r="N7" s="10"/>
      <c r="O7" s="16"/>
    </row>
    <row r="8" spans="1:16" x14ac:dyDescent="0.45">
      <c r="A8" s="25" t="s">
        <v>10</v>
      </c>
      <c r="B8" s="3" t="s">
        <v>1</v>
      </c>
      <c r="C8" s="3">
        <v>0</v>
      </c>
      <c r="D8" s="1">
        <v>0</v>
      </c>
      <c r="E8" s="17"/>
      <c r="F8" s="9">
        <v>-8.94</v>
      </c>
      <c r="G8" s="10"/>
      <c r="H8" s="10"/>
      <c r="I8" s="10"/>
      <c r="J8" s="10"/>
      <c r="K8" s="10"/>
      <c r="L8" s="10"/>
      <c r="M8" s="10"/>
      <c r="N8" s="10"/>
      <c r="O8" s="16"/>
    </row>
    <row r="9" spans="1:16" x14ac:dyDescent="0.45">
      <c r="A9" s="27" t="s">
        <v>11</v>
      </c>
      <c r="B9" s="3" t="s">
        <v>1</v>
      </c>
      <c r="C9" s="9">
        <f>12/44</f>
        <v>0.27272727272727271</v>
      </c>
      <c r="D9" s="1">
        <v>0</v>
      </c>
      <c r="E9" s="15">
        <v>1</v>
      </c>
      <c r="F9" s="10"/>
      <c r="G9" s="10">
        <v>-1.581</v>
      </c>
      <c r="H9" s="10">
        <v>-0.69226299365113531</v>
      </c>
      <c r="I9" s="10">
        <v>-1.4370000000000001</v>
      </c>
      <c r="J9" s="10"/>
      <c r="K9" s="10"/>
      <c r="L9" s="10"/>
      <c r="M9" s="10"/>
      <c r="N9" s="10"/>
      <c r="O9" s="16"/>
    </row>
    <row r="10" spans="1:16" x14ac:dyDescent="0.45">
      <c r="A10" s="27" t="s">
        <v>9</v>
      </c>
      <c r="B10" s="3" t="s">
        <v>1</v>
      </c>
      <c r="C10" s="3">
        <v>0</v>
      </c>
      <c r="D10" s="1">
        <v>120</v>
      </c>
      <c r="E10" s="17"/>
      <c r="F10" s="9">
        <v>1</v>
      </c>
      <c r="G10" s="10">
        <v>-7.1999999999999995E-2</v>
      </c>
      <c r="H10" s="10">
        <v>-0.15732271602281286</v>
      </c>
      <c r="I10" s="10">
        <v>-0.19600000000000001</v>
      </c>
      <c r="J10" s="10"/>
      <c r="K10" s="10"/>
      <c r="L10" s="10"/>
      <c r="M10" s="10"/>
      <c r="N10" s="10"/>
      <c r="O10" s="16"/>
    </row>
    <row r="11" spans="1:16" x14ac:dyDescent="0.45">
      <c r="A11" s="25" t="s">
        <v>5</v>
      </c>
      <c r="B11" s="3" t="s">
        <v>1</v>
      </c>
      <c r="C11" s="9">
        <f>12/28</f>
        <v>0.42857142857142855</v>
      </c>
      <c r="D11" s="1">
        <v>10.16</v>
      </c>
      <c r="E11" s="17"/>
      <c r="F11" s="10"/>
      <c r="G11" s="10">
        <v>1</v>
      </c>
      <c r="H11" s="10">
        <v>-0.44052512643925534</v>
      </c>
      <c r="I11" s="10"/>
      <c r="J11" s="10"/>
      <c r="K11" s="10"/>
      <c r="L11" s="10"/>
      <c r="M11" s="10"/>
      <c r="N11" s="10"/>
      <c r="O11" s="16"/>
    </row>
    <row r="12" spans="1:16" x14ac:dyDescent="0.45">
      <c r="A12" s="25" t="s">
        <v>3</v>
      </c>
      <c r="B12" s="3" t="s">
        <v>1</v>
      </c>
      <c r="C12" s="9">
        <f>12/32</f>
        <v>0.375</v>
      </c>
      <c r="D12" s="1">
        <v>19.899999999999999</v>
      </c>
      <c r="E12" s="17"/>
      <c r="F12" s="10"/>
      <c r="G12" s="10"/>
      <c r="H12" s="9">
        <v>1</v>
      </c>
      <c r="I12" s="9">
        <v>1</v>
      </c>
      <c r="J12" s="10">
        <v>-2.4469110033213504</v>
      </c>
      <c r="K12" s="10"/>
      <c r="L12" s="10"/>
      <c r="M12" s="10"/>
      <c r="N12" s="10">
        <v>-1</v>
      </c>
      <c r="O12" s="16"/>
    </row>
    <row r="13" spans="1:16" x14ac:dyDescent="0.45">
      <c r="A13" s="28" t="s">
        <v>20</v>
      </c>
      <c r="B13" s="29" t="s">
        <v>1</v>
      </c>
      <c r="C13" s="20">
        <f>24/28</f>
        <v>0.8571428571428571</v>
      </c>
      <c r="D13" s="38">
        <v>47.74</v>
      </c>
      <c r="E13" s="18"/>
      <c r="F13" s="19"/>
      <c r="G13" s="19"/>
      <c r="H13" s="19"/>
      <c r="I13" s="19"/>
      <c r="J13" s="19">
        <v>1</v>
      </c>
      <c r="K13" s="20"/>
      <c r="L13" s="20"/>
      <c r="M13" s="19"/>
      <c r="N13" s="19"/>
      <c r="O13" s="21">
        <v>-1</v>
      </c>
    </row>
    <row r="14" spans="1:16" x14ac:dyDescent="0.45">
      <c r="B14" s="3"/>
      <c r="C14" s="3"/>
      <c r="E14" s="17"/>
      <c r="F14" s="10"/>
      <c r="G14" s="10"/>
      <c r="H14" s="10"/>
      <c r="I14" s="10"/>
      <c r="J14" s="10"/>
      <c r="K14" s="10"/>
      <c r="L14" s="10"/>
      <c r="M14" s="10"/>
      <c r="N14" s="10"/>
      <c r="O14" s="16"/>
    </row>
    <row r="15" spans="1:16" x14ac:dyDescent="0.45">
      <c r="A15" s="6" t="s">
        <v>45</v>
      </c>
      <c r="B15" s="8" t="s">
        <v>0</v>
      </c>
      <c r="C15" s="7" t="s">
        <v>30</v>
      </c>
      <c r="D15" s="1"/>
      <c r="E15" s="17"/>
      <c r="F15" s="10"/>
      <c r="G15" s="10"/>
      <c r="H15" s="10"/>
      <c r="I15" s="10"/>
      <c r="J15" s="10"/>
      <c r="K15" s="10"/>
      <c r="L15" s="10"/>
      <c r="M15" s="10"/>
      <c r="N15" s="10"/>
      <c r="O15" s="16"/>
    </row>
    <row r="16" spans="1:16" x14ac:dyDescent="0.45">
      <c r="A16" s="22" t="s">
        <v>12</v>
      </c>
      <c r="B16" s="30" t="s">
        <v>1</v>
      </c>
      <c r="C16" s="12">
        <f>12/44</f>
        <v>0.27272727272727271</v>
      </c>
      <c r="D16" s="30"/>
      <c r="E16" s="39">
        <v>-1</v>
      </c>
      <c r="F16" s="13"/>
      <c r="G16" s="13">
        <v>0.01</v>
      </c>
      <c r="H16" s="13">
        <v>9.5167637699651308E-3</v>
      </c>
      <c r="I16" s="13">
        <v>6.2E-2</v>
      </c>
      <c r="J16" s="13">
        <v>0.22164500000000001</v>
      </c>
      <c r="K16" s="13"/>
      <c r="L16" s="13"/>
      <c r="M16" s="13"/>
      <c r="N16" s="13">
        <v>1.375</v>
      </c>
      <c r="O16" s="14">
        <f>2*44/28</f>
        <v>3.1428571428571428</v>
      </c>
    </row>
    <row r="17" spans="1:15" x14ac:dyDescent="0.45">
      <c r="A17" s="26" t="s">
        <v>13</v>
      </c>
      <c r="B17" s="1" t="s">
        <v>1</v>
      </c>
      <c r="C17" s="3">
        <v>0</v>
      </c>
      <c r="D17" s="1"/>
      <c r="E17" s="17"/>
      <c r="F17" s="10"/>
      <c r="G17" s="10"/>
      <c r="H17" s="10">
        <v>1.0330356182072528E-3</v>
      </c>
      <c r="I17" s="10"/>
      <c r="J17" s="10"/>
      <c r="K17" s="10"/>
      <c r="L17" s="10"/>
      <c r="M17" s="10"/>
      <c r="N17" s="10"/>
      <c r="O17" s="16"/>
    </row>
    <row r="18" spans="1:15" x14ac:dyDescent="0.45">
      <c r="A18" s="28" t="s">
        <v>14</v>
      </c>
      <c r="B18" s="38" t="s">
        <v>1</v>
      </c>
      <c r="C18" s="20">
        <v>0.42857142857142855</v>
      </c>
      <c r="D18" s="38"/>
      <c r="E18" s="18"/>
      <c r="F18" s="19"/>
      <c r="G18" s="19"/>
      <c r="H18" s="19">
        <v>8.608630151727106E-5</v>
      </c>
      <c r="I18" s="19"/>
      <c r="J18" s="19"/>
      <c r="K18" s="19"/>
      <c r="L18" s="19"/>
      <c r="M18" s="19"/>
      <c r="N18" s="19"/>
      <c r="O18" s="21"/>
    </row>
    <row r="19" spans="1:15" x14ac:dyDescent="0.45">
      <c r="B19" s="3" t="str">
        <f>IF(ISBLANK(A19),"",VLOOKUP('process inventory'!A19,#REF!,2,0))</f>
        <v/>
      </c>
      <c r="C19" s="3"/>
      <c r="E19" s="17"/>
      <c r="F19" s="10"/>
      <c r="G19" s="10"/>
      <c r="I19" s="10"/>
      <c r="J19" s="10"/>
      <c r="K19" s="10"/>
      <c r="L19" s="10"/>
      <c r="M19" s="10"/>
      <c r="N19" s="10"/>
      <c r="O19" s="16"/>
    </row>
    <row r="20" spans="1:15" x14ac:dyDescent="0.45">
      <c r="B20" s="40" t="s">
        <v>24</v>
      </c>
      <c r="C20" s="23"/>
      <c r="D20" s="30" t="s">
        <v>32</v>
      </c>
      <c r="E20" s="11">
        <f t="shared" ref="E20:O20" si="0">SUMPRODUCT((E4:E13&lt;0)*1,E4:E13,$D4:$D13)</f>
        <v>-7.22</v>
      </c>
      <c r="F20" s="12">
        <f t="shared" si="0"/>
        <v>-200.52</v>
      </c>
      <c r="G20" s="12">
        <f t="shared" si="0"/>
        <v>-16.740000000000002</v>
      </c>
      <c r="H20" s="12">
        <f t="shared" si="0"/>
        <v>-23.35446120736038</v>
      </c>
      <c r="I20" s="12">
        <f t="shared" si="0"/>
        <v>-28.308</v>
      </c>
      <c r="J20" s="12">
        <f t="shared" si="0"/>
        <v>-49.217657303006298</v>
      </c>
      <c r="K20" s="12">
        <f t="shared" si="0"/>
        <v>-3.6</v>
      </c>
      <c r="L20" s="12">
        <f t="shared" si="0"/>
        <v>-0.4</v>
      </c>
      <c r="M20" s="12">
        <f t="shared" si="0"/>
        <v>-1</v>
      </c>
      <c r="N20" s="12">
        <f t="shared" si="0"/>
        <v>-19.899999999999999</v>
      </c>
      <c r="O20" s="42">
        <f t="shared" si="0"/>
        <v>-47.74</v>
      </c>
    </row>
    <row r="21" spans="1:15" x14ac:dyDescent="0.45">
      <c r="B21" s="27"/>
      <c r="C21" s="3"/>
      <c r="D21" s="1" t="s">
        <v>33</v>
      </c>
      <c r="E21" s="15">
        <f t="shared" ref="E21:O21" si="1">SUMPRODUCT((E4:E13&gt;0)*1,E4:E13,$D4:$D13)</f>
        <v>0</v>
      </c>
      <c r="F21" s="9">
        <f t="shared" si="1"/>
        <v>120</v>
      </c>
      <c r="G21" s="9">
        <f t="shared" si="1"/>
        <v>10.16</v>
      </c>
      <c r="H21" s="9">
        <f t="shared" si="1"/>
        <v>19.899999999999999</v>
      </c>
      <c r="I21" s="9">
        <f t="shared" si="1"/>
        <v>19.899999999999999</v>
      </c>
      <c r="J21" s="9">
        <f t="shared" si="1"/>
        <v>48.391857091284812</v>
      </c>
      <c r="K21" s="9">
        <f t="shared" si="1"/>
        <v>3.6</v>
      </c>
      <c r="L21" s="9">
        <f t="shared" si="1"/>
        <v>0</v>
      </c>
      <c r="M21" s="9">
        <f t="shared" si="1"/>
        <v>0</v>
      </c>
      <c r="N21" s="9">
        <f t="shared" si="1"/>
        <v>0</v>
      </c>
      <c r="O21" s="43">
        <f t="shared" si="1"/>
        <v>0</v>
      </c>
    </row>
    <row r="22" spans="1:15" x14ac:dyDescent="0.45">
      <c r="B22" s="41"/>
      <c r="C22" s="29"/>
      <c r="D22" s="38" t="s">
        <v>53</v>
      </c>
      <c r="E22" s="44">
        <f t="shared" ref="E22:O22" si="2">E21/-E20</f>
        <v>0</v>
      </c>
      <c r="F22" s="45">
        <f t="shared" si="2"/>
        <v>0.59844404548174746</v>
      </c>
      <c r="G22" s="45">
        <f t="shared" si="2"/>
        <v>0.6069295101553166</v>
      </c>
      <c r="H22" s="45">
        <f t="shared" si="2"/>
        <v>0.85208559612277956</v>
      </c>
      <c r="I22" s="45">
        <f t="shared" si="2"/>
        <v>0.70298148933163762</v>
      </c>
      <c r="J22" s="45">
        <f t="shared" si="2"/>
        <v>0.98322146447082026</v>
      </c>
      <c r="K22" s="45">
        <f t="shared" si="2"/>
        <v>1</v>
      </c>
      <c r="L22" s="45">
        <f t="shared" si="2"/>
        <v>0</v>
      </c>
      <c r="M22" s="45">
        <f t="shared" si="2"/>
        <v>0</v>
      </c>
      <c r="N22" s="45">
        <f t="shared" si="2"/>
        <v>0</v>
      </c>
      <c r="O22" s="46">
        <f t="shared" si="2"/>
        <v>0</v>
      </c>
    </row>
    <row r="23" spans="1:15" x14ac:dyDescent="0.45">
      <c r="B23" s="3"/>
      <c r="C23" s="3"/>
      <c r="E23" s="17"/>
      <c r="F23" s="10"/>
      <c r="G23" s="10"/>
      <c r="H23" s="10"/>
      <c r="I23" s="10"/>
      <c r="J23" s="10"/>
      <c r="K23" s="10"/>
      <c r="L23" s="10"/>
      <c r="M23" s="10"/>
      <c r="N23" s="10"/>
      <c r="O23" s="16"/>
    </row>
    <row r="24" spans="1:15" x14ac:dyDescent="0.45">
      <c r="B24" s="40" t="s">
        <v>31</v>
      </c>
      <c r="C24" s="30" t="s">
        <v>34</v>
      </c>
      <c r="D24" s="30"/>
      <c r="E24" s="11">
        <f t="shared" ref="E24:O24" si="3">SUMPRODUCT((E4:E13&lt;0)*1,E4:E13,$C4:$C13)</f>
        <v>0</v>
      </c>
      <c r="F24" s="12">
        <f t="shared" si="3"/>
        <v>0</v>
      </c>
      <c r="G24" s="12">
        <f t="shared" si="3"/>
        <v>-0.43118181818181817</v>
      </c>
      <c r="H24" s="12">
        <f t="shared" si="3"/>
        <v>-0.37759548102817231</v>
      </c>
      <c r="I24" s="12">
        <f t="shared" si="3"/>
        <v>-0.39190909090909087</v>
      </c>
      <c r="J24" s="12">
        <f t="shared" si="3"/>
        <v>-0.91759162624550639</v>
      </c>
      <c r="K24" s="12">
        <f t="shared" si="3"/>
        <v>0</v>
      </c>
      <c r="L24" s="12">
        <f t="shared" si="3"/>
        <v>0</v>
      </c>
      <c r="M24" s="12">
        <f t="shared" si="3"/>
        <v>0</v>
      </c>
      <c r="N24" s="12">
        <f t="shared" si="3"/>
        <v>-0.375</v>
      </c>
      <c r="O24" s="42">
        <f t="shared" si="3"/>
        <v>-0.8571428571428571</v>
      </c>
    </row>
    <row r="25" spans="1:15" x14ac:dyDescent="0.45">
      <c r="B25" s="27"/>
      <c r="C25" s="1" t="s">
        <v>35</v>
      </c>
      <c r="D25" s="1"/>
      <c r="E25" s="15">
        <f t="shared" ref="E25:O25" si="4">SUMPRODUCT((E16:E18&lt;0)*1,E16:E18,$C16:$C18)</f>
        <v>-0.27272727272727271</v>
      </c>
      <c r="F25" s="9">
        <f t="shared" si="4"/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  <c r="K25" s="9">
        <f t="shared" si="4"/>
        <v>0</v>
      </c>
      <c r="L25" s="9">
        <f t="shared" si="4"/>
        <v>0</v>
      </c>
      <c r="M25" s="9">
        <f t="shared" si="4"/>
        <v>0</v>
      </c>
      <c r="N25" s="9">
        <f t="shared" si="4"/>
        <v>0</v>
      </c>
      <c r="O25" s="43">
        <f t="shared" si="4"/>
        <v>0</v>
      </c>
    </row>
    <row r="26" spans="1:15" x14ac:dyDescent="0.45">
      <c r="B26" s="27"/>
      <c r="C26" s="3" t="s">
        <v>36</v>
      </c>
      <c r="D26" s="1"/>
      <c r="E26" s="15">
        <f t="shared" ref="E26:O26" si="5">SUMPRODUCT((E4:E13&gt;0)*1,E4:E13,$C4:$C13)</f>
        <v>0.27272727272727271</v>
      </c>
      <c r="F26" s="9">
        <f t="shared" si="5"/>
        <v>0</v>
      </c>
      <c r="G26" s="9">
        <f t="shared" si="5"/>
        <v>0.42857142857142855</v>
      </c>
      <c r="H26" s="9">
        <f t="shared" si="5"/>
        <v>0.375</v>
      </c>
      <c r="I26" s="9">
        <f t="shared" si="5"/>
        <v>0.375</v>
      </c>
      <c r="J26" s="9">
        <f t="shared" si="5"/>
        <v>0.8571428571428571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43">
        <f t="shared" si="5"/>
        <v>0</v>
      </c>
    </row>
    <row r="27" spans="1:15" x14ac:dyDescent="0.45">
      <c r="B27" s="27"/>
      <c r="C27" s="3" t="s">
        <v>37</v>
      </c>
      <c r="D27" s="1"/>
      <c r="E27" s="15">
        <f t="shared" ref="E27:O27" si="6">SUMPRODUCT((E16:E18&gt;0)*1,E16:E18,$C16:$C18)</f>
        <v>0</v>
      </c>
      <c r="F27" s="9">
        <f t="shared" si="6"/>
        <v>0</v>
      </c>
      <c r="G27" s="9">
        <f t="shared" si="6"/>
        <v>2.7272727272727271E-3</v>
      </c>
      <c r="H27" s="9">
        <f t="shared" si="6"/>
        <v>2.632375157393996E-3</v>
      </c>
      <c r="I27" s="9">
        <f t="shared" si="6"/>
        <v>1.6909090909090908E-2</v>
      </c>
      <c r="J27" s="9">
        <f t="shared" si="6"/>
        <v>6.0448636363636364E-2</v>
      </c>
      <c r="K27" s="9">
        <f>SUMPRODUCT((K16:K18&gt;0)*1,K16:K18,$C16:$C18)</f>
        <v>0</v>
      </c>
      <c r="L27" s="9">
        <f t="shared" ref="L27:M27" si="7">SUMPRODUCT((L16:L18&gt;0)*1,L16:L18,$C16:$C18)</f>
        <v>0</v>
      </c>
      <c r="M27" s="9">
        <f t="shared" si="7"/>
        <v>0</v>
      </c>
      <c r="N27" s="9">
        <f t="shared" si="6"/>
        <v>0.375</v>
      </c>
      <c r="O27" s="43">
        <f t="shared" si="6"/>
        <v>0.8571428571428571</v>
      </c>
    </row>
    <row r="28" spans="1:15" x14ac:dyDescent="0.45">
      <c r="B28" s="41"/>
      <c r="C28" s="29" t="s">
        <v>38</v>
      </c>
      <c r="D28" s="38"/>
      <c r="E28" s="44">
        <f>SUM(E24:E27)/ABS(SUM(E24:E25))</f>
        <v>0</v>
      </c>
      <c r="F28" s="45" t="e">
        <f t="shared" ref="F28:O28" si="8">SUM(F24:F27)/ABS(SUM(F24:F25))</f>
        <v>#DIV/0!</v>
      </c>
      <c r="G28" s="45">
        <f t="shared" si="8"/>
        <v>2.7107617240442638E-4</v>
      </c>
      <c r="H28" s="45">
        <f t="shared" si="8"/>
        <v>9.770807934784296E-5</v>
      </c>
      <c r="I28" s="45">
        <f t="shared" si="8"/>
        <v>8.8526830135675617E-17</v>
      </c>
      <c r="J28" s="45">
        <f t="shared" si="8"/>
        <v>-1.4466022697948767E-7</v>
      </c>
      <c r="K28" s="45" t="e">
        <f t="shared" si="8"/>
        <v>#DIV/0!</v>
      </c>
      <c r="L28" s="45" t="e">
        <f t="shared" si="8"/>
        <v>#DIV/0!</v>
      </c>
      <c r="M28" s="45" t="e">
        <f t="shared" si="8"/>
        <v>#DIV/0!</v>
      </c>
      <c r="N28" s="45">
        <f t="shared" si="8"/>
        <v>0</v>
      </c>
      <c r="O28" s="46">
        <f t="shared" si="8"/>
        <v>0</v>
      </c>
    </row>
    <row r="29" spans="1:15" x14ac:dyDescent="0.45">
      <c r="D29" s="1"/>
    </row>
    <row r="30" spans="1:15" x14ac:dyDescent="0.45">
      <c r="D30" s="1"/>
    </row>
    <row r="31" spans="1:15" x14ac:dyDescent="0.45">
      <c r="D31" s="1"/>
    </row>
    <row r="32" spans="1:15" x14ac:dyDescent="0.45">
      <c r="D32" s="1"/>
    </row>
    <row r="33" spans="2:4" x14ac:dyDescent="0.45">
      <c r="D33" s="1"/>
    </row>
    <row r="34" spans="2:4" x14ac:dyDescent="0.45">
      <c r="D34" s="1"/>
    </row>
    <row r="35" spans="2:4" x14ac:dyDescent="0.45">
      <c r="D35" s="1"/>
    </row>
    <row r="36" spans="2:4" x14ac:dyDescent="0.45">
      <c r="D36" s="1"/>
    </row>
    <row r="37" spans="2:4" x14ac:dyDescent="0.45">
      <c r="D37" s="1"/>
    </row>
    <row r="38" spans="2:4" x14ac:dyDescent="0.45">
      <c r="D38" s="1"/>
    </row>
    <row r="39" spans="2:4" x14ac:dyDescent="0.45">
      <c r="D39" s="1"/>
    </row>
    <row r="40" spans="2:4" x14ac:dyDescent="0.45">
      <c r="D40" s="1"/>
    </row>
    <row r="41" spans="2:4" x14ac:dyDescent="0.45">
      <c r="D41" s="1"/>
    </row>
    <row r="42" spans="2:4" x14ac:dyDescent="0.45">
      <c r="B42" s="3" t="str">
        <f>IF(ISBLANK(A42),"",VLOOKUP('process inventory'!A42,#REF!,2,0))</f>
        <v/>
      </c>
      <c r="C42" s="3"/>
    </row>
    <row r="43" spans="2:4" x14ac:dyDescent="0.45">
      <c r="B43" s="3" t="str">
        <f>IF(ISBLANK(A43),"",VLOOKUP('process inventory'!A43,#REF!,2,0))</f>
        <v/>
      </c>
      <c r="C43" s="3"/>
    </row>
    <row r="44" spans="2:4" x14ac:dyDescent="0.45">
      <c r="B44" s="3" t="str">
        <f>IF(ISBLANK(A44),"",VLOOKUP('process inventory'!A44,#REF!,2,0))</f>
        <v/>
      </c>
      <c r="C44" s="3"/>
    </row>
    <row r="45" spans="2:4" x14ac:dyDescent="0.45">
      <c r="B45" s="3" t="str">
        <f>IF(ISBLANK(A45),"",VLOOKUP('process inventory'!A45,#REF!,2,0))</f>
        <v/>
      </c>
      <c r="C45" s="3"/>
    </row>
    <row r="46" spans="2:4" x14ac:dyDescent="0.45">
      <c r="B46" s="3" t="str">
        <f>IF(ISBLANK(A46),"",VLOOKUP('process inventory'!A46,#REF!,2,0))</f>
        <v/>
      </c>
      <c r="C46" s="3"/>
    </row>
    <row r="47" spans="2:4" x14ac:dyDescent="0.45">
      <c r="B47" s="3" t="str">
        <f>IF(ISBLANK(A47),"",VLOOKUP('process inventory'!A47,#REF!,2,0))</f>
        <v/>
      </c>
      <c r="C47" s="3"/>
    </row>
    <row r="48" spans="2:4" x14ac:dyDescent="0.45">
      <c r="B48" s="3" t="str">
        <f>IF(ISBLANK(A48),"",VLOOKUP('process inventory'!A48,#REF!,2,0))</f>
        <v/>
      </c>
      <c r="C48" s="3"/>
    </row>
    <row r="49" spans="2:3" x14ac:dyDescent="0.45">
      <c r="B49" s="3" t="str">
        <f>IF(ISBLANK(A49),"",VLOOKUP('process inventory'!A49,#REF!,2,0))</f>
        <v/>
      </c>
      <c r="C49" s="3"/>
    </row>
    <row r="50" spans="2:3" x14ac:dyDescent="0.45">
      <c r="B50" s="3" t="str">
        <f>IF(ISBLANK(A50),"",VLOOKUP('process inventory'!A50,#REF!,2,0))</f>
        <v/>
      </c>
      <c r="C50" s="3"/>
    </row>
    <row r="51" spans="2:3" x14ac:dyDescent="0.45">
      <c r="B51" s="3" t="str">
        <f>IF(ISBLANK(A51),"",VLOOKUP('process inventory'!A51,#REF!,2,0))</f>
        <v/>
      </c>
      <c r="C51" s="3"/>
    </row>
    <row r="52" spans="2:3" x14ac:dyDescent="0.45">
      <c r="B52" s="3" t="str">
        <f>IF(ISBLANK(A52),"",VLOOKUP('process inventory'!A52,#REF!,2,0))</f>
        <v/>
      </c>
      <c r="C52" s="3"/>
    </row>
    <row r="53" spans="2:3" x14ac:dyDescent="0.45">
      <c r="B53" s="3" t="str">
        <f>IF(ISBLANK(A53),"",VLOOKUP('process inventory'!A53,#REF!,2,0))</f>
        <v/>
      </c>
      <c r="C53" s="3"/>
    </row>
    <row r="54" spans="2:3" x14ac:dyDescent="0.45">
      <c r="B54" s="3" t="str">
        <f>IF(ISBLANK(A54),"",VLOOKUP('process inventory'!A54,#REF!,2,0))</f>
        <v/>
      </c>
      <c r="C54" s="3"/>
    </row>
    <row r="55" spans="2:3" x14ac:dyDescent="0.45">
      <c r="B55" s="3" t="str">
        <f>IF(ISBLANK(A55),"",VLOOKUP('process inventory'!A55,#REF!,2,0))</f>
        <v/>
      </c>
      <c r="C55" s="3"/>
    </row>
    <row r="56" spans="2:3" x14ac:dyDescent="0.45">
      <c r="B56" s="3" t="str">
        <f>IF(ISBLANK(A56),"",VLOOKUP('process inventory'!A56,#REF!,2,0))</f>
        <v/>
      </c>
      <c r="C56" s="3"/>
    </row>
    <row r="57" spans="2:3" x14ac:dyDescent="0.45">
      <c r="B57" s="3" t="str">
        <f>IF(ISBLANK(A57),"",VLOOKUP('process inventory'!A57,#REF!,2,0))</f>
        <v/>
      </c>
      <c r="C57" s="3"/>
    </row>
    <row r="58" spans="2:3" x14ac:dyDescent="0.45">
      <c r="B58" s="3" t="str">
        <f>IF(ISBLANK(A58),"",VLOOKUP('process inventory'!A58,#REF!,2,0))</f>
        <v/>
      </c>
      <c r="C58" s="3"/>
    </row>
    <row r="59" spans="2:3" x14ac:dyDescent="0.45">
      <c r="B59" s="3" t="str">
        <f>IF(ISBLANK(A59),"",VLOOKUP('process inventory'!A59,#REF!,2,0))</f>
        <v/>
      </c>
      <c r="C59" s="3"/>
    </row>
    <row r="60" spans="2:3" x14ac:dyDescent="0.45">
      <c r="B60" s="3" t="str">
        <f>IF(ISBLANK(A60),"",VLOOKUP('process inventory'!A60,#REF!,2,0))</f>
        <v/>
      </c>
      <c r="C60" s="3"/>
    </row>
    <row r="61" spans="2:3" x14ac:dyDescent="0.45">
      <c r="B61" s="3" t="str">
        <f>IF(ISBLANK(A61),"",VLOOKUP('process inventory'!A61,#REF!,2,0))</f>
        <v/>
      </c>
      <c r="C61" s="3"/>
    </row>
    <row r="62" spans="2:3" x14ac:dyDescent="0.45">
      <c r="B62" s="3" t="str">
        <f>IF(ISBLANK(A62),"",VLOOKUP('process inventory'!A62,#REF!,2,0))</f>
        <v/>
      </c>
      <c r="C62" s="3"/>
    </row>
    <row r="63" spans="2:3" x14ac:dyDescent="0.45">
      <c r="B63" s="3" t="str">
        <f>IF(ISBLANK(A63),"",VLOOKUP('process inventory'!A63,#REF!,2,0))</f>
        <v/>
      </c>
      <c r="C63" s="3"/>
    </row>
    <row r="64" spans="2:3" x14ac:dyDescent="0.45">
      <c r="B64" s="3" t="str">
        <f>IF(ISBLANK(A64),"",VLOOKUP('process inventory'!A64,#REF!,2,0))</f>
        <v/>
      </c>
      <c r="C64" s="3"/>
    </row>
    <row r="65" spans="2:3" x14ac:dyDescent="0.45">
      <c r="B65" s="3" t="str">
        <f>IF(ISBLANK(A65),"",VLOOKUP('process inventory'!A65,#REF!,2,0))</f>
        <v/>
      </c>
      <c r="C65" s="3"/>
    </row>
    <row r="66" spans="2:3" x14ac:dyDescent="0.45">
      <c r="B66" s="3" t="str">
        <f>IF(ISBLANK(A66),"",VLOOKUP('process inventory'!A66,#REF!,2,0))</f>
        <v/>
      </c>
      <c r="C66" s="3"/>
    </row>
    <row r="67" spans="2:3" x14ac:dyDescent="0.45">
      <c r="B67" s="3" t="str">
        <f>IF(ISBLANK(A67),"",VLOOKUP('process inventory'!A67,#REF!,2,0))</f>
        <v/>
      </c>
      <c r="C67" s="3"/>
    </row>
    <row r="68" spans="2:3" x14ac:dyDescent="0.45">
      <c r="B68" s="3" t="str">
        <f>IF(ISBLANK(A68),"",VLOOKUP('process inventory'!A68,#REF!,2,0))</f>
        <v/>
      </c>
      <c r="C68" s="3"/>
    </row>
    <row r="69" spans="2:3" x14ac:dyDescent="0.45">
      <c r="B69" s="3" t="str">
        <f>IF(ISBLANK(A69),"",VLOOKUP('process inventory'!A69,#REF!,2,0))</f>
        <v/>
      </c>
      <c r="C69" s="3"/>
    </row>
    <row r="70" spans="2:3" x14ac:dyDescent="0.45">
      <c r="B70" s="3" t="str">
        <f>IF(ISBLANK(A70),"",VLOOKUP('process inventory'!A70,#REF!,2,0))</f>
        <v/>
      </c>
      <c r="C70" s="3"/>
    </row>
    <row r="71" spans="2:3" x14ac:dyDescent="0.45">
      <c r="B71" s="3" t="str">
        <f>IF(ISBLANK(A71),"",VLOOKUP('process inventory'!A71,#REF!,2,0))</f>
        <v/>
      </c>
      <c r="C71" s="3"/>
    </row>
    <row r="72" spans="2:3" x14ac:dyDescent="0.45">
      <c r="B72" s="3" t="str">
        <f>IF(ISBLANK(A72),"",VLOOKUP('process inventory'!A72,#REF!,2,0))</f>
        <v/>
      </c>
      <c r="C72" s="3"/>
    </row>
    <row r="73" spans="2:3" x14ac:dyDescent="0.45">
      <c r="B73" s="3" t="str">
        <f>IF(ISBLANK(A73),"",VLOOKUP('process inventory'!A73,#REF!,2,0))</f>
        <v/>
      </c>
      <c r="C73" s="3"/>
    </row>
    <row r="74" spans="2:3" x14ac:dyDescent="0.45">
      <c r="B74" s="3" t="str">
        <f>IF(ISBLANK(A74),"",VLOOKUP('process inventory'!A74,#REF!,2,0))</f>
        <v/>
      </c>
      <c r="C74" s="3"/>
    </row>
    <row r="75" spans="2:3" x14ac:dyDescent="0.45">
      <c r="B75" s="3" t="str">
        <f>IF(ISBLANK(A75),"",VLOOKUP('process inventory'!A75,#REF!,2,0))</f>
        <v/>
      </c>
      <c r="C75" s="3"/>
    </row>
    <row r="76" spans="2:3" x14ac:dyDescent="0.45">
      <c r="B76" s="3" t="str">
        <f>IF(ISBLANK(A76),"",VLOOKUP('process inventory'!A76,#REF!,2,0))</f>
        <v/>
      </c>
      <c r="C76" s="3"/>
    </row>
    <row r="77" spans="2:3" x14ac:dyDescent="0.45">
      <c r="B77" s="3" t="str">
        <f>IF(ISBLANK(A77),"",VLOOKUP('process inventory'!A77,#REF!,2,0))</f>
        <v/>
      </c>
      <c r="C77" s="3"/>
    </row>
    <row r="78" spans="2:3" x14ac:dyDescent="0.45">
      <c r="B78" s="3" t="str">
        <f>IF(ISBLANK(A78),"",VLOOKUP('process inventory'!A78,#REF!,2,0))</f>
        <v/>
      </c>
      <c r="C78" s="3"/>
    </row>
    <row r="79" spans="2:3" x14ac:dyDescent="0.45">
      <c r="B79" s="3" t="str">
        <f>IF(ISBLANK(A79),"",VLOOKUP('process inventory'!A79,#REF!,2,0))</f>
        <v/>
      </c>
      <c r="C79" s="3"/>
    </row>
    <row r="80" spans="2:3" x14ac:dyDescent="0.45">
      <c r="B80" s="3" t="str">
        <f>IF(ISBLANK(A80),"",VLOOKUP('process inventory'!A80,#REF!,2,0))</f>
        <v/>
      </c>
      <c r="C80" s="3"/>
    </row>
    <row r="81" spans="2:3" x14ac:dyDescent="0.45">
      <c r="B81" s="3" t="str">
        <f>IF(ISBLANK(A81),"",VLOOKUP('process inventory'!A81,#REF!,2,0))</f>
        <v/>
      </c>
      <c r="C81" s="3"/>
    </row>
    <row r="82" spans="2:3" x14ac:dyDescent="0.45">
      <c r="B82" s="3" t="str">
        <f>IF(ISBLANK(A82),"",VLOOKUP('process inventory'!A82,#REF!,2,0))</f>
        <v/>
      </c>
      <c r="C82" s="3"/>
    </row>
    <row r="83" spans="2:3" x14ac:dyDescent="0.45">
      <c r="B83" s="3" t="str">
        <f>IF(ISBLANK(A83),"",VLOOKUP('process inventory'!A83,#REF!,2,0))</f>
        <v/>
      </c>
      <c r="C83" s="3"/>
    </row>
    <row r="84" spans="2:3" x14ac:dyDescent="0.45">
      <c r="B84" s="3" t="str">
        <f>IF(ISBLANK(A84),"",VLOOKUP('process inventory'!A84,#REF!,2,0))</f>
        <v/>
      </c>
      <c r="C84" s="3"/>
    </row>
    <row r="85" spans="2:3" x14ac:dyDescent="0.45">
      <c r="B85" s="3" t="str">
        <f>IF(ISBLANK(A85),"",VLOOKUP('process inventory'!A85,#REF!,2,0))</f>
        <v/>
      </c>
      <c r="C85" s="3"/>
    </row>
    <row r="86" spans="2:3" x14ac:dyDescent="0.45">
      <c r="B86" s="3" t="str">
        <f>IF(ISBLANK(A86),"",VLOOKUP('process inventory'!A86,#REF!,2,0))</f>
        <v/>
      </c>
      <c r="C86" s="3"/>
    </row>
    <row r="87" spans="2:3" x14ac:dyDescent="0.45">
      <c r="B87" s="3" t="str">
        <f>IF(ISBLANK(A87),"",VLOOKUP('process inventory'!A87,#REF!,2,0))</f>
        <v/>
      </c>
      <c r="C87" s="3"/>
    </row>
    <row r="88" spans="2:3" x14ac:dyDescent="0.45">
      <c r="B88" s="3" t="str">
        <f>IF(ISBLANK(A88),"",VLOOKUP('process inventory'!A88,#REF!,2,0))</f>
        <v/>
      </c>
      <c r="C88" s="3"/>
    </row>
    <row r="89" spans="2:3" x14ac:dyDescent="0.45">
      <c r="B89" s="3" t="str">
        <f>IF(ISBLANK(A89),"",VLOOKUP('process inventory'!A89,#REF!,2,0))</f>
        <v/>
      </c>
      <c r="C89" s="3"/>
    </row>
    <row r="90" spans="2:3" x14ac:dyDescent="0.45">
      <c r="B90" s="3" t="str">
        <f>IF(ISBLANK(A90),"",VLOOKUP('process inventory'!A90,#REF!,2,0))</f>
        <v/>
      </c>
      <c r="C90" s="3"/>
    </row>
    <row r="91" spans="2:3" x14ac:dyDescent="0.45">
      <c r="B91" s="3" t="str">
        <f>IF(ISBLANK(A91),"",VLOOKUP('process inventory'!A91,#REF!,2,0))</f>
        <v/>
      </c>
      <c r="C91" s="3"/>
    </row>
    <row r="92" spans="2:3" x14ac:dyDescent="0.45">
      <c r="B92" s="3" t="str">
        <f>IF(ISBLANK(A92),"",VLOOKUP('process inventory'!A92,#REF!,2,0))</f>
        <v/>
      </c>
      <c r="C92" s="3"/>
    </row>
    <row r="93" spans="2:3" x14ac:dyDescent="0.45">
      <c r="B93" s="3" t="str">
        <f>IF(ISBLANK(A93),"",VLOOKUP('process inventory'!A93,#REF!,2,0))</f>
        <v/>
      </c>
      <c r="C93" s="3"/>
    </row>
    <row r="94" spans="2:3" x14ac:dyDescent="0.45">
      <c r="B94" s="3" t="str">
        <f>IF(ISBLANK(A94),"",VLOOKUP('process inventory'!A94,#REF!,2,0))</f>
        <v/>
      </c>
      <c r="C94" s="3"/>
    </row>
    <row r="95" spans="2:3" x14ac:dyDescent="0.45">
      <c r="B95" s="3" t="str">
        <f>IF(ISBLANK(A95),"",VLOOKUP('process inventory'!A95,#REF!,2,0))</f>
        <v/>
      </c>
      <c r="C95" s="3"/>
    </row>
    <row r="96" spans="2:3" x14ac:dyDescent="0.45">
      <c r="B96" s="3" t="str">
        <f>IF(ISBLANK(A96),"",VLOOKUP('process inventory'!A96,#REF!,2,0))</f>
        <v/>
      </c>
      <c r="C96" s="3"/>
    </row>
    <row r="97" spans="2:3" x14ac:dyDescent="0.45">
      <c r="B97" s="3" t="str">
        <f>IF(ISBLANK(A97),"",VLOOKUP('process inventory'!A97,#REF!,2,0))</f>
        <v/>
      </c>
      <c r="C97" s="3"/>
    </row>
    <row r="98" spans="2:3" x14ac:dyDescent="0.45">
      <c r="B98" s="3" t="str">
        <f>IF(ISBLANK(A98),"",VLOOKUP('process inventory'!A98,#REF!,2,0))</f>
        <v/>
      </c>
      <c r="C98" s="3"/>
    </row>
    <row r="99" spans="2:3" x14ac:dyDescent="0.45">
      <c r="B99" s="3" t="str">
        <f>IF(ISBLANK(A99),"",VLOOKUP('process inventory'!A99,#REF!,2,0))</f>
        <v/>
      </c>
      <c r="C99" s="3"/>
    </row>
    <row r="100" spans="2:3" x14ac:dyDescent="0.45">
      <c r="B100" s="3" t="str">
        <f>IF(ISBLANK(A100),"",VLOOKUP('process inventory'!A100,#REF!,2,0))</f>
        <v/>
      </c>
      <c r="C100" s="3"/>
    </row>
    <row r="101" spans="2:3" x14ac:dyDescent="0.45">
      <c r="B101" s="3" t="str">
        <f>IF(ISBLANK(A101),"",VLOOKUP('process inventory'!A101,#REF!,2,0))</f>
        <v/>
      </c>
      <c r="C101" s="3"/>
    </row>
    <row r="102" spans="2:3" x14ac:dyDescent="0.45">
      <c r="B102" s="3" t="str">
        <f>IF(ISBLANK(A102),"",VLOOKUP('process inventory'!A102,#REF!,2,0))</f>
        <v/>
      </c>
      <c r="C102" s="3"/>
    </row>
    <row r="103" spans="2:3" x14ac:dyDescent="0.45">
      <c r="B103" s="3" t="str">
        <f>IF(ISBLANK(A103),"",VLOOKUP('process inventory'!A103,#REF!,2,0))</f>
        <v/>
      </c>
      <c r="C103" s="3"/>
    </row>
    <row r="104" spans="2:3" x14ac:dyDescent="0.45">
      <c r="B104" s="3" t="str">
        <f>IF(ISBLANK(A104),"",VLOOKUP('process inventory'!A104,#REF!,2,0))</f>
        <v/>
      </c>
      <c r="C104" s="3"/>
    </row>
    <row r="105" spans="2:3" x14ac:dyDescent="0.45">
      <c r="B105" s="3" t="str">
        <f>IF(ISBLANK(A105),"",VLOOKUP('process inventory'!A105,#REF!,2,0))</f>
        <v/>
      </c>
      <c r="C105" s="3"/>
    </row>
    <row r="106" spans="2:3" x14ac:dyDescent="0.45">
      <c r="B106" s="3" t="str">
        <f>IF(ISBLANK(A106),"",VLOOKUP('process inventory'!A106,#REF!,2,0))</f>
        <v/>
      </c>
      <c r="C106" s="3"/>
    </row>
    <row r="107" spans="2:3" x14ac:dyDescent="0.45">
      <c r="B107" s="3" t="str">
        <f>IF(ISBLANK(A107),"",VLOOKUP('process inventory'!A107,#REF!,2,0))</f>
        <v/>
      </c>
      <c r="C107" s="3"/>
    </row>
    <row r="108" spans="2:3" x14ac:dyDescent="0.45">
      <c r="B108" s="3" t="str">
        <f>IF(ISBLANK(A108),"",VLOOKUP('process inventory'!A108,#REF!,2,0))</f>
        <v/>
      </c>
      <c r="C108" s="3"/>
    </row>
    <row r="109" spans="2:3" x14ac:dyDescent="0.45">
      <c r="B109" s="3" t="str">
        <f>IF(ISBLANK(A109),"",VLOOKUP('process inventory'!A109,#REF!,2,0))</f>
        <v/>
      </c>
      <c r="C109" s="3"/>
    </row>
    <row r="110" spans="2:3" x14ac:dyDescent="0.45">
      <c r="B110" s="3" t="str">
        <f>IF(ISBLANK(A110),"",VLOOKUP('process inventory'!A110,#REF!,2,0))</f>
        <v/>
      </c>
      <c r="C110" s="3"/>
    </row>
    <row r="111" spans="2:3" x14ac:dyDescent="0.45">
      <c r="B111" s="3" t="str">
        <f>IF(ISBLANK(A111),"",VLOOKUP('process inventory'!A111,#REF!,2,0))</f>
        <v/>
      </c>
      <c r="C111" s="3"/>
    </row>
    <row r="112" spans="2:3" x14ac:dyDescent="0.45">
      <c r="B112" s="3" t="str">
        <f>IF(ISBLANK(A112),"",VLOOKUP('process inventory'!A112,#REF!,2,0))</f>
        <v/>
      </c>
      <c r="C112" s="3"/>
    </row>
    <row r="113" spans="2:3" x14ac:dyDescent="0.45">
      <c r="B113" s="3" t="str">
        <f>IF(ISBLANK(A113),"",VLOOKUP('process inventory'!A113,#REF!,2,0))</f>
        <v/>
      </c>
      <c r="C113" s="3"/>
    </row>
    <row r="114" spans="2:3" x14ac:dyDescent="0.45">
      <c r="B114" s="3" t="str">
        <f>IF(ISBLANK(A114),"",VLOOKUP('process inventory'!A114,#REF!,2,0))</f>
        <v/>
      </c>
      <c r="C114" s="3"/>
    </row>
    <row r="115" spans="2:3" x14ac:dyDescent="0.45">
      <c r="B115" s="3" t="str">
        <f>IF(ISBLANK(A115),"",VLOOKUP('process inventory'!A115,#REF!,2,0))</f>
        <v/>
      </c>
      <c r="C115" s="3"/>
    </row>
    <row r="116" spans="2:3" x14ac:dyDescent="0.45">
      <c r="B116" s="3" t="str">
        <f>IF(ISBLANK(A116),"",VLOOKUP('process inventory'!A116,#REF!,2,0))</f>
        <v/>
      </c>
      <c r="C116" s="3"/>
    </row>
    <row r="117" spans="2:3" x14ac:dyDescent="0.45">
      <c r="B117" s="3" t="str">
        <f>IF(ISBLANK(A117),"",VLOOKUP('process inventory'!A117,#REF!,2,0))</f>
        <v/>
      </c>
      <c r="C117" s="3"/>
    </row>
    <row r="118" spans="2:3" x14ac:dyDescent="0.45">
      <c r="B118" s="3" t="str">
        <f>IF(ISBLANK(A118),"",VLOOKUP('process inventory'!A118,#REF!,2,0))</f>
        <v/>
      </c>
      <c r="C118" s="3"/>
    </row>
    <row r="119" spans="2:3" x14ac:dyDescent="0.45">
      <c r="B119" s="3" t="str">
        <f>IF(ISBLANK(A119),"",VLOOKUP('process inventory'!A119,#REF!,2,0))</f>
        <v/>
      </c>
      <c r="C119" s="3"/>
    </row>
    <row r="120" spans="2:3" x14ac:dyDescent="0.45">
      <c r="B120" s="3" t="str">
        <f>IF(ISBLANK(A120),"",VLOOKUP('process inventory'!A120,#REF!,2,0))</f>
        <v/>
      </c>
      <c r="C120" s="3"/>
    </row>
    <row r="121" spans="2:3" x14ac:dyDescent="0.45">
      <c r="B121" s="3" t="str">
        <f>IF(ISBLANK(A121),"",VLOOKUP('process inventory'!A121,#REF!,2,0))</f>
        <v/>
      </c>
      <c r="C121" s="3"/>
    </row>
    <row r="122" spans="2:3" x14ac:dyDescent="0.45">
      <c r="B122" s="3" t="str">
        <f>IF(ISBLANK(A122),"",VLOOKUP('process inventory'!A122,#REF!,2,0))</f>
        <v/>
      </c>
      <c r="C122" s="3"/>
    </row>
    <row r="123" spans="2:3" x14ac:dyDescent="0.45">
      <c r="B123" s="3" t="str">
        <f>IF(ISBLANK(A123),"",VLOOKUP('process inventory'!A123,#REF!,2,0))</f>
        <v/>
      </c>
      <c r="C123" s="3"/>
    </row>
    <row r="124" spans="2:3" x14ac:dyDescent="0.45">
      <c r="B124" s="3" t="str">
        <f>IF(ISBLANK(A124),"",VLOOKUP('process inventory'!A124,#REF!,2,0))</f>
        <v/>
      </c>
      <c r="C124" s="3"/>
    </row>
    <row r="125" spans="2:3" x14ac:dyDescent="0.45">
      <c r="B125" s="3" t="str">
        <f>IF(ISBLANK(A125),"",VLOOKUP('process inventory'!A125,#REF!,2,0))</f>
        <v/>
      </c>
      <c r="C125" s="3"/>
    </row>
    <row r="126" spans="2:3" x14ac:dyDescent="0.45">
      <c r="B126" s="3" t="str">
        <f>IF(ISBLANK(A126),"",VLOOKUP('process inventory'!A126,#REF!,2,0))</f>
        <v/>
      </c>
      <c r="C126" s="3"/>
    </row>
    <row r="127" spans="2:3" x14ac:dyDescent="0.45">
      <c r="B127" s="3" t="str">
        <f>IF(ISBLANK(A127),"",VLOOKUP('process inventory'!A127,#REF!,2,0))</f>
        <v/>
      </c>
      <c r="C127" s="3"/>
    </row>
    <row r="128" spans="2:3" x14ac:dyDescent="0.45">
      <c r="B128" s="3" t="str">
        <f>IF(ISBLANK(A128),"",VLOOKUP('process inventory'!A128,#REF!,2,0))</f>
        <v/>
      </c>
      <c r="C128" s="3"/>
    </row>
    <row r="129" spans="2:3" x14ac:dyDescent="0.45">
      <c r="B129" s="3" t="str">
        <f>IF(ISBLANK(A129),"",VLOOKUP('process inventory'!A129,#REF!,2,0))</f>
        <v/>
      </c>
      <c r="C129" s="3"/>
    </row>
    <row r="130" spans="2:3" x14ac:dyDescent="0.45">
      <c r="B130" s="3" t="str">
        <f>IF(ISBLANK(A130),"",VLOOKUP('process inventory'!A130,#REF!,2,0))</f>
        <v/>
      </c>
      <c r="C130" s="3"/>
    </row>
    <row r="131" spans="2:3" x14ac:dyDescent="0.45">
      <c r="B131" s="3" t="str">
        <f>IF(ISBLANK(A131),"",VLOOKUP('process inventory'!A131,#REF!,2,0))</f>
        <v/>
      </c>
      <c r="C131" s="3"/>
    </row>
    <row r="132" spans="2:3" x14ac:dyDescent="0.45">
      <c r="B132" s="3" t="str">
        <f>IF(ISBLANK(A132),"",VLOOKUP('process inventory'!A132,#REF!,2,0))</f>
        <v/>
      </c>
      <c r="C132" s="3"/>
    </row>
    <row r="133" spans="2:3" x14ac:dyDescent="0.45">
      <c r="B133" s="3" t="str">
        <f>IF(ISBLANK(A133),"",VLOOKUP('process inventory'!A133,#REF!,2,0))</f>
        <v/>
      </c>
      <c r="C133" s="3"/>
    </row>
    <row r="134" spans="2:3" x14ac:dyDescent="0.45">
      <c r="B134" s="3" t="str">
        <f>IF(ISBLANK(A134),"",VLOOKUP('process inventory'!A134,#REF!,2,0))</f>
        <v/>
      </c>
      <c r="C134" s="3"/>
    </row>
    <row r="135" spans="2:3" x14ac:dyDescent="0.45">
      <c r="B135" s="3" t="str">
        <f>IF(ISBLANK(A135),"",VLOOKUP('process inventory'!A135,#REF!,2,0))</f>
        <v/>
      </c>
      <c r="C135" s="3"/>
    </row>
    <row r="136" spans="2:3" x14ac:dyDescent="0.45">
      <c r="B136" s="3" t="str">
        <f>IF(ISBLANK(A136),"",VLOOKUP('process inventory'!A136,#REF!,2,0))</f>
        <v/>
      </c>
      <c r="C136" s="3"/>
    </row>
    <row r="137" spans="2:3" x14ac:dyDescent="0.45">
      <c r="B137" s="3" t="str">
        <f>IF(ISBLANK(A137),"",VLOOKUP('process inventory'!A137,#REF!,2,0))</f>
        <v/>
      </c>
      <c r="C137" s="3"/>
    </row>
    <row r="138" spans="2:3" x14ac:dyDescent="0.45">
      <c r="B138" s="3" t="str">
        <f>IF(ISBLANK(A138),"",VLOOKUP('process inventory'!A138,#REF!,2,0))</f>
        <v/>
      </c>
      <c r="C138" s="3"/>
    </row>
    <row r="139" spans="2:3" x14ac:dyDescent="0.45">
      <c r="B139" s="3" t="str">
        <f>IF(ISBLANK(A139),"",VLOOKUP('process inventory'!A139,#REF!,2,0))</f>
        <v/>
      </c>
      <c r="C139" s="3"/>
    </row>
    <row r="140" spans="2:3" x14ac:dyDescent="0.45">
      <c r="B140" s="3" t="str">
        <f>IF(ISBLANK(A140),"",VLOOKUP('process inventory'!A140,#REF!,2,0))</f>
        <v/>
      </c>
      <c r="C140" s="3"/>
    </row>
    <row r="141" spans="2:3" x14ac:dyDescent="0.45">
      <c r="B141" s="3" t="str">
        <f>IF(ISBLANK(A141),"",VLOOKUP('process inventory'!A141,#REF!,2,0))</f>
        <v/>
      </c>
      <c r="C141" s="3"/>
    </row>
    <row r="142" spans="2:3" x14ac:dyDescent="0.45">
      <c r="B142" s="3" t="str">
        <f>IF(ISBLANK(A142),"",VLOOKUP('process inventory'!A142,#REF!,2,0))</f>
        <v/>
      </c>
      <c r="C142" s="3"/>
    </row>
    <row r="143" spans="2:3" x14ac:dyDescent="0.45">
      <c r="B143" s="3" t="str">
        <f>IF(ISBLANK(A143),"",VLOOKUP('process inventory'!A143,#REF!,2,0))</f>
        <v/>
      </c>
      <c r="C143" s="3"/>
    </row>
    <row r="144" spans="2:3" x14ac:dyDescent="0.45">
      <c r="B144" s="3" t="str">
        <f>IF(ISBLANK(A144),"",VLOOKUP('process inventory'!A144,#REF!,2,0))</f>
        <v/>
      </c>
      <c r="C144" s="3"/>
    </row>
    <row r="145" spans="2:3" x14ac:dyDescent="0.45">
      <c r="B145" s="3" t="str">
        <f>IF(ISBLANK(A145),"",VLOOKUP('process inventory'!A145,#REF!,2,0))</f>
        <v/>
      </c>
      <c r="C145" s="3"/>
    </row>
    <row r="146" spans="2:3" x14ac:dyDescent="0.45">
      <c r="B146" s="3" t="str">
        <f>IF(ISBLANK(A146),"",VLOOKUP('process inventory'!A146,#REF!,2,0))</f>
        <v/>
      </c>
      <c r="C146" s="3"/>
    </row>
    <row r="147" spans="2:3" x14ac:dyDescent="0.45">
      <c r="B147" s="3" t="str">
        <f>IF(ISBLANK(A147),"",VLOOKUP('process inventory'!A147,#REF!,2,0))</f>
        <v/>
      </c>
      <c r="C147" s="3"/>
    </row>
    <row r="148" spans="2:3" x14ac:dyDescent="0.45">
      <c r="B148" s="3" t="str">
        <f>IF(ISBLANK(A148),"",VLOOKUP('process inventory'!A148,#REF!,2,0))</f>
        <v/>
      </c>
      <c r="C148" s="3"/>
    </row>
    <row r="149" spans="2:3" x14ac:dyDescent="0.45">
      <c r="B149" s="3" t="str">
        <f>IF(ISBLANK(A149),"",VLOOKUP('process inventory'!A149,#REF!,2,0))</f>
        <v/>
      </c>
      <c r="C149" s="3"/>
    </row>
    <row r="150" spans="2:3" x14ac:dyDescent="0.45">
      <c r="B150" s="3" t="str">
        <f>IF(ISBLANK(A150),"",VLOOKUP('process inventory'!A150,#REF!,2,0))</f>
        <v/>
      </c>
      <c r="C150" s="3"/>
    </row>
    <row r="151" spans="2:3" x14ac:dyDescent="0.45">
      <c r="B151" s="3" t="str">
        <f>IF(ISBLANK(A151),"",VLOOKUP('process inventory'!A151,#REF!,2,0))</f>
        <v/>
      </c>
      <c r="C151" s="3"/>
    </row>
    <row r="152" spans="2:3" x14ac:dyDescent="0.45">
      <c r="B152" s="3" t="str">
        <f>IF(ISBLANK(A152),"",VLOOKUP('process inventory'!A152,#REF!,2,0))</f>
        <v/>
      </c>
      <c r="C152" s="3"/>
    </row>
    <row r="153" spans="2:3" x14ac:dyDescent="0.45">
      <c r="B153" s="3" t="str">
        <f>IF(ISBLANK(A153),"",VLOOKUP('process inventory'!A153,#REF!,2,0))</f>
        <v/>
      </c>
      <c r="C153" s="3"/>
    </row>
    <row r="154" spans="2:3" x14ac:dyDescent="0.45">
      <c r="B154" s="3" t="str">
        <f>IF(ISBLANK(A154),"",VLOOKUP('process inventory'!A154,#REF!,2,0))</f>
        <v/>
      </c>
      <c r="C154" s="3"/>
    </row>
    <row r="155" spans="2:3" x14ac:dyDescent="0.45">
      <c r="B155" s="3" t="str">
        <f>IF(ISBLANK(A155),"",VLOOKUP('process inventory'!A155,#REF!,2,0))</f>
        <v/>
      </c>
      <c r="C155" s="3"/>
    </row>
    <row r="156" spans="2:3" x14ac:dyDescent="0.45">
      <c r="B156" s="3" t="str">
        <f>IF(ISBLANK(A156),"",VLOOKUP('process inventory'!A156,#REF!,2,0))</f>
        <v/>
      </c>
      <c r="C156" s="3"/>
    </row>
    <row r="157" spans="2:3" x14ac:dyDescent="0.45">
      <c r="B157" s="3" t="str">
        <f>IF(ISBLANK(A157),"",VLOOKUP('process inventory'!A157,#REF!,2,0))</f>
        <v/>
      </c>
      <c r="C157" s="3"/>
    </row>
    <row r="158" spans="2:3" x14ac:dyDescent="0.45">
      <c r="B158" s="3" t="str">
        <f>IF(ISBLANK(A158),"",VLOOKUP('process inventory'!A158,#REF!,2,0))</f>
        <v/>
      </c>
      <c r="C158" s="3"/>
    </row>
    <row r="159" spans="2:3" x14ac:dyDescent="0.45">
      <c r="B159" s="3" t="str">
        <f>IF(ISBLANK(A159),"",VLOOKUP('process inventory'!A159,#REF!,2,0))</f>
        <v/>
      </c>
      <c r="C159" s="3"/>
    </row>
    <row r="160" spans="2:3" x14ac:dyDescent="0.45">
      <c r="B160" s="3" t="str">
        <f>IF(ISBLANK(A160),"",VLOOKUP('process inventory'!A160,#REF!,2,0))</f>
        <v/>
      </c>
      <c r="C160" s="3"/>
    </row>
    <row r="161" spans="2:3" x14ac:dyDescent="0.45">
      <c r="B161" s="3" t="str">
        <f>IF(ISBLANK(A161),"",VLOOKUP('process inventory'!A161,#REF!,2,0))</f>
        <v/>
      </c>
      <c r="C161" s="3"/>
    </row>
    <row r="162" spans="2:3" x14ac:dyDescent="0.45">
      <c r="B162" s="3" t="str">
        <f>IF(ISBLANK(A162),"",VLOOKUP('process inventory'!A162,#REF!,2,0))</f>
        <v/>
      </c>
      <c r="C162" s="3"/>
    </row>
    <row r="163" spans="2:3" x14ac:dyDescent="0.45">
      <c r="B163" s="3" t="str">
        <f>IF(ISBLANK(A163),"",VLOOKUP('process inventory'!A163,#REF!,2,0))</f>
        <v/>
      </c>
      <c r="C163" s="3"/>
    </row>
    <row r="164" spans="2:3" x14ac:dyDescent="0.45">
      <c r="B164" s="3" t="str">
        <f>IF(ISBLANK(A164),"",VLOOKUP('process inventory'!A164,#REF!,2,0))</f>
        <v/>
      </c>
      <c r="C164" s="3"/>
    </row>
    <row r="165" spans="2:3" x14ac:dyDescent="0.45">
      <c r="B165" s="3" t="str">
        <f>IF(ISBLANK(A165),"",VLOOKUP('process inventory'!A165,#REF!,2,0))</f>
        <v/>
      </c>
      <c r="C165" s="3"/>
    </row>
    <row r="166" spans="2:3" x14ac:dyDescent="0.45">
      <c r="B166" s="3" t="str">
        <f>IF(ISBLANK(A166),"",VLOOKUP('process inventory'!A166,#REF!,2,0))</f>
        <v/>
      </c>
      <c r="C166" s="3"/>
    </row>
    <row r="167" spans="2:3" x14ac:dyDescent="0.45">
      <c r="B167" s="3" t="str">
        <f>IF(ISBLANK(A167),"",VLOOKUP('process inventory'!A167,#REF!,2,0))</f>
        <v/>
      </c>
      <c r="C167" s="3"/>
    </row>
    <row r="168" spans="2:3" x14ac:dyDescent="0.45">
      <c r="B168" s="3" t="str">
        <f>IF(ISBLANK(A168),"",VLOOKUP('process inventory'!A168,#REF!,2,0))</f>
        <v/>
      </c>
      <c r="C168" s="3"/>
    </row>
    <row r="169" spans="2:3" x14ac:dyDescent="0.45">
      <c r="B169" s="3" t="str">
        <f>IF(ISBLANK(A169),"",VLOOKUP('process inventory'!A169,#REF!,2,0))</f>
        <v/>
      </c>
      <c r="C169" s="3"/>
    </row>
    <row r="170" spans="2:3" x14ac:dyDescent="0.45">
      <c r="B170" s="3" t="str">
        <f>IF(ISBLANK(A170),"",VLOOKUP('process inventory'!A170,#REF!,2,0))</f>
        <v/>
      </c>
      <c r="C170" s="3"/>
    </row>
    <row r="171" spans="2:3" x14ac:dyDescent="0.45">
      <c r="B171" s="3" t="str">
        <f>IF(ISBLANK(A171),"",VLOOKUP('process inventory'!A171,#REF!,2,0))</f>
        <v/>
      </c>
      <c r="C171" s="3"/>
    </row>
    <row r="172" spans="2:3" x14ac:dyDescent="0.45">
      <c r="B172" s="3" t="str">
        <f>IF(ISBLANK(A172),"",VLOOKUP('process inventory'!A172,#REF!,2,0))</f>
        <v/>
      </c>
      <c r="C172" s="3"/>
    </row>
    <row r="173" spans="2:3" x14ac:dyDescent="0.45">
      <c r="B173" s="3" t="str">
        <f>IF(ISBLANK(A173),"",VLOOKUP('process inventory'!A173,#REF!,2,0))</f>
        <v/>
      </c>
      <c r="C173" s="3"/>
    </row>
    <row r="174" spans="2:3" x14ac:dyDescent="0.45">
      <c r="B174" s="3" t="str">
        <f>IF(ISBLANK(A174),"",VLOOKUP('process inventory'!A174,#REF!,2,0))</f>
        <v/>
      </c>
      <c r="C174" s="3"/>
    </row>
    <row r="175" spans="2:3" x14ac:dyDescent="0.45">
      <c r="B175" s="3" t="str">
        <f>IF(ISBLANK(A175),"",VLOOKUP('process inventory'!A175,#REF!,2,0))</f>
        <v/>
      </c>
      <c r="C175" s="3"/>
    </row>
    <row r="176" spans="2:3" x14ac:dyDescent="0.45">
      <c r="B176" s="3" t="str">
        <f>IF(ISBLANK(A176),"",VLOOKUP('process inventory'!A176,#REF!,2,0))</f>
        <v/>
      </c>
      <c r="C176" s="3"/>
    </row>
    <row r="177" spans="2:3" x14ac:dyDescent="0.45">
      <c r="B177" s="3" t="str">
        <f>IF(ISBLANK(A177),"",VLOOKUP('process inventory'!A177,#REF!,2,0))</f>
        <v/>
      </c>
      <c r="C177" s="3"/>
    </row>
    <row r="178" spans="2:3" x14ac:dyDescent="0.45">
      <c r="B178" s="3" t="str">
        <f>IF(ISBLANK(A178),"",VLOOKUP('process inventory'!A178,#REF!,2,0))</f>
        <v/>
      </c>
      <c r="C178" s="3"/>
    </row>
    <row r="179" spans="2:3" x14ac:dyDescent="0.45">
      <c r="B179" s="3" t="str">
        <f>IF(ISBLANK(A179),"",VLOOKUP('process inventory'!A179,#REF!,2,0))</f>
        <v/>
      </c>
      <c r="C179" s="3"/>
    </row>
    <row r="180" spans="2:3" x14ac:dyDescent="0.45">
      <c r="B180" s="3" t="str">
        <f>IF(ISBLANK(A180),"",VLOOKUP('process inventory'!A180,#REF!,2,0))</f>
        <v/>
      </c>
      <c r="C180" s="3"/>
    </row>
    <row r="181" spans="2:3" x14ac:dyDescent="0.45">
      <c r="B181" s="3" t="str">
        <f>IF(ISBLANK(A181),"",VLOOKUP('process inventory'!A181,#REF!,2,0))</f>
        <v/>
      </c>
      <c r="C181" s="3"/>
    </row>
    <row r="182" spans="2:3" x14ac:dyDescent="0.45">
      <c r="B182" s="3" t="str">
        <f>IF(ISBLANK(A182),"",VLOOKUP('process inventory'!A182,#REF!,2,0))</f>
        <v/>
      </c>
      <c r="C182" s="3"/>
    </row>
    <row r="183" spans="2:3" x14ac:dyDescent="0.45">
      <c r="B183" s="3" t="str">
        <f>IF(ISBLANK(A183),"",VLOOKUP('process inventory'!A183,#REF!,2,0))</f>
        <v/>
      </c>
      <c r="C183" s="3"/>
    </row>
    <row r="184" spans="2:3" x14ac:dyDescent="0.45">
      <c r="B184" s="3" t="str">
        <f>IF(ISBLANK(A184),"",VLOOKUP('process inventory'!A184,#REF!,2,0))</f>
        <v/>
      </c>
      <c r="C184" s="3"/>
    </row>
    <row r="185" spans="2:3" x14ac:dyDescent="0.45">
      <c r="B185" s="3" t="str">
        <f>IF(ISBLANK(A185),"",VLOOKUP('process inventory'!A185,#REF!,2,0))</f>
        <v/>
      </c>
      <c r="C185" s="3"/>
    </row>
    <row r="186" spans="2:3" x14ac:dyDescent="0.45">
      <c r="B186" s="3" t="str">
        <f>IF(ISBLANK(A186),"",VLOOKUP('process inventory'!A186,#REF!,2,0))</f>
        <v/>
      </c>
      <c r="C186" s="3"/>
    </row>
    <row r="187" spans="2:3" x14ac:dyDescent="0.45">
      <c r="B187" s="3" t="str">
        <f>IF(ISBLANK(A187),"",VLOOKUP('process inventory'!A187,#REF!,2,0))</f>
        <v/>
      </c>
      <c r="C187" s="3"/>
    </row>
    <row r="188" spans="2:3" x14ac:dyDescent="0.45">
      <c r="B188" s="3" t="str">
        <f>IF(ISBLANK(A188),"",VLOOKUP('process inventory'!A188,#REF!,2,0))</f>
        <v/>
      </c>
      <c r="C188" s="3"/>
    </row>
    <row r="189" spans="2:3" x14ac:dyDescent="0.45">
      <c r="B189" s="3" t="str">
        <f>IF(ISBLANK(A189),"",VLOOKUP('process inventory'!A189,#REF!,2,0))</f>
        <v/>
      </c>
      <c r="C189" s="3"/>
    </row>
    <row r="190" spans="2:3" x14ac:dyDescent="0.45">
      <c r="B190" s="3" t="str">
        <f>IF(ISBLANK(A190),"",VLOOKUP('process inventory'!A190,#REF!,2,0))</f>
        <v/>
      </c>
      <c r="C190" s="3"/>
    </row>
    <row r="191" spans="2:3" x14ac:dyDescent="0.45">
      <c r="B191" s="3" t="str">
        <f>IF(ISBLANK(A191),"",VLOOKUP('process inventory'!A191,#REF!,2,0))</f>
        <v/>
      </c>
      <c r="C191" s="3"/>
    </row>
    <row r="192" spans="2:3" x14ac:dyDescent="0.45">
      <c r="B192" s="3" t="str">
        <f>IF(ISBLANK(A192),"",VLOOKUP('process inventory'!A192,#REF!,2,0))</f>
        <v/>
      </c>
      <c r="C192" s="3"/>
    </row>
    <row r="193" spans="2:3" x14ac:dyDescent="0.45">
      <c r="B193" s="3" t="str">
        <f>IF(ISBLANK(A193),"",VLOOKUP('process inventory'!A193,#REF!,2,0))</f>
        <v/>
      </c>
      <c r="C193" s="3"/>
    </row>
    <row r="194" spans="2:3" x14ac:dyDescent="0.45">
      <c r="B194" s="3" t="str">
        <f>IF(ISBLANK(A194),"",VLOOKUP('process inventory'!A194,#REF!,2,0))</f>
        <v/>
      </c>
      <c r="C194" s="3"/>
    </row>
    <row r="195" spans="2:3" x14ac:dyDescent="0.45">
      <c r="B195" s="3" t="str">
        <f>IF(ISBLANK(A195),"",VLOOKUP('process inventory'!A195,#REF!,2,0))</f>
        <v/>
      </c>
      <c r="C195" s="3"/>
    </row>
    <row r="196" spans="2:3" x14ac:dyDescent="0.45">
      <c r="B196" s="3" t="str">
        <f>IF(ISBLANK(A196),"",VLOOKUP('process inventory'!A196,#REF!,2,0))</f>
        <v/>
      </c>
      <c r="C196" s="3"/>
    </row>
    <row r="197" spans="2:3" x14ac:dyDescent="0.45">
      <c r="B197" s="3" t="str">
        <f>IF(ISBLANK(A197),"",VLOOKUP('process inventory'!A197,#REF!,2,0))</f>
        <v/>
      </c>
      <c r="C197" s="3"/>
    </row>
    <row r="198" spans="2:3" x14ac:dyDescent="0.45">
      <c r="B198" s="3" t="str">
        <f>IF(ISBLANK(A198),"",VLOOKUP('process inventory'!A198,#REF!,2,0))</f>
        <v/>
      </c>
      <c r="C198" s="3"/>
    </row>
    <row r="199" spans="2:3" x14ac:dyDescent="0.45">
      <c r="B199" s="3" t="str">
        <f>IF(ISBLANK(A199),"",VLOOKUP('process inventory'!A199,#REF!,2,0))</f>
        <v/>
      </c>
      <c r="C199" s="3"/>
    </row>
    <row r="200" spans="2:3" x14ac:dyDescent="0.45">
      <c r="B200" s="3" t="str">
        <f>IF(ISBLANK(A200),"",VLOOKUP('process inventory'!A200,#REF!,2,0))</f>
        <v/>
      </c>
      <c r="C200" s="3"/>
    </row>
    <row r="201" spans="2:3" x14ac:dyDescent="0.45">
      <c r="B201" s="3" t="str">
        <f>IF(ISBLANK(A201),"",VLOOKUP('process inventory'!A201,#REF!,2,0))</f>
        <v/>
      </c>
      <c r="C201" s="3"/>
    </row>
    <row r="202" spans="2:3" x14ac:dyDescent="0.45">
      <c r="B202" s="3" t="str">
        <f>IF(ISBLANK(A202),"",VLOOKUP('process inventory'!A202,#REF!,2,0))</f>
        <v/>
      </c>
      <c r="C202" s="3"/>
    </row>
    <row r="203" spans="2:3" x14ac:dyDescent="0.45">
      <c r="B203" s="3" t="str">
        <f>IF(ISBLANK(A203),"",VLOOKUP('process inventory'!A203,#REF!,2,0))</f>
        <v/>
      </c>
      <c r="C203" s="3"/>
    </row>
    <row r="204" spans="2:3" x14ac:dyDescent="0.45">
      <c r="B204" s="3" t="str">
        <f>IF(ISBLANK(A204),"",VLOOKUP('process inventory'!A204,#REF!,2,0))</f>
        <v/>
      </c>
      <c r="C204" s="3"/>
    </row>
    <row r="205" spans="2:3" x14ac:dyDescent="0.45">
      <c r="B205" s="3" t="str">
        <f>IF(ISBLANK(A205),"",VLOOKUP('process inventory'!A205,#REF!,2,0))</f>
        <v/>
      </c>
      <c r="C205" s="3"/>
    </row>
    <row r="206" spans="2:3" x14ac:dyDescent="0.45">
      <c r="B206" s="3" t="str">
        <f>IF(ISBLANK(A206),"",VLOOKUP('process inventory'!A206,#REF!,2,0))</f>
        <v/>
      </c>
      <c r="C206" s="3"/>
    </row>
    <row r="207" spans="2:3" x14ac:dyDescent="0.45">
      <c r="B207" s="3" t="str">
        <f>IF(ISBLANK(A207),"",VLOOKUP('process inventory'!A207,#REF!,2,0))</f>
        <v/>
      </c>
      <c r="C207" s="3"/>
    </row>
    <row r="208" spans="2:3" x14ac:dyDescent="0.45">
      <c r="B208" s="3" t="str">
        <f>IF(ISBLANK(A208),"",VLOOKUP('process inventory'!A208,#REF!,2,0))</f>
        <v/>
      </c>
      <c r="C208" s="3"/>
    </row>
    <row r="209" spans="2:3" x14ac:dyDescent="0.45">
      <c r="B209" s="3" t="str">
        <f>IF(ISBLANK(A209),"",VLOOKUP('process inventory'!A209,#REF!,2,0))</f>
        <v/>
      </c>
      <c r="C209" s="3"/>
    </row>
    <row r="210" spans="2:3" x14ac:dyDescent="0.45">
      <c r="B210" s="3" t="str">
        <f>IF(ISBLANK(A210),"",VLOOKUP('process inventory'!A210,#REF!,2,0))</f>
        <v/>
      </c>
      <c r="C210" s="3"/>
    </row>
    <row r="211" spans="2:3" x14ac:dyDescent="0.45">
      <c r="B211" s="3" t="str">
        <f>IF(ISBLANK(A211),"",VLOOKUP('process inventory'!A211,#REF!,2,0))</f>
        <v/>
      </c>
      <c r="C211" s="3"/>
    </row>
    <row r="212" spans="2:3" x14ac:dyDescent="0.45">
      <c r="B212" s="3" t="str">
        <f>IF(ISBLANK(A212),"",VLOOKUP('process inventory'!A212,#REF!,2,0))</f>
        <v/>
      </c>
      <c r="C212" s="3"/>
    </row>
    <row r="213" spans="2:3" x14ac:dyDescent="0.45">
      <c r="B213" s="3" t="str">
        <f>IF(ISBLANK(A213),"",VLOOKUP('process inventory'!A213,#REF!,2,0))</f>
        <v/>
      </c>
      <c r="C213" s="3"/>
    </row>
    <row r="214" spans="2:3" x14ac:dyDescent="0.45">
      <c r="B214" s="3" t="str">
        <f>IF(ISBLANK(A214),"",VLOOKUP('process inventory'!A214,#REF!,2,0))</f>
        <v/>
      </c>
      <c r="C214" s="3"/>
    </row>
    <row r="215" spans="2:3" x14ac:dyDescent="0.45">
      <c r="B215" s="3" t="str">
        <f>IF(ISBLANK(A215),"",VLOOKUP('process inventory'!A215,#REF!,2,0))</f>
        <v/>
      </c>
      <c r="C215" s="3"/>
    </row>
    <row r="216" spans="2:3" x14ac:dyDescent="0.45">
      <c r="B216" s="3" t="str">
        <f>IF(ISBLANK(A216),"",VLOOKUP('process inventory'!A216,#REF!,2,0))</f>
        <v/>
      </c>
      <c r="C216" s="3"/>
    </row>
    <row r="217" spans="2:3" x14ac:dyDescent="0.45">
      <c r="B217" s="3" t="str">
        <f>IF(ISBLANK(A217),"",VLOOKUP('process inventory'!A217,#REF!,2,0))</f>
        <v/>
      </c>
      <c r="C217" s="3"/>
    </row>
    <row r="218" spans="2:3" x14ac:dyDescent="0.45">
      <c r="B218" s="3" t="str">
        <f>IF(ISBLANK(A218),"",VLOOKUP('process inventory'!A218,#REF!,2,0))</f>
        <v/>
      </c>
      <c r="C218" s="3"/>
    </row>
    <row r="219" spans="2:3" x14ac:dyDescent="0.45">
      <c r="B219" s="3" t="str">
        <f>IF(ISBLANK(A219),"",VLOOKUP('process inventory'!A219,#REF!,2,0))</f>
        <v/>
      </c>
      <c r="C219" s="3"/>
    </row>
    <row r="220" spans="2:3" x14ac:dyDescent="0.45">
      <c r="B220" s="3" t="str">
        <f>IF(ISBLANK(A220),"",VLOOKUP('process inventory'!A220,#REF!,2,0))</f>
        <v/>
      </c>
      <c r="C220" s="3"/>
    </row>
    <row r="221" spans="2:3" x14ac:dyDescent="0.45">
      <c r="B221" s="3" t="str">
        <f>IF(ISBLANK(A221),"",VLOOKUP('process inventory'!A221,#REF!,2,0))</f>
        <v/>
      </c>
      <c r="C221" s="3"/>
    </row>
    <row r="222" spans="2:3" x14ac:dyDescent="0.45">
      <c r="B222" s="3" t="str">
        <f>IF(ISBLANK(A222),"",VLOOKUP('process inventory'!A222,#REF!,2,0))</f>
        <v/>
      </c>
      <c r="C222" s="3"/>
    </row>
    <row r="223" spans="2:3" x14ac:dyDescent="0.45">
      <c r="B223" s="3" t="str">
        <f>IF(ISBLANK(A223),"",VLOOKUP('process inventory'!A223,#REF!,2,0))</f>
        <v/>
      </c>
      <c r="C223" s="3"/>
    </row>
    <row r="224" spans="2:3" x14ac:dyDescent="0.45">
      <c r="B224" s="3" t="str">
        <f>IF(ISBLANK(A224),"",VLOOKUP('process inventory'!A224,#REF!,2,0))</f>
        <v/>
      </c>
      <c r="C224" s="3"/>
    </row>
    <row r="225" spans="2:3" x14ac:dyDescent="0.45">
      <c r="B225" s="3" t="str">
        <f>IF(ISBLANK(A225),"",VLOOKUP('process inventory'!A225,#REF!,2,0))</f>
        <v/>
      </c>
      <c r="C225" s="3"/>
    </row>
    <row r="226" spans="2:3" x14ac:dyDescent="0.45">
      <c r="B226" s="3" t="str">
        <f>IF(ISBLANK(A226),"",VLOOKUP('process inventory'!A226,#REF!,2,0))</f>
        <v/>
      </c>
      <c r="C226" s="3"/>
    </row>
    <row r="227" spans="2:3" x14ac:dyDescent="0.45">
      <c r="B227" s="3" t="str">
        <f>IF(ISBLANK(A227),"",VLOOKUP('process inventory'!A227,#REF!,2,0))</f>
        <v/>
      </c>
      <c r="C227" s="3"/>
    </row>
    <row r="228" spans="2:3" x14ac:dyDescent="0.45">
      <c r="B228" s="3" t="str">
        <f>IF(ISBLANK(A228),"",VLOOKUP('process inventory'!A228,#REF!,2,0))</f>
        <v/>
      </c>
      <c r="C228" s="3"/>
    </row>
    <row r="229" spans="2:3" x14ac:dyDescent="0.45">
      <c r="B229" s="3" t="str">
        <f>IF(ISBLANK(A229),"",VLOOKUP('process inventory'!A229,#REF!,2,0))</f>
        <v/>
      </c>
      <c r="C229" s="3"/>
    </row>
    <row r="230" spans="2:3" x14ac:dyDescent="0.45">
      <c r="B230" s="3" t="str">
        <f>IF(ISBLANK(A230),"",VLOOKUP('process inventory'!A230,#REF!,2,0))</f>
        <v/>
      </c>
      <c r="C230" s="3"/>
    </row>
    <row r="231" spans="2:3" x14ac:dyDescent="0.45">
      <c r="B231" s="3" t="str">
        <f>IF(ISBLANK(A231),"",VLOOKUP('process inventory'!A231,#REF!,2,0))</f>
        <v/>
      </c>
      <c r="C231" s="3"/>
    </row>
    <row r="232" spans="2:3" x14ac:dyDescent="0.45">
      <c r="B232" s="3" t="str">
        <f>IF(ISBLANK(A232),"",VLOOKUP('process inventory'!A232,#REF!,2,0))</f>
        <v/>
      </c>
      <c r="C232" s="3"/>
    </row>
    <row r="233" spans="2:3" x14ac:dyDescent="0.45">
      <c r="B233" s="3" t="str">
        <f>IF(ISBLANK(A233),"",VLOOKUP('process inventory'!A233,#REF!,2,0))</f>
        <v/>
      </c>
      <c r="C233" s="3"/>
    </row>
    <row r="234" spans="2:3" x14ac:dyDescent="0.45">
      <c r="B234" s="3" t="str">
        <f>IF(ISBLANK(A234),"",VLOOKUP('process inventory'!A234,#REF!,2,0))</f>
        <v/>
      </c>
      <c r="C234" s="3"/>
    </row>
    <row r="235" spans="2:3" x14ac:dyDescent="0.45">
      <c r="B235" s="3" t="str">
        <f>IF(ISBLANK(A235),"",VLOOKUP('process inventory'!A235,#REF!,2,0))</f>
        <v/>
      </c>
      <c r="C235" s="3"/>
    </row>
    <row r="236" spans="2:3" x14ac:dyDescent="0.45">
      <c r="B236" s="3" t="str">
        <f>IF(ISBLANK(A236),"",VLOOKUP('process inventory'!A236,#REF!,2,0))</f>
        <v/>
      </c>
      <c r="C236" s="3"/>
    </row>
    <row r="237" spans="2:3" x14ac:dyDescent="0.45">
      <c r="B237" s="3" t="str">
        <f>IF(ISBLANK(A237),"",VLOOKUP('process inventory'!A237,#REF!,2,0))</f>
        <v/>
      </c>
      <c r="C237" s="3"/>
    </row>
    <row r="238" spans="2:3" x14ac:dyDescent="0.45">
      <c r="B238" s="3" t="str">
        <f>IF(ISBLANK(A238),"",VLOOKUP('process inventory'!A238,#REF!,2,0))</f>
        <v/>
      </c>
      <c r="C238" s="3"/>
    </row>
    <row r="239" spans="2:3" x14ac:dyDescent="0.45">
      <c r="B239" s="3" t="str">
        <f>IF(ISBLANK(A239),"",VLOOKUP('process inventory'!A239,#REF!,2,0))</f>
        <v/>
      </c>
      <c r="C239" s="3"/>
    </row>
    <row r="240" spans="2:3" x14ac:dyDescent="0.45">
      <c r="B240" s="3" t="str">
        <f>IF(ISBLANK(A240),"",VLOOKUP('process inventory'!A240,#REF!,2,0))</f>
        <v/>
      </c>
      <c r="C240" s="3"/>
    </row>
    <row r="241" spans="2:3" x14ac:dyDescent="0.45">
      <c r="B241" s="3" t="str">
        <f>IF(ISBLANK(A241),"",VLOOKUP('process inventory'!A241,#REF!,2,0))</f>
        <v/>
      </c>
      <c r="C241" s="3"/>
    </row>
    <row r="242" spans="2:3" x14ac:dyDescent="0.45">
      <c r="B242" s="3" t="str">
        <f>IF(ISBLANK(A242),"",VLOOKUP('process inventory'!A242,#REF!,2,0))</f>
        <v/>
      </c>
      <c r="C242" s="3"/>
    </row>
    <row r="243" spans="2:3" x14ac:dyDescent="0.45">
      <c r="B243" s="3" t="str">
        <f>IF(ISBLANK(A243),"",VLOOKUP('process inventory'!A243,#REF!,2,0))</f>
        <v/>
      </c>
      <c r="C243" s="3"/>
    </row>
    <row r="244" spans="2:3" x14ac:dyDescent="0.45">
      <c r="B244" s="3" t="str">
        <f>IF(ISBLANK(A244),"",VLOOKUP('process inventory'!A244,#REF!,2,0))</f>
        <v/>
      </c>
      <c r="C244" s="3"/>
    </row>
    <row r="245" spans="2:3" x14ac:dyDescent="0.45">
      <c r="B245" s="3" t="str">
        <f>IF(ISBLANK(A245),"",VLOOKUP('process inventory'!A245,#REF!,2,0))</f>
        <v/>
      </c>
      <c r="C245" s="3"/>
    </row>
    <row r="246" spans="2:3" x14ac:dyDescent="0.45">
      <c r="B246" s="3" t="str">
        <f>IF(ISBLANK(A246),"",VLOOKUP('process inventory'!A246,#REF!,2,0))</f>
        <v/>
      </c>
      <c r="C246" s="3"/>
    </row>
    <row r="247" spans="2:3" x14ac:dyDescent="0.45">
      <c r="B247" s="3" t="str">
        <f>IF(ISBLANK(A247),"",VLOOKUP('process inventory'!A247,#REF!,2))</f>
        <v/>
      </c>
      <c r="C247" s="3"/>
    </row>
    <row r="248" spans="2:3" x14ac:dyDescent="0.45">
      <c r="B248" s="3" t="str">
        <f>IF(ISBLANK(A248),"",VLOOKUP('process inventory'!A248,#REF!,2))</f>
        <v/>
      </c>
      <c r="C248" s="3"/>
    </row>
    <row r="249" spans="2:3" x14ac:dyDescent="0.45">
      <c r="B249" s="3" t="str">
        <f>IF(ISBLANK(A249),"",VLOOKUP('process inventory'!A249,#REF!,2))</f>
        <v/>
      </c>
      <c r="C249" s="3"/>
    </row>
    <row r="250" spans="2:3" x14ac:dyDescent="0.45">
      <c r="B250" s="3" t="str">
        <f>IF(ISBLANK(A250),"",VLOOKUP('process inventory'!A250,#REF!,2))</f>
        <v/>
      </c>
      <c r="C250" s="3"/>
    </row>
    <row r="251" spans="2:3" x14ac:dyDescent="0.45">
      <c r="B251" s="3" t="str">
        <f>IF(ISBLANK(A251),"",VLOOKUP('process inventory'!A251,#REF!,2))</f>
        <v/>
      </c>
      <c r="C251" s="3"/>
    </row>
    <row r="252" spans="2:3" x14ac:dyDescent="0.45">
      <c r="B252" s="3" t="str">
        <f>IF(ISBLANK(A252),"",VLOOKUP('process inventory'!A252,#REF!,2))</f>
        <v/>
      </c>
      <c r="C252" s="3"/>
    </row>
    <row r="253" spans="2:3" x14ac:dyDescent="0.45">
      <c r="B253" s="3" t="str">
        <f>IF(ISBLANK(A253),"",VLOOKUP('process inventory'!A253,#REF!,2))</f>
        <v/>
      </c>
      <c r="C253" s="3"/>
    </row>
    <row r="254" spans="2:3" x14ac:dyDescent="0.45">
      <c r="B254" s="3" t="str">
        <f>IF(ISBLANK(A254),"",VLOOKUP('process inventory'!A254,#REF!,2))</f>
        <v/>
      </c>
      <c r="C254" s="3"/>
    </row>
    <row r="255" spans="2:3" x14ac:dyDescent="0.45">
      <c r="B255" s="3" t="str">
        <f>IF(ISBLANK(A255),"",VLOOKUP('process inventory'!A255,#REF!,2))</f>
        <v/>
      </c>
      <c r="C255" s="3"/>
    </row>
    <row r="256" spans="2:3" x14ac:dyDescent="0.45">
      <c r="B256" s="3" t="str">
        <f>IF(ISBLANK(A256),"",VLOOKUP('process inventory'!A256,#REF!,2))</f>
        <v/>
      </c>
      <c r="C256" s="3"/>
    </row>
    <row r="257" spans="2:3" x14ac:dyDescent="0.45">
      <c r="B257" s="3" t="str">
        <f>IF(ISBLANK(A257),"",VLOOKUP('process inventory'!A257,#REF!,2))</f>
        <v/>
      </c>
      <c r="C257" s="3"/>
    </row>
    <row r="258" spans="2:3" x14ac:dyDescent="0.45">
      <c r="B258" s="3" t="str">
        <f>IF(ISBLANK(A258),"",VLOOKUP('process inventory'!A258,#REF!,2))</f>
        <v/>
      </c>
      <c r="C258" s="3"/>
    </row>
    <row r="259" spans="2:3" x14ac:dyDescent="0.45">
      <c r="B259" s="3" t="str">
        <f>IF(ISBLANK(A259),"",VLOOKUP('process inventory'!A259,#REF!,2))</f>
        <v/>
      </c>
      <c r="C259" s="3"/>
    </row>
    <row r="260" spans="2:3" x14ac:dyDescent="0.45">
      <c r="B260" s="3" t="str">
        <f>IF(ISBLANK(A260),"",VLOOKUP('process inventory'!A260,#REF!,2))</f>
        <v/>
      </c>
      <c r="C260" s="3"/>
    </row>
    <row r="261" spans="2:3" x14ac:dyDescent="0.45">
      <c r="B261" s="3" t="str">
        <f>IF(ISBLANK(A261),"",VLOOKUP('process inventory'!A261,#REF!,2))</f>
        <v/>
      </c>
      <c r="C261" s="3"/>
    </row>
    <row r="262" spans="2:3" x14ac:dyDescent="0.45">
      <c r="B262" s="3" t="str">
        <f>IF(ISBLANK(A262),"",VLOOKUP('process inventory'!A262,#REF!,2))</f>
        <v/>
      </c>
      <c r="C262" s="3"/>
    </row>
    <row r="263" spans="2:3" x14ac:dyDescent="0.45">
      <c r="B263" s="3" t="str">
        <f>IF(ISBLANK(A263),"",VLOOKUP('process inventory'!A263,#REF!,2))</f>
        <v/>
      </c>
      <c r="C263" s="3"/>
    </row>
    <row r="264" spans="2:3" x14ac:dyDescent="0.45">
      <c r="B264" s="3" t="str">
        <f>IF(ISBLANK(A264),"",VLOOKUP('process inventory'!A264,#REF!,2))</f>
        <v/>
      </c>
      <c r="C264" s="3"/>
    </row>
    <row r="265" spans="2:3" x14ac:dyDescent="0.45">
      <c r="B265" s="3" t="str">
        <f>IF(ISBLANK(A265),"",VLOOKUP('process inventory'!A265,#REF!,2))</f>
        <v/>
      </c>
      <c r="C265" s="3"/>
    </row>
    <row r="266" spans="2:3" x14ac:dyDescent="0.45">
      <c r="B266" s="3" t="str">
        <f>IF(ISBLANK(A266),"",VLOOKUP('process inventory'!A266,#REF!,2))</f>
        <v/>
      </c>
      <c r="C266" s="3"/>
    </row>
    <row r="267" spans="2:3" x14ac:dyDescent="0.45">
      <c r="B267" s="3" t="str">
        <f>IF(ISBLANK(A267),"",VLOOKUP('process inventory'!A267,#REF!,2))</f>
        <v/>
      </c>
      <c r="C267" s="3"/>
    </row>
    <row r="268" spans="2:3" x14ac:dyDescent="0.45">
      <c r="B268" s="3" t="str">
        <f>IF(ISBLANK(A268),"",VLOOKUP('process inventory'!A268,#REF!,2))</f>
        <v/>
      </c>
      <c r="C268" s="3"/>
    </row>
    <row r="269" spans="2:3" x14ac:dyDescent="0.45">
      <c r="B269" s="3" t="str">
        <f>IF(ISBLANK(A269),"",VLOOKUP('process inventory'!A269,#REF!,2))</f>
        <v/>
      </c>
      <c r="C269" s="3"/>
    </row>
    <row r="270" spans="2:3" x14ac:dyDescent="0.45">
      <c r="B270" s="3" t="str">
        <f>IF(ISBLANK(A270),"",VLOOKUP('process inventory'!A270,#REF!,2))</f>
        <v/>
      </c>
      <c r="C270" s="3"/>
    </row>
    <row r="271" spans="2:3" x14ac:dyDescent="0.45">
      <c r="B271" s="3" t="str">
        <f>IF(ISBLANK(A271),"",VLOOKUP('process inventory'!A271,#REF!,2))</f>
        <v/>
      </c>
      <c r="C271" s="3"/>
    </row>
    <row r="272" spans="2:3" x14ac:dyDescent="0.45">
      <c r="B272" s="3" t="str">
        <f>IF(ISBLANK(A272),"",VLOOKUP('process inventory'!A272,#REF!,2))</f>
        <v/>
      </c>
      <c r="C272" s="3"/>
    </row>
    <row r="273" spans="2:3" x14ac:dyDescent="0.45">
      <c r="B273" s="3" t="str">
        <f>IF(ISBLANK(A273),"",VLOOKUP('process inventory'!A273,#REF!,2))</f>
        <v/>
      </c>
      <c r="C273" s="3"/>
    </row>
    <row r="274" spans="2:3" x14ac:dyDescent="0.45">
      <c r="B274" s="3" t="str">
        <f>IF(ISBLANK(A274),"",VLOOKUP('process inventory'!A274,#REF!,2))</f>
        <v/>
      </c>
      <c r="C274" s="3"/>
    </row>
    <row r="275" spans="2:3" x14ac:dyDescent="0.45">
      <c r="B275" s="3" t="str">
        <f>IF(ISBLANK(A275),"",VLOOKUP('process inventory'!A275,#REF!,2))</f>
        <v/>
      </c>
      <c r="C275" s="3"/>
    </row>
    <row r="276" spans="2:3" x14ac:dyDescent="0.45">
      <c r="B276" s="3" t="str">
        <f>IF(ISBLANK(A276),"",VLOOKUP('process inventory'!A276,#REF!,2))</f>
        <v/>
      </c>
      <c r="C276" s="3"/>
    </row>
    <row r="277" spans="2:3" x14ac:dyDescent="0.45">
      <c r="B277" s="3" t="str">
        <f>IF(ISBLANK(A277),"",VLOOKUP('process inventory'!A277,#REF!,2))</f>
        <v/>
      </c>
      <c r="C277" s="3"/>
    </row>
    <row r="278" spans="2:3" x14ac:dyDescent="0.45">
      <c r="B278" s="3" t="str">
        <f>IF(ISBLANK(A278),"",VLOOKUP('process inventory'!A278,#REF!,2))</f>
        <v/>
      </c>
      <c r="C278" s="3"/>
    </row>
    <row r="279" spans="2:3" x14ac:dyDescent="0.45">
      <c r="B279" s="3" t="str">
        <f>IF(ISBLANK(A279),"",VLOOKUP('process inventory'!A279,#REF!,2))</f>
        <v/>
      </c>
      <c r="C279" s="3"/>
    </row>
    <row r="280" spans="2:3" x14ac:dyDescent="0.45">
      <c r="B280" s="3" t="str">
        <f>IF(ISBLANK(A280),"",VLOOKUP('process inventory'!A280,#REF!,2))</f>
        <v/>
      </c>
      <c r="C280" s="3"/>
    </row>
    <row r="281" spans="2:3" x14ac:dyDescent="0.45">
      <c r="B281" s="3" t="str">
        <f>IF(ISBLANK(A281),"",VLOOKUP('process inventory'!A281,#REF!,2))</f>
        <v/>
      </c>
      <c r="C281" s="3"/>
    </row>
    <row r="282" spans="2:3" x14ac:dyDescent="0.45">
      <c r="B282" s="3" t="str">
        <f>IF(ISBLANK(A282),"",VLOOKUP('process inventory'!A282,#REF!,2))</f>
        <v/>
      </c>
      <c r="C282" s="3"/>
    </row>
    <row r="283" spans="2:3" x14ac:dyDescent="0.45">
      <c r="B283" s="3" t="str">
        <f>IF(ISBLANK(A283),"",VLOOKUP('process inventory'!A283,#REF!,2))</f>
        <v/>
      </c>
      <c r="C283" s="3"/>
    </row>
    <row r="284" spans="2:3" x14ac:dyDescent="0.45">
      <c r="B284" s="3" t="str">
        <f>IF(ISBLANK(A284),"",VLOOKUP('process inventory'!A284,#REF!,2))</f>
        <v/>
      </c>
      <c r="C284" s="3"/>
    </row>
    <row r="285" spans="2:3" x14ac:dyDescent="0.45">
      <c r="B285" s="3" t="str">
        <f>IF(ISBLANK(A285),"",VLOOKUP('process inventory'!A285,#REF!,2))</f>
        <v/>
      </c>
      <c r="C285" s="3"/>
    </row>
    <row r="286" spans="2:3" x14ac:dyDescent="0.45">
      <c r="B286" s="3" t="str">
        <f>IF(ISBLANK(A286),"",VLOOKUP('process inventory'!A286,#REF!,2))</f>
        <v/>
      </c>
      <c r="C286" s="3"/>
    </row>
    <row r="287" spans="2:3" x14ac:dyDescent="0.45">
      <c r="B287" s="3" t="str">
        <f>IF(ISBLANK(A287),"",VLOOKUP('process inventory'!A287,#REF!,2))</f>
        <v/>
      </c>
      <c r="C287" s="3"/>
    </row>
    <row r="288" spans="2:3" x14ac:dyDescent="0.45">
      <c r="B288" s="3" t="str">
        <f>IF(ISBLANK(A288),"",VLOOKUP('process inventory'!A288,#REF!,2))</f>
        <v/>
      </c>
      <c r="C288" s="3"/>
    </row>
    <row r="289" spans="2:3" x14ac:dyDescent="0.45">
      <c r="B289" s="3" t="str">
        <f>IF(ISBLANK(A289),"",VLOOKUP('process inventory'!A289,#REF!,2))</f>
        <v/>
      </c>
      <c r="C289" s="3"/>
    </row>
    <row r="290" spans="2:3" x14ac:dyDescent="0.45">
      <c r="B290" s="3" t="str">
        <f>IF(ISBLANK(A290),"",VLOOKUP('process inventory'!A290,#REF!,2))</f>
        <v/>
      </c>
      <c r="C290" s="3"/>
    </row>
    <row r="291" spans="2:3" x14ac:dyDescent="0.45">
      <c r="B291" s="3" t="str">
        <f>IF(ISBLANK(A291),"",VLOOKUP('process inventory'!A291,#REF!,2))</f>
        <v/>
      </c>
      <c r="C291" s="3"/>
    </row>
    <row r="292" spans="2:3" x14ac:dyDescent="0.45">
      <c r="B292" s="3" t="str">
        <f>IF(ISBLANK(A292),"",VLOOKUP('process inventory'!A292,#REF!,2))</f>
        <v/>
      </c>
      <c r="C292" s="3"/>
    </row>
    <row r="293" spans="2:3" x14ac:dyDescent="0.45">
      <c r="B293" s="3" t="str">
        <f>IF(ISBLANK(A293),"",VLOOKUP('process inventory'!A293,#REF!,2))</f>
        <v/>
      </c>
      <c r="C293" s="3"/>
    </row>
    <row r="294" spans="2:3" x14ac:dyDescent="0.45">
      <c r="B294" s="3" t="str">
        <f>IF(ISBLANK(A294),"",VLOOKUP('process inventory'!A294,#REF!,2))</f>
        <v/>
      </c>
      <c r="C294" s="3"/>
    </row>
    <row r="295" spans="2:3" x14ac:dyDescent="0.45">
      <c r="B295" s="3" t="str">
        <f>IF(ISBLANK(A295),"",VLOOKUP('process inventory'!A295,#REF!,2))</f>
        <v/>
      </c>
      <c r="C295" s="3"/>
    </row>
    <row r="296" spans="2:3" x14ac:dyDescent="0.45">
      <c r="B296" s="3" t="str">
        <f>IF(ISBLANK(A296),"",VLOOKUP('process inventory'!A296,#REF!,2))</f>
        <v/>
      </c>
      <c r="C296" s="3"/>
    </row>
    <row r="297" spans="2:3" x14ac:dyDescent="0.45">
      <c r="B297" s="3" t="str">
        <f>IF(ISBLANK(A297),"",VLOOKUP('process inventory'!A297,#REF!,2))</f>
        <v/>
      </c>
      <c r="C297" s="3"/>
    </row>
    <row r="298" spans="2:3" x14ac:dyDescent="0.45">
      <c r="B298" s="3" t="str">
        <f>IF(ISBLANK(A298),"",VLOOKUP('process inventory'!A298,#REF!,2))</f>
        <v/>
      </c>
      <c r="C298" s="3"/>
    </row>
    <row r="299" spans="2:3" x14ac:dyDescent="0.45">
      <c r="B299" s="3" t="str">
        <f>IF(ISBLANK(A299),"",VLOOKUP('process inventory'!A299,#REF!,2))</f>
        <v/>
      </c>
      <c r="C299" s="3"/>
    </row>
    <row r="300" spans="2:3" x14ac:dyDescent="0.45">
      <c r="B300" s="3" t="str">
        <f>IF(ISBLANK(A300),"",VLOOKUP('process inventory'!A300,#REF!,2))</f>
        <v/>
      </c>
      <c r="C300" s="3"/>
    </row>
    <row r="301" spans="2:3" x14ac:dyDescent="0.45">
      <c r="B301" s="3" t="str">
        <f>IF(ISBLANK(A301),"",VLOOKUP('process inventory'!A301,#REF!,2))</f>
        <v/>
      </c>
      <c r="C301" s="3"/>
    </row>
    <row r="302" spans="2:3" x14ac:dyDescent="0.45">
      <c r="B302" s="3" t="str">
        <f>IF(ISBLANK(A302),"",VLOOKUP('process inventory'!A302,#REF!,2))</f>
        <v/>
      </c>
      <c r="C302" s="3"/>
    </row>
    <row r="303" spans="2:3" x14ac:dyDescent="0.45">
      <c r="B303" s="3" t="str">
        <f>IF(ISBLANK(A303),"",VLOOKUP('process inventory'!A303,#REF!,2))</f>
        <v/>
      </c>
      <c r="C303" s="3"/>
    </row>
    <row r="304" spans="2:3" x14ac:dyDescent="0.45">
      <c r="B304" s="3" t="str">
        <f>IF(ISBLANK(A304),"",VLOOKUP('process inventory'!A304,#REF!,2))</f>
        <v/>
      </c>
      <c r="C304" s="3"/>
    </row>
    <row r="305" spans="2:3" x14ac:dyDescent="0.45">
      <c r="B305" s="3" t="str">
        <f>IF(ISBLANK(A305),"",VLOOKUP('process inventory'!A305,#REF!,2))</f>
        <v/>
      </c>
      <c r="C305" s="3"/>
    </row>
    <row r="306" spans="2:3" x14ac:dyDescent="0.45">
      <c r="B306" s="3" t="str">
        <f>IF(ISBLANK(A306),"",VLOOKUP('process inventory'!A306,#REF!,2))</f>
        <v/>
      </c>
      <c r="C306" s="3"/>
    </row>
    <row r="307" spans="2:3" x14ac:dyDescent="0.45">
      <c r="B307" s="3" t="str">
        <f>IF(ISBLANK(A307),"",VLOOKUP('process inventory'!A307,#REF!,2))</f>
        <v/>
      </c>
      <c r="C307" s="3"/>
    </row>
    <row r="308" spans="2:3" x14ac:dyDescent="0.45">
      <c r="B308" s="3" t="str">
        <f>IF(ISBLANK(A308),"",VLOOKUP('process inventory'!A308,#REF!,2))</f>
        <v/>
      </c>
      <c r="C308" s="3"/>
    </row>
    <row r="309" spans="2:3" x14ac:dyDescent="0.45">
      <c r="B309" s="3" t="str">
        <f>IF(ISBLANK(A309),"",VLOOKUP('process inventory'!A309,#REF!,2))</f>
        <v/>
      </c>
      <c r="C309" s="3"/>
    </row>
    <row r="310" spans="2:3" x14ac:dyDescent="0.45">
      <c r="B310" s="3" t="str">
        <f>IF(ISBLANK(A310),"",VLOOKUP('process inventory'!A310,#REF!,2))</f>
        <v/>
      </c>
      <c r="C310" s="3"/>
    </row>
    <row r="311" spans="2:3" x14ac:dyDescent="0.45">
      <c r="B311" s="3" t="str">
        <f>IF(ISBLANK(A311),"",VLOOKUP('process inventory'!A311,#REF!,2))</f>
        <v/>
      </c>
      <c r="C311" s="3"/>
    </row>
    <row r="312" spans="2:3" x14ac:dyDescent="0.45">
      <c r="B312" s="3" t="str">
        <f>IF(ISBLANK(A312),"",VLOOKUP('process inventory'!A312,#REF!,2))</f>
        <v/>
      </c>
      <c r="C312" s="3"/>
    </row>
    <row r="313" spans="2:3" x14ac:dyDescent="0.45">
      <c r="B313" s="3" t="str">
        <f>IF(ISBLANK(A313),"",VLOOKUP('process inventory'!A313,#REF!,2))</f>
        <v/>
      </c>
      <c r="C313" s="3"/>
    </row>
    <row r="314" spans="2:3" x14ac:dyDescent="0.45">
      <c r="B314" s="3" t="str">
        <f>IF(ISBLANK(A314),"",VLOOKUP('process inventory'!A314,#REF!,2))</f>
        <v/>
      </c>
      <c r="C314" s="3"/>
    </row>
    <row r="315" spans="2:3" x14ac:dyDescent="0.45">
      <c r="B315" s="3" t="str">
        <f>IF(ISBLANK(A315),"",VLOOKUP('process inventory'!A315,#REF!,2))</f>
        <v/>
      </c>
      <c r="C315" s="3"/>
    </row>
    <row r="316" spans="2:3" x14ac:dyDescent="0.45">
      <c r="B316" s="3" t="str">
        <f>IF(ISBLANK(A316),"",VLOOKUP('process inventory'!A316,#REF!,2))</f>
        <v/>
      </c>
      <c r="C316" s="3"/>
    </row>
    <row r="317" spans="2:3" x14ac:dyDescent="0.45">
      <c r="B317" s="3" t="str">
        <f>IF(ISBLANK(A317),"",VLOOKUP('process inventory'!A317,#REF!,2))</f>
        <v/>
      </c>
      <c r="C317" s="3"/>
    </row>
    <row r="318" spans="2:3" x14ac:dyDescent="0.45">
      <c r="B318" s="3" t="str">
        <f>IF(ISBLANK(A318),"",VLOOKUP('process inventory'!A318,#REF!,2))</f>
        <v/>
      </c>
      <c r="C318" s="3"/>
    </row>
    <row r="319" spans="2:3" x14ac:dyDescent="0.45">
      <c r="B319" s="3" t="str">
        <f>IF(ISBLANK(A319),"",VLOOKUP('process inventory'!A319,#REF!,2))</f>
        <v/>
      </c>
      <c r="C319" s="3"/>
    </row>
    <row r="320" spans="2:3" x14ac:dyDescent="0.45">
      <c r="B320" s="3" t="str">
        <f>IF(ISBLANK(A320),"",VLOOKUP('process inventory'!A320,#REF!,2))</f>
        <v/>
      </c>
      <c r="C320" s="3"/>
    </row>
    <row r="321" spans="2:3" x14ac:dyDescent="0.45">
      <c r="B321" s="3" t="str">
        <f>IF(ISBLANK(A321),"",VLOOKUP('process inventory'!A321,#REF!,2))</f>
        <v/>
      </c>
      <c r="C321" s="3"/>
    </row>
    <row r="322" spans="2:3" x14ac:dyDescent="0.45">
      <c r="B322" s="3" t="str">
        <f>IF(ISBLANK(A322),"",VLOOKUP('process inventory'!A322,#REF!,2))</f>
        <v/>
      </c>
      <c r="C322" s="3"/>
    </row>
    <row r="323" spans="2:3" x14ac:dyDescent="0.45">
      <c r="B323" s="3" t="str">
        <f>IF(ISBLANK(A323),"",VLOOKUP('process inventory'!A323,#REF!,2))</f>
        <v/>
      </c>
      <c r="C323" s="3"/>
    </row>
    <row r="324" spans="2:3" x14ac:dyDescent="0.45">
      <c r="B324" s="3" t="str">
        <f>IF(ISBLANK(A324),"",VLOOKUP('process inventory'!A324,#REF!,2))</f>
        <v/>
      </c>
      <c r="C324" s="3"/>
    </row>
    <row r="325" spans="2:3" x14ac:dyDescent="0.45">
      <c r="B325" s="3" t="str">
        <f>IF(ISBLANK(A325),"",VLOOKUP('process inventory'!A325,#REF!,2))</f>
        <v/>
      </c>
      <c r="C325" s="3"/>
    </row>
    <row r="326" spans="2:3" x14ac:dyDescent="0.45">
      <c r="B326" s="3" t="str">
        <f>IF(ISBLANK(A326),"",VLOOKUP('process inventory'!A326,#REF!,2))</f>
        <v/>
      </c>
      <c r="C326" s="3"/>
    </row>
    <row r="327" spans="2:3" x14ac:dyDescent="0.45">
      <c r="B327" s="3" t="str">
        <f>IF(ISBLANK(A327),"",VLOOKUP('process inventory'!A327,#REF!,2))</f>
        <v/>
      </c>
      <c r="C327" s="3"/>
    </row>
    <row r="328" spans="2:3" x14ac:dyDescent="0.45">
      <c r="B328" s="3" t="str">
        <f>IF(ISBLANK(A328),"",VLOOKUP('process inventory'!A328,#REF!,2))</f>
        <v/>
      </c>
      <c r="C328" s="3"/>
    </row>
    <row r="329" spans="2:3" x14ac:dyDescent="0.45">
      <c r="B329" s="3" t="str">
        <f>IF(ISBLANK(A329),"",VLOOKUP('process inventory'!A329,#REF!,2))</f>
        <v/>
      </c>
      <c r="C329" s="3"/>
    </row>
    <row r="330" spans="2:3" x14ac:dyDescent="0.45">
      <c r="B330" s="3" t="str">
        <f>IF(ISBLANK(A330),"",VLOOKUP('process inventory'!A330,#REF!,2))</f>
        <v/>
      </c>
      <c r="C330" s="3"/>
    </row>
    <row r="331" spans="2:3" x14ac:dyDescent="0.45">
      <c r="B331" s="3" t="str">
        <f>IF(ISBLANK(A331),"",VLOOKUP('process inventory'!A331,#REF!,2))</f>
        <v/>
      </c>
      <c r="C331" s="3"/>
    </row>
    <row r="332" spans="2:3" x14ac:dyDescent="0.45">
      <c r="B332" s="3" t="str">
        <f>IF(ISBLANK(A332),"",VLOOKUP('process inventory'!A332,#REF!,2))</f>
        <v/>
      </c>
      <c r="C332" s="3"/>
    </row>
    <row r="333" spans="2:3" x14ac:dyDescent="0.45">
      <c r="B333" s="3" t="str">
        <f>IF(ISBLANK(A333),"",VLOOKUP('process inventory'!A333,#REF!,2))</f>
        <v/>
      </c>
      <c r="C333" s="3"/>
    </row>
    <row r="334" spans="2:3" x14ac:dyDescent="0.45">
      <c r="B334" s="3" t="str">
        <f>IF(ISBLANK(A334),"",VLOOKUP('process inventory'!A334,#REF!,2))</f>
        <v/>
      </c>
      <c r="C334" s="3"/>
    </row>
    <row r="335" spans="2:3" x14ac:dyDescent="0.45">
      <c r="B335" s="3" t="str">
        <f>IF(ISBLANK(A335),"",VLOOKUP('process inventory'!A335,#REF!,2))</f>
        <v/>
      </c>
      <c r="C335" s="3"/>
    </row>
    <row r="336" spans="2:3" x14ac:dyDescent="0.45">
      <c r="B336" s="3" t="str">
        <f>IF(ISBLANK(A336),"",VLOOKUP('process inventory'!A336,#REF!,2))</f>
        <v/>
      </c>
      <c r="C336" s="3"/>
    </row>
    <row r="337" spans="2:3" x14ac:dyDescent="0.45">
      <c r="B337" s="3" t="str">
        <f>IF(ISBLANK(A337),"",VLOOKUP('process inventory'!A337,#REF!,2))</f>
        <v/>
      </c>
      <c r="C337" s="3"/>
    </row>
    <row r="338" spans="2:3" x14ac:dyDescent="0.45">
      <c r="B338" s="3" t="str">
        <f>IF(ISBLANK(A338),"",VLOOKUP('process inventory'!A338,#REF!,2))</f>
        <v/>
      </c>
      <c r="C338" s="3"/>
    </row>
    <row r="339" spans="2:3" x14ac:dyDescent="0.45">
      <c r="B339" s="3" t="str">
        <f>IF(ISBLANK(A339),"",VLOOKUP('process inventory'!A339,#REF!,2))</f>
        <v/>
      </c>
      <c r="C339" s="3"/>
    </row>
    <row r="340" spans="2:3" x14ac:dyDescent="0.45">
      <c r="B340" s="3" t="str">
        <f>IF(ISBLANK(A340),"",VLOOKUP('process inventory'!A340,#REF!,2))</f>
        <v/>
      </c>
      <c r="C340" s="3"/>
    </row>
    <row r="341" spans="2:3" x14ac:dyDescent="0.45">
      <c r="B341" s="3" t="str">
        <f>IF(ISBLANK(A341),"",VLOOKUP('process inventory'!A341,#REF!,2))</f>
        <v/>
      </c>
      <c r="C341" s="3"/>
    </row>
    <row r="342" spans="2:3" x14ac:dyDescent="0.45">
      <c r="B342" s="3" t="str">
        <f>IF(ISBLANK(A342),"",VLOOKUP('process inventory'!A342,#REF!,2))</f>
        <v/>
      </c>
      <c r="C342" s="3"/>
    </row>
    <row r="343" spans="2:3" x14ac:dyDescent="0.45">
      <c r="B343" s="3" t="str">
        <f>IF(ISBLANK(A343),"",VLOOKUP('process inventory'!A343,#REF!,2))</f>
        <v/>
      </c>
      <c r="C343" s="3"/>
    </row>
    <row r="344" spans="2:3" x14ac:dyDescent="0.45">
      <c r="B344" s="3" t="str">
        <f>IF(ISBLANK(A344),"",VLOOKUP('process inventory'!A344,#REF!,2))</f>
        <v/>
      </c>
      <c r="C344" s="3"/>
    </row>
    <row r="345" spans="2:3" x14ac:dyDescent="0.45">
      <c r="B345" s="3" t="str">
        <f>IF(ISBLANK(A345),"",VLOOKUP('process inventory'!A345,#REF!,2))</f>
        <v/>
      </c>
      <c r="C345" s="3"/>
    </row>
    <row r="346" spans="2:3" x14ac:dyDescent="0.45">
      <c r="B346" s="3" t="str">
        <f>IF(ISBLANK(A346),"",VLOOKUP('process inventory'!A346,#REF!,2))</f>
        <v/>
      </c>
      <c r="C346" s="3"/>
    </row>
    <row r="347" spans="2:3" x14ac:dyDescent="0.45">
      <c r="B347" s="3" t="str">
        <f>IF(ISBLANK(A347),"",VLOOKUP('process inventory'!A347,#REF!,2))</f>
        <v/>
      </c>
      <c r="C347" s="3"/>
    </row>
    <row r="348" spans="2:3" x14ac:dyDescent="0.45">
      <c r="B348" s="3" t="str">
        <f>IF(ISBLANK(A348),"",VLOOKUP('process inventory'!A348,#REF!,2))</f>
        <v/>
      </c>
      <c r="C348" s="3"/>
    </row>
    <row r="349" spans="2:3" x14ac:dyDescent="0.45">
      <c r="B349" s="3" t="str">
        <f>IF(ISBLANK(A349),"",VLOOKUP('process inventory'!A349,#REF!,2))</f>
        <v/>
      </c>
      <c r="C349" s="3"/>
    </row>
    <row r="350" spans="2:3" x14ac:dyDescent="0.45">
      <c r="B350" s="3" t="str">
        <f>IF(ISBLANK(A350),"",VLOOKUP('process inventory'!A350,#REF!,2))</f>
        <v/>
      </c>
      <c r="C350" s="3"/>
    </row>
    <row r="351" spans="2:3" x14ac:dyDescent="0.45">
      <c r="B351" s="3" t="str">
        <f>IF(ISBLANK(A351),"",VLOOKUP('process inventory'!A351,#REF!,2))</f>
        <v/>
      </c>
      <c r="C351" s="3"/>
    </row>
    <row r="352" spans="2:3" x14ac:dyDescent="0.45">
      <c r="B352" s="3" t="str">
        <f>IF(ISBLANK(A352),"",VLOOKUP('process inventory'!A352,#REF!,2))</f>
        <v/>
      </c>
      <c r="C352" s="3"/>
    </row>
    <row r="353" spans="2:3" x14ac:dyDescent="0.45">
      <c r="B353" s="3" t="str">
        <f>IF(ISBLANK(A353),"",VLOOKUP('process inventory'!A353,#REF!,2))</f>
        <v/>
      </c>
      <c r="C353" s="3"/>
    </row>
    <row r="354" spans="2:3" x14ac:dyDescent="0.45">
      <c r="B354" s="3" t="str">
        <f>IF(ISBLANK(A354),"",VLOOKUP('process inventory'!A354,#REF!,2))</f>
        <v/>
      </c>
      <c r="C354" s="3"/>
    </row>
    <row r="355" spans="2:3" x14ac:dyDescent="0.45">
      <c r="B355" s="3" t="str">
        <f>IF(ISBLANK(A355),"",VLOOKUP('process inventory'!A355,#REF!,2))</f>
        <v/>
      </c>
      <c r="C355" s="3"/>
    </row>
    <row r="356" spans="2:3" x14ac:dyDescent="0.45">
      <c r="B356" s="3" t="str">
        <f>IF(ISBLANK(A356),"",VLOOKUP('process inventory'!A356,#REF!,2))</f>
        <v/>
      </c>
      <c r="C356" s="3"/>
    </row>
    <row r="357" spans="2:3" x14ac:dyDescent="0.45">
      <c r="B357" s="3" t="str">
        <f>IF(ISBLANK(A357),"",VLOOKUP('process inventory'!A357,#REF!,2))</f>
        <v/>
      </c>
      <c r="C357" s="3"/>
    </row>
    <row r="358" spans="2:3" x14ac:dyDescent="0.45">
      <c r="B358" s="3" t="str">
        <f>IF(ISBLANK(A358),"",VLOOKUP('process inventory'!A358,#REF!,2))</f>
        <v/>
      </c>
      <c r="C358" s="3"/>
    </row>
    <row r="359" spans="2:3" x14ac:dyDescent="0.45">
      <c r="B359" s="3" t="str">
        <f>IF(ISBLANK(A359),"",VLOOKUP('process inventory'!A359,#REF!,2))</f>
        <v/>
      </c>
      <c r="C359" s="3"/>
    </row>
    <row r="360" spans="2:3" x14ac:dyDescent="0.45">
      <c r="B360" s="3" t="str">
        <f>IF(ISBLANK(A360),"",VLOOKUP('process inventory'!A360,#REF!,2))</f>
        <v/>
      </c>
      <c r="C360" s="3"/>
    </row>
    <row r="361" spans="2:3" x14ac:dyDescent="0.45">
      <c r="B361" s="3" t="str">
        <f>IF(ISBLANK(A361),"",VLOOKUP('process inventory'!A361,#REF!,2))</f>
        <v/>
      </c>
      <c r="C361" s="3"/>
    </row>
    <row r="362" spans="2:3" x14ac:dyDescent="0.45">
      <c r="B362" s="3" t="str">
        <f>IF(ISBLANK(A362),"",VLOOKUP('process inventory'!A362,#REF!,2))</f>
        <v/>
      </c>
      <c r="C362" s="3"/>
    </row>
    <row r="363" spans="2:3" x14ac:dyDescent="0.45">
      <c r="B363" s="3" t="str">
        <f>IF(ISBLANK(A363),"",VLOOKUP('process inventory'!A363,#REF!,2))</f>
        <v/>
      </c>
      <c r="C363" s="3"/>
    </row>
    <row r="364" spans="2:3" x14ac:dyDescent="0.45">
      <c r="B364" s="3" t="str">
        <f>IF(ISBLANK(A364),"",VLOOKUP('process inventory'!A364,#REF!,2))</f>
        <v/>
      </c>
      <c r="C364" s="3"/>
    </row>
    <row r="365" spans="2:3" x14ac:dyDescent="0.45">
      <c r="B365" s="3" t="str">
        <f>IF(ISBLANK(A365),"",VLOOKUP('process inventory'!A365,#REF!,2))</f>
        <v/>
      </c>
      <c r="C365" s="3"/>
    </row>
    <row r="366" spans="2:3" x14ac:dyDescent="0.45">
      <c r="B366" s="3" t="str">
        <f>IF(ISBLANK(A366),"",VLOOKUP('process inventory'!A366,#REF!,2))</f>
        <v/>
      </c>
      <c r="C366" s="3"/>
    </row>
    <row r="367" spans="2:3" x14ac:dyDescent="0.45">
      <c r="B367" s="3" t="str">
        <f>IF(ISBLANK(A367),"",VLOOKUP('process inventory'!A367,#REF!,2))</f>
        <v/>
      </c>
      <c r="C367" s="3"/>
    </row>
    <row r="368" spans="2:3" x14ac:dyDescent="0.45">
      <c r="B368" s="3" t="str">
        <f>IF(ISBLANK(A368),"",VLOOKUP('process inventory'!A368,#REF!,2))</f>
        <v/>
      </c>
      <c r="C368" s="3"/>
    </row>
    <row r="369" spans="2:3" x14ac:dyDescent="0.45">
      <c r="B369" s="3" t="str">
        <f>IF(ISBLANK(A369),"",VLOOKUP('process inventory'!A369,#REF!,2))</f>
        <v/>
      </c>
      <c r="C369" s="3"/>
    </row>
    <row r="370" spans="2:3" x14ac:dyDescent="0.45">
      <c r="B370" s="3" t="str">
        <f>IF(ISBLANK(A370),"",VLOOKUP('process inventory'!A370,#REF!,2))</f>
        <v/>
      </c>
      <c r="C370" s="3"/>
    </row>
    <row r="371" spans="2:3" x14ac:dyDescent="0.45">
      <c r="B371" s="3" t="str">
        <f>IF(ISBLANK(A371),"",VLOOKUP('process inventory'!A371,#REF!,2))</f>
        <v/>
      </c>
      <c r="C371" s="3"/>
    </row>
    <row r="372" spans="2:3" x14ac:dyDescent="0.45">
      <c r="B372" s="3" t="str">
        <f>IF(ISBLANK(A372),"",VLOOKUP('process inventory'!A372,#REF!,2))</f>
        <v/>
      </c>
      <c r="C372" s="3"/>
    </row>
    <row r="373" spans="2:3" x14ac:dyDescent="0.45">
      <c r="B373" s="3" t="str">
        <f>IF(ISBLANK(A373),"",VLOOKUP('process inventory'!A373,#REF!,2))</f>
        <v/>
      </c>
      <c r="C373" s="3"/>
    </row>
    <row r="374" spans="2:3" x14ac:dyDescent="0.45">
      <c r="B374" s="3" t="str">
        <f>IF(ISBLANK(A374),"",VLOOKUP('process inventory'!A374,#REF!,2))</f>
        <v/>
      </c>
      <c r="C374" s="3"/>
    </row>
    <row r="375" spans="2:3" x14ac:dyDescent="0.45">
      <c r="B375" s="3" t="str">
        <f>IF(ISBLANK(A375),"",VLOOKUP('process inventory'!A375,#REF!,2))</f>
        <v/>
      </c>
      <c r="C375" s="3"/>
    </row>
    <row r="376" spans="2:3" x14ac:dyDescent="0.45">
      <c r="B376" s="3" t="str">
        <f>IF(ISBLANK(A376),"",VLOOKUP('process inventory'!A376,#REF!,2))</f>
        <v/>
      </c>
      <c r="C376" s="3"/>
    </row>
    <row r="377" spans="2:3" x14ac:dyDescent="0.45">
      <c r="B377" s="3" t="str">
        <f>IF(ISBLANK(A377),"",VLOOKUP('process inventory'!A377,#REF!,2))</f>
        <v/>
      </c>
      <c r="C377" s="3"/>
    </row>
    <row r="378" spans="2:3" x14ac:dyDescent="0.45">
      <c r="B378" s="3" t="str">
        <f>IF(ISBLANK(A378),"",VLOOKUP('process inventory'!A378,#REF!,2))</f>
        <v/>
      </c>
      <c r="C378" s="3"/>
    </row>
    <row r="379" spans="2:3" x14ac:dyDescent="0.45">
      <c r="B379" s="3" t="str">
        <f>IF(ISBLANK(A379),"",VLOOKUP('process inventory'!A379,#REF!,2))</f>
        <v/>
      </c>
      <c r="C379" s="3"/>
    </row>
    <row r="380" spans="2:3" x14ac:dyDescent="0.45">
      <c r="B380" s="3" t="str">
        <f>IF(ISBLANK(A380),"",VLOOKUP('process inventory'!A380,#REF!,2))</f>
        <v/>
      </c>
      <c r="C380" s="3"/>
    </row>
    <row r="381" spans="2:3" x14ac:dyDescent="0.45">
      <c r="B381" s="3" t="str">
        <f>IF(ISBLANK(A381),"",VLOOKUP('process inventory'!A381,#REF!,2))</f>
        <v/>
      </c>
      <c r="C381" s="3"/>
    </row>
    <row r="382" spans="2:3" x14ac:dyDescent="0.45">
      <c r="B382" s="3" t="str">
        <f>IF(ISBLANK(A382),"",VLOOKUP('process inventory'!A382,#REF!,2))</f>
        <v/>
      </c>
      <c r="C382" s="3"/>
    </row>
    <row r="383" spans="2:3" x14ac:dyDescent="0.45">
      <c r="B383" s="3" t="str">
        <f>IF(ISBLANK(A383),"",VLOOKUP('process inventory'!A383,#REF!,2))</f>
        <v/>
      </c>
      <c r="C383" s="3"/>
    </row>
    <row r="384" spans="2:3" x14ac:dyDescent="0.45">
      <c r="B384" s="3" t="str">
        <f>IF(ISBLANK(A384),"",VLOOKUP('process inventory'!A384,#REF!,2))</f>
        <v/>
      </c>
      <c r="C384" s="3"/>
    </row>
    <row r="385" spans="2:3" x14ac:dyDescent="0.45">
      <c r="B385" s="3" t="str">
        <f>IF(ISBLANK(A385),"",VLOOKUP('process inventory'!A385,#REF!,2))</f>
        <v/>
      </c>
      <c r="C385" s="3"/>
    </row>
    <row r="386" spans="2:3" x14ac:dyDescent="0.45">
      <c r="B386" s="3" t="str">
        <f>IF(ISBLANK(A386),"",VLOOKUP('process inventory'!A386,#REF!,2))</f>
        <v/>
      </c>
      <c r="C386" s="3"/>
    </row>
    <row r="387" spans="2:3" x14ac:dyDescent="0.45">
      <c r="B387" s="3" t="str">
        <f>IF(ISBLANK(A387),"",VLOOKUP('process inventory'!A387,#REF!,2))</f>
        <v/>
      </c>
      <c r="C387" s="3"/>
    </row>
    <row r="388" spans="2:3" x14ac:dyDescent="0.45">
      <c r="B388" s="3" t="str">
        <f>IF(ISBLANK(A388),"",VLOOKUP('process inventory'!A388,#REF!,2))</f>
        <v/>
      </c>
      <c r="C388" s="3"/>
    </row>
    <row r="389" spans="2:3" x14ac:dyDescent="0.45">
      <c r="B389" s="3" t="str">
        <f>IF(ISBLANK(A389),"",VLOOKUP('process inventory'!A389,#REF!,2))</f>
        <v/>
      </c>
      <c r="C389" s="3"/>
    </row>
    <row r="390" spans="2:3" x14ac:dyDescent="0.45">
      <c r="B390" s="3" t="str">
        <f>IF(ISBLANK(A390),"",VLOOKUP('process inventory'!A390,#REF!,2))</f>
        <v/>
      </c>
      <c r="C390" s="3"/>
    </row>
    <row r="391" spans="2:3" x14ac:dyDescent="0.45">
      <c r="B391" s="3" t="str">
        <f>IF(ISBLANK(A391),"",VLOOKUP('process inventory'!A391,#REF!,2))</f>
        <v/>
      </c>
      <c r="C391" s="3"/>
    </row>
    <row r="392" spans="2:3" x14ac:dyDescent="0.45">
      <c r="B392" s="3" t="str">
        <f>IF(ISBLANK(A392),"",VLOOKUP('process inventory'!A392,#REF!,2))</f>
        <v/>
      </c>
      <c r="C392" s="3"/>
    </row>
    <row r="393" spans="2:3" x14ac:dyDescent="0.45">
      <c r="B393" s="3" t="str">
        <f>IF(ISBLANK(A393),"",VLOOKUP('process inventory'!A393,#REF!,2))</f>
        <v/>
      </c>
      <c r="C393" s="3"/>
    </row>
    <row r="394" spans="2:3" x14ac:dyDescent="0.45">
      <c r="B394" s="3" t="str">
        <f>IF(ISBLANK(A394),"",VLOOKUP('process inventory'!A394,#REF!,2))</f>
        <v/>
      </c>
      <c r="C394" s="3"/>
    </row>
    <row r="395" spans="2:3" x14ac:dyDescent="0.45">
      <c r="B395" s="3" t="str">
        <f>IF(ISBLANK(A395),"",VLOOKUP('process inventory'!A395,#REF!,2))</f>
        <v/>
      </c>
      <c r="C395" s="3"/>
    </row>
    <row r="396" spans="2:3" x14ac:dyDescent="0.45">
      <c r="B396" s="3" t="str">
        <f>IF(ISBLANK(A396),"",VLOOKUP('process inventory'!A396,#REF!,2))</f>
        <v/>
      </c>
      <c r="C396" s="3"/>
    </row>
    <row r="397" spans="2:3" x14ac:dyDescent="0.45">
      <c r="B397" s="3" t="str">
        <f>IF(ISBLANK(A397),"",VLOOKUP('process inventory'!A397,#REF!,2))</f>
        <v/>
      </c>
      <c r="C397" s="3"/>
    </row>
    <row r="398" spans="2:3" x14ac:dyDescent="0.45">
      <c r="B398" s="3" t="str">
        <f>IF(ISBLANK(A398),"",VLOOKUP('process inventory'!A398,#REF!,2))</f>
        <v/>
      </c>
      <c r="C398" s="3"/>
    </row>
    <row r="399" spans="2:3" x14ac:dyDescent="0.45">
      <c r="B399" s="3" t="str">
        <f>IF(ISBLANK(A399),"",VLOOKUP('process inventory'!A399,#REF!,2))</f>
        <v/>
      </c>
      <c r="C399" s="3"/>
    </row>
    <row r="400" spans="2:3" x14ac:dyDescent="0.45">
      <c r="B400" s="3" t="str">
        <f>IF(ISBLANK(A400),"",VLOOKUP('process inventory'!A400,#REF!,2))</f>
        <v/>
      </c>
      <c r="C400" s="3"/>
    </row>
    <row r="401" spans="2:3" x14ac:dyDescent="0.45">
      <c r="B401" s="3" t="str">
        <f>IF(ISBLANK(A401),"",VLOOKUP('process inventory'!A401,#REF!,2))</f>
        <v/>
      </c>
      <c r="C401" s="3"/>
    </row>
    <row r="402" spans="2:3" x14ac:dyDescent="0.45">
      <c r="B402" s="3" t="str">
        <f>IF(ISBLANK(A402),"",VLOOKUP('process inventory'!A402,#REF!,2))</f>
        <v/>
      </c>
      <c r="C402" s="3"/>
    </row>
    <row r="403" spans="2:3" x14ac:dyDescent="0.45">
      <c r="B403" s="3" t="str">
        <f>IF(ISBLANK(A403),"",VLOOKUP('process inventory'!A403,#REF!,2))</f>
        <v/>
      </c>
      <c r="C403" s="3"/>
    </row>
    <row r="404" spans="2:3" x14ac:dyDescent="0.45">
      <c r="B404" s="3" t="str">
        <f>IF(ISBLANK(A404),"",VLOOKUP('process inventory'!A404,#REF!,2))</f>
        <v/>
      </c>
      <c r="C404" s="3"/>
    </row>
    <row r="405" spans="2:3" x14ac:dyDescent="0.45">
      <c r="B405" s="3" t="str">
        <f>IF(ISBLANK(A405),"",VLOOKUP('process inventory'!A405,#REF!,2))</f>
        <v/>
      </c>
      <c r="C405" s="3"/>
    </row>
    <row r="406" spans="2:3" x14ac:dyDescent="0.45">
      <c r="B406" s="3" t="str">
        <f>IF(ISBLANK(A406),"",VLOOKUP('process inventory'!A406,#REF!,2))</f>
        <v/>
      </c>
      <c r="C406" s="3"/>
    </row>
    <row r="407" spans="2:3" x14ac:dyDescent="0.45">
      <c r="B407" s="3" t="str">
        <f>IF(ISBLANK(A407),"",VLOOKUP('process inventory'!A407,#REF!,2))</f>
        <v/>
      </c>
      <c r="C407" s="3"/>
    </row>
    <row r="408" spans="2:3" x14ac:dyDescent="0.45">
      <c r="B408" s="3" t="str">
        <f>IF(ISBLANK(A408),"",VLOOKUP('process inventory'!A408,#REF!,2))</f>
        <v/>
      </c>
      <c r="C408" s="3"/>
    </row>
    <row r="409" spans="2:3" x14ac:dyDescent="0.45">
      <c r="B409" s="3" t="str">
        <f>IF(ISBLANK(A409),"",VLOOKUP('process inventory'!A409,#REF!,2))</f>
        <v/>
      </c>
      <c r="C409" s="3"/>
    </row>
    <row r="410" spans="2:3" x14ac:dyDescent="0.45">
      <c r="B410" s="3" t="str">
        <f>IF(ISBLANK(A410),"",VLOOKUP('process inventory'!A410,#REF!,2))</f>
        <v/>
      </c>
      <c r="C410" s="3"/>
    </row>
    <row r="411" spans="2:3" x14ac:dyDescent="0.45">
      <c r="B411" s="3" t="str">
        <f>IF(ISBLANK(A411),"",VLOOKUP('process inventory'!A411,#REF!,2))</f>
        <v/>
      </c>
      <c r="C411" s="3"/>
    </row>
    <row r="412" spans="2:3" x14ac:dyDescent="0.45">
      <c r="B412" s="3" t="str">
        <f>IF(ISBLANK(A412),"",VLOOKUP('process inventory'!A412,#REF!,2))</f>
        <v/>
      </c>
      <c r="C412" s="3"/>
    </row>
    <row r="413" spans="2:3" x14ac:dyDescent="0.45">
      <c r="B413" s="3" t="str">
        <f>IF(ISBLANK(A413),"",VLOOKUP('process inventory'!A413,#REF!,2))</f>
        <v/>
      </c>
      <c r="C413" s="3"/>
    </row>
    <row r="414" spans="2:3" x14ac:dyDescent="0.45">
      <c r="B414" s="3" t="str">
        <f>IF(ISBLANK(A414),"",VLOOKUP('process inventory'!A414,#REF!,2))</f>
        <v/>
      </c>
      <c r="C414" s="3"/>
    </row>
    <row r="415" spans="2:3" x14ac:dyDescent="0.45">
      <c r="B415" s="3" t="str">
        <f>IF(ISBLANK(A415),"",VLOOKUP('process inventory'!A415,#REF!,2))</f>
        <v/>
      </c>
      <c r="C415" s="3"/>
    </row>
    <row r="416" spans="2:3" x14ac:dyDescent="0.45">
      <c r="B416" s="3" t="str">
        <f>IF(ISBLANK(A416),"",VLOOKUP('process inventory'!A416,#REF!,2))</f>
        <v/>
      </c>
      <c r="C416" s="3"/>
    </row>
    <row r="417" spans="2:3" x14ac:dyDescent="0.45">
      <c r="B417" s="3" t="str">
        <f>IF(ISBLANK(A417),"",VLOOKUP('process inventory'!A417,#REF!,2))</f>
        <v/>
      </c>
      <c r="C417" s="3"/>
    </row>
    <row r="418" spans="2:3" x14ac:dyDescent="0.45">
      <c r="B418" s="3" t="str">
        <f>IF(ISBLANK(A418),"",VLOOKUP('process inventory'!A418,#REF!,2))</f>
        <v/>
      </c>
      <c r="C418" s="3"/>
    </row>
    <row r="419" spans="2:3" x14ac:dyDescent="0.45">
      <c r="B419" s="3" t="str">
        <f>IF(ISBLANK(A419),"",VLOOKUP('process inventory'!A419,#REF!,2))</f>
        <v/>
      </c>
      <c r="C419" s="3"/>
    </row>
    <row r="420" spans="2:3" x14ac:dyDescent="0.45">
      <c r="B420" s="3" t="str">
        <f>IF(ISBLANK(A420),"",VLOOKUP('process inventory'!A420,#REF!,2))</f>
        <v/>
      </c>
      <c r="C420" s="3"/>
    </row>
    <row r="421" spans="2:3" x14ac:dyDescent="0.45">
      <c r="B421" s="3" t="str">
        <f>IF(ISBLANK(A421),"",VLOOKUP('process inventory'!A421,#REF!,2))</f>
        <v/>
      </c>
      <c r="C421" s="3"/>
    </row>
    <row r="422" spans="2:3" x14ac:dyDescent="0.45">
      <c r="B422" s="3" t="str">
        <f>IF(ISBLANK(A422),"",VLOOKUP('process inventory'!A422,#REF!,2))</f>
        <v/>
      </c>
      <c r="C422" s="3"/>
    </row>
    <row r="423" spans="2:3" x14ac:dyDescent="0.45">
      <c r="B423" s="3" t="str">
        <f>IF(ISBLANK(A423),"",VLOOKUP('process inventory'!A423,#REF!,2))</f>
        <v/>
      </c>
      <c r="C423" s="3"/>
    </row>
    <row r="424" spans="2:3" x14ac:dyDescent="0.45">
      <c r="B424" s="3" t="str">
        <f>IF(ISBLANK(A424),"",VLOOKUP('process inventory'!A424,#REF!,2))</f>
        <v/>
      </c>
      <c r="C424" s="3"/>
    </row>
    <row r="425" spans="2:3" x14ac:dyDescent="0.45">
      <c r="B425" s="3" t="str">
        <f>IF(ISBLANK(A425),"",VLOOKUP('process inventory'!A425,#REF!,2))</f>
        <v/>
      </c>
      <c r="C425" s="3"/>
    </row>
    <row r="426" spans="2:3" x14ac:dyDescent="0.45">
      <c r="B426" s="3" t="str">
        <f>IF(ISBLANK(A426),"",VLOOKUP('process inventory'!A426,#REF!,2))</f>
        <v/>
      </c>
      <c r="C426" s="3"/>
    </row>
    <row r="427" spans="2:3" x14ac:dyDescent="0.45">
      <c r="B427" s="3" t="str">
        <f>IF(ISBLANK(A427),"",VLOOKUP('process inventory'!A427,#REF!,2))</f>
        <v/>
      </c>
      <c r="C427" s="3"/>
    </row>
    <row r="428" spans="2:3" x14ac:dyDescent="0.45">
      <c r="B428" s="3" t="str">
        <f>IF(ISBLANK(A428),"",VLOOKUP('process inventory'!A428,#REF!,2))</f>
        <v/>
      </c>
      <c r="C428" s="3"/>
    </row>
    <row r="429" spans="2:3" x14ac:dyDescent="0.45">
      <c r="B429" s="3" t="str">
        <f>IF(ISBLANK(A429),"",VLOOKUP('process inventory'!A429,#REF!,2))</f>
        <v/>
      </c>
      <c r="C429" s="3"/>
    </row>
    <row r="430" spans="2:3" x14ac:dyDescent="0.45">
      <c r="B430" s="3" t="str">
        <f>IF(ISBLANK(A430),"",VLOOKUP('process inventory'!A430,#REF!,2))</f>
        <v/>
      </c>
      <c r="C430" s="3"/>
    </row>
    <row r="431" spans="2:3" x14ac:dyDescent="0.45">
      <c r="B431" s="3" t="str">
        <f>IF(ISBLANK(A431),"",VLOOKUP('process inventory'!A431,#REF!,2))</f>
        <v/>
      </c>
      <c r="C431" s="3"/>
    </row>
    <row r="432" spans="2:3" x14ac:dyDescent="0.45">
      <c r="B432" s="3" t="str">
        <f>IF(ISBLANK(A432),"",VLOOKUP('process inventory'!A432,#REF!,2))</f>
        <v/>
      </c>
      <c r="C432" s="3"/>
    </row>
    <row r="433" spans="2:3" x14ac:dyDescent="0.45">
      <c r="B433" s="3" t="str">
        <f>IF(ISBLANK(A433),"",VLOOKUP('process inventory'!A433,#REF!,2))</f>
        <v/>
      </c>
      <c r="C433" s="3"/>
    </row>
    <row r="434" spans="2:3" x14ac:dyDescent="0.45">
      <c r="B434" s="3" t="str">
        <f>IF(ISBLANK(A434),"",VLOOKUP('process inventory'!A434,#REF!,2))</f>
        <v/>
      </c>
      <c r="C434" s="3"/>
    </row>
    <row r="435" spans="2:3" x14ac:dyDescent="0.45">
      <c r="B435" s="3" t="str">
        <f>IF(ISBLANK(A435),"",VLOOKUP('process inventory'!A435,#REF!,2))</f>
        <v/>
      </c>
      <c r="C435" s="3"/>
    </row>
    <row r="436" spans="2:3" x14ac:dyDescent="0.45">
      <c r="B436" s="3" t="str">
        <f>IF(ISBLANK(A436),"",VLOOKUP('process inventory'!A436,#REF!,2))</f>
        <v/>
      </c>
      <c r="C436" s="3"/>
    </row>
    <row r="437" spans="2:3" x14ac:dyDescent="0.45">
      <c r="B437" s="3" t="str">
        <f>IF(ISBLANK(A437),"",VLOOKUP('process inventory'!A437,#REF!,2))</f>
        <v/>
      </c>
      <c r="C437" s="3"/>
    </row>
    <row r="438" spans="2:3" x14ac:dyDescent="0.45">
      <c r="B438" s="3" t="str">
        <f>IF(ISBLANK(A438),"",VLOOKUP('process inventory'!A438,#REF!,2))</f>
        <v/>
      </c>
      <c r="C438" s="3"/>
    </row>
    <row r="439" spans="2:3" x14ac:dyDescent="0.45">
      <c r="B439" s="3" t="str">
        <f>IF(ISBLANK(A439),"",VLOOKUP('process inventory'!A439,#REF!,2))</f>
        <v/>
      </c>
      <c r="C439" s="3"/>
    </row>
    <row r="440" spans="2:3" x14ac:dyDescent="0.45">
      <c r="B440" s="3" t="str">
        <f>IF(ISBLANK(A440),"",VLOOKUP('process inventory'!A440,#REF!,2))</f>
        <v/>
      </c>
      <c r="C440" s="3"/>
    </row>
    <row r="441" spans="2:3" x14ac:dyDescent="0.45">
      <c r="B441" s="3" t="str">
        <f>IF(ISBLANK(A441),"",VLOOKUP('process inventory'!A441,#REF!,2))</f>
        <v/>
      </c>
      <c r="C441" s="3"/>
    </row>
    <row r="442" spans="2:3" x14ac:dyDescent="0.45">
      <c r="B442" s="3" t="str">
        <f>IF(ISBLANK(A442),"",VLOOKUP('process inventory'!A442,#REF!,2))</f>
        <v/>
      </c>
      <c r="C442" s="3"/>
    </row>
    <row r="443" spans="2:3" x14ac:dyDescent="0.45">
      <c r="B443" s="3" t="str">
        <f>IF(ISBLANK(A443),"",VLOOKUP('process inventory'!A443,#REF!,2))</f>
        <v/>
      </c>
      <c r="C443" s="3"/>
    </row>
    <row r="444" spans="2:3" x14ac:dyDescent="0.45">
      <c r="B444" s="3" t="str">
        <f>IF(ISBLANK(A444),"",VLOOKUP('process inventory'!A444,#REF!,2))</f>
        <v/>
      </c>
      <c r="C444" s="3"/>
    </row>
    <row r="445" spans="2:3" x14ac:dyDescent="0.45">
      <c r="B445" s="3" t="str">
        <f>IF(ISBLANK(A445),"",VLOOKUP('process inventory'!A445,#REF!,2))</f>
        <v/>
      </c>
      <c r="C445" s="3"/>
    </row>
    <row r="446" spans="2:3" x14ac:dyDescent="0.45">
      <c r="B446" s="3" t="str">
        <f>IF(ISBLANK(A446),"",VLOOKUP('process inventory'!A446,#REF!,2))</f>
        <v/>
      </c>
      <c r="C446" s="3"/>
    </row>
    <row r="447" spans="2:3" x14ac:dyDescent="0.45">
      <c r="B447" s="3" t="str">
        <f>IF(ISBLANK(A447),"",VLOOKUP('process inventory'!A447,#REF!,2))</f>
        <v/>
      </c>
      <c r="C447" s="3"/>
    </row>
    <row r="448" spans="2:3" x14ac:dyDescent="0.45">
      <c r="B448" s="3" t="str">
        <f>IF(ISBLANK(A448),"",VLOOKUP('process inventory'!A448,#REF!,2))</f>
        <v/>
      </c>
      <c r="C448" s="3"/>
    </row>
    <row r="449" spans="2:3" x14ac:dyDescent="0.45">
      <c r="B449" s="3" t="str">
        <f>IF(ISBLANK(A449),"",VLOOKUP('process inventory'!A449,#REF!,2))</f>
        <v/>
      </c>
      <c r="C449" s="3"/>
    </row>
    <row r="450" spans="2:3" x14ac:dyDescent="0.45">
      <c r="B450" s="3" t="str">
        <f>IF(ISBLANK(A450),"",VLOOKUP('process inventory'!A450,#REF!,2))</f>
        <v/>
      </c>
      <c r="C450" s="3"/>
    </row>
    <row r="451" spans="2:3" x14ac:dyDescent="0.45">
      <c r="B451" s="3" t="str">
        <f>IF(ISBLANK(A451),"",VLOOKUP('process inventory'!A451,#REF!,2))</f>
        <v/>
      </c>
      <c r="C451" s="3"/>
    </row>
    <row r="452" spans="2:3" x14ac:dyDescent="0.45">
      <c r="B452" s="3" t="str">
        <f>IF(ISBLANK(A452),"",VLOOKUP('process inventory'!A452,#REF!,2))</f>
        <v/>
      </c>
      <c r="C452" s="3"/>
    </row>
    <row r="453" spans="2:3" x14ac:dyDescent="0.45">
      <c r="B453" s="3" t="str">
        <f>IF(ISBLANK(A453),"",VLOOKUP('process inventory'!A453,#REF!,2))</f>
        <v/>
      </c>
      <c r="C453" s="3"/>
    </row>
    <row r="454" spans="2:3" x14ac:dyDescent="0.45">
      <c r="B454" s="3" t="str">
        <f>IF(ISBLANK(A454),"",VLOOKUP('process inventory'!A454,#REF!,2))</f>
        <v/>
      </c>
      <c r="C454" s="3"/>
    </row>
    <row r="455" spans="2:3" x14ac:dyDescent="0.45">
      <c r="B455" s="3" t="str">
        <f>IF(ISBLANK(A455),"",VLOOKUP('process inventory'!A455,#REF!,2))</f>
        <v/>
      </c>
      <c r="C455" s="3"/>
    </row>
    <row r="456" spans="2:3" x14ac:dyDescent="0.45">
      <c r="B456" s="3" t="str">
        <f>IF(ISBLANK(A456),"",VLOOKUP('process inventory'!A456,#REF!,2))</f>
        <v/>
      </c>
      <c r="C456" s="3"/>
    </row>
    <row r="457" spans="2:3" x14ac:dyDescent="0.45">
      <c r="B457" s="3" t="str">
        <f>IF(ISBLANK(A457),"",VLOOKUP('process inventory'!A457,#REF!,2))</f>
        <v/>
      </c>
      <c r="C457" s="3"/>
    </row>
    <row r="458" spans="2:3" x14ac:dyDescent="0.45">
      <c r="B458" s="3" t="str">
        <f>IF(ISBLANK(A458),"",VLOOKUP('process inventory'!A458,#REF!,2))</f>
        <v/>
      </c>
      <c r="C458" s="3"/>
    </row>
    <row r="459" spans="2:3" x14ac:dyDescent="0.45">
      <c r="B459" s="3" t="str">
        <f>IF(ISBLANK(A459),"",VLOOKUP('process inventory'!A459,#REF!,2))</f>
        <v/>
      </c>
      <c r="C459" s="3"/>
    </row>
    <row r="460" spans="2:3" x14ac:dyDescent="0.45">
      <c r="B460" s="3" t="str">
        <f>IF(ISBLANK(A460),"",VLOOKUP('process inventory'!A460,#REF!,2))</f>
        <v/>
      </c>
      <c r="C460" s="3"/>
    </row>
    <row r="461" spans="2:3" x14ac:dyDescent="0.45">
      <c r="B461" s="3" t="str">
        <f>IF(ISBLANK(A461),"",VLOOKUP('process inventory'!A461,#REF!,2))</f>
        <v/>
      </c>
      <c r="C461" s="3"/>
    </row>
    <row r="462" spans="2:3" x14ac:dyDescent="0.45">
      <c r="B462" s="3" t="str">
        <f>IF(ISBLANK(A462),"",VLOOKUP('process inventory'!A462,#REF!,2))</f>
        <v/>
      </c>
      <c r="C462" s="3"/>
    </row>
    <row r="463" spans="2:3" x14ac:dyDescent="0.45">
      <c r="B463" s="3" t="str">
        <f>IF(ISBLANK(A463),"",VLOOKUP('process inventory'!A463,#REF!,2))</f>
        <v/>
      </c>
      <c r="C463" s="3"/>
    </row>
    <row r="464" spans="2:3" x14ac:dyDescent="0.45">
      <c r="B464" s="3" t="str">
        <f>IF(ISBLANK(A464),"",VLOOKUP('process inventory'!A464,#REF!,2))</f>
        <v/>
      </c>
      <c r="C464" s="3"/>
    </row>
    <row r="465" spans="2:3" x14ac:dyDescent="0.45">
      <c r="B465" s="3" t="str">
        <f>IF(ISBLANK(A465),"",VLOOKUP('process inventory'!A465,#REF!,2))</f>
        <v/>
      </c>
      <c r="C465" s="3"/>
    </row>
    <row r="466" spans="2:3" x14ac:dyDescent="0.45">
      <c r="B466" s="3" t="str">
        <f>IF(ISBLANK(A466),"",VLOOKUP('process inventory'!A466,#REF!,2))</f>
        <v/>
      </c>
      <c r="C466" s="3"/>
    </row>
    <row r="467" spans="2:3" x14ac:dyDescent="0.45">
      <c r="B467" s="3" t="str">
        <f>IF(ISBLANK(A467),"",VLOOKUP('process inventory'!A467,#REF!,2))</f>
        <v/>
      </c>
      <c r="C467" s="3"/>
    </row>
    <row r="468" spans="2:3" x14ac:dyDescent="0.45">
      <c r="B468" s="3" t="str">
        <f>IF(ISBLANK(A468),"",VLOOKUP('process inventory'!A468,#REF!,2))</f>
        <v/>
      </c>
      <c r="C468" s="3"/>
    </row>
    <row r="469" spans="2:3" x14ac:dyDescent="0.45">
      <c r="B469" s="3" t="str">
        <f>IF(ISBLANK(A469),"",VLOOKUP('process inventory'!A469,#REF!,2))</f>
        <v/>
      </c>
      <c r="C469" s="3"/>
    </row>
    <row r="470" spans="2:3" x14ac:dyDescent="0.45">
      <c r="B470" s="3" t="str">
        <f>IF(ISBLANK(A470),"",VLOOKUP('process inventory'!A470,#REF!,2))</f>
        <v/>
      </c>
      <c r="C470" s="3"/>
    </row>
    <row r="471" spans="2:3" x14ac:dyDescent="0.45">
      <c r="B471" s="3" t="str">
        <f>IF(ISBLANK(A471),"",VLOOKUP('process inventory'!A471,#REF!,2))</f>
        <v/>
      </c>
      <c r="C471" s="3"/>
    </row>
    <row r="472" spans="2:3" x14ac:dyDescent="0.45">
      <c r="B472" s="3" t="str">
        <f>IF(ISBLANK(A472),"",VLOOKUP('process inventory'!A472,#REF!,2))</f>
        <v/>
      </c>
      <c r="C472" s="3"/>
    </row>
    <row r="473" spans="2:3" x14ac:dyDescent="0.45">
      <c r="B473" s="3" t="str">
        <f>IF(ISBLANK(A473),"",VLOOKUP('process inventory'!A473,#REF!,2))</f>
        <v/>
      </c>
      <c r="C473" s="3"/>
    </row>
    <row r="474" spans="2:3" x14ac:dyDescent="0.45">
      <c r="B474" s="3" t="str">
        <f>IF(ISBLANK(A474),"",VLOOKUP('process inventory'!A474,#REF!,2))</f>
        <v/>
      </c>
      <c r="C474" s="3"/>
    </row>
    <row r="475" spans="2:3" x14ac:dyDescent="0.45">
      <c r="B475" s="3" t="str">
        <f>IF(ISBLANK(A475),"",VLOOKUP('process inventory'!A475,#REF!,2))</f>
        <v/>
      </c>
      <c r="C475" s="3"/>
    </row>
    <row r="476" spans="2:3" x14ac:dyDescent="0.45">
      <c r="B476" s="3" t="str">
        <f>IF(ISBLANK(A476),"",VLOOKUP('process inventory'!A476,#REF!,2))</f>
        <v/>
      </c>
      <c r="C476" s="3"/>
    </row>
    <row r="477" spans="2:3" x14ac:dyDescent="0.45">
      <c r="B477" s="3" t="str">
        <f>IF(ISBLANK(A477),"",VLOOKUP('process inventory'!A477,#REF!,2))</f>
        <v/>
      </c>
      <c r="C477" s="3"/>
    </row>
    <row r="478" spans="2:3" x14ac:dyDescent="0.45">
      <c r="B478" s="3" t="str">
        <f>IF(ISBLANK(A478),"",VLOOKUP('process inventory'!A478,#REF!,2))</f>
        <v/>
      </c>
      <c r="C478" s="3"/>
    </row>
    <row r="479" spans="2:3" x14ac:dyDescent="0.45">
      <c r="B479" s="3" t="str">
        <f>IF(ISBLANK(A479),"",VLOOKUP('process inventory'!A479,#REF!,2))</f>
        <v/>
      </c>
      <c r="C479" s="3"/>
    </row>
    <row r="480" spans="2:3" x14ac:dyDescent="0.45">
      <c r="B480" s="3" t="str">
        <f>IF(ISBLANK(A480),"",VLOOKUP('process inventory'!A480,#REF!,2))</f>
        <v/>
      </c>
      <c r="C480" s="3"/>
    </row>
    <row r="481" spans="2:3" x14ac:dyDescent="0.45">
      <c r="B481" s="3" t="str">
        <f>IF(ISBLANK(A481),"",VLOOKUP('process inventory'!A481,#REF!,2))</f>
        <v/>
      </c>
      <c r="C481" s="3"/>
    </row>
    <row r="482" spans="2:3" x14ac:dyDescent="0.45">
      <c r="B482" s="3" t="str">
        <f>IF(ISBLANK(A482),"",VLOOKUP('process inventory'!A482,#REF!,2))</f>
        <v/>
      </c>
      <c r="C482" s="3"/>
    </row>
    <row r="483" spans="2:3" x14ac:dyDescent="0.45">
      <c r="B483" s="3" t="str">
        <f>IF(ISBLANK(A483),"",VLOOKUP('process inventory'!A483,#REF!,2))</f>
        <v/>
      </c>
      <c r="C483" s="3"/>
    </row>
    <row r="484" spans="2:3" x14ac:dyDescent="0.45">
      <c r="B484" s="3" t="str">
        <f>IF(ISBLANK(A484),"",VLOOKUP('process inventory'!A484,#REF!,2))</f>
        <v/>
      </c>
      <c r="C484" s="3"/>
    </row>
    <row r="485" spans="2:3" x14ac:dyDescent="0.45">
      <c r="B485" s="3" t="str">
        <f>IF(ISBLANK(A485),"",VLOOKUP('process inventory'!A485,#REF!,2))</f>
        <v/>
      </c>
      <c r="C485" s="3"/>
    </row>
    <row r="486" spans="2:3" x14ac:dyDescent="0.45">
      <c r="B486" s="3" t="str">
        <f>IF(ISBLANK(A486),"",VLOOKUP('process inventory'!A486,#REF!,2))</f>
        <v/>
      </c>
      <c r="C486" s="3"/>
    </row>
    <row r="487" spans="2:3" x14ac:dyDescent="0.45">
      <c r="B487" s="3" t="str">
        <f>IF(ISBLANK(A487),"",VLOOKUP('process inventory'!A487,#REF!,2))</f>
        <v/>
      </c>
      <c r="C487" s="3"/>
    </row>
    <row r="488" spans="2:3" x14ac:dyDescent="0.45">
      <c r="B488" s="3" t="str">
        <f>IF(ISBLANK(A488),"",VLOOKUP('process inventory'!A488,#REF!,2))</f>
        <v/>
      </c>
      <c r="C488" s="3"/>
    </row>
    <row r="489" spans="2:3" x14ac:dyDescent="0.45">
      <c r="B489" s="3" t="str">
        <f>IF(ISBLANK(A489),"",VLOOKUP('process inventory'!A489,#REF!,2))</f>
        <v/>
      </c>
      <c r="C489" s="3"/>
    </row>
    <row r="490" spans="2:3" x14ac:dyDescent="0.45">
      <c r="B490" s="3" t="str">
        <f>IF(ISBLANK(A490),"",VLOOKUP('process inventory'!A490,#REF!,2))</f>
        <v/>
      </c>
      <c r="C490" s="3"/>
    </row>
    <row r="491" spans="2:3" x14ac:dyDescent="0.45">
      <c r="B491" s="3" t="str">
        <f>IF(ISBLANK(A491),"",VLOOKUP('process inventory'!A491,#REF!,2))</f>
        <v/>
      </c>
      <c r="C491" s="3"/>
    </row>
    <row r="492" spans="2:3" x14ac:dyDescent="0.45">
      <c r="B492" s="3" t="str">
        <f>IF(ISBLANK(A492),"",VLOOKUP('process inventory'!A492,#REF!,2))</f>
        <v/>
      </c>
      <c r="C492" s="3"/>
    </row>
    <row r="493" spans="2:3" x14ac:dyDescent="0.45">
      <c r="B493" s="3" t="str">
        <f>IF(ISBLANK(A493),"",VLOOKUP('process inventory'!A493,#REF!,2))</f>
        <v/>
      </c>
      <c r="C493" s="3"/>
    </row>
    <row r="494" spans="2:3" x14ac:dyDescent="0.45">
      <c r="B494" s="3" t="str">
        <f>IF(ISBLANK(A494),"",VLOOKUP('process inventory'!A494,#REF!,2))</f>
        <v/>
      </c>
      <c r="C494" s="3"/>
    </row>
    <row r="495" spans="2:3" x14ac:dyDescent="0.45">
      <c r="B495" s="3" t="str">
        <f>IF(ISBLANK(A495),"",VLOOKUP('process inventory'!A495,#REF!,2))</f>
        <v/>
      </c>
      <c r="C495" s="3"/>
    </row>
    <row r="496" spans="2:3" x14ac:dyDescent="0.45">
      <c r="B496" s="3" t="str">
        <f>IF(ISBLANK(A496),"",VLOOKUP('process inventory'!A496,#REF!,2))</f>
        <v/>
      </c>
      <c r="C496" s="3"/>
    </row>
    <row r="497" spans="2:3" x14ac:dyDescent="0.45">
      <c r="B497" s="3" t="str">
        <f>IF(ISBLANK(A497),"",VLOOKUP('process inventory'!A497,#REF!,2))</f>
        <v/>
      </c>
      <c r="C497" s="3"/>
    </row>
    <row r="498" spans="2:3" x14ac:dyDescent="0.45">
      <c r="B498" s="3" t="str">
        <f>IF(ISBLANK(A498),"",VLOOKUP('process inventory'!A498,#REF!,2))</f>
        <v/>
      </c>
      <c r="C498" s="3"/>
    </row>
    <row r="499" spans="2:3" x14ac:dyDescent="0.45">
      <c r="B499" s="3" t="str">
        <f>IF(ISBLANK(A499),"",VLOOKUP('process inventory'!A499,#REF!,2))</f>
        <v/>
      </c>
      <c r="C499" s="3"/>
    </row>
    <row r="500" spans="2:3" x14ac:dyDescent="0.45">
      <c r="B500" s="3" t="str">
        <f>IF(ISBLANK(A500),"",VLOOKUP('process inventory'!A500,#REF!,2))</f>
        <v/>
      </c>
      <c r="C500" s="3"/>
    </row>
    <row r="501" spans="2:3" x14ac:dyDescent="0.45">
      <c r="B501" s="3" t="str">
        <f>IF(ISBLANK(A501),"",VLOOKUP('process inventory'!A501,#REF!,2))</f>
        <v/>
      </c>
      <c r="C501" s="3"/>
    </row>
    <row r="502" spans="2:3" x14ac:dyDescent="0.45">
      <c r="B502" s="3" t="str">
        <f>IF(ISBLANK(A502),"",VLOOKUP('process inventory'!A502,#REF!,2))</f>
        <v/>
      </c>
      <c r="C502" s="3"/>
    </row>
    <row r="503" spans="2:3" x14ac:dyDescent="0.45">
      <c r="B503" s="3" t="str">
        <f>IF(ISBLANK(A503),"",VLOOKUP('process inventory'!A503,#REF!,2))</f>
        <v/>
      </c>
      <c r="C503" s="3"/>
    </row>
    <row r="504" spans="2:3" x14ac:dyDescent="0.45">
      <c r="B504" s="3" t="str">
        <f>IF(ISBLANK(A504),"",VLOOKUP('process inventory'!A504,#REF!,2))</f>
        <v/>
      </c>
      <c r="C504" s="3"/>
    </row>
    <row r="505" spans="2:3" x14ac:dyDescent="0.45">
      <c r="B505" s="3" t="str">
        <f>IF(ISBLANK(A505),"",VLOOKUP('process inventory'!A505,#REF!,2))</f>
        <v/>
      </c>
      <c r="C505" s="3"/>
    </row>
    <row r="506" spans="2:3" x14ac:dyDescent="0.45">
      <c r="B506" s="3" t="str">
        <f>IF(ISBLANK(A506),"",VLOOKUP('process inventory'!A506,#REF!,2))</f>
        <v/>
      </c>
      <c r="C506" s="3"/>
    </row>
    <row r="507" spans="2:3" x14ac:dyDescent="0.45">
      <c r="B507" s="3" t="str">
        <f>IF(ISBLANK(A507),"",VLOOKUP('process inventory'!A507,#REF!,2))</f>
        <v/>
      </c>
      <c r="C507" s="3"/>
    </row>
    <row r="508" spans="2:3" x14ac:dyDescent="0.45">
      <c r="B508" s="3" t="str">
        <f>IF(ISBLANK(A508),"",VLOOKUP('process inventory'!A508,#REF!,2))</f>
        <v/>
      </c>
      <c r="C508" s="3"/>
    </row>
    <row r="509" spans="2:3" x14ac:dyDescent="0.45">
      <c r="B509" s="3" t="str">
        <f>IF(ISBLANK(A509),"",VLOOKUP('process inventory'!A509,#REF!,2))</f>
        <v/>
      </c>
      <c r="C509" s="3"/>
    </row>
    <row r="510" spans="2:3" x14ac:dyDescent="0.45">
      <c r="B510" s="3" t="str">
        <f>IF(ISBLANK(A510),"",VLOOKUP('process inventory'!A510,#REF!,2))</f>
        <v/>
      </c>
      <c r="C510" s="3"/>
    </row>
    <row r="511" spans="2:3" x14ac:dyDescent="0.45">
      <c r="B511" s="3" t="str">
        <f>IF(ISBLANK(A511),"",VLOOKUP('process inventory'!A511,#REF!,2))</f>
        <v/>
      </c>
      <c r="C511" s="3"/>
    </row>
    <row r="512" spans="2:3" x14ac:dyDescent="0.45">
      <c r="B512" s="3" t="str">
        <f>IF(ISBLANK(A512),"",VLOOKUP('process inventory'!A512,#REF!,2))</f>
        <v/>
      </c>
      <c r="C512" s="3"/>
    </row>
    <row r="513" spans="2:3" x14ac:dyDescent="0.45">
      <c r="B513" s="3" t="str">
        <f>IF(ISBLANK(A513),"",VLOOKUP('process inventory'!A513,#REF!,2))</f>
        <v/>
      </c>
      <c r="C513" s="3"/>
    </row>
    <row r="514" spans="2:3" x14ac:dyDescent="0.45">
      <c r="B514" s="3" t="str">
        <f>IF(ISBLANK(A514),"",VLOOKUP('process inventory'!A514,#REF!,2))</f>
        <v/>
      </c>
      <c r="C514" s="3"/>
    </row>
    <row r="515" spans="2:3" x14ac:dyDescent="0.45">
      <c r="B515" s="3" t="str">
        <f>IF(ISBLANK(A515),"",VLOOKUP('process inventory'!A515,#REF!,2))</f>
        <v/>
      </c>
      <c r="C515" s="3"/>
    </row>
    <row r="516" spans="2:3" x14ac:dyDescent="0.45">
      <c r="B516" s="3" t="str">
        <f>IF(ISBLANK(A516),"",VLOOKUP('process inventory'!A516,#REF!,2))</f>
        <v/>
      </c>
      <c r="C516" s="3"/>
    </row>
    <row r="517" spans="2:3" x14ac:dyDescent="0.45">
      <c r="B517" s="3" t="str">
        <f>IF(ISBLANK(A517),"",VLOOKUP('process inventory'!A517,#REF!,2))</f>
        <v/>
      </c>
      <c r="C517" s="3"/>
    </row>
    <row r="518" spans="2:3" x14ac:dyDescent="0.45">
      <c r="B518" s="3" t="str">
        <f>IF(ISBLANK(A518),"",VLOOKUP('process inventory'!A518,#REF!,2))</f>
        <v/>
      </c>
      <c r="C518" s="3"/>
    </row>
    <row r="519" spans="2:3" x14ac:dyDescent="0.45">
      <c r="B519" s="3" t="str">
        <f>IF(ISBLANK(A519),"",VLOOKUP('process inventory'!A519,#REF!,2))</f>
        <v/>
      </c>
      <c r="C519" s="3"/>
    </row>
    <row r="520" spans="2:3" x14ac:dyDescent="0.45">
      <c r="B520" s="3" t="str">
        <f>IF(ISBLANK(A520),"",VLOOKUP('process inventory'!A520,#REF!,2))</f>
        <v/>
      </c>
      <c r="C520" s="3"/>
    </row>
    <row r="521" spans="2:3" x14ac:dyDescent="0.45">
      <c r="B521" s="3" t="str">
        <f>IF(ISBLANK(A521),"",VLOOKUP('process inventory'!A521,#REF!,2))</f>
        <v/>
      </c>
      <c r="C521" s="3"/>
    </row>
    <row r="522" spans="2:3" x14ac:dyDescent="0.45">
      <c r="B522" s="3" t="str">
        <f>IF(ISBLANK(A522),"",VLOOKUP('process inventory'!A522,#REF!,2))</f>
        <v/>
      </c>
      <c r="C522" s="3"/>
    </row>
    <row r="523" spans="2:3" x14ac:dyDescent="0.45">
      <c r="B523" s="3" t="str">
        <f>IF(ISBLANK(A523),"",VLOOKUP('process inventory'!A523,#REF!,2))</f>
        <v/>
      </c>
      <c r="C523" s="3"/>
    </row>
    <row r="524" spans="2:3" x14ac:dyDescent="0.45">
      <c r="B524" s="3" t="str">
        <f>IF(ISBLANK(A524),"",VLOOKUP('process inventory'!A524,#REF!,2))</f>
        <v/>
      </c>
      <c r="C524" s="3"/>
    </row>
    <row r="525" spans="2:3" x14ac:dyDescent="0.45">
      <c r="B525" s="3" t="str">
        <f>IF(ISBLANK(A525),"",VLOOKUP('process inventory'!A525,#REF!,2))</f>
        <v/>
      </c>
      <c r="C525" s="3"/>
    </row>
    <row r="526" spans="2:3" x14ac:dyDescent="0.45">
      <c r="B526" s="3" t="str">
        <f>IF(ISBLANK(A526),"",VLOOKUP('process inventory'!A526,#REF!,2))</f>
        <v/>
      </c>
      <c r="C526" s="3"/>
    </row>
    <row r="527" spans="2:3" x14ac:dyDescent="0.45">
      <c r="B527" s="3" t="str">
        <f>IF(ISBLANK(A527),"",VLOOKUP('process inventory'!A527,#REF!,2))</f>
        <v/>
      </c>
      <c r="C527" s="3"/>
    </row>
    <row r="528" spans="2:3" x14ac:dyDescent="0.45">
      <c r="B528" s="3" t="str">
        <f>IF(ISBLANK(A528),"",VLOOKUP('process inventory'!A528,#REF!,2))</f>
        <v/>
      </c>
      <c r="C528" s="3"/>
    </row>
    <row r="529" spans="2:3" x14ac:dyDescent="0.45">
      <c r="B529" s="3" t="str">
        <f>IF(ISBLANK(A529),"",VLOOKUP('process inventory'!A529,#REF!,2))</f>
        <v/>
      </c>
      <c r="C529" s="3"/>
    </row>
    <row r="530" spans="2:3" x14ac:dyDescent="0.45">
      <c r="B530" s="3" t="str">
        <f>IF(ISBLANK(A530),"",VLOOKUP('process inventory'!A530,#REF!,2))</f>
        <v/>
      </c>
      <c r="C530" s="3"/>
    </row>
    <row r="531" spans="2:3" x14ac:dyDescent="0.45">
      <c r="B531" s="3" t="str">
        <f>IF(ISBLANK(A531),"",VLOOKUP('process inventory'!A531,#REF!,2))</f>
        <v/>
      </c>
      <c r="C531" s="3"/>
    </row>
    <row r="532" spans="2:3" x14ac:dyDescent="0.45">
      <c r="B532" s="3" t="str">
        <f>IF(ISBLANK(A532),"",VLOOKUP('process inventory'!A532,#REF!,2))</f>
        <v/>
      </c>
      <c r="C532" s="3"/>
    </row>
    <row r="533" spans="2:3" x14ac:dyDescent="0.45">
      <c r="B533" s="3" t="str">
        <f>IF(ISBLANK(A533),"",VLOOKUP('process inventory'!A533,#REF!,2))</f>
        <v/>
      </c>
      <c r="C533" s="3"/>
    </row>
    <row r="534" spans="2:3" x14ac:dyDescent="0.45">
      <c r="B534" s="3" t="str">
        <f>IF(ISBLANK(A534),"",VLOOKUP('process inventory'!A534,#REF!,2))</f>
        <v/>
      </c>
      <c r="C534" s="3"/>
    </row>
    <row r="535" spans="2:3" x14ac:dyDescent="0.45">
      <c r="B535" s="3" t="str">
        <f>IF(ISBLANK(A535),"",VLOOKUP('process inventory'!A535,#REF!,2))</f>
        <v/>
      </c>
      <c r="C535" s="3"/>
    </row>
    <row r="536" spans="2:3" x14ac:dyDescent="0.45">
      <c r="B536" s="3" t="str">
        <f>IF(ISBLANK(A536),"",VLOOKUP('process inventory'!A536,#REF!,2))</f>
        <v/>
      </c>
      <c r="C536" s="3"/>
    </row>
    <row r="537" spans="2:3" x14ac:dyDescent="0.45">
      <c r="B537" s="3" t="str">
        <f>IF(ISBLANK(A537),"",VLOOKUP('process inventory'!A537,#REF!,2))</f>
        <v/>
      </c>
      <c r="C537" s="3"/>
    </row>
    <row r="538" spans="2:3" x14ac:dyDescent="0.45">
      <c r="B538" s="3" t="str">
        <f>IF(ISBLANK(A538),"",VLOOKUP('process inventory'!A538,#REF!,2))</f>
        <v/>
      </c>
      <c r="C538" s="3"/>
    </row>
    <row r="539" spans="2:3" x14ac:dyDescent="0.45">
      <c r="B539" s="3" t="str">
        <f>IF(ISBLANK(A539),"",VLOOKUP('process inventory'!A539,#REF!,2))</f>
        <v/>
      </c>
      <c r="C539" s="3"/>
    </row>
    <row r="540" spans="2:3" x14ac:dyDescent="0.45">
      <c r="B540" s="3" t="str">
        <f>IF(ISBLANK(A540),"",VLOOKUP('process inventory'!A540,#REF!,2))</f>
        <v/>
      </c>
      <c r="C540" s="3"/>
    </row>
    <row r="541" spans="2:3" x14ac:dyDescent="0.45">
      <c r="B541" s="3" t="str">
        <f>IF(ISBLANK(A541),"",VLOOKUP('process inventory'!A541,#REF!,2))</f>
        <v/>
      </c>
      <c r="C541" s="3"/>
    </row>
    <row r="542" spans="2:3" x14ac:dyDescent="0.45">
      <c r="B542" s="3" t="str">
        <f>IF(ISBLANK(A542),"",VLOOKUP('process inventory'!A542,#REF!,2))</f>
        <v/>
      </c>
      <c r="C542" s="3"/>
    </row>
    <row r="543" spans="2:3" x14ac:dyDescent="0.45">
      <c r="B543" s="3" t="str">
        <f>IF(ISBLANK(A543),"",VLOOKUP('process inventory'!A543,#REF!,2))</f>
        <v/>
      </c>
      <c r="C543" s="3"/>
    </row>
    <row r="544" spans="2:3" x14ac:dyDescent="0.45">
      <c r="B544" s="3" t="str">
        <f>IF(ISBLANK(A544),"",VLOOKUP('process inventory'!A544,#REF!,2))</f>
        <v/>
      </c>
      <c r="C544" s="3"/>
    </row>
    <row r="545" spans="2:3" x14ac:dyDescent="0.45">
      <c r="B545" s="3" t="str">
        <f>IF(ISBLANK(A545),"",VLOOKUP('process inventory'!A545,#REF!,2))</f>
        <v/>
      </c>
      <c r="C545" s="3"/>
    </row>
    <row r="546" spans="2:3" x14ac:dyDescent="0.45">
      <c r="B546" s="3" t="str">
        <f>IF(ISBLANK(A546),"",VLOOKUP('process inventory'!A546,#REF!,2))</f>
        <v/>
      </c>
      <c r="C546" s="3"/>
    </row>
    <row r="547" spans="2:3" x14ac:dyDescent="0.45">
      <c r="B547" s="3" t="str">
        <f>IF(ISBLANK(A547),"",VLOOKUP('process inventory'!A547,#REF!,2))</f>
        <v/>
      </c>
      <c r="C547" s="3"/>
    </row>
    <row r="548" spans="2:3" x14ac:dyDescent="0.45">
      <c r="B548" s="3" t="str">
        <f>IF(ISBLANK(A548),"",VLOOKUP('process inventory'!A548,#REF!,2))</f>
        <v/>
      </c>
      <c r="C548" s="3"/>
    </row>
    <row r="549" spans="2:3" x14ac:dyDescent="0.45">
      <c r="B549" s="3" t="str">
        <f>IF(ISBLANK(A549),"",VLOOKUP('process inventory'!A549,#REF!,2))</f>
        <v/>
      </c>
      <c r="C549" s="3"/>
    </row>
    <row r="550" spans="2:3" x14ac:dyDescent="0.45">
      <c r="B550" s="3" t="str">
        <f>IF(ISBLANK(A550),"",VLOOKUP('process inventory'!A550,#REF!,2))</f>
        <v/>
      </c>
      <c r="C550" s="3"/>
    </row>
    <row r="551" spans="2:3" x14ac:dyDescent="0.45">
      <c r="B551" s="3" t="str">
        <f>IF(ISBLANK(A551),"",VLOOKUP('process inventory'!A551,#REF!,2))</f>
        <v/>
      </c>
      <c r="C551" s="3"/>
    </row>
    <row r="552" spans="2:3" x14ac:dyDescent="0.45">
      <c r="B552" s="3" t="str">
        <f>IF(ISBLANK(A552),"",VLOOKUP('process inventory'!A552,#REF!,2))</f>
        <v/>
      </c>
      <c r="C552" s="3"/>
    </row>
    <row r="553" spans="2:3" x14ac:dyDescent="0.45">
      <c r="B553" s="3" t="str">
        <f>IF(ISBLANK(A553),"",VLOOKUP('process inventory'!A553,#REF!,2))</f>
        <v/>
      </c>
      <c r="C553" s="3"/>
    </row>
    <row r="554" spans="2:3" x14ac:dyDescent="0.45">
      <c r="B554" s="3" t="str">
        <f>IF(ISBLANK(A554),"",VLOOKUP('process inventory'!A554,#REF!,2))</f>
        <v/>
      </c>
      <c r="C554" s="3"/>
    </row>
    <row r="555" spans="2:3" x14ac:dyDescent="0.45">
      <c r="B555" s="3" t="str">
        <f>IF(ISBLANK(A555),"",VLOOKUP('process inventory'!A555,#REF!,2))</f>
        <v/>
      </c>
      <c r="C555" s="3"/>
    </row>
    <row r="556" spans="2:3" x14ac:dyDescent="0.45">
      <c r="B556" s="3" t="str">
        <f>IF(ISBLANK(A556),"",VLOOKUP('process inventory'!A556,#REF!,2))</f>
        <v/>
      </c>
      <c r="C556" s="3"/>
    </row>
    <row r="557" spans="2:3" x14ac:dyDescent="0.45">
      <c r="B557" s="3" t="str">
        <f>IF(ISBLANK(A557),"",VLOOKUP('process inventory'!A557,#REF!,2))</f>
        <v/>
      </c>
      <c r="C557" s="3"/>
    </row>
    <row r="558" spans="2:3" x14ac:dyDescent="0.45">
      <c r="B558" s="3" t="str">
        <f>IF(ISBLANK(A558),"",VLOOKUP('process inventory'!A558,#REF!,2))</f>
        <v/>
      </c>
      <c r="C558" s="3"/>
    </row>
    <row r="559" spans="2:3" x14ac:dyDescent="0.45">
      <c r="B559" s="3" t="str">
        <f>IF(ISBLANK(A559),"",VLOOKUP('process inventory'!A559,#REF!,2))</f>
        <v/>
      </c>
      <c r="C559" s="3"/>
    </row>
    <row r="560" spans="2:3" x14ac:dyDescent="0.45">
      <c r="B560" s="3" t="str">
        <f>IF(ISBLANK(A560),"",VLOOKUP('process inventory'!A560,#REF!,2))</f>
        <v/>
      </c>
      <c r="C560" s="3"/>
    </row>
    <row r="561" spans="2:3" x14ac:dyDescent="0.45">
      <c r="B561" s="3" t="str">
        <f>IF(ISBLANK(A561),"",VLOOKUP('process inventory'!A561,#REF!,2))</f>
        <v/>
      </c>
      <c r="C561" s="3"/>
    </row>
    <row r="562" spans="2:3" x14ac:dyDescent="0.45">
      <c r="B562" s="3" t="str">
        <f>IF(ISBLANK(A562),"",VLOOKUP('process inventory'!A562,#REF!,2))</f>
        <v/>
      </c>
      <c r="C562" s="3"/>
    </row>
    <row r="563" spans="2:3" x14ac:dyDescent="0.45">
      <c r="B563" s="3" t="str">
        <f>IF(ISBLANK(A563),"",VLOOKUP('process inventory'!A563,#REF!,2))</f>
        <v/>
      </c>
      <c r="C563" s="3"/>
    </row>
    <row r="564" spans="2:3" x14ac:dyDescent="0.45">
      <c r="B564" s="3" t="str">
        <f>IF(ISBLANK(A564),"",VLOOKUP('process inventory'!A564,#REF!,2))</f>
        <v/>
      </c>
      <c r="C564" s="3"/>
    </row>
    <row r="565" spans="2:3" x14ac:dyDescent="0.45">
      <c r="B565" s="3" t="str">
        <f>IF(ISBLANK(A565),"",VLOOKUP('process inventory'!A565,#REF!,2))</f>
        <v/>
      </c>
      <c r="C565" s="3"/>
    </row>
    <row r="566" spans="2:3" x14ac:dyDescent="0.45">
      <c r="B566" s="3" t="str">
        <f>IF(ISBLANK(A566),"",VLOOKUP('process inventory'!A566,#REF!,2))</f>
        <v/>
      </c>
      <c r="C566" s="3"/>
    </row>
    <row r="567" spans="2:3" x14ac:dyDescent="0.45">
      <c r="B567" s="3" t="str">
        <f>IF(ISBLANK(A567),"",VLOOKUP('process inventory'!A567,#REF!,2))</f>
        <v/>
      </c>
      <c r="C567" s="3"/>
    </row>
    <row r="568" spans="2:3" x14ac:dyDescent="0.45">
      <c r="B568" s="3" t="str">
        <f>IF(ISBLANK(A568),"",VLOOKUP('process inventory'!A568,#REF!,2))</f>
        <v/>
      </c>
      <c r="C568" s="3"/>
    </row>
    <row r="569" spans="2:3" x14ac:dyDescent="0.45">
      <c r="B569" s="3" t="str">
        <f>IF(ISBLANK(A569),"",VLOOKUP('process inventory'!A569,#REF!,2))</f>
        <v/>
      </c>
      <c r="C569" s="3"/>
    </row>
    <row r="570" spans="2:3" x14ac:dyDescent="0.45">
      <c r="B570" s="3" t="str">
        <f>IF(ISBLANK(A570),"",VLOOKUP('process inventory'!A570,#REF!,2))</f>
        <v/>
      </c>
      <c r="C570" s="3"/>
    </row>
    <row r="571" spans="2:3" x14ac:dyDescent="0.45">
      <c r="B571" s="3" t="str">
        <f>IF(ISBLANK(A571),"",VLOOKUP('process inventory'!A571,#REF!,2))</f>
        <v/>
      </c>
      <c r="C571" s="3"/>
    </row>
    <row r="572" spans="2:3" x14ac:dyDescent="0.45">
      <c r="B572" s="3" t="str">
        <f>IF(ISBLANK(A572),"",VLOOKUP('process inventory'!A572,#REF!,2))</f>
        <v/>
      </c>
      <c r="C572" s="3"/>
    </row>
    <row r="573" spans="2:3" x14ac:dyDescent="0.45">
      <c r="B573" s="3" t="str">
        <f>IF(ISBLANK(A573),"",VLOOKUP('process inventory'!A573,#REF!,2))</f>
        <v/>
      </c>
      <c r="C573" s="3"/>
    </row>
    <row r="574" spans="2:3" x14ac:dyDescent="0.45">
      <c r="B574" s="3" t="str">
        <f>IF(ISBLANK(A574),"",VLOOKUP('process inventory'!A574,#REF!,2))</f>
        <v/>
      </c>
      <c r="C574" s="3"/>
    </row>
    <row r="575" spans="2:3" x14ac:dyDescent="0.45">
      <c r="B575" s="3" t="str">
        <f>IF(ISBLANK(A575),"",VLOOKUP('process inventory'!A575,#REF!,2))</f>
        <v/>
      </c>
      <c r="C575" s="3"/>
    </row>
    <row r="576" spans="2:3" x14ac:dyDescent="0.45">
      <c r="B576" s="3" t="str">
        <f>IF(ISBLANK(A576),"",VLOOKUP('process inventory'!A576,#REF!,2))</f>
        <v/>
      </c>
      <c r="C576" s="3"/>
    </row>
    <row r="577" spans="2:3" x14ac:dyDescent="0.45">
      <c r="B577" s="3" t="str">
        <f>IF(ISBLANK(A577),"",VLOOKUP('process inventory'!A577,#REF!,2))</f>
        <v/>
      </c>
      <c r="C577" s="3"/>
    </row>
    <row r="578" spans="2:3" x14ac:dyDescent="0.45">
      <c r="B578" s="3" t="str">
        <f>IF(ISBLANK(A578),"",VLOOKUP('process inventory'!A578,#REF!,2))</f>
        <v/>
      </c>
      <c r="C578" s="3"/>
    </row>
    <row r="579" spans="2:3" x14ac:dyDescent="0.45">
      <c r="B579" s="3" t="str">
        <f>IF(ISBLANK(A579),"",VLOOKUP('process inventory'!A579,#REF!,2))</f>
        <v/>
      </c>
      <c r="C579" s="3"/>
    </row>
    <row r="580" spans="2:3" x14ac:dyDescent="0.45">
      <c r="B580" s="3" t="str">
        <f>IF(ISBLANK(A580),"",VLOOKUP('process inventory'!A580,#REF!,2))</f>
        <v/>
      </c>
      <c r="C580" s="3"/>
    </row>
    <row r="581" spans="2:3" x14ac:dyDescent="0.45">
      <c r="B581" s="3" t="str">
        <f>IF(ISBLANK(A581),"",VLOOKUP('process inventory'!A581,#REF!,2))</f>
        <v/>
      </c>
      <c r="C581" s="3"/>
    </row>
    <row r="582" spans="2:3" x14ac:dyDescent="0.45">
      <c r="B582" s="3" t="str">
        <f>IF(ISBLANK(A582),"",VLOOKUP('process inventory'!A582,#REF!,2))</f>
        <v/>
      </c>
      <c r="C582" s="3"/>
    </row>
    <row r="583" spans="2:3" x14ac:dyDescent="0.45">
      <c r="B583" s="3" t="str">
        <f>IF(ISBLANK(A583),"",VLOOKUP('process inventory'!A583,#REF!,2))</f>
        <v/>
      </c>
      <c r="C583" s="3"/>
    </row>
    <row r="584" spans="2:3" x14ac:dyDescent="0.45">
      <c r="B584" s="3" t="str">
        <f>IF(ISBLANK(A584),"",VLOOKUP('process inventory'!A584,#REF!,2))</f>
        <v/>
      </c>
      <c r="C584" s="3"/>
    </row>
    <row r="585" spans="2:3" x14ac:dyDescent="0.45">
      <c r="B585" s="3" t="str">
        <f>IF(ISBLANK(A585),"",VLOOKUP('process inventory'!A585,#REF!,2))</f>
        <v/>
      </c>
      <c r="C585" s="3"/>
    </row>
    <row r="586" spans="2:3" x14ac:dyDescent="0.45">
      <c r="B586" s="3" t="str">
        <f>IF(ISBLANK(A586),"",VLOOKUP('process inventory'!A586,#REF!,2))</f>
        <v/>
      </c>
      <c r="C586" s="3"/>
    </row>
    <row r="587" spans="2:3" x14ac:dyDescent="0.45">
      <c r="B587" s="3" t="str">
        <f>IF(ISBLANK(A587),"",VLOOKUP('process inventory'!A587,#REF!,2))</f>
        <v/>
      </c>
      <c r="C587" s="3"/>
    </row>
    <row r="588" spans="2:3" x14ac:dyDescent="0.45">
      <c r="B588" s="3" t="str">
        <f>IF(ISBLANK(A588),"",VLOOKUP('process inventory'!A588,#REF!,2))</f>
        <v/>
      </c>
      <c r="C588" s="3"/>
    </row>
    <row r="589" spans="2:3" x14ac:dyDescent="0.45">
      <c r="B589" s="3" t="str">
        <f>IF(ISBLANK(A589),"",VLOOKUP('process inventory'!A589,#REF!,2))</f>
        <v/>
      </c>
      <c r="C589" s="3"/>
    </row>
    <row r="590" spans="2:3" x14ac:dyDescent="0.45">
      <c r="B590" s="3" t="str">
        <f>IF(ISBLANK(A590),"",VLOOKUP('process inventory'!A590,#REF!,2))</f>
        <v/>
      </c>
      <c r="C590" s="3"/>
    </row>
    <row r="591" spans="2:3" x14ac:dyDescent="0.45">
      <c r="B591" s="3" t="str">
        <f>IF(ISBLANK(A591),"",VLOOKUP('process inventory'!A591,#REF!,2))</f>
        <v/>
      </c>
      <c r="C591" s="3"/>
    </row>
    <row r="592" spans="2:3" x14ac:dyDescent="0.45">
      <c r="B592" s="3" t="str">
        <f>IF(ISBLANK(A592),"",VLOOKUP('process inventory'!A592,#REF!,2))</f>
        <v/>
      </c>
      <c r="C592" s="3"/>
    </row>
    <row r="593" spans="2:3" x14ac:dyDescent="0.45">
      <c r="B593" s="3" t="str">
        <f>IF(ISBLANK(A593),"",VLOOKUP('process inventory'!A593,#REF!,2))</f>
        <v/>
      </c>
      <c r="C593" s="3"/>
    </row>
    <row r="594" spans="2:3" x14ac:dyDescent="0.45">
      <c r="B594" s="3" t="str">
        <f>IF(ISBLANK(A594),"",VLOOKUP('process inventory'!A594,#REF!,2))</f>
        <v/>
      </c>
      <c r="C594" s="3"/>
    </row>
    <row r="595" spans="2:3" x14ac:dyDescent="0.45">
      <c r="B595" s="3" t="str">
        <f>IF(ISBLANK(A595),"",VLOOKUP('process inventory'!A595,#REF!,2))</f>
        <v/>
      </c>
      <c r="C595" s="3"/>
    </row>
    <row r="596" spans="2:3" x14ac:dyDescent="0.45">
      <c r="B596" s="3" t="str">
        <f>IF(ISBLANK(A596),"",VLOOKUP('process inventory'!A596,#REF!,2))</f>
        <v/>
      </c>
      <c r="C596" s="3"/>
    </row>
    <row r="597" spans="2:3" x14ac:dyDescent="0.45">
      <c r="B597" s="3" t="str">
        <f>IF(ISBLANK(A597),"",VLOOKUP('process inventory'!A597,#REF!,2))</f>
        <v/>
      </c>
      <c r="C597" s="3"/>
    </row>
    <row r="598" spans="2:3" x14ac:dyDescent="0.45">
      <c r="B598" s="3" t="str">
        <f>IF(ISBLANK(A598),"",VLOOKUP('process inventory'!A598,#REF!,2))</f>
        <v/>
      </c>
      <c r="C598" s="3"/>
    </row>
    <row r="599" spans="2:3" x14ac:dyDescent="0.45">
      <c r="B599" s="3" t="str">
        <f>IF(ISBLANK(A599),"",VLOOKUP('process inventory'!A599,#REF!,2))</f>
        <v/>
      </c>
      <c r="C599" s="3"/>
    </row>
    <row r="600" spans="2:3" x14ac:dyDescent="0.45">
      <c r="B600" s="3" t="str">
        <f>IF(ISBLANK(A600),"",VLOOKUP('process inventory'!A600,#REF!,2))</f>
        <v/>
      </c>
      <c r="C600" s="3"/>
    </row>
    <row r="601" spans="2:3" x14ac:dyDescent="0.45">
      <c r="B601" s="3" t="str">
        <f>IF(ISBLANK(A601),"",VLOOKUP('process inventory'!A601,#REF!,2))</f>
        <v/>
      </c>
      <c r="C601" s="3"/>
    </row>
    <row r="602" spans="2:3" x14ac:dyDescent="0.45">
      <c r="B602" s="3" t="str">
        <f>IF(ISBLANK(A602),"",VLOOKUP('process inventory'!A602,#REF!,2))</f>
        <v/>
      </c>
      <c r="C602" s="3"/>
    </row>
    <row r="603" spans="2:3" x14ac:dyDescent="0.45">
      <c r="B603" s="3" t="str">
        <f>IF(ISBLANK(A603),"",VLOOKUP('process inventory'!A603,#REF!,2))</f>
        <v/>
      </c>
      <c r="C603" s="3"/>
    </row>
    <row r="604" spans="2:3" x14ac:dyDescent="0.45">
      <c r="B604" s="3" t="str">
        <f>IF(ISBLANK(A604),"",VLOOKUP('process inventory'!A604,#REF!,2))</f>
        <v/>
      </c>
      <c r="C604" s="3"/>
    </row>
    <row r="605" spans="2:3" x14ac:dyDescent="0.45">
      <c r="B605" s="3" t="str">
        <f>IF(ISBLANK(A605),"",VLOOKUP('process inventory'!A605,#REF!,2))</f>
        <v/>
      </c>
      <c r="C605" s="3"/>
    </row>
    <row r="606" spans="2:3" x14ac:dyDescent="0.45">
      <c r="B606" s="3" t="str">
        <f>IF(ISBLANK(A606),"",VLOOKUP('process inventory'!A606,#REF!,2))</f>
        <v/>
      </c>
      <c r="C606" s="3"/>
    </row>
    <row r="607" spans="2:3" x14ac:dyDescent="0.45">
      <c r="B607" s="3" t="str">
        <f>IF(ISBLANK(A607),"",VLOOKUP('process inventory'!A607,#REF!,2))</f>
        <v/>
      </c>
      <c r="C607" s="3"/>
    </row>
    <row r="608" spans="2:3" x14ac:dyDescent="0.45">
      <c r="B608" s="3" t="str">
        <f>IF(ISBLANK(A608),"",VLOOKUP('process inventory'!A608,#REF!,2))</f>
        <v/>
      </c>
      <c r="C608" s="3"/>
    </row>
    <row r="609" spans="2:3" x14ac:dyDescent="0.45">
      <c r="B609" s="3" t="str">
        <f>IF(ISBLANK(A609),"",VLOOKUP('process inventory'!A609,#REF!,2))</f>
        <v/>
      </c>
      <c r="C609" s="3"/>
    </row>
    <row r="610" spans="2:3" x14ac:dyDescent="0.45">
      <c r="B610" s="3" t="str">
        <f>IF(ISBLANK(A610),"",VLOOKUP('process inventory'!A610,#REF!,2))</f>
        <v/>
      </c>
      <c r="C610" s="3"/>
    </row>
    <row r="611" spans="2:3" x14ac:dyDescent="0.45">
      <c r="B611" s="3" t="str">
        <f>IF(ISBLANK(A611),"",VLOOKUP('process inventory'!A611,#REF!,2))</f>
        <v/>
      </c>
      <c r="C611" s="3"/>
    </row>
    <row r="612" spans="2:3" x14ac:dyDescent="0.45">
      <c r="B612" s="3" t="str">
        <f>IF(ISBLANK(A612),"",VLOOKUP('process inventory'!A612,#REF!,2))</f>
        <v/>
      </c>
      <c r="C612" s="3"/>
    </row>
    <row r="613" spans="2:3" x14ac:dyDescent="0.45">
      <c r="B613" s="3" t="str">
        <f>IF(ISBLANK(A613),"",VLOOKUP('process inventory'!A613,#REF!,2))</f>
        <v/>
      </c>
      <c r="C613" s="3"/>
    </row>
    <row r="614" spans="2:3" x14ac:dyDescent="0.45">
      <c r="B614" s="3" t="str">
        <f>IF(ISBLANK(A614),"",VLOOKUP('process inventory'!A614,#REF!,2))</f>
        <v/>
      </c>
      <c r="C614" s="3"/>
    </row>
    <row r="615" spans="2:3" x14ac:dyDescent="0.45">
      <c r="B615" s="3" t="str">
        <f>IF(ISBLANK(A615),"",VLOOKUP('process inventory'!A615,#REF!,2))</f>
        <v/>
      </c>
      <c r="C615" s="3"/>
    </row>
    <row r="616" spans="2:3" x14ac:dyDescent="0.45">
      <c r="B616" s="3" t="str">
        <f>IF(ISBLANK(A616),"",VLOOKUP('process inventory'!A616,#REF!,2))</f>
        <v/>
      </c>
      <c r="C616" s="3"/>
    </row>
    <row r="617" spans="2:3" x14ac:dyDescent="0.45">
      <c r="B617" s="3" t="str">
        <f>IF(ISBLANK(A617),"",VLOOKUP('process inventory'!A617,#REF!,2))</f>
        <v/>
      </c>
      <c r="C617" s="3"/>
    </row>
    <row r="618" spans="2:3" x14ac:dyDescent="0.45">
      <c r="B618" s="3" t="str">
        <f>IF(ISBLANK(A618),"",VLOOKUP('process inventory'!A618,#REF!,2))</f>
        <v/>
      </c>
      <c r="C618" s="3"/>
    </row>
    <row r="619" spans="2:3" x14ac:dyDescent="0.45">
      <c r="B619" s="3" t="str">
        <f>IF(ISBLANK(A619),"",VLOOKUP('process inventory'!A619,#REF!,2))</f>
        <v/>
      </c>
      <c r="C619" s="3"/>
    </row>
    <row r="620" spans="2:3" x14ac:dyDescent="0.45">
      <c r="B620" s="3" t="str">
        <f>IF(ISBLANK(A620),"",VLOOKUP('process inventory'!A620,#REF!,2))</f>
        <v/>
      </c>
      <c r="C620" s="3"/>
    </row>
    <row r="621" spans="2:3" x14ac:dyDescent="0.45">
      <c r="B621" s="3" t="str">
        <f>IF(ISBLANK(A621),"",VLOOKUP('process inventory'!A621,#REF!,2))</f>
        <v/>
      </c>
      <c r="C621" s="3"/>
    </row>
    <row r="622" spans="2:3" x14ac:dyDescent="0.45">
      <c r="B622" s="3" t="str">
        <f>IF(ISBLANK(A622),"",VLOOKUP('process inventory'!A622,#REF!,2))</f>
        <v/>
      </c>
      <c r="C622" s="3"/>
    </row>
    <row r="623" spans="2:3" x14ac:dyDescent="0.45">
      <c r="B623" s="3" t="str">
        <f>IF(ISBLANK(A623),"",VLOOKUP('process inventory'!A623,#REF!,2))</f>
        <v/>
      </c>
      <c r="C623" s="3"/>
    </row>
    <row r="624" spans="2:3" x14ac:dyDescent="0.45">
      <c r="B624" s="3" t="str">
        <f>IF(ISBLANK(A624),"",VLOOKUP('process inventory'!A624,#REF!,2))</f>
        <v/>
      </c>
      <c r="C624" s="3"/>
    </row>
    <row r="625" spans="2:3" x14ac:dyDescent="0.45">
      <c r="B625" s="3" t="str">
        <f>IF(ISBLANK(A625),"",VLOOKUP('process inventory'!A625,#REF!,2))</f>
        <v/>
      </c>
      <c r="C625" s="3"/>
    </row>
    <row r="626" spans="2:3" x14ac:dyDescent="0.45">
      <c r="B626" s="3" t="str">
        <f>IF(ISBLANK(A626),"",VLOOKUP('process inventory'!A626,#REF!,2))</f>
        <v/>
      </c>
      <c r="C626" s="3"/>
    </row>
    <row r="627" spans="2:3" x14ac:dyDescent="0.45">
      <c r="B627" s="3" t="str">
        <f>IF(ISBLANK(A627),"",VLOOKUP('process inventory'!A627,#REF!,2))</f>
        <v/>
      </c>
      <c r="C627" s="3"/>
    </row>
    <row r="628" spans="2:3" x14ac:dyDescent="0.45">
      <c r="B628" s="3" t="str">
        <f>IF(ISBLANK(A628),"",VLOOKUP('process inventory'!A628,#REF!,2))</f>
        <v/>
      </c>
      <c r="C628" s="3"/>
    </row>
    <row r="629" spans="2:3" x14ac:dyDescent="0.45">
      <c r="B629" s="3" t="str">
        <f>IF(ISBLANK(A629),"",VLOOKUP('process inventory'!A629,#REF!,2))</f>
        <v/>
      </c>
      <c r="C629" s="3"/>
    </row>
    <row r="630" spans="2:3" x14ac:dyDescent="0.45">
      <c r="B630" s="3" t="str">
        <f>IF(ISBLANK(A630),"",VLOOKUP('process inventory'!A630,#REF!,2))</f>
        <v/>
      </c>
      <c r="C630" s="3"/>
    </row>
    <row r="631" spans="2:3" x14ac:dyDescent="0.45">
      <c r="B631" s="3" t="str">
        <f>IF(ISBLANK(A631),"",VLOOKUP('process inventory'!A631,#REF!,2))</f>
        <v/>
      </c>
      <c r="C631" s="3"/>
    </row>
    <row r="632" spans="2:3" x14ac:dyDescent="0.45">
      <c r="B632" s="3" t="str">
        <f>IF(ISBLANK(A632),"",VLOOKUP('process inventory'!A632,#REF!,2))</f>
        <v/>
      </c>
      <c r="C632" s="3"/>
    </row>
    <row r="633" spans="2:3" x14ac:dyDescent="0.45">
      <c r="B633" s="3" t="str">
        <f>IF(ISBLANK(A633),"",VLOOKUP('process inventory'!A633,#REF!,2))</f>
        <v/>
      </c>
      <c r="C633" s="3"/>
    </row>
    <row r="634" spans="2:3" x14ac:dyDescent="0.45">
      <c r="B634" s="3" t="str">
        <f>IF(ISBLANK(A634),"",VLOOKUP('process inventory'!A634,#REF!,2))</f>
        <v/>
      </c>
      <c r="C634" s="3"/>
    </row>
    <row r="635" spans="2:3" x14ac:dyDescent="0.45">
      <c r="B635" s="3" t="str">
        <f>IF(ISBLANK(A635),"",VLOOKUP('process inventory'!A635,#REF!,2))</f>
        <v/>
      </c>
      <c r="C635" s="3"/>
    </row>
    <row r="636" spans="2:3" x14ac:dyDescent="0.45">
      <c r="B636" s="3" t="str">
        <f>IF(ISBLANK(A636),"",VLOOKUP('process inventory'!A636,#REF!,2))</f>
        <v/>
      </c>
      <c r="C636" s="3"/>
    </row>
    <row r="637" spans="2:3" x14ac:dyDescent="0.45">
      <c r="B637" s="3" t="str">
        <f>IF(ISBLANK(A637),"",VLOOKUP('process inventory'!A637,#REF!,2))</f>
        <v/>
      </c>
      <c r="C637" s="3"/>
    </row>
    <row r="638" spans="2:3" x14ac:dyDescent="0.45">
      <c r="B638" s="3" t="str">
        <f>IF(ISBLANK(A638),"",VLOOKUP('process inventory'!A638,#REF!,2))</f>
        <v/>
      </c>
      <c r="C638" s="3"/>
    </row>
    <row r="639" spans="2:3" x14ac:dyDescent="0.45">
      <c r="B639" s="3" t="str">
        <f>IF(ISBLANK(A639),"",VLOOKUP('process inventory'!A639,#REF!,2))</f>
        <v/>
      </c>
      <c r="C639" s="3"/>
    </row>
    <row r="640" spans="2:3" x14ac:dyDescent="0.45">
      <c r="B640" s="3" t="str">
        <f>IF(ISBLANK(A640),"",VLOOKUP('process inventory'!A640,#REF!,2))</f>
        <v/>
      </c>
      <c r="C640" s="3"/>
    </row>
    <row r="641" spans="2:3" x14ac:dyDescent="0.45">
      <c r="B641" s="3" t="str">
        <f>IF(ISBLANK(A641),"",VLOOKUP('process inventory'!A641,#REF!,2))</f>
        <v/>
      </c>
      <c r="C641" s="3"/>
    </row>
    <row r="642" spans="2:3" x14ac:dyDescent="0.45">
      <c r="B642" s="3" t="str">
        <f>IF(ISBLANK(A642),"",VLOOKUP('process inventory'!A642,#REF!,2))</f>
        <v/>
      </c>
      <c r="C642" s="3"/>
    </row>
    <row r="643" spans="2:3" x14ac:dyDescent="0.45">
      <c r="B643" s="3" t="str">
        <f>IF(ISBLANK(A643),"",VLOOKUP('process inventory'!A643,#REF!,2))</f>
        <v/>
      </c>
      <c r="C643" s="3"/>
    </row>
    <row r="644" spans="2:3" x14ac:dyDescent="0.45">
      <c r="B644" s="3" t="str">
        <f>IF(ISBLANK(A644),"",VLOOKUP('process inventory'!A644,#REF!,2))</f>
        <v/>
      </c>
      <c r="C644" s="3"/>
    </row>
    <row r="645" spans="2:3" x14ac:dyDescent="0.45">
      <c r="B645" s="3" t="str">
        <f>IF(ISBLANK(A645),"",VLOOKUP('process inventory'!A645,#REF!,2))</f>
        <v/>
      </c>
      <c r="C645" s="3"/>
    </row>
    <row r="646" spans="2:3" x14ac:dyDescent="0.45">
      <c r="B646" s="3" t="str">
        <f>IF(ISBLANK(A646),"",VLOOKUP('process inventory'!A646,#REF!,2))</f>
        <v/>
      </c>
      <c r="C646" s="3"/>
    </row>
    <row r="647" spans="2:3" x14ac:dyDescent="0.45">
      <c r="B647" s="3" t="str">
        <f>IF(ISBLANK(A647),"",VLOOKUP('process inventory'!A647,#REF!,2))</f>
        <v/>
      </c>
      <c r="C647" s="3"/>
    </row>
    <row r="648" spans="2:3" x14ac:dyDescent="0.45">
      <c r="B648" s="3" t="str">
        <f>IF(ISBLANK(A648),"",VLOOKUP('process inventory'!A648,#REF!,2))</f>
        <v/>
      </c>
      <c r="C648" s="3"/>
    </row>
    <row r="649" spans="2:3" x14ac:dyDescent="0.45">
      <c r="B649" s="3" t="str">
        <f>IF(ISBLANK(A649),"",VLOOKUP('process inventory'!A649,#REF!,2))</f>
        <v/>
      </c>
      <c r="C649" s="3"/>
    </row>
    <row r="650" spans="2:3" x14ac:dyDescent="0.45">
      <c r="B650" s="3" t="str">
        <f>IF(ISBLANK(A650),"",VLOOKUP('process inventory'!A650,#REF!,2))</f>
        <v/>
      </c>
      <c r="C650" s="3"/>
    </row>
    <row r="651" spans="2:3" x14ac:dyDescent="0.45">
      <c r="B651" s="3" t="str">
        <f>IF(ISBLANK(A651),"",VLOOKUP('process inventory'!A651,#REF!,2))</f>
        <v/>
      </c>
      <c r="C651" s="3"/>
    </row>
    <row r="652" spans="2:3" x14ac:dyDescent="0.45">
      <c r="B652" s="3" t="str">
        <f>IF(ISBLANK(A652),"",VLOOKUP('process inventory'!A652,#REF!,2))</f>
        <v/>
      </c>
      <c r="C652" s="3"/>
    </row>
    <row r="653" spans="2:3" x14ac:dyDescent="0.45">
      <c r="B653" s="3" t="str">
        <f>IF(ISBLANK(A653),"",VLOOKUP('process inventory'!A653,#REF!,2))</f>
        <v/>
      </c>
      <c r="C653" s="3"/>
    </row>
    <row r="654" spans="2:3" x14ac:dyDescent="0.45">
      <c r="B654" s="3" t="str">
        <f>IF(ISBLANK(A654),"",VLOOKUP('process inventory'!A654,#REF!,2))</f>
        <v/>
      </c>
      <c r="C654" s="3"/>
    </row>
    <row r="655" spans="2:3" x14ac:dyDescent="0.45">
      <c r="B655" s="3" t="str">
        <f>IF(ISBLANK(A655),"",VLOOKUP('process inventory'!A655,#REF!,2))</f>
        <v/>
      </c>
      <c r="C655" s="3"/>
    </row>
    <row r="656" spans="2:3" x14ac:dyDescent="0.45">
      <c r="B656" s="3" t="str">
        <f>IF(ISBLANK(A656),"",VLOOKUP('process inventory'!A656,#REF!,2))</f>
        <v/>
      </c>
      <c r="C656" s="3"/>
    </row>
    <row r="657" spans="2:3" x14ac:dyDescent="0.45">
      <c r="B657" s="3" t="str">
        <f>IF(ISBLANK(A657),"",VLOOKUP('process inventory'!A657,#REF!,2))</f>
        <v/>
      </c>
      <c r="C657" s="3"/>
    </row>
    <row r="658" spans="2:3" x14ac:dyDescent="0.45">
      <c r="B658" s="3" t="str">
        <f>IF(ISBLANK(A658),"",VLOOKUP('process inventory'!A658,#REF!,2))</f>
        <v/>
      </c>
      <c r="C658" s="3"/>
    </row>
    <row r="659" spans="2:3" x14ac:dyDescent="0.45">
      <c r="B659" s="3" t="str">
        <f>IF(ISBLANK(A659),"",VLOOKUP('process inventory'!A659,#REF!,2))</f>
        <v/>
      </c>
      <c r="C659" s="3"/>
    </row>
    <row r="660" spans="2:3" x14ac:dyDescent="0.45">
      <c r="B660" s="3" t="str">
        <f>IF(ISBLANK(A660),"",VLOOKUP('process inventory'!A660,#REF!,2))</f>
        <v/>
      </c>
      <c r="C660" s="3"/>
    </row>
    <row r="661" spans="2:3" x14ac:dyDescent="0.45">
      <c r="B661" s="3" t="str">
        <f>IF(ISBLANK(A661),"",VLOOKUP('process inventory'!A661,#REF!,2))</f>
        <v/>
      </c>
      <c r="C661" s="3"/>
    </row>
    <row r="662" spans="2:3" x14ac:dyDescent="0.45">
      <c r="B662" s="3" t="str">
        <f>IF(ISBLANK(A662),"",VLOOKUP('process inventory'!A662,#REF!,2))</f>
        <v/>
      </c>
      <c r="C662" s="3"/>
    </row>
    <row r="663" spans="2:3" x14ac:dyDescent="0.45">
      <c r="B663" s="3" t="str">
        <f>IF(ISBLANK(A663),"",VLOOKUP('process inventory'!A663,#REF!,2))</f>
        <v/>
      </c>
      <c r="C663" s="3"/>
    </row>
    <row r="664" spans="2:3" x14ac:dyDescent="0.45">
      <c r="B664" s="3" t="str">
        <f>IF(ISBLANK(A664),"",VLOOKUP('process inventory'!A664,#REF!,2))</f>
        <v/>
      </c>
      <c r="C664" s="3"/>
    </row>
    <row r="665" spans="2:3" x14ac:dyDescent="0.45">
      <c r="B665" s="3" t="str">
        <f>IF(ISBLANK(A665),"",VLOOKUP('process inventory'!A665,#REF!,2))</f>
        <v/>
      </c>
      <c r="C665" s="3"/>
    </row>
    <row r="666" spans="2:3" x14ac:dyDescent="0.45">
      <c r="B666" s="3" t="str">
        <f>IF(ISBLANK(A666),"",VLOOKUP('process inventory'!A666,#REF!,2))</f>
        <v/>
      </c>
      <c r="C666" s="3"/>
    </row>
    <row r="667" spans="2:3" x14ac:dyDescent="0.45">
      <c r="B667" s="3" t="str">
        <f>IF(ISBLANK(A667),"",VLOOKUP('process inventory'!A667,#REF!,2))</f>
        <v/>
      </c>
      <c r="C667" s="3"/>
    </row>
    <row r="668" spans="2:3" x14ac:dyDescent="0.45">
      <c r="B668" s="3" t="str">
        <f>IF(ISBLANK(A668),"",VLOOKUP('process inventory'!A668,#REF!,2))</f>
        <v/>
      </c>
      <c r="C668" s="3"/>
    </row>
    <row r="669" spans="2:3" x14ac:dyDescent="0.45">
      <c r="B669" s="3" t="str">
        <f>IF(ISBLANK(A669),"",VLOOKUP('process inventory'!A669,#REF!,2))</f>
        <v/>
      </c>
      <c r="C669" s="3"/>
    </row>
    <row r="670" spans="2:3" x14ac:dyDescent="0.45">
      <c r="B670" s="3" t="str">
        <f>IF(ISBLANK(A670),"",VLOOKUP('process inventory'!A670,#REF!,2))</f>
        <v/>
      </c>
      <c r="C670" s="3"/>
    </row>
    <row r="671" spans="2:3" x14ac:dyDescent="0.45">
      <c r="B671" s="3" t="str">
        <f>IF(ISBLANK(A671),"",VLOOKUP('process inventory'!A671,#REF!,2))</f>
        <v/>
      </c>
      <c r="C671" s="3"/>
    </row>
    <row r="672" spans="2:3" x14ac:dyDescent="0.45">
      <c r="B672" s="3" t="str">
        <f>IF(ISBLANK(A672),"",VLOOKUP('process inventory'!A672,#REF!,2))</f>
        <v/>
      </c>
      <c r="C672" s="3"/>
    </row>
    <row r="673" spans="2:3" x14ac:dyDescent="0.45">
      <c r="B673" s="3" t="str">
        <f>IF(ISBLANK(A673),"",VLOOKUP('process inventory'!A673,#REF!,2))</f>
        <v/>
      </c>
      <c r="C673" s="3"/>
    </row>
    <row r="674" spans="2:3" x14ac:dyDescent="0.45">
      <c r="B674" s="3" t="str">
        <f>IF(ISBLANK(A674),"",VLOOKUP('process inventory'!A674,#REF!,2))</f>
        <v/>
      </c>
      <c r="C674" s="3"/>
    </row>
    <row r="675" spans="2:3" x14ac:dyDescent="0.45">
      <c r="B675" s="3" t="str">
        <f>IF(ISBLANK(A675),"",VLOOKUP('process inventory'!A675,#REF!,2))</f>
        <v/>
      </c>
      <c r="C675" s="3"/>
    </row>
    <row r="676" spans="2:3" x14ac:dyDescent="0.45">
      <c r="B676" s="3" t="str">
        <f>IF(ISBLANK(A676),"",VLOOKUP('process inventory'!A676,#REF!,2))</f>
        <v/>
      </c>
      <c r="C676" s="3"/>
    </row>
    <row r="677" spans="2:3" x14ac:dyDescent="0.45">
      <c r="B677" s="3" t="str">
        <f>IF(ISBLANK(A677),"",VLOOKUP('process inventory'!A677,#REF!,2))</f>
        <v/>
      </c>
      <c r="C677" s="3"/>
    </row>
    <row r="678" spans="2:3" x14ac:dyDescent="0.45">
      <c r="B678" s="3" t="str">
        <f>IF(ISBLANK(A678),"",VLOOKUP('process inventory'!A678,#REF!,2))</f>
        <v/>
      </c>
      <c r="C678" s="3"/>
    </row>
    <row r="679" spans="2:3" x14ac:dyDescent="0.45">
      <c r="B679" s="3" t="str">
        <f>IF(ISBLANK(A679),"",VLOOKUP('process inventory'!A679,#REF!,2))</f>
        <v/>
      </c>
      <c r="C679" s="3"/>
    </row>
    <row r="680" spans="2:3" x14ac:dyDescent="0.45">
      <c r="B680" s="3" t="str">
        <f>IF(ISBLANK(A680),"",VLOOKUP('process inventory'!A680,#REF!,2))</f>
        <v/>
      </c>
      <c r="C680" s="3"/>
    </row>
    <row r="681" spans="2:3" x14ac:dyDescent="0.45">
      <c r="B681" s="3" t="str">
        <f>IF(ISBLANK(A681),"",VLOOKUP('process inventory'!A681,#REF!,2))</f>
        <v/>
      </c>
      <c r="C681" s="3"/>
    </row>
    <row r="682" spans="2:3" x14ac:dyDescent="0.45">
      <c r="B682" s="3" t="str">
        <f>IF(ISBLANK(A682),"",VLOOKUP('process inventory'!A682,#REF!,2))</f>
        <v/>
      </c>
      <c r="C682" s="3"/>
    </row>
    <row r="683" spans="2:3" x14ac:dyDescent="0.45">
      <c r="B683" s="3" t="str">
        <f>IF(ISBLANK(A683),"",VLOOKUP('process inventory'!A683,#REF!,2))</f>
        <v/>
      </c>
      <c r="C683" s="3"/>
    </row>
    <row r="684" spans="2:3" x14ac:dyDescent="0.45">
      <c r="B684" s="3" t="str">
        <f>IF(ISBLANK(A684),"",VLOOKUP('process inventory'!A684,#REF!,2))</f>
        <v/>
      </c>
      <c r="C684" s="3"/>
    </row>
    <row r="685" spans="2:3" x14ac:dyDescent="0.45">
      <c r="B685" s="3" t="str">
        <f>IF(ISBLANK(A685),"",VLOOKUP('process inventory'!A685,#REF!,2))</f>
        <v/>
      </c>
      <c r="C685" s="3"/>
    </row>
    <row r="686" spans="2:3" x14ac:dyDescent="0.45">
      <c r="B686" s="3" t="str">
        <f>IF(ISBLANK(A686),"",VLOOKUP('process inventory'!A686,#REF!,2))</f>
        <v/>
      </c>
      <c r="C686" s="3"/>
    </row>
    <row r="687" spans="2:3" x14ac:dyDescent="0.45">
      <c r="B687" s="3" t="str">
        <f>IF(ISBLANK(A687),"",VLOOKUP('process inventory'!A687,#REF!,2))</f>
        <v/>
      </c>
      <c r="C687" s="3"/>
    </row>
    <row r="688" spans="2:3" x14ac:dyDescent="0.45">
      <c r="B688" s="3" t="str">
        <f>IF(ISBLANK(A688),"",VLOOKUP('process inventory'!A688,#REF!,2))</f>
        <v/>
      </c>
      <c r="C688" s="3"/>
    </row>
    <row r="689" spans="2:3" x14ac:dyDescent="0.45">
      <c r="B689" s="3" t="str">
        <f>IF(ISBLANK(A689),"",VLOOKUP('process inventory'!A689,#REF!,2))</f>
        <v/>
      </c>
      <c r="C689" s="3"/>
    </row>
    <row r="690" spans="2:3" x14ac:dyDescent="0.45">
      <c r="B690" s="3" t="str">
        <f>IF(ISBLANK(A690),"",VLOOKUP('process inventory'!A690,#REF!,2))</f>
        <v/>
      </c>
      <c r="C690" s="3"/>
    </row>
    <row r="691" spans="2:3" x14ac:dyDescent="0.45">
      <c r="B691" s="3" t="str">
        <f>IF(ISBLANK(A691),"",VLOOKUP('process inventory'!A691,#REF!,2))</f>
        <v/>
      </c>
      <c r="C691" s="3"/>
    </row>
    <row r="692" spans="2:3" x14ac:dyDescent="0.45">
      <c r="B692" s="3" t="str">
        <f>IF(ISBLANK(A692),"",VLOOKUP('process inventory'!A692,#REF!,2))</f>
        <v/>
      </c>
      <c r="C692" s="3"/>
    </row>
    <row r="693" spans="2:3" x14ac:dyDescent="0.45">
      <c r="B693" s="3" t="str">
        <f>IF(ISBLANK(A693),"",VLOOKUP('process inventory'!A693,#REF!,2))</f>
        <v/>
      </c>
      <c r="C693" s="3"/>
    </row>
    <row r="694" spans="2:3" x14ac:dyDescent="0.45">
      <c r="B694" s="3" t="str">
        <f>IF(ISBLANK(A694),"",VLOOKUP('process inventory'!A694,#REF!,2))</f>
        <v/>
      </c>
      <c r="C694" s="3"/>
    </row>
    <row r="695" spans="2:3" x14ac:dyDescent="0.45">
      <c r="B695" s="3" t="str">
        <f>IF(ISBLANK(A695),"",VLOOKUP('process inventory'!A695,#REF!,2))</f>
        <v/>
      </c>
      <c r="C695" s="3"/>
    </row>
    <row r="696" spans="2:3" x14ac:dyDescent="0.45">
      <c r="B696" s="3" t="str">
        <f>IF(ISBLANK(A696),"",VLOOKUP('process inventory'!A696,#REF!,2))</f>
        <v/>
      </c>
      <c r="C696" s="3"/>
    </row>
    <row r="697" spans="2:3" x14ac:dyDescent="0.45">
      <c r="B697" s="3" t="str">
        <f>IF(ISBLANK(A697),"",VLOOKUP('process inventory'!A697,#REF!,2))</f>
        <v/>
      </c>
      <c r="C697" s="3"/>
    </row>
    <row r="698" spans="2:3" x14ac:dyDescent="0.45">
      <c r="B698" s="3" t="str">
        <f>IF(ISBLANK(A698),"",VLOOKUP('process inventory'!A698,#REF!,2))</f>
        <v/>
      </c>
      <c r="C698" s="3"/>
    </row>
    <row r="699" spans="2:3" x14ac:dyDescent="0.45">
      <c r="B699" s="3" t="str">
        <f>IF(ISBLANK(A699),"",VLOOKUP('process inventory'!A699,#REF!,2))</f>
        <v/>
      </c>
      <c r="C699" s="3"/>
    </row>
    <row r="700" spans="2:3" x14ac:dyDescent="0.45">
      <c r="B700" s="3" t="str">
        <f>IF(ISBLANK(A700),"",VLOOKUP('process inventory'!A700,#REF!,2))</f>
        <v/>
      </c>
      <c r="C700" s="3"/>
    </row>
    <row r="701" spans="2:3" x14ac:dyDescent="0.45">
      <c r="B701" s="3" t="str">
        <f>IF(ISBLANK(A701),"",VLOOKUP('process inventory'!A701,#REF!,2))</f>
        <v/>
      </c>
      <c r="C701" s="3"/>
    </row>
    <row r="702" spans="2:3" x14ac:dyDescent="0.45">
      <c r="B702" s="3" t="str">
        <f>IF(ISBLANK(A702),"",VLOOKUP('process inventory'!A702,#REF!,2))</f>
        <v/>
      </c>
      <c r="C702" s="3"/>
    </row>
    <row r="703" spans="2:3" x14ac:dyDescent="0.45">
      <c r="B703" s="3" t="str">
        <f>IF(ISBLANK(A703),"",VLOOKUP('process inventory'!A703,#REF!,2))</f>
        <v/>
      </c>
      <c r="C703" s="3"/>
    </row>
    <row r="704" spans="2:3" x14ac:dyDescent="0.45">
      <c r="B704" s="3" t="str">
        <f>IF(ISBLANK(A704),"",VLOOKUP('process inventory'!A704,#REF!,2))</f>
        <v/>
      </c>
      <c r="C704" s="3"/>
    </row>
    <row r="705" spans="2:3" x14ac:dyDescent="0.45">
      <c r="B705" s="3" t="str">
        <f>IF(ISBLANK(A705),"",VLOOKUP('process inventory'!A705,#REF!,2))</f>
        <v/>
      </c>
      <c r="C705" s="3"/>
    </row>
    <row r="706" spans="2:3" x14ac:dyDescent="0.45">
      <c r="B706" s="3" t="str">
        <f>IF(ISBLANK(A706),"",VLOOKUP('process inventory'!A706,#REF!,2))</f>
        <v/>
      </c>
      <c r="C706" s="3"/>
    </row>
    <row r="707" spans="2:3" x14ac:dyDescent="0.45">
      <c r="B707" s="3" t="str">
        <f>IF(ISBLANK(A707),"",VLOOKUP('process inventory'!A707,#REF!,2))</f>
        <v/>
      </c>
      <c r="C707" s="3"/>
    </row>
    <row r="708" spans="2:3" x14ac:dyDescent="0.45">
      <c r="B708" s="3" t="str">
        <f>IF(ISBLANK(A708),"",VLOOKUP('process inventory'!A708,#REF!,2))</f>
        <v/>
      </c>
      <c r="C708" s="3"/>
    </row>
    <row r="709" spans="2:3" x14ac:dyDescent="0.45">
      <c r="B709" s="3" t="str">
        <f>IF(ISBLANK(A709),"",VLOOKUP('process inventory'!A709,#REF!,2))</f>
        <v/>
      </c>
      <c r="C709" s="3"/>
    </row>
    <row r="710" spans="2:3" x14ac:dyDescent="0.45">
      <c r="B710" s="3" t="str">
        <f>IF(ISBLANK(A710),"",VLOOKUP('process inventory'!A710,#REF!,2))</f>
        <v/>
      </c>
      <c r="C710" s="3"/>
    </row>
    <row r="711" spans="2:3" x14ac:dyDescent="0.45">
      <c r="B711" s="3" t="str">
        <f>IF(ISBLANK(A711),"",VLOOKUP('process inventory'!A711,#REF!,2))</f>
        <v/>
      </c>
      <c r="C711" s="3"/>
    </row>
    <row r="712" spans="2:3" x14ac:dyDescent="0.45">
      <c r="B712" s="3" t="str">
        <f>IF(ISBLANK(A712),"",VLOOKUP('process inventory'!A712,#REF!,2))</f>
        <v/>
      </c>
      <c r="C712" s="3"/>
    </row>
    <row r="713" spans="2:3" x14ac:dyDescent="0.45">
      <c r="B713" s="3" t="str">
        <f>IF(ISBLANK(A713),"",VLOOKUP('process inventory'!A713,#REF!,2))</f>
        <v/>
      </c>
      <c r="C713" s="3"/>
    </row>
    <row r="714" spans="2:3" x14ac:dyDescent="0.45">
      <c r="B714" s="3" t="str">
        <f>IF(ISBLANK(A714),"",VLOOKUP('process inventory'!A714,#REF!,2))</f>
        <v/>
      </c>
      <c r="C714" s="3"/>
    </row>
    <row r="715" spans="2:3" x14ac:dyDescent="0.45">
      <c r="B715" s="3" t="str">
        <f>IF(ISBLANK(A715),"",VLOOKUP('process inventory'!A715,#REF!,2))</f>
        <v/>
      </c>
      <c r="C715" s="3"/>
    </row>
    <row r="716" spans="2:3" x14ac:dyDescent="0.45">
      <c r="B716" s="3" t="str">
        <f>IF(ISBLANK(A716),"",VLOOKUP('process inventory'!A716,#REF!,2))</f>
        <v/>
      </c>
      <c r="C716" s="3"/>
    </row>
    <row r="717" spans="2:3" x14ac:dyDescent="0.45">
      <c r="B717" s="3" t="str">
        <f>IF(ISBLANK(A717),"",VLOOKUP('process inventory'!A717,#REF!,2))</f>
        <v/>
      </c>
      <c r="C717" s="3"/>
    </row>
    <row r="718" spans="2:3" x14ac:dyDescent="0.45">
      <c r="B718" s="3" t="str">
        <f>IF(ISBLANK(A718),"",VLOOKUP('process inventory'!A718,#REF!,2))</f>
        <v/>
      </c>
      <c r="C718" s="3"/>
    </row>
    <row r="719" spans="2:3" x14ac:dyDescent="0.45">
      <c r="B719" s="3" t="str">
        <f>IF(ISBLANK(A719),"",VLOOKUP('process inventory'!A719,#REF!,2))</f>
        <v/>
      </c>
      <c r="C719" s="3"/>
    </row>
    <row r="720" spans="2:3" x14ac:dyDescent="0.45">
      <c r="B720" s="3" t="str">
        <f>IF(ISBLANK(A720),"",VLOOKUP('process inventory'!A720,#REF!,2))</f>
        <v/>
      </c>
      <c r="C720" s="3"/>
    </row>
    <row r="721" spans="2:3" x14ac:dyDescent="0.45">
      <c r="B721" s="3" t="str">
        <f>IF(ISBLANK(A721),"",VLOOKUP('process inventory'!A721,#REF!,2))</f>
        <v/>
      </c>
      <c r="C721" s="3"/>
    </row>
    <row r="722" spans="2:3" x14ac:dyDescent="0.45">
      <c r="B722" s="3" t="str">
        <f>IF(ISBLANK(A722),"",VLOOKUP('process inventory'!A722,#REF!,2))</f>
        <v/>
      </c>
      <c r="C722" s="3"/>
    </row>
    <row r="723" spans="2:3" x14ac:dyDescent="0.45">
      <c r="B723" s="3" t="str">
        <f>IF(ISBLANK(A723),"",VLOOKUP('process inventory'!A723,#REF!,2))</f>
        <v/>
      </c>
      <c r="C723" s="3"/>
    </row>
    <row r="724" spans="2:3" x14ac:dyDescent="0.45">
      <c r="B724" s="3" t="str">
        <f>IF(ISBLANK(A724),"",VLOOKUP('process inventory'!A724,#REF!,2))</f>
        <v/>
      </c>
      <c r="C724" s="3"/>
    </row>
    <row r="725" spans="2:3" x14ac:dyDescent="0.45">
      <c r="B725" s="3" t="str">
        <f>IF(ISBLANK(A725),"",VLOOKUP('process inventory'!A725,#REF!,2))</f>
        <v/>
      </c>
      <c r="C725" s="3"/>
    </row>
    <row r="726" spans="2:3" x14ac:dyDescent="0.45">
      <c r="B726" s="3" t="str">
        <f>IF(ISBLANK(A726),"",VLOOKUP('process inventory'!A726,#REF!,2))</f>
        <v/>
      </c>
      <c r="C726" s="3"/>
    </row>
    <row r="727" spans="2:3" x14ac:dyDescent="0.45">
      <c r="B727" s="3" t="str">
        <f>IF(ISBLANK(A727),"",VLOOKUP('process inventory'!A727,#REF!,2))</f>
        <v/>
      </c>
      <c r="C727" s="3"/>
    </row>
    <row r="728" spans="2:3" x14ac:dyDescent="0.45">
      <c r="B728" s="3" t="str">
        <f>IF(ISBLANK(A728),"",VLOOKUP('process inventory'!A728,#REF!,2))</f>
        <v/>
      </c>
      <c r="C728" s="3"/>
    </row>
    <row r="729" spans="2:3" x14ac:dyDescent="0.45">
      <c r="B729" s="3" t="str">
        <f>IF(ISBLANK(A729),"",VLOOKUP('process inventory'!A729,#REF!,2))</f>
        <v/>
      </c>
      <c r="C729" s="3"/>
    </row>
    <row r="730" spans="2:3" x14ac:dyDescent="0.45">
      <c r="B730" s="3" t="str">
        <f>IF(ISBLANK(A730),"",VLOOKUP('process inventory'!A730,#REF!,2))</f>
        <v/>
      </c>
      <c r="C730" s="3"/>
    </row>
    <row r="731" spans="2:3" x14ac:dyDescent="0.45">
      <c r="B731" s="3" t="str">
        <f>IF(ISBLANK(A731),"",VLOOKUP('process inventory'!A731,#REF!,2))</f>
        <v/>
      </c>
      <c r="C731" s="3"/>
    </row>
    <row r="732" spans="2:3" x14ac:dyDescent="0.45">
      <c r="B732" s="3" t="str">
        <f>IF(ISBLANK(A732),"",VLOOKUP('process inventory'!A732,#REF!,2))</f>
        <v/>
      </c>
      <c r="C732" s="3"/>
    </row>
    <row r="733" spans="2:3" x14ac:dyDescent="0.45">
      <c r="B733" s="3" t="str">
        <f>IF(ISBLANK(A733),"",VLOOKUP('process inventory'!A733,#REF!,2))</f>
        <v/>
      </c>
      <c r="C733" s="3"/>
    </row>
    <row r="734" spans="2:3" x14ac:dyDescent="0.45">
      <c r="B734" s="3" t="str">
        <f>IF(ISBLANK(A734),"",VLOOKUP('process inventory'!A734,#REF!,2))</f>
        <v/>
      </c>
      <c r="C734" s="3"/>
    </row>
    <row r="735" spans="2:3" x14ac:dyDescent="0.45">
      <c r="B735" s="3" t="str">
        <f>IF(ISBLANK(A735),"",VLOOKUP('process inventory'!A735,#REF!,2))</f>
        <v/>
      </c>
      <c r="C735" s="3"/>
    </row>
    <row r="736" spans="2:3" x14ac:dyDescent="0.45">
      <c r="B736" s="3" t="str">
        <f>IF(ISBLANK(A736),"",VLOOKUP('process inventory'!A736,#REF!,2))</f>
        <v/>
      </c>
      <c r="C736" s="3"/>
    </row>
    <row r="737" spans="2:3" x14ac:dyDescent="0.45">
      <c r="B737" s="3" t="str">
        <f>IF(ISBLANK(A737),"",VLOOKUP('process inventory'!A737,#REF!,2))</f>
        <v/>
      </c>
      <c r="C737" s="3"/>
    </row>
    <row r="738" spans="2:3" x14ac:dyDescent="0.45">
      <c r="B738" s="3" t="str">
        <f>IF(ISBLANK(A738),"",VLOOKUP('process inventory'!A738,#REF!,2))</f>
        <v/>
      </c>
      <c r="C738" s="3"/>
    </row>
    <row r="739" spans="2:3" x14ac:dyDescent="0.45">
      <c r="B739" s="3" t="str">
        <f>IF(ISBLANK(A739),"",VLOOKUP('process inventory'!A739,#REF!,2))</f>
        <v/>
      </c>
      <c r="C739" s="3"/>
    </row>
    <row r="740" spans="2:3" x14ac:dyDescent="0.45">
      <c r="B740" s="3" t="str">
        <f>IF(ISBLANK(A740),"",VLOOKUP('process inventory'!A740,#REF!,2))</f>
        <v/>
      </c>
      <c r="C740" s="3"/>
    </row>
    <row r="741" spans="2:3" x14ac:dyDescent="0.45">
      <c r="B741" s="3" t="str">
        <f>IF(ISBLANK(A741),"",VLOOKUP('process inventory'!A741,#REF!,2))</f>
        <v/>
      </c>
      <c r="C741" s="3"/>
    </row>
    <row r="742" spans="2:3" x14ac:dyDescent="0.45">
      <c r="B742" s="3" t="str">
        <f>IF(ISBLANK(A742),"",VLOOKUP('process inventory'!A742,#REF!,2))</f>
        <v/>
      </c>
      <c r="C742" s="3"/>
    </row>
    <row r="743" spans="2:3" x14ac:dyDescent="0.45">
      <c r="B743" s="3" t="str">
        <f>IF(ISBLANK(A743),"",VLOOKUP('process inventory'!A743,#REF!,2))</f>
        <v/>
      </c>
      <c r="C743" s="3"/>
    </row>
    <row r="744" spans="2:3" x14ac:dyDescent="0.45">
      <c r="B744" s="3" t="str">
        <f>IF(ISBLANK(A744),"",VLOOKUP('process inventory'!A744,#REF!,2))</f>
        <v/>
      </c>
      <c r="C744" s="3"/>
    </row>
    <row r="745" spans="2:3" x14ac:dyDescent="0.45">
      <c r="B745" s="3" t="str">
        <f>IF(ISBLANK(A745),"",VLOOKUP('process inventory'!A745,#REF!,2))</f>
        <v/>
      </c>
      <c r="C745" s="3"/>
    </row>
    <row r="746" spans="2:3" x14ac:dyDescent="0.45">
      <c r="B746" s="3" t="str">
        <f>IF(ISBLANK(A746),"",VLOOKUP('process inventory'!A746,#REF!,2))</f>
        <v/>
      </c>
      <c r="C746" s="3"/>
    </row>
    <row r="747" spans="2:3" x14ac:dyDescent="0.45">
      <c r="B747" s="3" t="str">
        <f>IF(ISBLANK(A747),"",VLOOKUP('process inventory'!A747,#REF!,2))</f>
        <v/>
      </c>
      <c r="C747" s="3"/>
    </row>
    <row r="748" spans="2:3" x14ac:dyDescent="0.45">
      <c r="B748" s="3" t="str">
        <f>IF(ISBLANK(A748),"",VLOOKUP('process inventory'!A748,#REF!,2))</f>
        <v/>
      </c>
      <c r="C748" s="3"/>
    </row>
    <row r="749" spans="2:3" x14ac:dyDescent="0.45">
      <c r="B749" s="3" t="str">
        <f>IF(ISBLANK(A749),"",VLOOKUP('process inventory'!A749,#REF!,2))</f>
        <v/>
      </c>
      <c r="C749" s="3"/>
    </row>
    <row r="750" spans="2:3" x14ac:dyDescent="0.45">
      <c r="B750" s="3" t="str">
        <f>IF(ISBLANK(A750),"",VLOOKUP('process inventory'!A750,#REF!,2))</f>
        <v/>
      </c>
      <c r="C750" s="3"/>
    </row>
    <row r="751" spans="2:3" x14ac:dyDescent="0.45">
      <c r="B751" s="3" t="str">
        <f>IF(ISBLANK(A751),"",VLOOKUP('process inventory'!A751,#REF!,2))</f>
        <v/>
      </c>
      <c r="C751" s="3"/>
    </row>
    <row r="752" spans="2:3" x14ac:dyDescent="0.45">
      <c r="B752" s="3" t="str">
        <f>IF(ISBLANK(A752),"",VLOOKUP('process inventory'!A752,#REF!,2))</f>
        <v/>
      </c>
      <c r="C752" s="3"/>
    </row>
    <row r="753" spans="2:3" x14ac:dyDescent="0.45">
      <c r="B753" s="3" t="str">
        <f>IF(ISBLANK(A753),"",VLOOKUP('process inventory'!A753,#REF!,2))</f>
        <v/>
      </c>
      <c r="C753" s="3"/>
    </row>
    <row r="754" spans="2:3" x14ac:dyDescent="0.45">
      <c r="B754" s="3" t="str">
        <f>IF(ISBLANK(A754),"",VLOOKUP('process inventory'!A754,#REF!,2))</f>
        <v/>
      </c>
      <c r="C754" s="3"/>
    </row>
    <row r="755" spans="2:3" x14ac:dyDescent="0.45">
      <c r="B755" s="3" t="str">
        <f>IF(ISBLANK(A755),"",VLOOKUP('process inventory'!A755,#REF!,2))</f>
        <v/>
      </c>
      <c r="C755" s="3"/>
    </row>
    <row r="756" spans="2:3" x14ac:dyDescent="0.45">
      <c r="B756" s="3" t="str">
        <f>IF(ISBLANK(A756),"",VLOOKUP('process inventory'!A756,#REF!,2))</f>
        <v/>
      </c>
      <c r="C756" s="3"/>
    </row>
    <row r="757" spans="2:3" x14ac:dyDescent="0.45">
      <c r="B757" s="3" t="str">
        <f>IF(ISBLANK(A757),"",VLOOKUP('process inventory'!A757,#REF!,2))</f>
        <v/>
      </c>
      <c r="C757" s="3"/>
    </row>
    <row r="758" spans="2:3" x14ac:dyDescent="0.45">
      <c r="B758" s="3" t="str">
        <f>IF(ISBLANK(A758),"",VLOOKUP('process inventory'!A758,#REF!,2))</f>
        <v/>
      </c>
      <c r="C758" s="3"/>
    </row>
    <row r="759" spans="2:3" x14ac:dyDescent="0.45">
      <c r="B759" s="3" t="str">
        <f>IF(ISBLANK(A759),"",VLOOKUP('process inventory'!A759,#REF!,2))</f>
        <v/>
      </c>
      <c r="C759" s="3"/>
    </row>
    <row r="760" spans="2:3" x14ac:dyDescent="0.45">
      <c r="B760" s="3" t="str">
        <f>IF(ISBLANK(A760),"",VLOOKUP('process inventory'!A760,#REF!,2))</f>
        <v/>
      </c>
      <c r="C760" s="3"/>
    </row>
    <row r="761" spans="2:3" x14ac:dyDescent="0.45">
      <c r="B761" s="3" t="str">
        <f>IF(ISBLANK(A761),"",VLOOKUP('process inventory'!A761,#REF!,2))</f>
        <v/>
      </c>
      <c r="C761" s="3"/>
    </row>
    <row r="762" spans="2:3" x14ac:dyDescent="0.45">
      <c r="B762" s="3" t="str">
        <f>IF(ISBLANK(A762),"",VLOOKUP('process inventory'!A762,#REF!,2))</f>
        <v/>
      </c>
      <c r="C762" s="3"/>
    </row>
    <row r="763" spans="2:3" x14ac:dyDescent="0.45">
      <c r="B763" s="3" t="str">
        <f>IF(ISBLANK(A763),"",VLOOKUP('process inventory'!A763,#REF!,2))</f>
        <v/>
      </c>
      <c r="C763" s="3"/>
    </row>
    <row r="764" spans="2:3" x14ac:dyDescent="0.45">
      <c r="B764" s="3" t="str">
        <f>IF(ISBLANK(A764),"",VLOOKUP('process inventory'!A764,#REF!,2))</f>
        <v/>
      </c>
      <c r="C764" s="3"/>
    </row>
    <row r="765" spans="2:3" x14ac:dyDescent="0.45">
      <c r="B765" s="3" t="str">
        <f>IF(ISBLANK(A765),"",VLOOKUP('process inventory'!A765,#REF!,2))</f>
        <v/>
      </c>
      <c r="C765" s="3"/>
    </row>
    <row r="766" spans="2:3" x14ac:dyDescent="0.45">
      <c r="B766" s="3" t="str">
        <f>IF(ISBLANK(A766),"",VLOOKUP('process inventory'!A766,#REF!,2))</f>
        <v/>
      </c>
      <c r="C766" s="3"/>
    </row>
    <row r="767" spans="2:3" x14ac:dyDescent="0.45">
      <c r="B767" s="3" t="str">
        <f>IF(ISBLANK(A767),"",VLOOKUP('process inventory'!A767,#REF!,2))</f>
        <v/>
      </c>
      <c r="C767" s="3"/>
    </row>
    <row r="768" spans="2:3" x14ac:dyDescent="0.45">
      <c r="B768" s="3" t="str">
        <f>IF(ISBLANK(A768),"",VLOOKUP('process inventory'!A768,#REF!,2))</f>
        <v/>
      </c>
      <c r="C768" s="3"/>
    </row>
    <row r="769" spans="2:3" x14ac:dyDescent="0.45">
      <c r="B769" s="3" t="str">
        <f>IF(ISBLANK(A769),"",VLOOKUP('process inventory'!A769,#REF!,2))</f>
        <v/>
      </c>
      <c r="C769" s="3"/>
    </row>
    <row r="770" spans="2:3" x14ac:dyDescent="0.45">
      <c r="B770" s="3" t="str">
        <f>IF(ISBLANK(A770),"",VLOOKUP('process inventory'!A770,#REF!,2))</f>
        <v/>
      </c>
      <c r="C770" s="3"/>
    </row>
    <row r="771" spans="2:3" x14ac:dyDescent="0.45">
      <c r="B771" s="3" t="str">
        <f>IF(ISBLANK(A771),"",VLOOKUP('process inventory'!A771,#REF!,2))</f>
        <v/>
      </c>
      <c r="C771" s="3"/>
    </row>
    <row r="772" spans="2:3" x14ac:dyDescent="0.45">
      <c r="B772" s="3" t="str">
        <f>IF(ISBLANK(A772),"",VLOOKUP('process inventory'!A772,#REF!,2))</f>
        <v/>
      </c>
      <c r="C772" s="3"/>
    </row>
    <row r="773" spans="2:3" x14ac:dyDescent="0.45">
      <c r="B773" s="3" t="str">
        <f>IF(ISBLANK(A773),"",VLOOKUP('process inventory'!A773,#REF!,2))</f>
        <v/>
      </c>
      <c r="C773" s="3"/>
    </row>
    <row r="774" spans="2:3" x14ac:dyDescent="0.45">
      <c r="B774" s="3" t="str">
        <f>IF(ISBLANK(A774),"",VLOOKUP('process inventory'!A774,#REF!,2))</f>
        <v/>
      </c>
      <c r="C774" s="3"/>
    </row>
    <row r="775" spans="2:3" x14ac:dyDescent="0.45">
      <c r="B775" s="3" t="str">
        <f>IF(ISBLANK(A775),"",VLOOKUP('process inventory'!A775,#REF!,2))</f>
        <v/>
      </c>
      <c r="C775" s="3"/>
    </row>
    <row r="776" spans="2:3" x14ac:dyDescent="0.45">
      <c r="B776" s="3" t="str">
        <f>IF(ISBLANK(A776),"",VLOOKUP('process inventory'!A776,#REF!,2))</f>
        <v/>
      </c>
      <c r="C776" s="3"/>
    </row>
    <row r="777" spans="2:3" x14ac:dyDescent="0.45">
      <c r="B777" s="3" t="str">
        <f>IF(ISBLANK(A777),"",VLOOKUP('process inventory'!A777,#REF!,2))</f>
        <v/>
      </c>
      <c r="C777" s="3"/>
    </row>
    <row r="778" spans="2:3" x14ac:dyDescent="0.45">
      <c r="B778" s="3" t="str">
        <f>IF(ISBLANK(A778),"",VLOOKUP('process inventory'!A778,#REF!,2))</f>
        <v/>
      </c>
      <c r="C778" s="3"/>
    </row>
    <row r="779" spans="2:3" x14ac:dyDescent="0.45">
      <c r="B779" s="3" t="str">
        <f>IF(ISBLANK(A779),"",VLOOKUP('process inventory'!A779,#REF!,2))</f>
        <v/>
      </c>
      <c r="C779" s="3"/>
    </row>
    <row r="780" spans="2:3" x14ac:dyDescent="0.45">
      <c r="B780" s="3" t="str">
        <f>IF(ISBLANK(A780),"",VLOOKUP('process inventory'!A780,#REF!,2))</f>
        <v/>
      </c>
      <c r="C780" s="3"/>
    </row>
    <row r="781" spans="2:3" x14ac:dyDescent="0.45">
      <c r="B781" s="3" t="str">
        <f>IF(ISBLANK(A781),"",VLOOKUP('process inventory'!A781,#REF!,2))</f>
        <v/>
      </c>
      <c r="C781" s="3"/>
    </row>
    <row r="782" spans="2:3" x14ac:dyDescent="0.45">
      <c r="B782" s="3" t="str">
        <f>IF(ISBLANK(A782),"",VLOOKUP('process inventory'!A782,#REF!,2))</f>
        <v/>
      </c>
      <c r="C782" s="3"/>
    </row>
    <row r="783" spans="2:3" x14ac:dyDescent="0.45">
      <c r="B783" s="3" t="str">
        <f>IF(ISBLANK(A783),"",VLOOKUP('process inventory'!A783,#REF!,2))</f>
        <v/>
      </c>
      <c r="C783" s="3"/>
    </row>
    <row r="784" spans="2:3" x14ac:dyDescent="0.45">
      <c r="B784" s="3" t="str">
        <f>IF(ISBLANK(A784),"",VLOOKUP('process inventory'!A784,#REF!,2))</f>
        <v/>
      </c>
      <c r="C784" s="3"/>
    </row>
    <row r="785" spans="2:3" x14ac:dyDescent="0.45">
      <c r="B785" s="3" t="str">
        <f>IF(ISBLANK(A785),"",VLOOKUP('process inventory'!A785,#REF!,2))</f>
        <v/>
      </c>
      <c r="C785" s="3"/>
    </row>
    <row r="786" spans="2:3" x14ac:dyDescent="0.45">
      <c r="B786" s="3" t="str">
        <f>IF(ISBLANK(A786),"",VLOOKUP('process inventory'!A786,#REF!,2))</f>
        <v/>
      </c>
      <c r="C786" s="3"/>
    </row>
    <row r="787" spans="2:3" x14ac:dyDescent="0.45">
      <c r="B787" s="3" t="str">
        <f>IF(ISBLANK(A787),"",VLOOKUP('process inventory'!A787,#REF!,2))</f>
        <v/>
      </c>
      <c r="C787" s="3"/>
    </row>
    <row r="788" spans="2:3" x14ac:dyDescent="0.45">
      <c r="B788" s="3" t="str">
        <f>IF(ISBLANK(A788),"",VLOOKUP('process inventory'!A788,#REF!,2))</f>
        <v/>
      </c>
      <c r="C788" s="3"/>
    </row>
    <row r="789" spans="2:3" x14ac:dyDescent="0.45">
      <c r="B789" s="3" t="str">
        <f>IF(ISBLANK(A789),"",VLOOKUP('process inventory'!A789,#REF!,2))</f>
        <v/>
      </c>
      <c r="C789" s="3"/>
    </row>
    <row r="790" spans="2:3" x14ac:dyDescent="0.45">
      <c r="B790" s="3" t="str">
        <f>IF(ISBLANK(A790),"",VLOOKUP('process inventory'!A790,#REF!,2))</f>
        <v/>
      </c>
      <c r="C790" s="3"/>
    </row>
    <row r="791" spans="2:3" x14ac:dyDescent="0.45">
      <c r="B791" s="3" t="str">
        <f>IF(ISBLANK(A791),"",VLOOKUP('process inventory'!A791,#REF!,2))</f>
        <v/>
      </c>
      <c r="C791" s="3"/>
    </row>
    <row r="792" spans="2:3" x14ac:dyDescent="0.45">
      <c r="B792" s="3" t="str">
        <f>IF(ISBLANK(A792),"",VLOOKUP('process inventory'!A792,#REF!,2))</f>
        <v/>
      </c>
      <c r="C792" s="3"/>
    </row>
    <row r="793" spans="2:3" x14ac:dyDescent="0.45">
      <c r="B793" s="3" t="str">
        <f>IF(ISBLANK(A793),"",VLOOKUP('process inventory'!A793,#REF!,2))</f>
        <v/>
      </c>
      <c r="C793" s="3"/>
    </row>
    <row r="794" spans="2:3" x14ac:dyDescent="0.45">
      <c r="B794" s="3" t="str">
        <f>IF(ISBLANK(A794),"",VLOOKUP('process inventory'!A794,#REF!,2))</f>
        <v/>
      </c>
      <c r="C794" s="3"/>
    </row>
    <row r="795" spans="2:3" x14ac:dyDescent="0.45">
      <c r="B795" s="3" t="str">
        <f>IF(ISBLANK(A795),"",VLOOKUP('process inventory'!A795,#REF!,2))</f>
        <v/>
      </c>
      <c r="C795" s="3"/>
    </row>
    <row r="796" spans="2:3" x14ac:dyDescent="0.45">
      <c r="B796" s="3" t="str">
        <f>IF(ISBLANK(A796),"",VLOOKUP('process inventory'!A796,#REF!,2))</f>
        <v/>
      </c>
      <c r="C796" s="3"/>
    </row>
    <row r="797" spans="2:3" x14ac:dyDescent="0.45">
      <c r="B797" s="3" t="str">
        <f>IF(ISBLANK(A797),"",VLOOKUP('process inventory'!A797,#REF!,2))</f>
        <v/>
      </c>
      <c r="C797" s="3"/>
    </row>
    <row r="798" spans="2:3" x14ac:dyDescent="0.45">
      <c r="B798" s="3" t="str">
        <f>IF(ISBLANK(A798),"",VLOOKUP('process inventory'!A798,#REF!,2))</f>
        <v/>
      </c>
      <c r="C798" s="3"/>
    </row>
    <row r="799" spans="2:3" x14ac:dyDescent="0.45">
      <c r="B799" s="3" t="str">
        <f>IF(ISBLANK(A799),"",VLOOKUP('process inventory'!A799,#REF!,2))</f>
        <v/>
      </c>
      <c r="C799" s="3"/>
    </row>
    <row r="800" spans="2:3" x14ac:dyDescent="0.45">
      <c r="B800" s="3" t="str">
        <f>IF(ISBLANK(A800),"",VLOOKUP('process inventory'!A800,#REF!,2))</f>
        <v/>
      </c>
      <c r="C800" s="3"/>
    </row>
    <row r="801" spans="2:3" x14ac:dyDescent="0.45">
      <c r="B801" s="3" t="str">
        <f>IF(ISBLANK(A801),"",VLOOKUP('process inventory'!A801,#REF!,2))</f>
        <v/>
      </c>
      <c r="C801" s="3"/>
    </row>
    <row r="802" spans="2:3" x14ac:dyDescent="0.45">
      <c r="B802" s="3" t="str">
        <f>IF(ISBLANK(A802),"",VLOOKUP('process inventory'!A802,#REF!,2))</f>
        <v/>
      </c>
      <c r="C802" s="3"/>
    </row>
    <row r="803" spans="2:3" x14ac:dyDescent="0.45">
      <c r="B803" s="3" t="str">
        <f>IF(ISBLANK(A803),"",VLOOKUP('process inventory'!A803,#REF!,2))</f>
        <v/>
      </c>
      <c r="C803" s="3"/>
    </row>
    <row r="804" spans="2:3" x14ac:dyDescent="0.45">
      <c r="B804" s="3" t="str">
        <f>IF(ISBLANK(A804),"",VLOOKUP('process inventory'!A804,#REF!,2))</f>
        <v/>
      </c>
      <c r="C804" s="3"/>
    </row>
    <row r="805" spans="2:3" x14ac:dyDescent="0.45">
      <c r="B805" s="3" t="str">
        <f>IF(ISBLANK(A805),"",VLOOKUP('process inventory'!A805,#REF!,2))</f>
        <v/>
      </c>
      <c r="C805" s="3"/>
    </row>
    <row r="806" spans="2:3" x14ac:dyDescent="0.45">
      <c r="B806" s="3" t="str">
        <f>IF(ISBLANK(A806),"",VLOOKUP('process inventory'!A806,#REF!,2))</f>
        <v/>
      </c>
      <c r="C806" s="3"/>
    </row>
    <row r="807" spans="2:3" x14ac:dyDescent="0.45">
      <c r="B807" s="3" t="str">
        <f>IF(ISBLANK(A807),"",VLOOKUP('process inventory'!A807,#REF!,2))</f>
        <v/>
      </c>
      <c r="C807" s="3"/>
    </row>
    <row r="808" spans="2:3" x14ac:dyDescent="0.45">
      <c r="B808" s="3" t="str">
        <f>IF(ISBLANK(A808),"",VLOOKUP('process inventory'!A808,#REF!,2))</f>
        <v/>
      </c>
      <c r="C808" s="3"/>
    </row>
    <row r="809" spans="2:3" x14ac:dyDescent="0.45">
      <c r="B809" s="3" t="str">
        <f>IF(ISBLANK(A809),"",VLOOKUP('process inventory'!A809,#REF!,2))</f>
        <v/>
      </c>
      <c r="C809" s="3"/>
    </row>
    <row r="810" spans="2:3" x14ac:dyDescent="0.45">
      <c r="B810" s="3" t="str">
        <f>IF(ISBLANK(A810),"",VLOOKUP('process inventory'!A810,#REF!,2))</f>
        <v/>
      </c>
      <c r="C810" s="3"/>
    </row>
    <row r="811" spans="2:3" x14ac:dyDescent="0.45">
      <c r="B811" s="3" t="str">
        <f>IF(ISBLANK(A811),"",VLOOKUP('process inventory'!A811,#REF!,2))</f>
        <v/>
      </c>
      <c r="C811" s="3"/>
    </row>
    <row r="812" spans="2:3" x14ac:dyDescent="0.45">
      <c r="B812" s="3" t="str">
        <f>IF(ISBLANK(A812),"",VLOOKUP('process inventory'!A812,#REF!,2))</f>
        <v/>
      </c>
      <c r="C812" s="3"/>
    </row>
    <row r="813" spans="2:3" x14ac:dyDescent="0.45">
      <c r="B813" s="3" t="str">
        <f>IF(ISBLANK(A813),"",VLOOKUP('process inventory'!A813,#REF!,2))</f>
        <v/>
      </c>
      <c r="C813" s="3"/>
    </row>
    <row r="814" spans="2:3" x14ac:dyDescent="0.45">
      <c r="B814" s="3" t="str">
        <f>IF(ISBLANK(A814),"",VLOOKUP('process inventory'!A814,#REF!,2))</f>
        <v/>
      </c>
      <c r="C814" s="3"/>
    </row>
    <row r="815" spans="2:3" x14ac:dyDescent="0.45">
      <c r="B815" s="3" t="str">
        <f>IF(ISBLANK(A815),"",VLOOKUP('process inventory'!A815,#REF!,2))</f>
        <v/>
      </c>
      <c r="C815" s="3"/>
    </row>
    <row r="816" spans="2:3" x14ac:dyDescent="0.45">
      <c r="B816" s="3" t="str">
        <f>IF(ISBLANK(A816),"",VLOOKUP('process inventory'!A816,#REF!,2))</f>
        <v/>
      </c>
      <c r="C816" s="3"/>
    </row>
    <row r="817" spans="2:3" x14ac:dyDescent="0.45">
      <c r="B817" s="3" t="str">
        <f>IF(ISBLANK(A817),"",VLOOKUP('process inventory'!A817,#REF!,2))</f>
        <v/>
      </c>
      <c r="C817" s="3"/>
    </row>
    <row r="818" spans="2:3" x14ac:dyDescent="0.45">
      <c r="B818" s="3" t="str">
        <f>IF(ISBLANK(A818),"",VLOOKUP('process inventory'!A818,#REF!,2))</f>
        <v/>
      </c>
      <c r="C818" s="3"/>
    </row>
    <row r="819" spans="2:3" x14ac:dyDescent="0.45">
      <c r="B819" s="3" t="str">
        <f>IF(ISBLANK(A819),"",VLOOKUP('process inventory'!A819,#REF!,2))</f>
        <v/>
      </c>
      <c r="C819" s="3"/>
    </row>
    <row r="820" spans="2:3" x14ac:dyDescent="0.45">
      <c r="B820" s="3" t="str">
        <f>IF(ISBLANK(A820),"",VLOOKUP('process inventory'!A820,#REF!,2))</f>
        <v/>
      </c>
      <c r="C820" s="3"/>
    </row>
    <row r="821" spans="2:3" x14ac:dyDescent="0.45">
      <c r="B821" s="3" t="str">
        <f>IF(ISBLANK(A821),"",VLOOKUP('process inventory'!A821,#REF!,2))</f>
        <v/>
      </c>
      <c r="C821" s="3"/>
    </row>
    <row r="822" spans="2:3" x14ac:dyDescent="0.45">
      <c r="B822" s="3" t="str">
        <f>IF(ISBLANK(A822),"",VLOOKUP('process inventory'!A822,#REF!,2))</f>
        <v/>
      </c>
      <c r="C822" s="3"/>
    </row>
    <row r="823" spans="2:3" x14ac:dyDescent="0.45">
      <c r="B823" s="3" t="str">
        <f>IF(ISBLANK(A823),"",VLOOKUP('process inventory'!A823,#REF!,2))</f>
        <v/>
      </c>
      <c r="C823" s="3"/>
    </row>
    <row r="824" spans="2:3" x14ac:dyDescent="0.45">
      <c r="B824" s="3" t="str">
        <f>IF(ISBLANK(A824),"",VLOOKUP('process inventory'!A824,#REF!,2))</f>
        <v/>
      </c>
      <c r="C824" s="3"/>
    </row>
    <row r="825" spans="2:3" x14ac:dyDescent="0.45">
      <c r="B825" s="3" t="str">
        <f>IF(ISBLANK(A825),"",VLOOKUP('process inventory'!A825,#REF!,2))</f>
        <v/>
      </c>
      <c r="C825" s="3"/>
    </row>
    <row r="826" spans="2:3" x14ac:dyDescent="0.45">
      <c r="B826" s="3" t="str">
        <f>IF(ISBLANK(A826),"",VLOOKUP('process inventory'!A826,#REF!,2))</f>
        <v/>
      </c>
      <c r="C826" s="3"/>
    </row>
    <row r="827" spans="2:3" x14ac:dyDescent="0.45">
      <c r="B827" s="3" t="str">
        <f>IF(ISBLANK(A827),"",VLOOKUP('process inventory'!A827,#REF!,2))</f>
        <v/>
      </c>
      <c r="C827" s="3"/>
    </row>
    <row r="828" spans="2:3" x14ac:dyDescent="0.45">
      <c r="B828" s="3" t="str">
        <f>IF(ISBLANK(A828),"",VLOOKUP('process inventory'!A828,#REF!,2))</f>
        <v/>
      </c>
      <c r="C828" s="3"/>
    </row>
    <row r="829" spans="2:3" x14ac:dyDescent="0.45">
      <c r="B829" s="3" t="str">
        <f>IF(ISBLANK(A829),"",VLOOKUP('process inventory'!A829,#REF!,2))</f>
        <v/>
      </c>
      <c r="C829" s="3"/>
    </row>
    <row r="830" spans="2:3" x14ac:dyDescent="0.45">
      <c r="B830" s="3" t="str">
        <f>IF(ISBLANK(A830),"",VLOOKUP('process inventory'!A830,#REF!,2))</f>
        <v/>
      </c>
      <c r="C830" s="3"/>
    </row>
    <row r="831" spans="2:3" x14ac:dyDescent="0.45">
      <c r="B831" s="3" t="str">
        <f>IF(ISBLANK(A831),"",VLOOKUP('process inventory'!A831,#REF!,2))</f>
        <v/>
      </c>
      <c r="C831" s="3"/>
    </row>
    <row r="832" spans="2:3" x14ac:dyDescent="0.45">
      <c r="B832" s="3" t="str">
        <f>IF(ISBLANK(A832),"",VLOOKUP('process inventory'!A832,#REF!,2))</f>
        <v/>
      </c>
      <c r="C832" s="3"/>
    </row>
    <row r="833" spans="2:3" x14ac:dyDescent="0.45">
      <c r="B833" s="3" t="str">
        <f>IF(ISBLANK(A833),"",VLOOKUP('process inventory'!A833,#REF!,2))</f>
        <v/>
      </c>
      <c r="C833" s="3"/>
    </row>
    <row r="834" spans="2:3" x14ac:dyDescent="0.45">
      <c r="B834" s="3" t="str">
        <f>IF(ISBLANK(A834),"",VLOOKUP('process inventory'!A834,#REF!,2))</f>
        <v/>
      </c>
      <c r="C834" s="3"/>
    </row>
    <row r="835" spans="2:3" x14ac:dyDescent="0.45">
      <c r="B835" s="3" t="str">
        <f>IF(ISBLANK(A835),"",VLOOKUP('process inventory'!A835,#REF!,2))</f>
        <v/>
      </c>
      <c r="C835" s="3"/>
    </row>
    <row r="836" spans="2:3" x14ac:dyDescent="0.45">
      <c r="B836" s="3" t="str">
        <f>IF(ISBLANK(A836),"",VLOOKUP('process inventory'!A836,#REF!,2))</f>
        <v/>
      </c>
      <c r="C836" s="3"/>
    </row>
    <row r="837" spans="2:3" x14ac:dyDescent="0.45">
      <c r="B837" s="3" t="str">
        <f>IF(ISBLANK(A837),"",VLOOKUP('process inventory'!A837,#REF!,2))</f>
        <v/>
      </c>
      <c r="C837" s="3"/>
    </row>
    <row r="838" spans="2:3" x14ac:dyDescent="0.45">
      <c r="B838" s="3" t="str">
        <f>IF(ISBLANK(A838),"",VLOOKUP('process inventory'!A838,#REF!,2))</f>
        <v/>
      </c>
      <c r="C838" s="3"/>
    </row>
    <row r="839" spans="2:3" x14ac:dyDescent="0.45">
      <c r="B839" s="3" t="str">
        <f>IF(ISBLANK(A839),"",VLOOKUP('process inventory'!A839,#REF!,2))</f>
        <v/>
      </c>
      <c r="C839" s="3"/>
    </row>
    <row r="840" spans="2:3" x14ac:dyDescent="0.45">
      <c r="B840" s="3" t="str">
        <f>IF(ISBLANK(A840),"",VLOOKUP('process inventory'!A840,#REF!,2))</f>
        <v/>
      </c>
      <c r="C840" s="3"/>
    </row>
    <row r="841" spans="2:3" x14ac:dyDescent="0.45">
      <c r="B841" s="3" t="str">
        <f>IF(ISBLANK(A841),"",VLOOKUP('process inventory'!A841,#REF!,2))</f>
        <v/>
      </c>
      <c r="C841" s="3"/>
    </row>
    <row r="842" spans="2:3" x14ac:dyDescent="0.45">
      <c r="B842" s="3" t="str">
        <f>IF(ISBLANK(A842),"",VLOOKUP('process inventory'!A842,#REF!,2))</f>
        <v/>
      </c>
      <c r="C842" s="3"/>
    </row>
    <row r="843" spans="2:3" x14ac:dyDescent="0.45">
      <c r="B843" s="3" t="str">
        <f>IF(ISBLANK(A843),"",VLOOKUP('process inventory'!A843,#REF!,2))</f>
        <v/>
      </c>
      <c r="C843" s="3"/>
    </row>
    <row r="844" spans="2:3" x14ac:dyDescent="0.45">
      <c r="B844" s="3" t="str">
        <f>IF(ISBLANK(A844),"",VLOOKUP('process inventory'!A844,#REF!,2))</f>
        <v/>
      </c>
      <c r="C844" s="3"/>
    </row>
    <row r="845" spans="2:3" x14ac:dyDescent="0.45">
      <c r="B845" s="3" t="str">
        <f>IF(ISBLANK(A845),"",VLOOKUP('process inventory'!A845,#REF!,2))</f>
        <v/>
      </c>
      <c r="C845" s="3"/>
    </row>
    <row r="846" spans="2:3" x14ac:dyDescent="0.45">
      <c r="B846" s="3" t="str">
        <f>IF(ISBLANK(A846),"",VLOOKUP('process inventory'!A846,#REF!,2))</f>
        <v/>
      </c>
      <c r="C846" s="3"/>
    </row>
    <row r="847" spans="2:3" x14ac:dyDescent="0.45">
      <c r="B847" s="3" t="str">
        <f>IF(ISBLANK(A847),"",VLOOKUP('process inventory'!A847,#REF!,2))</f>
        <v/>
      </c>
      <c r="C847" s="3"/>
    </row>
    <row r="848" spans="2:3" x14ac:dyDescent="0.45">
      <c r="B848" s="3" t="str">
        <f>IF(ISBLANK(A848),"",VLOOKUP('process inventory'!A848,#REF!,2))</f>
        <v/>
      </c>
      <c r="C848" s="3"/>
    </row>
    <row r="849" spans="2:3" x14ac:dyDescent="0.45">
      <c r="B849" s="3" t="str">
        <f>IF(ISBLANK(A849),"",VLOOKUP('process inventory'!A849,#REF!,2))</f>
        <v/>
      </c>
      <c r="C849" s="3"/>
    </row>
    <row r="850" spans="2:3" x14ac:dyDescent="0.45">
      <c r="B850" s="3" t="str">
        <f>IF(ISBLANK(A850),"",VLOOKUP('process inventory'!A850,#REF!,2))</f>
        <v/>
      </c>
      <c r="C850" s="3"/>
    </row>
    <row r="851" spans="2:3" x14ac:dyDescent="0.45">
      <c r="B851" s="3" t="str">
        <f>IF(ISBLANK(A851),"",VLOOKUP('process inventory'!A851,#REF!,2))</f>
        <v/>
      </c>
      <c r="C851" s="3"/>
    </row>
    <row r="852" spans="2:3" x14ac:dyDescent="0.45">
      <c r="B852" s="3" t="str">
        <f>IF(ISBLANK(A852),"",VLOOKUP('process inventory'!A852,#REF!,2))</f>
        <v/>
      </c>
      <c r="C852" s="3"/>
    </row>
    <row r="853" spans="2:3" x14ac:dyDescent="0.45">
      <c r="B853" s="3" t="str">
        <f>IF(ISBLANK(A853),"",VLOOKUP('process inventory'!A853,#REF!,2))</f>
        <v/>
      </c>
      <c r="C853" s="3"/>
    </row>
    <row r="854" spans="2:3" x14ac:dyDescent="0.45">
      <c r="B854" s="3" t="str">
        <f>IF(ISBLANK(A854),"",VLOOKUP('process inventory'!A854,#REF!,2))</f>
        <v/>
      </c>
      <c r="C854" s="3"/>
    </row>
    <row r="855" spans="2:3" x14ac:dyDescent="0.45">
      <c r="B855" s="3" t="str">
        <f>IF(ISBLANK(A855),"",VLOOKUP('process inventory'!A855,#REF!,2))</f>
        <v/>
      </c>
      <c r="C855" s="3"/>
    </row>
    <row r="856" spans="2:3" x14ac:dyDescent="0.45">
      <c r="B856" s="3" t="str">
        <f>IF(ISBLANK(A856),"",VLOOKUP('process inventory'!A856,#REF!,2))</f>
        <v/>
      </c>
      <c r="C856" s="3"/>
    </row>
    <row r="857" spans="2:3" x14ac:dyDescent="0.45">
      <c r="B857" s="3" t="str">
        <f>IF(ISBLANK(A857),"",VLOOKUP('process inventory'!A857,#REF!,2))</f>
        <v/>
      </c>
      <c r="C857" s="3"/>
    </row>
    <row r="858" spans="2:3" x14ac:dyDescent="0.45">
      <c r="B858" s="3" t="str">
        <f>IF(ISBLANK(A858),"",VLOOKUP('process inventory'!A858,#REF!,2))</f>
        <v/>
      </c>
      <c r="C858" s="3"/>
    </row>
    <row r="859" spans="2:3" x14ac:dyDescent="0.45">
      <c r="B859" s="3" t="str">
        <f>IF(ISBLANK(A859),"",VLOOKUP('process inventory'!A859,#REF!,2))</f>
        <v/>
      </c>
      <c r="C859" s="3"/>
    </row>
    <row r="860" spans="2:3" x14ac:dyDescent="0.45">
      <c r="B860" s="3" t="str">
        <f>IF(ISBLANK(A860),"",VLOOKUP('process inventory'!A860,#REF!,2))</f>
        <v/>
      </c>
      <c r="C860" s="3"/>
    </row>
    <row r="861" spans="2:3" x14ac:dyDescent="0.45">
      <c r="B861" s="3" t="str">
        <f>IF(ISBLANK(A861),"",VLOOKUP('process inventory'!A861,#REF!,2))</f>
        <v/>
      </c>
      <c r="C861" s="3"/>
    </row>
    <row r="862" spans="2:3" x14ac:dyDescent="0.45">
      <c r="B862" s="3" t="str">
        <f>IF(ISBLANK(A862),"",VLOOKUP('process inventory'!A862,#REF!,2))</f>
        <v/>
      </c>
      <c r="C862" s="3"/>
    </row>
    <row r="863" spans="2:3" x14ac:dyDescent="0.45">
      <c r="B863" s="3" t="str">
        <f>IF(ISBLANK(A863),"",VLOOKUP('process inventory'!A863,#REF!,2))</f>
        <v/>
      </c>
      <c r="C863" s="3"/>
    </row>
    <row r="864" spans="2:3" x14ac:dyDescent="0.45">
      <c r="B864" s="3" t="str">
        <f>IF(ISBLANK(A864),"",VLOOKUP('process inventory'!A864,#REF!,2))</f>
        <v/>
      </c>
      <c r="C864" s="3"/>
    </row>
    <row r="865" spans="2:3" x14ac:dyDescent="0.45">
      <c r="B865" s="3" t="str">
        <f>IF(ISBLANK(A865),"",VLOOKUP('process inventory'!A865,#REF!,2))</f>
        <v/>
      </c>
      <c r="C865" s="3"/>
    </row>
    <row r="866" spans="2:3" x14ac:dyDescent="0.45">
      <c r="B866" s="3" t="str">
        <f>IF(ISBLANK(A866),"",VLOOKUP('process inventory'!A866,#REF!,2))</f>
        <v/>
      </c>
      <c r="C866" s="3"/>
    </row>
    <row r="867" spans="2:3" x14ac:dyDescent="0.45">
      <c r="B867" s="3" t="str">
        <f>IF(ISBLANK(A867),"",VLOOKUP('process inventory'!A867,#REF!,2))</f>
        <v/>
      </c>
      <c r="C867" s="3"/>
    </row>
    <row r="868" spans="2:3" x14ac:dyDescent="0.45">
      <c r="B868" s="3" t="str">
        <f>IF(ISBLANK(A868),"",VLOOKUP('process inventory'!A868,#REF!,2))</f>
        <v/>
      </c>
      <c r="C868" s="3"/>
    </row>
    <row r="869" spans="2:3" x14ac:dyDescent="0.45">
      <c r="B869" s="3" t="str">
        <f>IF(ISBLANK(A869),"",VLOOKUP('process inventory'!A869,#REF!,2))</f>
        <v/>
      </c>
      <c r="C869" s="3"/>
    </row>
    <row r="870" spans="2:3" x14ac:dyDescent="0.45">
      <c r="B870" s="3" t="str">
        <f>IF(ISBLANK(A870),"",VLOOKUP('process inventory'!A870,#REF!,2))</f>
        <v/>
      </c>
      <c r="C870" s="3"/>
    </row>
    <row r="871" spans="2:3" x14ac:dyDescent="0.45">
      <c r="B871" s="3" t="str">
        <f>IF(ISBLANK(A871),"",VLOOKUP('process inventory'!A871,#REF!,2))</f>
        <v/>
      </c>
      <c r="C871" s="3"/>
    </row>
    <row r="872" spans="2:3" x14ac:dyDescent="0.45">
      <c r="B872" s="3" t="str">
        <f>IF(ISBLANK(A872),"",VLOOKUP('process inventory'!A872,#REF!,2))</f>
        <v/>
      </c>
      <c r="C872" s="3"/>
    </row>
    <row r="873" spans="2:3" x14ac:dyDescent="0.45">
      <c r="B873" s="3" t="str">
        <f>IF(ISBLANK(A873),"",VLOOKUP('process inventory'!A873,#REF!,2))</f>
        <v/>
      </c>
      <c r="C873" s="3"/>
    </row>
    <row r="874" spans="2:3" x14ac:dyDescent="0.45">
      <c r="B874" s="3" t="str">
        <f>IF(ISBLANK(A874),"",VLOOKUP('process inventory'!A874,#REF!,2))</f>
        <v/>
      </c>
      <c r="C874" s="3"/>
    </row>
    <row r="875" spans="2:3" x14ac:dyDescent="0.45">
      <c r="B875" s="3" t="str">
        <f>IF(ISBLANK(A875),"",VLOOKUP('process inventory'!A875,#REF!,2))</f>
        <v/>
      </c>
      <c r="C875" s="3"/>
    </row>
    <row r="876" spans="2:3" x14ac:dyDescent="0.45">
      <c r="B876" s="3" t="str">
        <f>IF(ISBLANK(A876),"",VLOOKUP('process inventory'!A876,#REF!,2))</f>
        <v/>
      </c>
      <c r="C876" s="3"/>
    </row>
    <row r="877" spans="2:3" x14ac:dyDescent="0.45">
      <c r="B877" s="3" t="str">
        <f>IF(ISBLANK(A877),"",VLOOKUP('process inventory'!A877,#REF!,2))</f>
        <v/>
      </c>
      <c r="C877" s="3"/>
    </row>
    <row r="878" spans="2:3" x14ac:dyDescent="0.45">
      <c r="B878" s="3" t="str">
        <f>IF(ISBLANK(A878),"",VLOOKUP('process inventory'!A878,#REF!,2))</f>
        <v/>
      </c>
      <c r="C878" s="3"/>
    </row>
    <row r="879" spans="2:3" x14ac:dyDescent="0.45">
      <c r="B879" s="3" t="str">
        <f>IF(ISBLANK(A879),"",VLOOKUP('process inventory'!A879,#REF!,2))</f>
        <v/>
      </c>
      <c r="C879" s="3"/>
    </row>
    <row r="880" spans="2:3" x14ac:dyDescent="0.45">
      <c r="B880" s="3" t="str">
        <f>IF(ISBLANK(A880),"",VLOOKUP('process inventory'!A880,#REF!,2))</f>
        <v/>
      </c>
      <c r="C880" s="3"/>
    </row>
    <row r="881" spans="2:3" x14ac:dyDescent="0.45">
      <c r="B881" s="3" t="str">
        <f>IF(ISBLANK(A881),"",VLOOKUP('process inventory'!A881,#REF!,2))</f>
        <v/>
      </c>
      <c r="C881" s="3"/>
    </row>
    <row r="882" spans="2:3" x14ac:dyDescent="0.45">
      <c r="B882" s="3" t="str">
        <f>IF(ISBLANK(A882),"",VLOOKUP('process inventory'!A882,#REF!,2))</f>
        <v/>
      </c>
      <c r="C882" s="3"/>
    </row>
    <row r="883" spans="2:3" x14ac:dyDescent="0.45">
      <c r="B883" s="3" t="str">
        <f>IF(ISBLANK(A883),"",VLOOKUP('process inventory'!A883,#REF!,2))</f>
        <v/>
      </c>
      <c r="C883" s="3"/>
    </row>
    <row r="884" spans="2:3" x14ac:dyDescent="0.45">
      <c r="B884" s="3" t="str">
        <f>IF(ISBLANK(A884),"",VLOOKUP('process inventory'!A884,#REF!,2))</f>
        <v/>
      </c>
      <c r="C884" s="3"/>
    </row>
    <row r="885" spans="2:3" x14ac:dyDescent="0.45">
      <c r="B885" s="3" t="str">
        <f>IF(ISBLANK(A885),"",VLOOKUP('process inventory'!A885,#REF!,2))</f>
        <v/>
      </c>
      <c r="C885" s="3"/>
    </row>
    <row r="886" spans="2:3" x14ac:dyDescent="0.45">
      <c r="B886" s="3" t="str">
        <f>IF(ISBLANK(A886),"",VLOOKUP('process inventory'!A886,#REF!,2))</f>
        <v/>
      </c>
      <c r="C886" s="3"/>
    </row>
    <row r="887" spans="2:3" x14ac:dyDescent="0.45">
      <c r="B887" s="3" t="str">
        <f>IF(ISBLANK(A887),"",VLOOKUP('process inventory'!A887,#REF!,2))</f>
        <v/>
      </c>
      <c r="C887" s="3"/>
    </row>
    <row r="888" spans="2:3" x14ac:dyDescent="0.45">
      <c r="B888" s="3" t="str">
        <f>IF(ISBLANK(A888),"",VLOOKUP('process inventory'!A888,#REF!,2))</f>
        <v/>
      </c>
      <c r="C888" s="3"/>
    </row>
    <row r="889" spans="2:3" x14ac:dyDescent="0.45">
      <c r="B889" s="3" t="str">
        <f>IF(ISBLANK(A889),"",VLOOKUP('process inventory'!A889,#REF!,2))</f>
        <v/>
      </c>
      <c r="C889" s="3"/>
    </row>
    <row r="890" spans="2:3" x14ac:dyDescent="0.45">
      <c r="B890" s="3" t="str">
        <f>IF(ISBLANK(A890),"",VLOOKUP('process inventory'!A890,#REF!,2))</f>
        <v/>
      </c>
      <c r="C890" s="3"/>
    </row>
    <row r="891" spans="2:3" x14ac:dyDescent="0.45">
      <c r="B891" s="3" t="str">
        <f>IF(ISBLANK(A891),"",VLOOKUP('process inventory'!A891,#REF!,2))</f>
        <v/>
      </c>
      <c r="C891" s="3"/>
    </row>
    <row r="892" spans="2:3" x14ac:dyDescent="0.45">
      <c r="B892" s="3" t="str">
        <f>IF(ISBLANK(A892),"",VLOOKUP('process inventory'!A892,#REF!,2))</f>
        <v/>
      </c>
      <c r="C892" s="3"/>
    </row>
    <row r="893" spans="2:3" x14ac:dyDescent="0.45">
      <c r="B893" s="3" t="str">
        <f>IF(ISBLANK(A893),"",VLOOKUP('process inventory'!A893,#REF!,2))</f>
        <v/>
      </c>
      <c r="C893" s="3"/>
    </row>
    <row r="894" spans="2:3" x14ac:dyDescent="0.45">
      <c r="B894" s="3" t="str">
        <f>IF(ISBLANK(A894),"",VLOOKUP('process inventory'!A894,#REF!,2))</f>
        <v/>
      </c>
      <c r="C894" s="3"/>
    </row>
    <row r="895" spans="2:3" x14ac:dyDescent="0.45">
      <c r="B895" s="3" t="str">
        <f>IF(ISBLANK(A895),"",VLOOKUP('process inventory'!A895,#REF!,2))</f>
        <v/>
      </c>
      <c r="C895" s="3"/>
    </row>
    <row r="896" spans="2:3" x14ac:dyDescent="0.45">
      <c r="B896" s="3" t="str">
        <f>IF(ISBLANK(A896),"",VLOOKUP('process inventory'!A896,#REF!,2))</f>
        <v/>
      </c>
      <c r="C896" s="3"/>
    </row>
    <row r="897" spans="2:3" x14ac:dyDescent="0.45">
      <c r="B897" s="3" t="str">
        <f>IF(ISBLANK(A897),"",VLOOKUP('process inventory'!A897,#REF!,2))</f>
        <v/>
      </c>
      <c r="C897" s="3"/>
    </row>
    <row r="898" spans="2:3" x14ac:dyDescent="0.45">
      <c r="B898" s="3" t="str">
        <f>IF(ISBLANK(A898),"",VLOOKUP('process inventory'!A898,#REF!,2))</f>
        <v/>
      </c>
      <c r="C898" s="3"/>
    </row>
    <row r="899" spans="2:3" x14ac:dyDescent="0.45">
      <c r="B899" s="3" t="str">
        <f>IF(ISBLANK(A899),"",VLOOKUP('process inventory'!A899,#REF!,2))</f>
        <v/>
      </c>
      <c r="C899" s="3"/>
    </row>
    <row r="900" spans="2:3" x14ac:dyDescent="0.45">
      <c r="B900" s="3" t="str">
        <f>IF(ISBLANK(A900),"",VLOOKUP('process inventory'!A900,#REF!,2))</f>
        <v/>
      </c>
      <c r="C900" s="3"/>
    </row>
    <row r="901" spans="2:3" x14ac:dyDescent="0.45">
      <c r="B901" s="3" t="str">
        <f>IF(ISBLANK(A901),"",VLOOKUP('process inventory'!A901,#REF!,2))</f>
        <v/>
      </c>
      <c r="C901" s="3"/>
    </row>
    <row r="902" spans="2:3" x14ac:dyDescent="0.45">
      <c r="B902" s="3" t="str">
        <f>IF(ISBLANK(A902),"",VLOOKUP('process inventory'!A902,#REF!,2))</f>
        <v/>
      </c>
      <c r="C902" s="3"/>
    </row>
    <row r="903" spans="2:3" x14ac:dyDescent="0.45">
      <c r="B903" s="3" t="str">
        <f>IF(ISBLANK(A903),"",VLOOKUP('process inventory'!A903,#REF!,2))</f>
        <v/>
      </c>
      <c r="C903" s="3"/>
    </row>
    <row r="904" spans="2:3" x14ac:dyDescent="0.45">
      <c r="B904" s="3" t="str">
        <f>IF(ISBLANK(A904),"",VLOOKUP('process inventory'!A904,#REF!,2))</f>
        <v/>
      </c>
      <c r="C904" s="3"/>
    </row>
    <row r="905" spans="2:3" x14ac:dyDescent="0.45">
      <c r="B905" s="3" t="str">
        <f>IF(ISBLANK(A905),"",VLOOKUP('process inventory'!A905,#REF!,2))</f>
        <v/>
      </c>
      <c r="C905" s="3"/>
    </row>
    <row r="906" spans="2:3" x14ac:dyDescent="0.45">
      <c r="B906" s="3" t="str">
        <f>IF(ISBLANK(A906),"",VLOOKUP('process inventory'!A906,#REF!,2))</f>
        <v/>
      </c>
      <c r="C906" s="3"/>
    </row>
    <row r="907" spans="2:3" x14ac:dyDescent="0.45">
      <c r="B907" s="3" t="str">
        <f>IF(ISBLANK(A907),"",VLOOKUP('process inventory'!A907,#REF!,2))</f>
        <v/>
      </c>
      <c r="C907" s="3"/>
    </row>
    <row r="908" spans="2:3" x14ac:dyDescent="0.45">
      <c r="B908" s="3" t="str">
        <f>IF(ISBLANK(A908),"",VLOOKUP('process inventory'!A908,#REF!,2))</f>
        <v/>
      </c>
      <c r="C908" s="3"/>
    </row>
    <row r="909" spans="2:3" x14ac:dyDescent="0.45">
      <c r="B909" s="3" t="str">
        <f>IF(ISBLANK(A909),"",VLOOKUP('process inventory'!A909,#REF!,2))</f>
        <v/>
      </c>
      <c r="C909" s="3"/>
    </row>
    <row r="910" spans="2:3" x14ac:dyDescent="0.45">
      <c r="B910" s="3" t="str">
        <f>IF(ISBLANK(A910),"",VLOOKUP('process inventory'!A910,#REF!,2))</f>
        <v/>
      </c>
      <c r="C910" s="3"/>
    </row>
    <row r="911" spans="2:3" x14ac:dyDescent="0.45">
      <c r="B911" s="3" t="str">
        <f>IF(ISBLANK(A911),"",VLOOKUP('process inventory'!A911,#REF!,2))</f>
        <v/>
      </c>
      <c r="C911" s="3"/>
    </row>
    <row r="912" spans="2:3" x14ac:dyDescent="0.45">
      <c r="B912" s="3" t="str">
        <f>IF(ISBLANK(A912),"",VLOOKUP('process inventory'!A912,#REF!,2))</f>
        <v/>
      </c>
      <c r="C912" s="3"/>
    </row>
    <row r="913" spans="2:3" x14ac:dyDescent="0.45">
      <c r="B913" s="3" t="str">
        <f>IF(ISBLANK(A913),"",VLOOKUP('process inventory'!A913,#REF!,2))</f>
        <v/>
      </c>
      <c r="C913" s="3"/>
    </row>
    <row r="914" spans="2:3" x14ac:dyDescent="0.45">
      <c r="B914" s="3" t="str">
        <f>IF(ISBLANK(A914),"",VLOOKUP('process inventory'!A914,#REF!,2))</f>
        <v/>
      </c>
      <c r="C914" s="3"/>
    </row>
    <row r="915" spans="2:3" x14ac:dyDescent="0.45">
      <c r="B915" s="3" t="str">
        <f>IF(ISBLANK(A915),"",VLOOKUP('process inventory'!A915,#REF!,2))</f>
        <v/>
      </c>
      <c r="C915" s="3"/>
    </row>
    <row r="916" spans="2:3" x14ac:dyDescent="0.45">
      <c r="B916" s="3" t="str">
        <f>IF(ISBLANK(A916),"",VLOOKUP('process inventory'!A916,#REF!,2))</f>
        <v/>
      </c>
      <c r="C916" s="3"/>
    </row>
    <row r="917" spans="2:3" x14ac:dyDescent="0.45">
      <c r="B917" s="3" t="str">
        <f>IF(ISBLANK(A917),"",VLOOKUP('process inventory'!A917,#REF!,2))</f>
        <v/>
      </c>
      <c r="C917" s="3"/>
    </row>
    <row r="918" spans="2:3" x14ac:dyDescent="0.45">
      <c r="B918" s="3" t="str">
        <f>IF(ISBLANK(A918),"",VLOOKUP('process inventory'!A918,#REF!,2))</f>
        <v/>
      </c>
      <c r="C918" s="3"/>
    </row>
    <row r="919" spans="2:3" x14ac:dyDescent="0.45">
      <c r="B919" s="3" t="str">
        <f>IF(ISBLANK(A919),"",VLOOKUP('process inventory'!A919,#REF!,2))</f>
        <v/>
      </c>
      <c r="C919" s="3"/>
    </row>
    <row r="920" spans="2:3" x14ac:dyDescent="0.45">
      <c r="B920" s="3" t="str">
        <f>IF(ISBLANK(A920),"",VLOOKUP('process inventory'!A920,#REF!,2))</f>
        <v/>
      </c>
      <c r="C920" s="3"/>
    </row>
    <row r="921" spans="2:3" x14ac:dyDescent="0.45">
      <c r="B921" s="3" t="str">
        <f>IF(ISBLANK(A921),"",VLOOKUP('process inventory'!A921,#REF!,2))</f>
        <v/>
      </c>
      <c r="C921" s="3"/>
    </row>
    <row r="922" spans="2:3" x14ac:dyDescent="0.45">
      <c r="B922" s="3" t="str">
        <f>IF(ISBLANK(A922),"",VLOOKUP('process inventory'!A922,#REF!,2))</f>
        <v/>
      </c>
      <c r="C922" s="3"/>
    </row>
    <row r="923" spans="2:3" x14ac:dyDescent="0.45">
      <c r="B923" s="3" t="str">
        <f>IF(ISBLANK(A923),"",VLOOKUP('process inventory'!A923,#REF!,2))</f>
        <v/>
      </c>
      <c r="C923" s="3"/>
    </row>
    <row r="924" spans="2:3" x14ac:dyDescent="0.45">
      <c r="B924" s="3" t="str">
        <f>IF(ISBLANK(A924),"",VLOOKUP('process inventory'!A924,#REF!,2))</f>
        <v/>
      </c>
      <c r="C924" s="3"/>
    </row>
    <row r="925" spans="2:3" x14ac:dyDescent="0.45">
      <c r="B925" s="3" t="str">
        <f>IF(ISBLANK(A925),"",VLOOKUP('process inventory'!A925,#REF!,2))</f>
        <v/>
      </c>
      <c r="C925" s="3"/>
    </row>
    <row r="926" spans="2:3" x14ac:dyDescent="0.45">
      <c r="B926" s="3" t="str">
        <f>IF(ISBLANK(A926),"",VLOOKUP('process inventory'!A926,#REF!,2))</f>
        <v/>
      </c>
      <c r="C926" s="3"/>
    </row>
    <row r="927" spans="2:3" x14ac:dyDescent="0.45">
      <c r="B927" s="3" t="str">
        <f>IF(ISBLANK(A927),"",VLOOKUP('process inventory'!A927,#REF!,2))</f>
        <v/>
      </c>
      <c r="C927" s="3"/>
    </row>
    <row r="928" spans="2:3" x14ac:dyDescent="0.45">
      <c r="B928" s="3" t="str">
        <f>IF(ISBLANK(A928),"",VLOOKUP('process inventory'!A928,#REF!,2))</f>
        <v/>
      </c>
      <c r="C928" s="3"/>
    </row>
    <row r="929" spans="2:3" x14ac:dyDescent="0.45">
      <c r="B929" s="3" t="str">
        <f>IF(ISBLANK(A929),"",VLOOKUP('process inventory'!A929,#REF!,2))</f>
        <v/>
      </c>
      <c r="C929" s="3"/>
    </row>
    <row r="930" spans="2:3" x14ac:dyDescent="0.45">
      <c r="B930" s="3" t="str">
        <f>IF(ISBLANK(A930),"",VLOOKUP('process inventory'!A930,#REF!,2))</f>
        <v/>
      </c>
      <c r="C930" s="3"/>
    </row>
    <row r="931" spans="2:3" x14ac:dyDescent="0.45">
      <c r="B931" s="3" t="str">
        <f>IF(ISBLANK(A931),"",VLOOKUP('process inventory'!A931,#REF!,2))</f>
        <v/>
      </c>
      <c r="C931" s="3"/>
    </row>
    <row r="932" spans="2:3" x14ac:dyDescent="0.45">
      <c r="B932" s="3" t="str">
        <f>IF(ISBLANK(A932),"",VLOOKUP('process inventory'!A932,#REF!,2))</f>
        <v/>
      </c>
      <c r="C932" s="3"/>
    </row>
    <row r="933" spans="2:3" x14ac:dyDescent="0.45">
      <c r="B933" s="3" t="str">
        <f>IF(ISBLANK(A933),"",VLOOKUP('process inventory'!A933,#REF!,2))</f>
        <v/>
      </c>
      <c r="C933" s="3"/>
    </row>
    <row r="934" spans="2:3" x14ac:dyDescent="0.45">
      <c r="B934" s="3" t="str">
        <f>IF(ISBLANK(A934),"",VLOOKUP('process inventory'!A934,#REF!,2))</f>
        <v/>
      </c>
      <c r="C934" s="3"/>
    </row>
    <row r="935" spans="2:3" x14ac:dyDescent="0.45">
      <c r="B935" s="3" t="str">
        <f>IF(ISBLANK(A935),"",VLOOKUP('process inventory'!A935,#REF!,2))</f>
        <v/>
      </c>
      <c r="C935" s="3"/>
    </row>
    <row r="936" spans="2:3" x14ac:dyDescent="0.45">
      <c r="B936" s="3" t="str">
        <f>IF(ISBLANK(A936),"",VLOOKUP('process inventory'!A936,#REF!,2))</f>
        <v/>
      </c>
      <c r="C936" s="3"/>
    </row>
    <row r="937" spans="2:3" x14ac:dyDescent="0.45">
      <c r="B937" s="3" t="str">
        <f>IF(ISBLANK(A937),"",VLOOKUP('process inventory'!A937,#REF!,2))</f>
        <v/>
      </c>
      <c r="C937" s="3"/>
    </row>
    <row r="938" spans="2:3" x14ac:dyDescent="0.45">
      <c r="B938" s="3" t="str">
        <f>IF(ISBLANK(A938),"",VLOOKUP('process inventory'!A938,#REF!,2))</f>
        <v/>
      </c>
      <c r="C938" s="3"/>
    </row>
    <row r="939" spans="2:3" x14ac:dyDescent="0.45">
      <c r="B939" s="3" t="str">
        <f>IF(ISBLANK(A939),"",VLOOKUP('process inventory'!A939,#REF!,2))</f>
        <v/>
      </c>
      <c r="C939" s="3"/>
    </row>
    <row r="940" spans="2:3" x14ac:dyDescent="0.45">
      <c r="B940" s="3" t="str">
        <f>IF(ISBLANK(A940),"",VLOOKUP('process inventory'!A940,#REF!,2))</f>
        <v/>
      </c>
      <c r="C940" s="3"/>
    </row>
    <row r="941" spans="2:3" x14ac:dyDescent="0.45">
      <c r="B941" s="3" t="str">
        <f>IF(ISBLANK(A941),"",VLOOKUP('process inventory'!A941,#REF!,2))</f>
        <v/>
      </c>
      <c r="C941" s="3"/>
    </row>
    <row r="942" spans="2:3" x14ac:dyDescent="0.45">
      <c r="B942" s="3" t="str">
        <f>IF(ISBLANK(A942),"",VLOOKUP('process inventory'!A942,#REF!,2))</f>
        <v/>
      </c>
      <c r="C942" s="3"/>
    </row>
    <row r="943" spans="2:3" x14ac:dyDescent="0.45">
      <c r="B943" s="3" t="str">
        <f>IF(ISBLANK(A943),"",VLOOKUP('process inventory'!A943,#REF!,2))</f>
        <v/>
      </c>
      <c r="C943" s="3"/>
    </row>
    <row r="944" spans="2:3" x14ac:dyDescent="0.45">
      <c r="B944" s="3" t="str">
        <f>IF(ISBLANK(A944),"",VLOOKUP('process inventory'!A944,#REF!,2))</f>
        <v/>
      </c>
      <c r="C944" s="3"/>
    </row>
    <row r="945" spans="2:3" x14ac:dyDescent="0.45">
      <c r="B945" s="3" t="str">
        <f>IF(ISBLANK(A945),"",VLOOKUP('process inventory'!A945,#REF!,2))</f>
        <v/>
      </c>
      <c r="C945" s="3"/>
    </row>
    <row r="946" spans="2:3" x14ac:dyDescent="0.45">
      <c r="B946" s="3" t="str">
        <f>IF(ISBLANK(A946),"",VLOOKUP('process inventory'!A946,#REF!,2))</f>
        <v/>
      </c>
      <c r="C946" s="3"/>
    </row>
    <row r="947" spans="2:3" x14ac:dyDescent="0.45">
      <c r="B947" s="3" t="str">
        <f>IF(ISBLANK(A947),"",VLOOKUP('process inventory'!A947,#REF!,2))</f>
        <v/>
      </c>
      <c r="C947" s="3"/>
    </row>
    <row r="948" spans="2:3" x14ac:dyDescent="0.45">
      <c r="B948" s="3" t="str">
        <f>IF(ISBLANK(A948),"",VLOOKUP('process inventory'!A948,#REF!,2))</f>
        <v/>
      </c>
      <c r="C948" s="3"/>
    </row>
    <row r="949" spans="2:3" x14ac:dyDescent="0.45">
      <c r="B949" s="3" t="str">
        <f>IF(ISBLANK(A949),"",VLOOKUP('process inventory'!A949,#REF!,2))</f>
        <v/>
      </c>
      <c r="C949" s="3"/>
    </row>
    <row r="950" spans="2:3" x14ac:dyDescent="0.45">
      <c r="B950" s="3" t="str">
        <f>IF(ISBLANK(A950),"",VLOOKUP('process inventory'!A950,#REF!,2))</f>
        <v/>
      </c>
      <c r="C950" s="3"/>
    </row>
    <row r="951" spans="2:3" x14ac:dyDescent="0.45">
      <c r="B951" s="3" t="str">
        <f>IF(ISBLANK(A951),"",VLOOKUP('process inventory'!A951,#REF!,2))</f>
        <v/>
      </c>
      <c r="C951" s="3"/>
    </row>
    <row r="952" spans="2:3" x14ac:dyDescent="0.45">
      <c r="B952" s="3" t="str">
        <f>IF(ISBLANK(A952),"",VLOOKUP('process inventory'!A952,#REF!,2))</f>
        <v/>
      </c>
      <c r="C952" s="3"/>
    </row>
    <row r="953" spans="2:3" x14ac:dyDescent="0.45">
      <c r="B953" s="3" t="str">
        <f>IF(ISBLANK(A953),"",VLOOKUP('process inventory'!A953,#REF!,2))</f>
        <v/>
      </c>
      <c r="C953" s="3"/>
    </row>
    <row r="954" spans="2:3" x14ac:dyDescent="0.45">
      <c r="B954" s="3" t="str">
        <f>IF(ISBLANK(A954),"",VLOOKUP('process inventory'!A954,#REF!,2))</f>
        <v/>
      </c>
      <c r="C954" s="3"/>
    </row>
    <row r="955" spans="2:3" x14ac:dyDescent="0.45">
      <c r="B955" s="3" t="str">
        <f>IF(ISBLANK(A955),"",VLOOKUP('process inventory'!A955,#REF!,2))</f>
        <v/>
      </c>
      <c r="C955" s="3"/>
    </row>
    <row r="956" spans="2:3" x14ac:dyDescent="0.45">
      <c r="B956" s="3" t="str">
        <f>IF(ISBLANK(A956),"",VLOOKUP('process inventory'!A956,#REF!,2))</f>
        <v/>
      </c>
      <c r="C956" s="3"/>
    </row>
    <row r="957" spans="2:3" x14ac:dyDescent="0.45">
      <c r="B957" s="3" t="str">
        <f>IF(ISBLANK(A957),"",VLOOKUP('process inventory'!A957,#REF!,2))</f>
        <v/>
      </c>
      <c r="C957" s="3"/>
    </row>
    <row r="958" spans="2:3" x14ac:dyDescent="0.45">
      <c r="B958" s="3" t="str">
        <f>IF(ISBLANK(A958),"",VLOOKUP('process inventory'!A958,#REF!,2))</f>
        <v/>
      </c>
      <c r="C958" s="3"/>
    </row>
    <row r="959" spans="2:3" x14ac:dyDescent="0.45">
      <c r="B959" s="3" t="str">
        <f>IF(ISBLANK(A959),"",VLOOKUP('process inventory'!A959,#REF!,2))</f>
        <v/>
      </c>
      <c r="C959" s="3"/>
    </row>
    <row r="960" spans="2:3" x14ac:dyDescent="0.45">
      <c r="B960" s="3" t="str">
        <f>IF(ISBLANK(A960),"",VLOOKUP('process inventory'!A960,#REF!,2))</f>
        <v/>
      </c>
      <c r="C960" s="3"/>
    </row>
    <row r="961" spans="2:3" x14ac:dyDescent="0.45">
      <c r="B961" s="3" t="str">
        <f>IF(ISBLANK(A961),"",VLOOKUP('process inventory'!A961,#REF!,2))</f>
        <v/>
      </c>
      <c r="C961" s="3"/>
    </row>
    <row r="962" spans="2:3" x14ac:dyDescent="0.45">
      <c r="B962" s="3" t="str">
        <f>IF(ISBLANK(A962),"",VLOOKUP('process inventory'!A962,#REF!,2))</f>
        <v/>
      </c>
      <c r="C962" s="3"/>
    </row>
    <row r="963" spans="2:3" x14ac:dyDescent="0.45">
      <c r="B963" s="3" t="str">
        <f>IF(ISBLANK(A963),"",VLOOKUP('process inventory'!A963,#REF!,2))</f>
        <v/>
      </c>
      <c r="C963" s="3"/>
    </row>
    <row r="964" spans="2:3" x14ac:dyDescent="0.45">
      <c r="B964" s="3" t="str">
        <f>IF(ISBLANK(A964),"",VLOOKUP('process inventory'!A964,#REF!,2))</f>
        <v/>
      </c>
      <c r="C964" s="3"/>
    </row>
    <row r="965" spans="2:3" x14ac:dyDescent="0.45">
      <c r="B965" s="3" t="str">
        <f>IF(ISBLANK(A965),"",VLOOKUP('process inventory'!A965,#REF!,2))</f>
        <v/>
      </c>
      <c r="C965" s="3"/>
    </row>
    <row r="966" spans="2:3" x14ac:dyDescent="0.45">
      <c r="B966" s="3" t="str">
        <f>IF(ISBLANK(A966),"",VLOOKUP('process inventory'!A966,#REF!,2))</f>
        <v/>
      </c>
      <c r="C966" s="3"/>
    </row>
    <row r="967" spans="2:3" x14ac:dyDescent="0.45">
      <c r="B967" s="3" t="str">
        <f>IF(ISBLANK(A967),"",VLOOKUP('process inventory'!A967,#REF!,2))</f>
        <v/>
      </c>
      <c r="C967" s="3"/>
    </row>
    <row r="968" spans="2:3" x14ac:dyDescent="0.45">
      <c r="B968" s="3" t="str">
        <f>IF(ISBLANK(A968),"",VLOOKUP('process inventory'!A968,#REF!,2))</f>
        <v/>
      </c>
      <c r="C968" s="3"/>
    </row>
    <row r="969" spans="2:3" x14ac:dyDescent="0.45">
      <c r="B969" s="3" t="str">
        <f>IF(ISBLANK(A969),"",VLOOKUP('process inventory'!A969,#REF!,2))</f>
        <v/>
      </c>
      <c r="C969" s="3"/>
    </row>
    <row r="970" spans="2:3" x14ac:dyDescent="0.45">
      <c r="B970" s="3" t="str">
        <f>IF(ISBLANK(A970),"",VLOOKUP('process inventory'!A970,#REF!,2))</f>
        <v/>
      </c>
      <c r="C970" s="3"/>
    </row>
    <row r="971" spans="2:3" x14ac:dyDescent="0.45">
      <c r="B971" s="3" t="str">
        <f>IF(ISBLANK(A971),"",VLOOKUP('process inventory'!A971,#REF!,2))</f>
        <v/>
      </c>
      <c r="C971" s="3"/>
    </row>
    <row r="972" spans="2:3" x14ac:dyDescent="0.45">
      <c r="B972" s="3" t="str">
        <f>IF(ISBLANK(A972),"",VLOOKUP('process inventory'!A972,#REF!,2))</f>
        <v/>
      </c>
      <c r="C972" s="3"/>
    </row>
    <row r="973" spans="2:3" x14ac:dyDescent="0.45">
      <c r="B973" s="3" t="str">
        <f>IF(ISBLANK(A973),"",VLOOKUP('process inventory'!A973,#REF!,2))</f>
        <v/>
      </c>
      <c r="C973" s="3"/>
    </row>
    <row r="974" spans="2:3" x14ac:dyDescent="0.45">
      <c r="B974" s="3" t="str">
        <f>IF(ISBLANK(A974),"",VLOOKUP('process inventory'!A974,#REF!,2))</f>
        <v/>
      </c>
      <c r="C974" s="3"/>
    </row>
    <row r="975" spans="2:3" x14ac:dyDescent="0.45">
      <c r="B975" s="3" t="str">
        <f>IF(ISBLANK(A975),"",VLOOKUP('process inventory'!A975,#REF!,2))</f>
        <v/>
      </c>
      <c r="C975" s="3"/>
    </row>
    <row r="976" spans="2:3" x14ac:dyDescent="0.45">
      <c r="B976" s="3" t="str">
        <f>IF(ISBLANK(A976),"",VLOOKUP('process inventory'!A976,#REF!,2))</f>
        <v/>
      </c>
      <c r="C976" s="3"/>
    </row>
    <row r="977" spans="2:3" x14ac:dyDescent="0.45">
      <c r="B977" s="3" t="str">
        <f>IF(ISBLANK(A977),"",VLOOKUP('process inventory'!A977,#REF!,2))</f>
        <v/>
      </c>
      <c r="C977" s="3"/>
    </row>
    <row r="978" spans="2:3" x14ac:dyDescent="0.45">
      <c r="B978" s="3" t="str">
        <f>IF(ISBLANK(A978),"",VLOOKUP('process inventory'!A978,#REF!,2))</f>
        <v/>
      </c>
      <c r="C978" s="3"/>
    </row>
    <row r="979" spans="2:3" x14ac:dyDescent="0.45">
      <c r="B979" s="3" t="str">
        <f>IF(ISBLANK(A979),"",VLOOKUP('process inventory'!A979,#REF!,2))</f>
        <v/>
      </c>
      <c r="C979" s="3"/>
    </row>
    <row r="980" spans="2:3" x14ac:dyDescent="0.45">
      <c r="B980" s="3" t="str">
        <f>IF(ISBLANK(A980),"",VLOOKUP('process inventory'!A980,#REF!,2))</f>
        <v/>
      </c>
      <c r="C980" s="3"/>
    </row>
    <row r="981" spans="2:3" x14ac:dyDescent="0.45">
      <c r="B981" s="3" t="str">
        <f>IF(ISBLANK(A981),"",VLOOKUP('process inventory'!A981,#REF!,2))</f>
        <v/>
      </c>
      <c r="C981" s="3"/>
    </row>
    <row r="982" spans="2:3" x14ac:dyDescent="0.45">
      <c r="B982" s="3" t="str">
        <f>IF(ISBLANK(A982),"",VLOOKUP('process inventory'!A982,#REF!,2))</f>
        <v/>
      </c>
      <c r="C982" s="3"/>
    </row>
    <row r="983" spans="2:3" x14ac:dyDescent="0.45">
      <c r="B983" s="3" t="str">
        <f>IF(ISBLANK(A983),"",VLOOKUP('process inventory'!A983,#REF!,2))</f>
        <v/>
      </c>
      <c r="C983" s="3"/>
    </row>
    <row r="984" spans="2:3" x14ac:dyDescent="0.45">
      <c r="B984" s="3" t="str">
        <f>IF(ISBLANK(A984),"",VLOOKUP('process inventory'!A984,#REF!,2))</f>
        <v/>
      </c>
      <c r="C984" s="3"/>
    </row>
    <row r="985" spans="2:3" x14ac:dyDescent="0.45">
      <c r="B985" s="3" t="str">
        <f>IF(ISBLANK(A985),"",VLOOKUP('process inventory'!A985,#REF!,2))</f>
        <v/>
      </c>
      <c r="C985" s="3"/>
    </row>
    <row r="986" spans="2:3" x14ac:dyDescent="0.45">
      <c r="B986" s="3" t="str">
        <f>IF(ISBLANK(A986),"",VLOOKUP('process inventory'!A986,#REF!,2))</f>
        <v/>
      </c>
      <c r="C986" s="3"/>
    </row>
    <row r="987" spans="2:3" x14ac:dyDescent="0.45">
      <c r="B987" s="3" t="str">
        <f>IF(ISBLANK(A987),"",VLOOKUP('process inventory'!A987,#REF!,2))</f>
        <v/>
      </c>
      <c r="C987" s="3"/>
    </row>
    <row r="988" spans="2:3" x14ac:dyDescent="0.45">
      <c r="B988" s="3" t="str">
        <f>IF(ISBLANK(A988),"",VLOOKUP('process inventory'!A988,#REF!,2))</f>
        <v/>
      </c>
      <c r="C988" s="3"/>
    </row>
    <row r="989" spans="2:3" x14ac:dyDescent="0.45">
      <c r="B989" s="3" t="str">
        <f>IF(ISBLANK(A989),"",VLOOKUP('process inventory'!A989,#REF!,2))</f>
        <v/>
      </c>
      <c r="C989" s="3"/>
    </row>
    <row r="990" spans="2:3" x14ac:dyDescent="0.45">
      <c r="B990" s="3" t="str">
        <f>IF(ISBLANK(A990),"",VLOOKUP('process inventory'!A990,#REF!,2))</f>
        <v/>
      </c>
      <c r="C990" s="3"/>
    </row>
    <row r="991" spans="2:3" x14ac:dyDescent="0.45">
      <c r="B991" s="3" t="str">
        <f>IF(ISBLANK(A991),"",VLOOKUP('process inventory'!A991,#REF!,2))</f>
        <v/>
      </c>
      <c r="C991" s="3"/>
    </row>
    <row r="992" spans="2:3" x14ac:dyDescent="0.45">
      <c r="B992" s="3" t="str">
        <f>IF(ISBLANK(A992),"",VLOOKUP('process inventory'!A992,#REF!,2))</f>
        <v/>
      </c>
      <c r="C992" s="3"/>
    </row>
    <row r="993" spans="2:3" x14ac:dyDescent="0.45">
      <c r="B993" s="3" t="str">
        <f>IF(ISBLANK(A993),"",VLOOKUP('process inventory'!A993,#REF!,2))</f>
        <v/>
      </c>
      <c r="C993" s="3"/>
    </row>
    <row r="994" spans="2:3" x14ac:dyDescent="0.45">
      <c r="B994" s="3" t="str">
        <f>IF(ISBLANK(A994),"",VLOOKUP('process inventory'!A994,#REF!,2))</f>
        <v/>
      </c>
      <c r="C994" s="3"/>
    </row>
    <row r="995" spans="2:3" x14ac:dyDescent="0.45">
      <c r="B995" s="3" t="str">
        <f>IF(ISBLANK(A995),"",VLOOKUP('process inventory'!A995,#REF!,2))</f>
        <v/>
      </c>
      <c r="C995" s="3"/>
    </row>
    <row r="996" spans="2:3" x14ac:dyDescent="0.45">
      <c r="B996" s="3" t="str">
        <f>IF(ISBLANK(A996),"",VLOOKUP('process inventory'!A996,#REF!,2))</f>
        <v/>
      </c>
      <c r="C996" s="3"/>
    </row>
    <row r="997" spans="2:3" x14ac:dyDescent="0.45">
      <c r="B997" s="3" t="str">
        <f>IF(ISBLANK(A997),"",VLOOKUP('process inventory'!A997,#REF!,2))</f>
        <v/>
      </c>
      <c r="C997" s="3"/>
    </row>
    <row r="998" spans="2:3" x14ac:dyDescent="0.45">
      <c r="B998" s="3" t="str">
        <f>IF(ISBLANK(A998),"",VLOOKUP('process inventory'!A998,#REF!,2))</f>
        <v/>
      </c>
      <c r="C998" s="3"/>
    </row>
    <row r="999" spans="2:3" x14ac:dyDescent="0.45">
      <c r="B999" s="3" t="str">
        <f>IF(ISBLANK(A999),"",VLOOKUP('process inventory'!A999,#REF!,2))</f>
        <v/>
      </c>
      <c r="C999" s="3"/>
    </row>
    <row r="1000" spans="2:3" x14ac:dyDescent="0.45">
      <c r="B1000" s="3" t="str">
        <f>IF(ISBLANK(A1000),"",VLOOKUP('process inventory'!A1000,#REF!,2))</f>
        <v/>
      </c>
      <c r="C1000" s="3"/>
    </row>
    <row r="1001" spans="2:3" x14ac:dyDescent="0.45">
      <c r="B1001" s="3" t="str">
        <f>IF(ISBLANK(A1001),"",VLOOKUP('process inventory'!A1001,#REF!,2))</f>
        <v/>
      </c>
      <c r="C1001" s="3"/>
    </row>
    <row r="1002" spans="2:3" x14ac:dyDescent="0.45">
      <c r="B1002" s="3" t="str">
        <f>IF(ISBLANK(A1002),"",VLOOKUP('process inventory'!A1002,#REF!,2))</f>
        <v/>
      </c>
      <c r="C1002" s="3"/>
    </row>
    <row r="1003" spans="2:3" x14ac:dyDescent="0.45">
      <c r="B1003" s="3" t="str">
        <f>IF(ISBLANK(A1003),"",VLOOKUP('process inventory'!A1003,#REF!,2))</f>
        <v/>
      </c>
      <c r="C1003" s="3"/>
    </row>
    <row r="1004" spans="2:3" x14ac:dyDescent="0.45">
      <c r="B1004" s="3" t="str">
        <f>IF(ISBLANK(A1004),"",VLOOKUP('process inventory'!A1004,#REF!,2))</f>
        <v/>
      </c>
      <c r="C1004" s="3"/>
    </row>
    <row r="1005" spans="2:3" x14ac:dyDescent="0.45">
      <c r="B1005" s="3" t="str">
        <f>IF(ISBLANK(A1005),"",VLOOKUP('process inventory'!A1005,#REF!,2))</f>
        <v/>
      </c>
      <c r="C1005" s="3"/>
    </row>
    <row r="1006" spans="2:3" x14ac:dyDescent="0.45">
      <c r="B1006" s="3" t="str">
        <f>IF(ISBLANK(A1006),"",VLOOKUP('process inventory'!A1006,#REF!,2))</f>
        <v/>
      </c>
      <c r="C1006" s="3"/>
    </row>
    <row r="1007" spans="2:3" x14ac:dyDescent="0.45">
      <c r="B1007" s="3" t="str">
        <f>IF(ISBLANK(A1007),"",VLOOKUP('process inventory'!A1007,#REF!,2))</f>
        <v/>
      </c>
      <c r="C1007" s="3"/>
    </row>
    <row r="1008" spans="2:3" x14ac:dyDescent="0.45">
      <c r="B1008" s="3" t="str">
        <f>IF(ISBLANK(A1008),"",VLOOKUP('process inventory'!A1008,#REF!,2))</f>
        <v/>
      </c>
      <c r="C1008" s="3"/>
    </row>
    <row r="1009" spans="2:3" x14ac:dyDescent="0.45">
      <c r="B1009" s="3" t="str">
        <f>IF(ISBLANK(A1009),"",VLOOKUP('process inventory'!A1009,#REF!,2))</f>
        <v/>
      </c>
      <c r="C1009" s="3"/>
    </row>
    <row r="1010" spans="2:3" x14ac:dyDescent="0.45">
      <c r="B1010" s="3" t="str">
        <f>IF(ISBLANK(A1010),"",VLOOKUP('process inventory'!A1010,#REF!,2))</f>
        <v/>
      </c>
      <c r="C1010" s="3"/>
    </row>
    <row r="1011" spans="2:3" x14ac:dyDescent="0.45">
      <c r="B1011" s="3" t="str">
        <f>IF(ISBLANK(A1011),"",VLOOKUP('process inventory'!A1011,#REF!,2))</f>
        <v/>
      </c>
      <c r="C1011" s="3"/>
    </row>
    <row r="1012" spans="2:3" x14ac:dyDescent="0.45">
      <c r="B1012" s="3" t="str">
        <f>IF(ISBLANK(A1012),"",VLOOKUP('process inventory'!A1012,#REF!,2))</f>
        <v/>
      </c>
      <c r="C1012" s="3"/>
    </row>
    <row r="1013" spans="2:3" x14ac:dyDescent="0.45">
      <c r="B1013" s="3" t="str">
        <f>IF(ISBLANK(A1013),"",VLOOKUP('process inventory'!A1013,#REF!,2))</f>
        <v/>
      </c>
      <c r="C1013" s="3"/>
    </row>
    <row r="1014" spans="2:3" x14ac:dyDescent="0.45">
      <c r="B1014" s="3" t="str">
        <f>IF(ISBLANK(A1014),"",VLOOKUP('process inventory'!A1014,#REF!,2))</f>
        <v/>
      </c>
      <c r="C1014" s="3"/>
    </row>
    <row r="1015" spans="2:3" x14ac:dyDescent="0.45">
      <c r="B1015" s="3" t="str">
        <f>IF(ISBLANK(A1015),"",VLOOKUP('process inventory'!A1015,#REF!,2))</f>
        <v/>
      </c>
      <c r="C1015" s="3"/>
    </row>
    <row r="1016" spans="2:3" x14ac:dyDescent="0.45">
      <c r="B1016" s="3" t="str">
        <f>IF(ISBLANK(A1016),"",VLOOKUP('process inventory'!A1016,#REF!,2))</f>
        <v/>
      </c>
      <c r="C1016" s="3"/>
    </row>
    <row r="1017" spans="2:3" x14ac:dyDescent="0.45">
      <c r="B1017" s="3" t="str">
        <f>IF(ISBLANK(A1017),"",VLOOKUP('process inventory'!A1017,#REF!,2))</f>
        <v/>
      </c>
      <c r="C1017" s="3"/>
    </row>
    <row r="1018" spans="2:3" x14ac:dyDescent="0.45">
      <c r="B1018" s="3" t="str">
        <f>IF(ISBLANK(A1018),"",VLOOKUP('process inventory'!A1018,#REF!,2))</f>
        <v/>
      </c>
      <c r="C1018" s="3"/>
    </row>
    <row r="1019" spans="2:3" x14ac:dyDescent="0.45">
      <c r="B1019" s="3" t="str">
        <f>IF(ISBLANK(A1019),"",VLOOKUP('process inventory'!A1019,#REF!,2))</f>
        <v/>
      </c>
      <c r="C1019" s="3"/>
    </row>
    <row r="1020" spans="2:3" x14ac:dyDescent="0.45">
      <c r="B1020" s="3" t="str">
        <f>IF(ISBLANK(A1020),"",VLOOKUP('process inventory'!A1020,#REF!,2))</f>
        <v/>
      </c>
      <c r="C1020" s="3"/>
    </row>
    <row r="1021" spans="2:3" x14ac:dyDescent="0.45">
      <c r="B1021" s="3" t="str">
        <f>IF(ISBLANK(A1021),"",VLOOKUP('process inventory'!A1021,#REF!,2))</f>
        <v/>
      </c>
      <c r="C1021" s="3"/>
    </row>
    <row r="1022" spans="2:3" x14ac:dyDescent="0.45">
      <c r="B1022" s="3" t="str">
        <f>IF(ISBLANK(A1022),"",VLOOKUP('process inventory'!A1022,#REF!,2))</f>
        <v/>
      </c>
      <c r="C1022" s="3"/>
    </row>
    <row r="1023" spans="2:3" x14ac:dyDescent="0.45">
      <c r="B1023" s="3" t="str">
        <f>IF(ISBLANK(A1023),"",VLOOKUP('process inventory'!A1023,#REF!,2))</f>
        <v/>
      </c>
      <c r="C1023" s="3"/>
    </row>
    <row r="1024" spans="2:3" x14ac:dyDescent="0.45">
      <c r="B1024" s="3" t="str">
        <f>IF(ISBLANK(A1024),"",VLOOKUP('process inventory'!A1024,#REF!,2))</f>
        <v/>
      </c>
      <c r="C1024" s="3"/>
    </row>
    <row r="1025" spans="2:3" x14ac:dyDescent="0.45">
      <c r="B1025" s="3" t="str">
        <f>IF(ISBLANK(A1025),"",VLOOKUP('process inventory'!A1025,#REF!,2))</f>
        <v/>
      </c>
      <c r="C1025" s="3"/>
    </row>
    <row r="1026" spans="2:3" x14ac:dyDescent="0.45">
      <c r="B1026" s="3" t="str">
        <f>IF(ISBLANK(A1026),"",VLOOKUP('process inventory'!A1026,#REF!,2))</f>
        <v/>
      </c>
      <c r="C1026" s="3"/>
    </row>
    <row r="1027" spans="2:3" x14ac:dyDescent="0.45">
      <c r="B1027" s="3" t="str">
        <f>IF(ISBLANK(A1027),"",VLOOKUP('process inventory'!A1027,#REF!,2))</f>
        <v/>
      </c>
      <c r="C1027" s="3"/>
    </row>
    <row r="1028" spans="2:3" x14ac:dyDescent="0.45">
      <c r="B1028" s="3" t="str">
        <f>IF(ISBLANK(A1028),"",VLOOKUP('process inventory'!A1028,#REF!,2))</f>
        <v/>
      </c>
      <c r="C1028" s="3"/>
    </row>
    <row r="1029" spans="2:3" x14ac:dyDescent="0.45">
      <c r="B1029" s="3" t="str">
        <f>IF(ISBLANK(A1029),"",VLOOKUP('process inventory'!A1029,#REF!,2))</f>
        <v/>
      </c>
      <c r="C1029" s="3"/>
    </row>
    <row r="1030" spans="2:3" x14ac:dyDescent="0.45">
      <c r="B1030" s="3" t="str">
        <f>IF(ISBLANK(A1030),"",VLOOKUP('process inventory'!A1030,#REF!,2))</f>
        <v/>
      </c>
      <c r="C1030" s="3"/>
    </row>
    <row r="1031" spans="2:3" x14ac:dyDescent="0.45">
      <c r="B1031" s="3" t="str">
        <f>IF(ISBLANK(A1031),"",VLOOKUP('process inventory'!A1031,#REF!,2))</f>
        <v/>
      </c>
      <c r="C1031" s="3"/>
    </row>
    <row r="1032" spans="2:3" x14ac:dyDescent="0.45">
      <c r="B1032" s="3" t="str">
        <f>IF(ISBLANK(A1032),"",VLOOKUP('process inventory'!A1032,#REF!,2))</f>
        <v/>
      </c>
      <c r="C1032" s="3"/>
    </row>
    <row r="1033" spans="2:3" x14ac:dyDescent="0.45">
      <c r="B1033" s="3" t="str">
        <f>IF(ISBLANK(A1033),"",VLOOKUP('process inventory'!A1033,#REF!,2))</f>
        <v/>
      </c>
      <c r="C1033" s="3"/>
    </row>
    <row r="1034" spans="2:3" x14ac:dyDescent="0.45">
      <c r="B1034" s="3" t="str">
        <f>IF(ISBLANK(A1034),"",VLOOKUP('process inventory'!A1034,#REF!,2))</f>
        <v/>
      </c>
      <c r="C1034" s="3"/>
    </row>
    <row r="1035" spans="2:3" x14ac:dyDescent="0.45">
      <c r="B1035" s="3" t="str">
        <f>IF(ISBLANK(A1035),"",VLOOKUP('process inventory'!A1035,#REF!,2))</f>
        <v/>
      </c>
      <c r="C1035" s="3"/>
    </row>
    <row r="1036" spans="2:3" x14ac:dyDescent="0.45">
      <c r="B1036" s="3" t="str">
        <f>IF(ISBLANK(A1036),"",VLOOKUP('process inventory'!A1036,#REF!,2))</f>
        <v/>
      </c>
      <c r="C1036" s="3"/>
    </row>
    <row r="1037" spans="2:3" x14ac:dyDescent="0.45">
      <c r="B1037" s="3" t="str">
        <f>IF(ISBLANK(A1037),"",VLOOKUP('process inventory'!A1037,#REF!,2))</f>
        <v/>
      </c>
      <c r="C1037" s="3"/>
    </row>
    <row r="1038" spans="2:3" x14ac:dyDescent="0.45">
      <c r="B1038" s="3" t="str">
        <f>IF(ISBLANK(A1038),"",VLOOKUP('process inventory'!A1038,#REF!,2))</f>
        <v/>
      </c>
      <c r="C1038" s="3"/>
    </row>
    <row r="1039" spans="2:3" x14ac:dyDescent="0.45">
      <c r="B1039" s="3" t="str">
        <f>IF(ISBLANK(A1039),"",VLOOKUP('process inventory'!A1039,#REF!,2))</f>
        <v/>
      </c>
      <c r="C1039" s="3"/>
    </row>
    <row r="1040" spans="2:3" x14ac:dyDescent="0.45">
      <c r="B1040" s="3" t="str">
        <f>IF(ISBLANK(A1040),"",VLOOKUP('process inventory'!A1040,#REF!,2))</f>
        <v/>
      </c>
      <c r="C1040" s="3"/>
    </row>
    <row r="1041" spans="2:3" x14ac:dyDescent="0.45">
      <c r="B1041" s="3" t="str">
        <f>IF(ISBLANK(A1041),"",VLOOKUP('process inventory'!A1041,#REF!,2))</f>
        <v/>
      </c>
      <c r="C1041" s="3"/>
    </row>
    <row r="1042" spans="2:3" x14ac:dyDescent="0.45">
      <c r="B1042" s="3" t="str">
        <f>IF(ISBLANK(A1042),"",VLOOKUP('process inventory'!A1042,#REF!,2))</f>
        <v/>
      </c>
      <c r="C1042" s="3"/>
    </row>
    <row r="1043" spans="2:3" x14ac:dyDescent="0.45">
      <c r="B1043" s="3" t="str">
        <f>IF(ISBLANK(A1043),"",VLOOKUP('process inventory'!A1043,#REF!,2))</f>
        <v/>
      </c>
      <c r="C1043" s="3"/>
    </row>
    <row r="1044" spans="2:3" x14ac:dyDescent="0.45">
      <c r="B1044" s="3" t="str">
        <f>IF(ISBLANK(A1044),"",VLOOKUP('process inventory'!A1044,#REF!,2))</f>
        <v/>
      </c>
      <c r="C1044" s="3"/>
    </row>
    <row r="1045" spans="2:3" x14ac:dyDescent="0.45">
      <c r="B1045" s="3" t="str">
        <f>IF(ISBLANK(A1045),"",VLOOKUP('process inventory'!A1045,#REF!,2))</f>
        <v/>
      </c>
      <c r="C1045" s="3"/>
    </row>
    <row r="1046" spans="2:3" x14ac:dyDescent="0.45">
      <c r="B1046" s="3" t="str">
        <f>IF(ISBLANK(A1046),"",VLOOKUP('process inventory'!A1046,#REF!,2))</f>
        <v/>
      </c>
      <c r="C1046" s="3"/>
    </row>
    <row r="1047" spans="2:3" x14ac:dyDescent="0.45">
      <c r="B1047" s="3" t="str">
        <f>IF(ISBLANK(A1047),"",VLOOKUP('process inventory'!A1047,#REF!,2))</f>
        <v/>
      </c>
      <c r="C1047" s="3"/>
    </row>
    <row r="1048" spans="2:3" x14ac:dyDescent="0.45">
      <c r="B1048" s="3" t="str">
        <f>IF(ISBLANK(A1048),"",VLOOKUP('process inventory'!A1048,#REF!,2))</f>
        <v/>
      </c>
      <c r="C1048" s="3"/>
    </row>
    <row r="1049" spans="2:3" x14ac:dyDescent="0.45">
      <c r="B1049" s="3" t="str">
        <f>IF(ISBLANK(A1049),"",VLOOKUP('process inventory'!A1049,#REF!,2))</f>
        <v/>
      </c>
      <c r="C1049" s="3"/>
    </row>
    <row r="1050" spans="2:3" x14ac:dyDescent="0.45">
      <c r="B1050" s="3" t="str">
        <f>IF(ISBLANK(A1050),"",VLOOKUP('process inventory'!A1050,#REF!,2))</f>
        <v/>
      </c>
      <c r="C1050" s="3"/>
    </row>
    <row r="1051" spans="2:3" x14ac:dyDescent="0.45">
      <c r="B1051" s="3" t="str">
        <f>IF(ISBLANK(A1051),"",VLOOKUP('process inventory'!A1051,#REF!,2))</f>
        <v/>
      </c>
      <c r="C1051" s="3"/>
    </row>
    <row r="1052" spans="2:3" x14ac:dyDescent="0.45">
      <c r="B1052" s="3" t="str">
        <f>IF(ISBLANK(A1052),"",VLOOKUP('process inventory'!A1052,#REF!,2))</f>
        <v/>
      </c>
      <c r="C1052" s="3"/>
    </row>
    <row r="1053" spans="2:3" x14ac:dyDescent="0.45">
      <c r="B1053" s="3" t="str">
        <f>IF(ISBLANK(A1053),"",VLOOKUP('process inventory'!A1053,#REF!,2))</f>
        <v/>
      </c>
      <c r="C1053" s="3"/>
    </row>
    <row r="1054" spans="2:3" x14ac:dyDescent="0.45">
      <c r="B1054" s="3" t="str">
        <f>IF(ISBLANK(A1054),"",VLOOKUP('process inventory'!A1054,#REF!,2))</f>
        <v/>
      </c>
      <c r="C1054" s="3"/>
    </row>
    <row r="1055" spans="2:3" x14ac:dyDescent="0.45">
      <c r="B1055" s="3" t="str">
        <f>IF(ISBLANK(A1055),"",VLOOKUP('process inventory'!A1055,#REF!,2))</f>
        <v/>
      </c>
      <c r="C1055" s="3"/>
    </row>
    <row r="1056" spans="2:3" x14ac:dyDescent="0.45">
      <c r="B1056" s="3" t="str">
        <f>IF(ISBLANK(A1056),"",VLOOKUP('process inventory'!A1056,#REF!,2))</f>
        <v/>
      </c>
      <c r="C1056" s="3"/>
    </row>
    <row r="1057" spans="2:3" x14ac:dyDescent="0.45">
      <c r="B1057" s="3" t="str">
        <f>IF(ISBLANK(A1057),"",VLOOKUP('process inventory'!A1057,#REF!,2))</f>
        <v/>
      </c>
      <c r="C1057" s="3"/>
    </row>
    <row r="1058" spans="2:3" x14ac:dyDescent="0.45">
      <c r="B1058" s="3" t="str">
        <f>IF(ISBLANK(A1058),"",VLOOKUP('process inventory'!A1058,#REF!,2))</f>
        <v/>
      </c>
      <c r="C1058" s="3"/>
    </row>
    <row r="1059" spans="2:3" x14ac:dyDescent="0.45">
      <c r="B1059" s="3" t="str">
        <f>IF(ISBLANK(A1059),"",VLOOKUP('process inventory'!A1059,#REF!,2))</f>
        <v/>
      </c>
      <c r="C1059" s="3"/>
    </row>
    <row r="1060" spans="2:3" x14ac:dyDescent="0.45">
      <c r="B1060" s="3" t="str">
        <f>IF(ISBLANK(A1060),"",VLOOKUP('process inventory'!A1060,#REF!,2))</f>
        <v/>
      </c>
      <c r="C1060" s="3"/>
    </row>
    <row r="1061" spans="2:3" x14ac:dyDescent="0.45">
      <c r="B1061" s="3" t="str">
        <f>IF(ISBLANK(A1061),"",VLOOKUP('process inventory'!A1061,#REF!,2))</f>
        <v/>
      </c>
      <c r="C1061" s="3"/>
    </row>
    <row r="1062" spans="2:3" x14ac:dyDescent="0.45">
      <c r="B1062" s="3" t="str">
        <f>IF(ISBLANK(A1062),"",VLOOKUP('process inventory'!A1062,#REF!,2))</f>
        <v/>
      </c>
      <c r="C1062" s="3"/>
    </row>
    <row r="1063" spans="2:3" x14ac:dyDescent="0.45">
      <c r="B1063" s="3" t="str">
        <f>IF(ISBLANK(A1063),"",VLOOKUP('process inventory'!A1063,#REF!,2))</f>
        <v/>
      </c>
      <c r="C1063" s="3"/>
    </row>
    <row r="1064" spans="2:3" x14ac:dyDescent="0.45">
      <c r="B1064" s="3" t="str">
        <f>IF(ISBLANK(A1064),"",VLOOKUP('process inventory'!A1064,#REF!,2))</f>
        <v/>
      </c>
      <c r="C1064" s="3"/>
    </row>
    <row r="1065" spans="2:3" x14ac:dyDescent="0.45">
      <c r="B1065" s="3" t="str">
        <f>IF(ISBLANK(A1065),"",VLOOKUP('process inventory'!A1065,#REF!,2))</f>
        <v/>
      </c>
      <c r="C1065" s="3"/>
    </row>
    <row r="1066" spans="2:3" x14ac:dyDescent="0.45">
      <c r="B1066" s="3" t="str">
        <f>IF(ISBLANK(A1066),"",VLOOKUP('process inventory'!A1066,#REF!,2))</f>
        <v/>
      </c>
      <c r="C1066" s="3"/>
    </row>
    <row r="1067" spans="2:3" x14ac:dyDescent="0.45">
      <c r="B1067" s="3" t="str">
        <f>IF(ISBLANK(A1067),"",VLOOKUP('process inventory'!A1067,#REF!,2))</f>
        <v/>
      </c>
      <c r="C1067" s="3"/>
    </row>
    <row r="1068" spans="2:3" x14ac:dyDescent="0.45">
      <c r="B1068" s="3" t="str">
        <f>IF(ISBLANK(A1068),"",VLOOKUP('process inventory'!A1068,#REF!,2))</f>
        <v/>
      </c>
      <c r="C1068" s="3"/>
    </row>
    <row r="1069" spans="2:3" x14ac:dyDescent="0.45">
      <c r="B1069" s="3" t="str">
        <f>IF(ISBLANK(A1069),"",VLOOKUP('process inventory'!A1069,#REF!,2))</f>
        <v/>
      </c>
      <c r="C1069" s="3"/>
    </row>
    <row r="1070" spans="2:3" x14ac:dyDescent="0.45">
      <c r="B1070" s="3" t="str">
        <f>IF(ISBLANK(A1070),"",VLOOKUP('process inventory'!A1070,#REF!,2))</f>
        <v/>
      </c>
      <c r="C1070" s="3"/>
    </row>
    <row r="1071" spans="2:3" x14ac:dyDescent="0.45">
      <c r="B1071" s="3" t="str">
        <f>IF(ISBLANK(A1071),"",VLOOKUP('process inventory'!A1071,#REF!,2))</f>
        <v/>
      </c>
      <c r="C1071" s="3"/>
    </row>
    <row r="1072" spans="2:3" x14ac:dyDescent="0.45">
      <c r="B1072" s="3" t="str">
        <f>IF(ISBLANK(A1072),"",VLOOKUP('process inventory'!A1072,#REF!,2))</f>
        <v/>
      </c>
      <c r="C1072" s="3"/>
    </row>
    <row r="1073" spans="2:3" x14ac:dyDescent="0.45">
      <c r="B1073" s="3" t="str">
        <f>IF(ISBLANK(A1073),"",VLOOKUP('process inventory'!A1073,#REF!,2))</f>
        <v/>
      </c>
      <c r="C1073" s="3"/>
    </row>
    <row r="1074" spans="2:3" x14ac:dyDescent="0.45">
      <c r="B1074" s="3" t="str">
        <f>IF(ISBLANK(A1074),"",VLOOKUP('process inventory'!A1074,#REF!,2))</f>
        <v/>
      </c>
      <c r="C1074" s="3"/>
    </row>
    <row r="1075" spans="2:3" x14ac:dyDescent="0.45">
      <c r="B1075" s="3" t="str">
        <f>IF(ISBLANK(A1075),"",VLOOKUP('process inventory'!A1075,#REF!,2))</f>
        <v/>
      </c>
      <c r="C1075" s="3"/>
    </row>
    <row r="1076" spans="2:3" x14ac:dyDescent="0.45">
      <c r="B1076" s="3" t="str">
        <f>IF(ISBLANK(A1076),"",VLOOKUP('process inventory'!A1076,#REF!,2))</f>
        <v/>
      </c>
      <c r="C1076" s="3"/>
    </row>
    <row r="1077" spans="2:3" x14ac:dyDescent="0.45">
      <c r="B1077" s="3" t="str">
        <f>IF(ISBLANK(A1077),"",VLOOKUP('process inventory'!A1077,#REF!,2))</f>
        <v/>
      </c>
      <c r="C1077" s="3"/>
    </row>
    <row r="1078" spans="2:3" x14ac:dyDescent="0.45">
      <c r="B1078" s="3" t="str">
        <f>IF(ISBLANK(A1078),"",VLOOKUP('process inventory'!A1078,#REF!,2))</f>
        <v/>
      </c>
      <c r="C1078" s="3"/>
    </row>
    <row r="1079" spans="2:3" x14ac:dyDescent="0.45">
      <c r="B1079" s="3" t="str">
        <f>IF(ISBLANK(A1079),"",VLOOKUP('process inventory'!A1079,#REF!,2))</f>
        <v/>
      </c>
      <c r="C1079" s="3"/>
    </row>
    <row r="1080" spans="2:3" x14ac:dyDescent="0.45">
      <c r="B1080" s="3" t="str">
        <f>IF(ISBLANK(A1080),"",VLOOKUP('process inventory'!A1080,#REF!,2))</f>
        <v/>
      </c>
      <c r="C1080" s="3"/>
    </row>
    <row r="1081" spans="2:3" x14ac:dyDescent="0.45">
      <c r="B1081" s="3" t="str">
        <f>IF(ISBLANK(A1081),"",VLOOKUP('process inventory'!A1081,#REF!,2))</f>
        <v/>
      </c>
      <c r="C1081" s="3"/>
    </row>
    <row r="1082" spans="2:3" x14ac:dyDescent="0.45">
      <c r="B1082" s="3" t="str">
        <f>IF(ISBLANK(A1082),"",VLOOKUP('process inventory'!A1082,#REF!,2))</f>
        <v/>
      </c>
      <c r="C1082" s="3"/>
    </row>
    <row r="1083" spans="2:3" x14ac:dyDescent="0.45">
      <c r="B1083" s="3" t="str">
        <f>IF(ISBLANK(A1083),"",VLOOKUP('process inventory'!A1083,#REF!,2))</f>
        <v/>
      </c>
      <c r="C1083" s="3"/>
    </row>
    <row r="1084" spans="2:3" x14ac:dyDescent="0.45">
      <c r="B1084" s="3" t="str">
        <f>IF(ISBLANK(A1084),"",VLOOKUP('process inventory'!A1084,#REF!,2))</f>
        <v/>
      </c>
      <c r="C1084" s="3"/>
    </row>
    <row r="1085" spans="2:3" x14ac:dyDescent="0.45">
      <c r="B1085" s="3" t="str">
        <f>IF(ISBLANK(A1085),"",VLOOKUP('process inventory'!A1085,#REF!,2))</f>
        <v/>
      </c>
      <c r="C1085" s="3"/>
    </row>
    <row r="1086" spans="2:3" x14ac:dyDescent="0.45">
      <c r="B1086" s="3" t="str">
        <f>IF(ISBLANK(A1086),"",VLOOKUP('process inventory'!A1086,#REF!,2))</f>
        <v/>
      </c>
      <c r="C1086" s="3"/>
    </row>
    <row r="1087" spans="2:3" x14ac:dyDescent="0.45">
      <c r="B1087" s="3" t="str">
        <f>IF(ISBLANK(A1087),"",VLOOKUP('process inventory'!A1087,#REF!,2))</f>
        <v/>
      </c>
      <c r="C1087" s="3"/>
    </row>
    <row r="1088" spans="2:3" x14ac:dyDescent="0.45">
      <c r="B1088" s="3" t="str">
        <f>IF(ISBLANK(A1088),"",VLOOKUP('process inventory'!A1088,#REF!,2))</f>
        <v/>
      </c>
      <c r="C1088" s="3"/>
    </row>
    <row r="1089" spans="2:3" x14ac:dyDescent="0.45">
      <c r="B1089" s="3" t="str">
        <f>IF(ISBLANK(A1089),"",VLOOKUP('process inventory'!A1089,#REF!,2))</f>
        <v/>
      </c>
      <c r="C1089" s="3"/>
    </row>
    <row r="1090" spans="2:3" x14ac:dyDescent="0.45">
      <c r="B1090" s="3" t="str">
        <f>IF(ISBLANK(A1090),"",VLOOKUP('process inventory'!A1090,#REF!,2))</f>
        <v/>
      </c>
      <c r="C1090" s="3"/>
    </row>
    <row r="1091" spans="2:3" x14ac:dyDescent="0.45">
      <c r="B1091" s="3" t="str">
        <f>IF(ISBLANK(A1091),"",VLOOKUP('process inventory'!A1091,#REF!,2))</f>
        <v/>
      </c>
      <c r="C1091" s="3"/>
    </row>
    <row r="1092" spans="2:3" x14ac:dyDescent="0.45">
      <c r="B1092" s="3" t="str">
        <f>IF(ISBLANK(A1092),"",VLOOKUP('process inventory'!A1092,#REF!,2))</f>
        <v/>
      </c>
      <c r="C1092" s="3"/>
    </row>
    <row r="1093" spans="2:3" x14ac:dyDescent="0.45">
      <c r="B1093" s="3" t="str">
        <f>IF(ISBLANK(A1093),"",VLOOKUP('process inventory'!A1093,#REF!,2))</f>
        <v/>
      </c>
      <c r="C1093" s="3"/>
    </row>
    <row r="1094" spans="2:3" x14ac:dyDescent="0.45">
      <c r="B1094" s="3" t="str">
        <f>IF(ISBLANK(A1094),"",VLOOKUP('process inventory'!A1094,#REF!,2))</f>
        <v/>
      </c>
      <c r="C1094" s="3"/>
    </row>
    <row r="1095" spans="2:3" x14ac:dyDescent="0.45">
      <c r="B1095" s="3" t="str">
        <f>IF(ISBLANK(A1095),"",VLOOKUP('process inventory'!A1095,#REF!,2))</f>
        <v/>
      </c>
      <c r="C1095" s="3"/>
    </row>
    <row r="1096" spans="2:3" x14ac:dyDescent="0.45">
      <c r="B1096" s="3" t="str">
        <f>IF(ISBLANK(A1096),"",VLOOKUP('process inventory'!A1096,#REF!,2))</f>
        <v/>
      </c>
      <c r="C1096" s="3"/>
    </row>
    <row r="1097" spans="2:3" x14ac:dyDescent="0.45">
      <c r="B1097" s="3" t="str">
        <f>IF(ISBLANK(A1097),"",VLOOKUP('process inventory'!A1097,#REF!,2))</f>
        <v/>
      </c>
      <c r="C1097" s="3"/>
    </row>
    <row r="1098" spans="2:3" x14ac:dyDescent="0.45">
      <c r="B1098" s="3" t="str">
        <f>IF(ISBLANK(A1098),"",VLOOKUP('process inventory'!A1098,#REF!,2))</f>
        <v/>
      </c>
      <c r="C1098" s="3"/>
    </row>
    <row r="1099" spans="2:3" x14ac:dyDescent="0.45">
      <c r="B1099" s="3" t="str">
        <f>IF(ISBLANK(A1099),"",VLOOKUP('process inventory'!A1099,#REF!,2))</f>
        <v/>
      </c>
      <c r="C1099" s="3"/>
    </row>
    <row r="1100" spans="2:3" x14ac:dyDescent="0.45">
      <c r="B1100" s="3" t="str">
        <f>IF(ISBLANK(A1100),"",VLOOKUP('process inventory'!A1100,#REF!,2))</f>
        <v/>
      </c>
      <c r="C1100" s="3"/>
    </row>
    <row r="1101" spans="2:3" x14ac:dyDescent="0.45">
      <c r="B1101" s="3" t="str">
        <f>IF(ISBLANK(A1101),"",VLOOKUP('process inventory'!A1101,#REF!,2))</f>
        <v/>
      </c>
      <c r="C1101" s="3"/>
    </row>
    <row r="1102" spans="2:3" x14ac:dyDescent="0.45">
      <c r="B1102" s="3" t="str">
        <f>IF(ISBLANK(A1102),"",VLOOKUP('process inventory'!A1102,#REF!,2))</f>
        <v/>
      </c>
      <c r="C1102" s="3"/>
    </row>
    <row r="1103" spans="2:3" x14ac:dyDescent="0.45">
      <c r="B1103" s="3" t="str">
        <f>IF(ISBLANK(A1103),"",VLOOKUP('process inventory'!A1103,#REF!,2))</f>
        <v/>
      </c>
      <c r="C1103" s="3"/>
    </row>
    <row r="1104" spans="2:3" x14ac:dyDescent="0.45">
      <c r="B1104" s="3" t="str">
        <f>IF(ISBLANK(A1104),"",VLOOKUP('process inventory'!A1104,#REF!,2))</f>
        <v/>
      </c>
      <c r="C1104" s="3"/>
    </row>
    <row r="1105" spans="2:3" x14ac:dyDescent="0.45">
      <c r="B1105" s="3" t="str">
        <f>IF(ISBLANK(A1105),"",VLOOKUP('process inventory'!A1105,#REF!,2))</f>
        <v/>
      </c>
      <c r="C1105" s="3"/>
    </row>
    <row r="1106" spans="2:3" x14ac:dyDescent="0.45">
      <c r="B1106" s="3" t="str">
        <f>IF(ISBLANK(A1106),"",VLOOKUP('process inventory'!A1106,#REF!,2))</f>
        <v/>
      </c>
      <c r="C1106" s="3"/>
    </row>
    <row r="1107" spans="2:3" x14ac:dyDescent="0.45">
      <c r="B1107" s="3" t="str">
        <f>IF(ISBLANK(A1107),"",VLOOKUP('process inventory'!A1107,#REF!,2))</f>
        <v/>
      </c>
      <c r="C1107" s="3"/>
    </row>
    <row r="1108" spans="2:3" x14ac:dyDescent="0.45">
      <c r="B1108" s="3" t="str">
        <f>IF(ISBLANK(A1108),"",VLOOKUP('process inventory'!A1108,#REF!,2))</f>
        <v/>
      </c>
      <c r="C1108" s="3"/>
    </row>
    <row r="1109" spans="2:3" x14ac:dyDescent="0.45">
      <c r="B1109" s="3" t="str">
        <f>IF(ISBLANK(A1109),"",VLOOKUP('process inventory'!A1109,#REF!,2))</f>
        <v/>
      </c>
      <c r="C1109" s="3"/>
    </row>
    <row r="1110" spans="2:3" x14ac:dyDescent="0.45">
      <c r="B1110" s="3" t="str">
        <f>IF(ISBLANK(A1110),"",VLOOKUP('process inventory'!A1110,#REF!,2))</f>
        <v/>
      </c>
      <c r="C1110" s="3"/>
    </row>
    <row r="1111" spans="2:3" x14ac:dyDescent="0.45">
      <c r="B1111" s="3" t="str">
        <f>IF(ISBLANK(A1111),"",VLOOKUP('process inventory'!A1111,#REF!,2))</f>
        <v/>
      </c>
      <c r="C1111" s="3"/>
    </row>
    <row r="1112" spans="2:3" x14ac:dyDescent="0.45">
      <c r="B1112" s="3" t="str">
        <f>IF(ISBLANK(A1112),"",VLOOKUP('process inventory'!A1112,#REF!,2))</f>
        <v/>
      </c>
      <c r="C1112" s="3"/>
    </row>
    <row r="1113" spans="2:3" x14ac:dyDescent="0.45">
      <c r="B1113" s="3" t="str">
        <f>IF(ISBLANK(A1113),"",VLOOKUP('process inventory'!A1113,#REF!,2))</f>
        <v/>
      </c>
      <c r="C1113" s="3"/>
    </row>
    <row r="1114" spans="2:3" x14ac:dyDescent="0.45">
      <c r="B1114" s="3" t="str">
        <f>IF(ISBLANK(A1114),"",VLOOKUP('process inventory'!A1114,#REF!,2))</f>
        <v/>
      </c>
      <c r="C1114" s="3"/>
    </row>
    <row r="1115" spans="2:3" x14ac:dyDescent="0.45">
      <c r="B1115" s="3" t="str">
        <f>IF(ISBLANK(A1115),"",VLOOKUP('process inventory'!A1115,#REF!,2))</f>
        <v/>
      </c>
      <c r="C1115" s="3"/>
    </row>
    <row r="1116" spans="2:3" x14ac:dyDescent="0.45">
      <c r="B1116" s="3" t="str">
        <f>IF(ISBLANK(A1116),"",VLOOKUP('process inventory'!A1116,#REF!,2))</f>
        <v/>
      </c>
      <c r="C1116" s="3"/>
    </row>
    <row r="1117" spans="2:3" x14ac:dyDescent="0.45">
      <c r="B1117" s="3" t="str">
        <f>IF(ISBLANK(A1117),"",VLOOKUP('process inventory'!A1117,#REF!,2))</f>
        <v/>
      </c>
      <c r="C1117" s="3"/>
    </row>
    <row r="1118" spans="2:3" x14ac:dyDescent="0.45">
      <c r="B1118" s="3" t="str">
        <f>IF(ISBLANK(A1118),"",VLOOKUP('process inventory'!A1118,#REF!,2))</f>
        <v/>
      </c>
      <c r="C1118" s="3"/>
    </row>
    <row r="1119" spans="2:3" x14ac:dyDescent="0.45">
      <c r="B1119" s="3" t="str">
        <f>IF(ISBLANK(A1119),"",VLOOKUP('process inventory'!A1119,#REF!,2))</f>
        <v/>
      </c>
      <c r="C1119" s="3"/>
    </row>
    <row r="1120" spans="2:3" x14ac:dyDescent="0.45">
      <c r="B1120" s="3" t="str">
        <f>IF(ISBLANK(A1120),"",VLOOKUP('process inventory'!A1120,#REF!,2))</f>
        <v/>
      </c>
      <c r="C1120" s="3"/>
    </row>
    <row r="1121" spans="2:3" x14ac:dyDescent="0.45">
      <c r="B1121" s="3" t="str">
        <f>IF(ISBLANK(A1121),"",VLOOKUP('process inventory'!A1121,#REF!,2))</f>
        <v/>
      </c>
      <c r="C1121" s="3"/>
    </row>
    <row r="1122" spans="2:3" x14ac:dyDescent="0.45">
      <c r="B1122" s="3" t="str">
        <f>IF(ISBLANK(A1122),"",VLOOKUP('process inventory'!A1122,#REF!,2))</f>
        <v/>
      </c>
      <c r="C1122" s="3"/>
    </row>
    <row r="1123" spans="2:3" x14ac:dyDescent="0.45">
      <c r="B1123" s="3" t="str">
        <f>IF(ISBLANK(A1123),"",VLOOKUP('process inventory'!A1123,#REF!,2))</f>
        <v/>
      </c>
      <c r="C1123" s="3"/>
    </row>
    <row r="1124" spans="2:3" x14ac:dyDescent="0.45">
      <c r="B1124" s="3" t="str">
        <f>IF(ISBLANK(A1124),"",VLOOKUP('process inventory'!A1124,#REF!,2))</f>
        <v/>
      </c>
      <c r="C1124" s="3"/>
    </row>
    <row r="1125" spans="2:3" x14ac:dyDescent="0.45">
      <c r="B1125" s="3" t="str">
        <f>IF(ISBLANK(A1125),"",VLOOKUP('process inventory'!A1125,#REF!,2))</f>
        <v/>
      </c>
      <c r="C1125" s="3"/>
    </row>
    <row r="1126" spans="2:3" x14ac:dyDescent="0.45">
      <c r="B1126" s="3" t="str">
        <f>IF(ISBLANK(A1126),"",VLOOKUP('process inventory'!A1126,#REF!,2))</f>
        <v/>
      </c>
      <c r="C1126" s="3"/>
    </row>
    <row r="1127" spans="2:3" x14ac:dyDescent="0.45">
      <c r="B1127" s="3" t="str">
        <f>IF(ISBLANK(A1127),"",VLOOKUP('process inventory'!A1127,#REF!,2))</f>
        <v/>
      </c>
      <c r="C1127" s="3"/>
    </row>
    <row r="1128" spans="2:3" x14ac:dyDescent="0.45">
      <c r="B1128" s="3" t="str">
        <f>IF(ISBLANK(A1128),"",VLOOKUP('process inventory'!A1128,#REF!,2))</f>
        <v/>
      </c>
      <c r="C1128" s="3"/>
    </row>
    <row r="1129" spans="2:3" x14ac:dyDescent="0.45">
      <c r="B1129" s="3" t="str">
        <f>IF(ISBLANK(A1129),"",VLOOKUP('process inventory'!A1129,#REF!,2))</f>
        <v/>
      </c>
      <c r="C1129" s="3"/>
    </row>
    <row r="1130" spans="2:3" x14ac:dyDescent="0.45">
      <c r="B1130" s="3" t="str">
        <f>IF(ISBLANK(A1130),"",VLOOKUP('process inventory'!A1130,#REF!,2))</f>
        <v/>
      </c>
      <c r="C1130" s="3"/>
    </row>
    <row r="1131" spans="2:3" x14ac:dyDescent="0.45">
      <c r="B1131" s="3" t="str">
        <f>IF(ISBLANK(A1131),"",VLOOKUP('process inventory'!A1131,#REF!,2))</f>
        <v/>
      </c>
      <c r="C1131" s="3"/>
    </row>
    <row r="1132" spans="2:3" x14ac:dyDescent="0.45">
      <c r="B1132" s="3" t="str">
        <f>IF(ISBLANK(A1132),"",VLOOKUP('process inventory'!A1132,#REF!,2))</f>
        <v/>
      </c>
      <c r="C1132" s="3"/>
    </row>
    <row r="1133" spans="2:3" x14ac:dyDescent="0.45">
      <c r="B1133" s="3" t="str">
        <f>IF(ISBLANK(A1133),"",VLOOKUP('process inventory'!A1133,#REF!,2))</f>
        <v/>
      </c>
      <c r="C1133" s="3"/>
    </row>
    <row r="1134" spans="2:3" x14ac:dyDescent="0.45">
      <c r="B1134" s="3" t="str">
        <f>IF(ISBLANK(A1134),"",VLOOKUP('process inventory'!A1134,#REF!,2))</f>
        <v/>
      </c>
      <c r="C1134" s="3"/>
    </row>
    <row r="1135" spans="2:3" x14ac:dyDescent="0.45">
      <c r="B1135" s="3" t="str">
        <f>IF(ISBLANK(A1135),"",VLOOKUP('process inventory'!A1135,#REF!,2))</f>
        <v/>
      </c>
      <c r="C1135" s="3"/>
    </row>
    <row r="1136" spans="2:3" x14ac:dyDescent="0.45">
      <c r="B1136" s="3" t="str">
        <f>IF(ISBLANK(A1136),"",VLOOKUP('process inventory'!A1136,#REF!,2))</f>
        <v/>
      </c>
      <c r="C1136" s="3"/>
    </row>
    <row r="1137" spans="2:3" x14ac:dyDescent="0.45">
      <c r="B1137" s="3" t="str">
        <f>IF(ISBLANK(A1137),"",VLOOKUP('process inventory'!A1137,#REF!,2))</f>
        <v/>
      </c>
      <c r="C1137" s="3"/>
    </row>
    <row r="1138" spans="2:3" x14ac:dyDescent="0.45">
      <c r="B1138" s="3" t="str">
        <f>IF(ISBLANK(A1138),"",VLOOKUP('process inventory'!A1138,#REF!,2))</f>
        <v/>
      </c>
      <c r="C1138" s="3"/>
    </row>
    <row r="1139" spans="2:3" x14ac:dyDescent="0.45">
      <c r="B1139" s="3" t="str">
        <f>IF(ISBLANK(A1139),"",VLOOKUP('process inventory'!A1139,#REF!,2))</f>
        <v/>
      </c>
      <c r="C1139" s="3"/>
    </row>
    <row r="1140" spans="2:3" x14ac:dyDescent="0.45">
      <c r="B1140" s="3" t="str">
        <f>IF(ISBLANK(A1140),"",VLOOKUP('process inventory'!A1140,#REF!,2))</f>
        <v/>
      </c>
      <c r="C1140" s="3"/>
    </row>
    <row r="1141" spans="2:3" x14ac:dyDescent="0.45">
      <c r="B1141" s="3" t="str">
        <f>IF(ISBLANK(A1141),"",VLOOKUP('process inventory'!A1141,#REF!,2))</f>
        <v/>
      </c>
      <c r="C1141" s="3"/>
    </row>
    <row r="1142" spans="2:3" x14ac:dyDescent="0.45">
      <c r="B1142" s="3" t="str">
        <f>IF(ISBLANK(A1142),"",VLOOKUP('process inventory'!A1142,#REF!,2))</f>
        <v/>
      </c>
      <c r="C1142" s="3"/>
    </row>
    <row r="1143" spans="2:3" x14ac:dyDescent="0.45">
      <c r="B1143" s="3" t="str">
        <f>IF(ISBLANK(A1143),"",VLOOKUP('process inventory'!A1143,#REF!,2))</f>
        <v/>
      </c>
      <c r="C1143" s="3"/>
    </row>
    <row r="1144" spans="2:3" x14ac:dyDescent="0.45">
      <c r="B1144" s="3" t="str">
        <f>IF(ISBLANK(A1144),"",VLOOKUP('process inventory'!A1144,#REF!,2))</f>
        <v/>
      </c>
      <c r="C1144" s="3"/>
    </row>
    <row r="1145" spans="2:3" x14ac:dyDescent="0.45">
      <c r="B1145" s="3" t="str">
        <f>IF(ISBLANK(A1145),"",VLOOKUP('process inventory'!A1145,#REF!,2))</f>
        <v/>
      </c>
      <c r="C1145" s="3"/>
    </row>
    <row r="1146" spans="2:3" x14ac:dyDescent="0.45">
      <c r="B1146" s="3" t="str">
        <f>IF(ISBLANK(A1146),"",VLOOKUP('process inventory'!A1146,#REF!,2))</f>
        <v/>
      </c>
      <c r="C1146" s="3"/>
    </row>
    <row r="1147" spans="2:3" x14ac:dyDescent="0.45">
      <c r="B1147" s="3" t="str">
        <f>IF(ISBLANK(A1147),"",VLOOKUP('process inventory'!A1147,#REF!,2))</f>
        <v/>
      </c>
      <c r="C1147" s="3"/>
    </row>
    <row r="1148" spans="2:3" x14ac:dyDescent="0.45">
      <c r="B1148" s="3" t="str">
        <f>IF(ISBLANK(A1148),"",VLOOKUP('process inventory'!A1148,#REF!,2))</f>
        <v/>
      </c>
      <c r="C1148" s="3"/>
    </row>
    <row r="1149" spans="2:3" x14ac:dyDescent="0.45">
      <c r="B1149" s="3" t="str">
        <f>IF(ISBLANK(A1149),"",VLOOKUP('process inventory'!A1149,#REF!,2))</f>
        <v/>
      </c>
      <c r="C1149" s="3"/>
    </row>
    <row r="1150" spans="2:3" x14ac:dyDescent="0.45">
      <c r="B1150" s="3" t="str">
        <f>IF(ISBLANK(A1150),"",VLOOKUP('process inventory'!A1150,#REF!,2))</f>
        <v/>
      </c>
      <c r="C1150" s="3"/>
    </row>
    <row r="1151" spans="2:3" x14ac:dyDescent="0.45">
      <c r="B1151" s="3" t="str">
        <f>IF(ISBLANK(A1151),"",VLOOKUP('process inventory'!A1151,#REF!,2))</f>
        <v/>
      </c>
      <c r="C1151" s="3"/>
    </row>
    <row r="1152" spans="2:3" x14ac:dyDescent="0.45">
      <c r="B1152" s="3" t="str">
        <f>IF(ISBLANK(A1152),"",VLOOKUP('process inventory'!A1152,#REF!,2))</f>
        <v/>
      </c>
      <c r="C1152" s="3"/>
    </row>
    <row r="1153" spans="2:3" x14ac:dyDescent="0.45">
      <c r="B1153" s="3" t="str">
        <f>IF(ISBLANK(A1153),"",VLOOKUP('process inventory'!A1153,#REF!,2))</f>
        <v/>
      </c>
      <c r="C1153" s="3"/>
    </row>
    <row r="1154" spans="2:3" x14ac:dyDescent="0.45">
      <c r="B1154" s="3" t="str">
        <f>IF(ISBLANK(A1154),"",VLOOKUP('process inventory'!A1154,#REF!,2))</f>
        <v/>
      </c>
      <c r="C1154" s="3"/>
    </row>
    <row r="1155" spans="2:3" x14ac:dyDescent="0.45">
      <c r="B1155" s="3" t="str">
        <f>IF(ISBLANK(A1155),"",VLOOKUP('process inventory'!A1155,#REF!,2))</f>
        <v/>
      </c>
      <c r="C1155" s="3"/>
    </row>
    <row r="1156" spans="2:3" x14ac:dyDescent="0.45">
      <c r="B1156" s="3" t="str">
        <f>IF(ISBLANK(A1156),"",VLOOKUP('process inventory'!A1156,#REF!,2))</f>
        <v/>
      </c>
      <c r="C1156" s="3"/>
    </row>
    <row r="1157" spans="2:3" x14ac:dyDescent="0.45">
      <c r="B1157" s="3" t="str">
        <f>IF(ISBLANK(A1157),"",VLOOKUP('process inventory'!A1157,#REF!,2))</f>
        <v/>
      </c>
      <c r="C1157" s="3"/>
    </row>
    <row r="1158" spans="2:3" x14ac:dyDescent="0.45">
      <c r="B1158" s="3" t="str">
        <f>IF(ISBLANK(A1158),"",VLOOKUP('process inventory'!A1158,#REF!,2))</f>
        <v/>
      </c>
      <c r="C1158" s="3"/>
    </row>
    <row r="1159" spans="2:3" x14ac:dyDescent="0.45">
      <c r="B1159" s="3" t="str">
        <f>IF(ISBLANK(A1159),"",VLOOKUP('process inventory'!A1159,#REF!,2))</f>
        <v/>
      </c>
      <c r="C1159" s="3"/>
    </row>
    <row r="1160" spans="2:3" x14ac:dyDescent="0.45">
      <c r="B1160" s="3" t="str">
        <f>IF(ISBLANK(A1160),"",VLOOKUP('process inventory'!A1160,#REF!,2))</f>
        <v/>
      </c>
      <c r="C1160" s="3"/>
    </row>
    <row r="1161" spans="2:3" x14ac:dyDescent="0.45">
      <c r="B1161" s="3" t="str">
        <f>IF(ISBLANK(A1161),"",VLOOKUP('process inventory'!A1161,#REF!,2))</f>
        <v/>
      </c>
      <c r="C1161" s="3"/>
    </row>
    <row r="1162" spans="2:3" x14ac:dyDescent="0.45">
      <c r="B1162" s="3" t="str">
        <f>IF(ISBLANK(A1162),"",VLOOKUP('process inventory'!A1162,#REF!,2))</f>
        <v/>
      </c>
      <c r="C1162" s="3"/>
    </row>
    <row r="1163" spans="2:3" x14ac:dyDescent="0.45">
      <c r="B1163" s="3" t="str">
        <f>IF(ISBLANK(A1163),"",VLOOKUP('process inventory'!A1163,#REF!,2))</f>
        <v/>
      </c>
      <c r="C1163" s="3"/>
    </row>
    <row r="1164" spans="2:3" x14ac:dyDescent="0.45">
      <c r="B1164" s="3" t="str">
        <f>IF(ISBLANK(A1164),"",VLOOKUP('process inventory'!A1164,#REF!,2))</f>
        <v/>
      </c>
      <c r="C1164" s="3"/>
    </row>
    <row r="1165" spans="2:3" x14ac:dyDescent="0.45">
      <c r="B1165" s="3" t="str">
        <f>IF(ISBLANK(A1165),"",VLOOKUP('process inventory'!A1165,#REF!,2))</f>
        <v/>
      </c>
      <c r="C1165" s="3"/>
    </row>
    <row r="1166" spans="2:3" x14ac:dyDescent="0.45">
      <c r="B1166" s="3" t="str">
        <f>IF(ISBLANK(A1166),"",VLOOKUP('process inventory'!A1166,#REF!,2))</f>
        <v/>
      </c>
      <c r="C1166" s="3"/>
    </row>
    <row r="1167" spans="2:3" x14ac:dyDescent="0.45">
      <c r="B1167" s="3" t="str">
        <f>IF(ISBLANK(A1167),"",VLOOKUP('process inventory'!A1167,#REF!,2))</f>
        <v/>
      </c>
      <c r="C1167" s="3"/>
    </row>
    <row r="1168" spans="2:3" x14ac:dyDescent="0.45">
      <c r="B1168" s="3" t="str">
        <f>IF(ISBLANK(A1168),"",VLOOKUP('process inventory'!A1168,#REF!,2))</f>
        <v/>
      </c>
      <c r="C1168" s="3"/>
    </row>
    <row r="1169" spans="2:3" x14ac:dyDescent="0.45">
      <c r="B1169" s="3" t="str">
        <f>IF(ISBLANK(A1169),"",VLOOKUP('process inventory'!A1169,#REF!,2))</f>
        <v/>
      </c>
      <c r="C1169" s="3"/>
    </row>
    <row r="1170" spans="2:3" x14ac:dyDescent="0.45">
      <c r="B1170" s="3" t="str">
        <f>IF(ISBLANK(A1170),"",VLOOKUP('process inventory'!A1170,#REF!,2))</f>
        <v/>
      </c>
      <c r="C1170" s="3"/>
    </row>
    <row r="1171" spans="2:3" x14ac:dyDescent="0.45">
      <c r="B1171" s="3" t="str">
        <f>IF(ISBLANK(A1171),"",VLOOKUP('process inventory'!A1171,#REF!,2))</f>
        <v/>
      </c>
      <c r="C1171" s="3"/>
    </row>
    <row r="1172" spans="2:3" x14ac:dyDescent="0.45">
      <c r="B1172" s="3" t="str">
        <f>IF(ISBLANK(A1172),"",VLOOKUP('process inventory'!A1172,#REF!,2))</f>
        <v/>
      </c>
      <c r="C1172" s="3"/>
    </row>
    <row r="1173" spans="2:3" x14ac:dyDescent="0.45">
      <c r="B1173" s="3" t="str">
        <f>IF(ISBLANK(A1173),"",VLOOKUP('process inventory'!A1173,#REF!,2))</f>
        <v/>
      </c>
      <c r="C1173" s="3"/>
    </row>
    <row r="1174" spans="2:3" x14ac:dyDescent="0.45">
      <c r="B1174" s="3" t="str">
        <f>IF(ISBLANK(A1174),"",VLOOKUP('process inventory'!A1174,#REF!,2))</f>
        <v/>
      </c>
      <c r="C1174" s="3"/>
    </row>
    <row r="1175" spans="2:3" x14ac:dyDescent="0.45">
      <c r="B1175" s="3" t="str">
        <f>IF(ISBLANK(A1175),"",VLOOKUP('process inventory'!A1175,#REF!,2))</f>
        <v/>
      </c>
      <c r="C1175" s="3"/>
    </row>
    <row r="1176" spans="2:3" x14ac:dyDescent="0.45">
      <c r="B1176" s="3" t="str">
        <f>IF(ISBLANK(A1176),"",VLOOKUP('process inventory'!A1176,#REF!,2))</f>
        <v/>
      </c>
      <c r="C1176" s="3"/>
    </row>
    <row r="1177" spans="2:3" x14ac:dyDescent="0.45">
      <c r="B1177" s="3" t="str">
        <f>IF(ISBLANK(A1177),"",VLOOKUP('process inventory'!A1177,#REF!,2))</f>
        <v/>
      </c>
      <c r="C1177" s="3"/>
    </row>
    <row r="1178" spans="2:3" x14ac:dyDescent="0.45">
      <c r="B1178" s="3" t="str">
        <f>IF(ISBLANK(A1178),"",VLOOKUP('process inventory'!A1178,#REF!,2))</f>
        <v/>
      </c>
      <c r="C1178" s="3"/>
    </row>
    <row r="1179" spans="2:3" x14ac:dyDescent="0.45">
      <c r="B1179" s="3" t="str">
        <f>IF(ISBLANK(A1179),"",VLOOKUP('process inventory'!A1179,#REF!,2))</f>
        <v/>
      </c>
      <c r="C1179" s="3"/>
    </row>
    <row r="1180" spans="2:3" x14ac:dyDescent="0.45">
      <c r="B1180" s="3" t="str">
        <f>IF(ISBLANK(A1180),"",VLOOKUP('process inventory'!A1180,#REF!,2))</f>
        <v/>
      </c>
      <c r="C1180" s="3"/>
    </row>
    <row r="1181" spans="2:3" x14ac:dyDescent="0.45">
      <c r="B1181" s="3" t="str">
        <f>IF(ISBLANK(A1181),"",VLOOKUP('process inventory'!A1181,#REF!,2))</f>
        <v/>
      </c>
      <c r="C1181" s="3"/>
    </row>
    <row r="1182" spans="2:3" x14ac:dyDescent="0.45">
      <c r="B1182" s="3" t="str">
        <f>IF(ISBLANK(A1182),"",VLOOKUP('process inventory'!A1182,#REF!,2))</f>
        <v/>
      </c>
      <c r="C1182" s="3"/>
    </row>
    <row r="1183" spans="2:3" x14ac:dyDescent="0.45">
      <c r="B1183" s="3" t="str">
        <f>IF(ISBLANK(A1183),"",VLOOKUP('process inventory'!A1183,#REF!,2))</f>
        <v/>
      </c>
      <c r="C1183" s="3"/>
    </row>
    <row r="1184" spans="2:3" x14ac:dyDescent="0.45">
      <c r="B1184" s="3" t="str">
        <f>IF(ISBLANK(A1184),"",VLOOKUP('process inventory'!A1184,#REF!,2))</f>
        <v/>
      </c>
      <c r="C1184" s="3"/>
    </row>
    <row r="1185" spans="2:3" x14ac:dyDescent="0.45">
      <c r="B1185" s="3" t="str">
        <f>IF(ISBLANK(A1185),"",VLOOKUP('process inventory'!A1185,#REF!,2))</f>
        <v/>
      </c>
      <c r="C1185" s="3"/>
    </row>
    <row r="1186" spans="2:3" x14ac:dyDescent="0.45">
      <c r="B1186" s="3" t="str">
        <f>IF(ISBLANK(A1186),"",VLOOKUP('process inventory'!A1186,#REF!,2))</f>
        <v/>
      </c>
      <c r="C1186" s="3"/>
    </row>
    <row r="1187" spans="2:3" x14ac:dyDescent="0.45">
      <c r="B1187" s="3" t="str">
        <f>IF(ISBLANK(A1187),"",VLOOKUP('process inventory'!A1187,#REF!,2))</f>
        <v/>
      </c>
      <c r="C1187" s="3"/>
    </row>
    <row r="1188" spans="2:3" x14ac:dyDescent="0.45">
      <c r="B1188" s="3" t="str">
        <f>IF(ISBLANK(A1188),"",VLOOKUP('process inventory'!A1188,#REF!,2))</f>
        <v/>
      </c>
      <c r="C1188" s="3"/>
    </row>
    <row r="1189" spans="2:3" x14ac:dyDescent="0.45">
      <c r="B1189" s="3" t="str">
        <f>IF(ISBLANK(A1189),"",VLOOKUP('process inventory'!A1189,#REF!,2))</f>
        <v/>
      </c>
      <c r="C1189" s="3"/>
    </row>
    <row r="1190" spans="2:3" x14ac:dyDescent="0.45">
      <c r="B1190" s="3" t="str">
        <f>IF(ISBLANK(A1190),"",VLOOKUP('process inventory'!A1190,#REF!,2))</f>
        <v/>
      </c>
      <c r="C1190" s="3"/>
    </row>
    <row r="1191" spans="2:3" x14ac:dyDescent="0.45">
      <c r="B1191" s="3" t="str">
        <f>IF(ISBLANK(A1191),"",VLOOKUP('process inventory'!A1191,#REF!,2))</f>
        <v/>
      </c>
      <c r="C1191" s="3"/>
    </row>
    <row r="1192" spans="2:3" x14ac:dyDescent="0.45">
      <c r="B1192" s="3" t="str">
        <f>IF(ISBLANK(A1192),"",VLOOKUP('process inventory'!A1192,#REF!,2))</f>
        <v/>
      </c>
      <c r="C1192" s="3"/>
    </row>
    <row r="1193" spans="2:3" x14ac:dyDescent="0.45">
      <c r="B1193" s="3" t="str">
        <f>IF(ISBLANK(A1193),"",VLOOKUP('process inventory'!A1193,#REF!,2))</f>
        <v/>
      </c>
      <c r="C1193" s="3"/>
    </row>
    <row r="1194" spans="2:3" x14ac:dyDescent="0.45">
      <c r="B1194" s="3" t="str">
        <f>IF(ISBLANK(A1194),"",VLOOKUP('process inventory'!A1194,#REF!,2))</f>
        <v/>
      </c>
      <c r="C1194" s="3"/>
    </row>
    <row r="1195" spans="2:3" x14ac:dyDescent="0.45">
      <c r="B1195" s="3" t="str">
        <f>IF(ISBLANK(A1195),"",VLOOKUP('process inventory'!A1195,#REF!,2))</f>
        <v/>
      </c>
      <c r="C1195" s="3"/>
    </row>
    <row r="1196" spans="2:3" x14ac:dyDescent="0.45">
      <c r="B1196" s="3" t="str">
        <f>IF(ISBLANK(A1196),"",VLOOKUP('process inventory'!A1196,#REF!,2))</f>
        <v/>
      </c>
      <c r="C1196" s="3"/>
    </row>
    <row r="1197" spans="2:3" x14ac:dyDescent="0.45">
      <c r="B1197" s="3" t="str">
        <f>IF(ISBLANK(A1197),"",VLOOKUP('process inventory'!A1197,#REF!,2))</f>
        <v/>
      </c>
      <c r="C1197" s="3"/>
    </row>
    <row r="1198" spans="2:3" x14ac:dyDescent="0.45">
      <c r="B1198" s="3" t="str">
        <f>IF(ISBLANK(A1198),"",VLOOKUP('process inventory'!A1198,#REF!,2))</f>
        <v/>
      </c>
      <c r="C1198" s="3"/>
    </row>
    <row r="1199" spans="2:3" x14ac:dyDescent="0.45">
      <c r="B1199" s="3" t="str">
        <f>IF(ISBLANK(A1199),"",VLOOKUP('process inventory'!A1199,#REF!,2))</f>
        <v/>
      </c>
      <c r="C1199" s="3"/>
    </row>
    <row r="1200" spans="2:3" x14ac:dyDescent="0.45">
      <c r="B1200" s="3" t="str">
        <f>IF(ISBLANK(A1200),"",VLOOKUP('process inventory'!A1200,#REF!,2))</f>
        <v/>
      </c>
      <c r="C1200" s="3"/>
    </row>
    <row r="1201" spans="2:3" x14ac:dyDescent="0.45">
      <c r="B1201" s="3" t="str">
        <f>IF(ISBLANK(A1201),"",VLOOKUP('process inventory'!A1201,#REF!,2))</f>
        <v/>
      </c>
      <c r="C1201" s="3"/>
    </row>
    <row r="1202" spans="2:3" x14ac:dyDescent="0.45">
      <c r="B1202" s="3" t="str">
        <f>IF(ISBLANK(A1202),"",VLOOKUP('process inventory'!A1202,#REF!,2))</f>
        <v/>
      </c>
      <c r="C1202" s="3"/>
    </row>
    <row r="1203" spans="2:3" x14ac:dyDescent="0.45">
      <c r="B1203" s="3" t="str">
        <f>IF(ISBLANK(A1203),"",VLOOKUP('process inventory'!A1203,#REF!,2))</f>
        <v/>
      </c>
      <c r="C1203" s="3"/>
    </row>
    <row r="1204" spans="2:3" x14ac:dyDescent="0.45">
      <c r="B1204" s="3" t="str">
        <f>IF(ISBLANK(A1204),"",VLOOKUP('process inventory'!A1204,#REF!,2))</f>
        <v/>
      </c>
      <c r="C1204" s="3"/>
    </row>
    <row r="1205" spans="2:3" x14ac:dyDescent="0.45">
      <c r="B1205" s="3" t="str">
        <f>IF(ISBLANK(A1205),"",VLOOKUP('process inventory'!A1205,#REF!,2))</f>
        <v/>
      </c>
      <c r="C1205" s="3"/>
    </row>
    <row r="1206" spans="2:3" x14ac:dyDescent="0.45">
      <c r="B1206" s="3" t="str">
        <f>IF(ISBLANK(A1206),"",VLOOKUP('process inventory'!A1206,#REF!,2))</f>
        <v/>
      </c>
      <c r="C1206" s="3"/>
    </row>
    <row r="1207" spans="2:3" x14ac:dyDescent="0.45">
      <c r="B1207" s="3" t="str">
        <f>IF(ISBLANK(A1207),"",VLOOKUP('process inventory'!A1207,#REF!,2))</f>
        <v/>
      </c>
      <c r="C1207" s="3"/>
    </row>
    <row r="1208" spans="2:3" x14ac:dyDescent="0.45">
      <c r="B1208" s="3" t="str">
        <f>IF(ISBLANK(A1208),"",VLOOKUP('process inventory'!A1208,#REF!,2))</f>
        <v/>
      </c>
      <c r="C1208" s="3"/>
    </row>
    <row r="1209" spans="2:3" x14ac:dyDescent="0.45">
      <c r="B1209" s="3" t="str">
        <f>IF(ISBLANK(A1209),"",VLOOKUP('process inventory'!A1209,#REF!,2))</f>
        <v/>
      </c>
      <c r="C1209" s="3"/>
    </row>
    <row r="1210" spans="2:3" x14ac:dyDescent="0.45">
      <c r="B1210" s="3" t="str">
        <f>IF(ISBLANK(A1210),"",VLOOKUP('process inventory'!A1210,#REF!,2))</f>
        <v/>
      </c>
      <c r="C1210" s="3"/>
    </row>
    <row r="1211" spans="2:3" x14ac:dyDescent="0.45">
      <c r="B1211" s="3" t="str">
        <f>IF(ISBLANK(A1211),"",VLOOKUP('process inventory'!A1211,#REF!,2))</f>
        <v/>
      </c>
      <c r="C1211" s="3"/>
    </row>
    <row r="1212" spans="2:3" x14ac:dyDescent="0.45">
      <c r="B1212" s="3" t="str">
        <f>IF(ISBLANK(A1212),"",VLOOKUP('process inventory'!A1212,#REF!,2))</f>
        <v/>
      </c>
      <c r="C1212" s="3"/>
    </row>
    <row r="1213" spans="2:3" x14ac:dyDescent="0.45">
      <c r="B1213" s="3" t="str">
        <f>IF(ISBLANK(A1213),"",VLOOKUP('process inventory'!A1213,#REF!,2))</f>
        <v/>
      </c>
      <c r="C1213" s="3"/>
    </row>
    <row r="1214" spans="2:3" x14ac:dyDescent="0.45">
      <c r="B1214" s="3" t="str">
        <f>IF(ISBLANK(A1214),"",VLOOKUP('process inventory'!A1214,#REF!,2))</f>
        <v/>
      </c>
      <c r="C1214" s="3"/>
    </row>
    <row r="1215" spans="2:3" x14ac:dyDescent="0.45">
      <c r="B1215" s="3" t="str">
        <f>IF(ISBLANK(A1215),"",VLOOKUP('process inventory'!A1215,#REF!,2))</f>
        <v/>
      </c>
      <c r="C1215" s="3"/>
    </row>
    <row r="1216" spans="2:3" x14ac:dyDescent="0.45">
      <c r="B1216" s="3" t="str">
        <f>IF(ISBLANK(A1216),"",VLOOKUP('process inventory'!A1216,#REF!,2))</f>
        <v/>
      </c>
      <c r="C1216" s="3"/>
    </row>
    <row r="1217" spans="2:3" x14ac:dyDescent="0.45">
      <c r="B1217" s="3" t="str">
        <f>IF(ISBLANK(A1217),"",VLOOKUP('process inventory'!A1217,#REF!,2))</f>
        <v/>
      </c>
      <c r="C1217" s="3"/>
    </row>
    <row r="1218" spans="2:3" x14ac:dyDescent="0.45">
      <c r="B1218" s="3" t="str">
        <f>IF(ISBLANK(A1218),"",VLOOKUP('process inventory'!A1218,#REF!,2))</f>
        <v/>
      </c>
      <c r="C1218" s="3"/>
    </row>
    <row r="1219" spans="2:3" x14ac:dyDescent="0.45">
      <c r="B1219" s="3" t="str">
        <f>IF(ISBLANK(A1219),"",VLOOKUP('process inventory'!A1219,#REF!,2))</f>
        <v/>
      </c>
      <c r="C1219" s="3"/>
    </row>
    <row r="1220" spans="2:3" x14ac:dyDescent="0.45">
      <c r="B1220" s="3" t="str">
        <f>IF(ISBLANK(A1220),"",VLOOKUP('process inventory'!A1220,#REF!,2))</f>
        <v/>
      </c>
      <c r="C1220" s="3"/>
    </row>
    <row r="1221" spans="2:3" x14ac:dyDescent="0.45">
      <c r="B1221" s="3" t="str">
        <f>IF(ISBLANK(A1221),"",VLOOKUP('process inventory'!A1221,#REF!,2))</f>
        <v/>
      </c>
      <c r="C1221" s="3"/>
    </row>
    <row r="1222" spans="2:3" x14ac:dyDescent="0.45">
      <c r="B1222" s="3" t="str">
        <f>IF(ISBLANK(A1222),"",VLOOKUP('process inventory'!A1222,#REF!,2))</f>
        <v/>
      </c>
      <c r="C1222" s="3"/>
    </row>
    <row r="1223" spans="2:3" x14ac:dyDescent="0.45">
      <c r="B1223" s="3" t="str">
        <f>IF(ISBLANK(A1223),"",VLOOKUP('process inventory'!A1223,#REF!,2))</f>
        <v/>
      </c>
      <c r="C1223" s="3"/>
    </row>
    <row r="1224" spans="2:3" x14ac:dyDescent="0.45">
      <c r="B1224" s="3" t="str">
        <f>IF(ISBLANK(A1224),"",VLOOKUP('process inventory'!A1224,#REF!,2))</f>
        <v/>
      </c>
      <c r="C1224" s="3"/>
    </row>
    <row r="1225" spans="2:3" x14ac:dyDescent="0.45">
      <c r="B1225" s="3" t="str">
        <f>IF(ISBLANK(A1225),"",VLOOKUP('process inventory'!A1225,#REF!,2))</f>
        <v/>
      </c>
      <c r="C1225" s="3"/>
    </row>
    <row r="1226" spans="2:3" x14ac:dyDescent="0.45">
      <c r="B1226" s="3" t="str">
        <f>IF(ISBLANK(A1226),"",VLOOKUP('process inventory'!A1226,#REF!,2))</f>
        <v/>
      </c>
      <c r="C1226" s="3"/>
    </row>
    <row r="1227" spans="2:3" x14ac:dyDescent="0.45">
      <c r="B1227" s="3" t="str">
        <f>IF(ISBLANK(A1227),"",VLOOKUP('process inventory'!A1227,#REF!,2))</f>
        <v/>
      </c>
      <c r="C1227" s="3"/>
    </row>
    <row r="1228" spans="2:3" x14ac:dyDescent="0.45">
      <c r="B1228" s="3" t="str">
        <f>IF(ISBLANK(A1228),"",VLOOKUP('process inventory'!A1228,#REF!,2))</f>
        <v/>
      </c>
      <c r="C1228" s="3"/>
    </row>
    <row r="1229" spans="2:3" x14ac:dyDescent="0.45">
      <c r="B1229" s="3" t="str">
        <f>IF(ISBLANK(A1229),"",VLOOKUP('process inventory'!A1229,#REF!,2))</f>
        <v/>
      </c>
      <c r="C1229" s="3"/>
    </row>
    <row r="1230" spans="2:3" x14ac:dyDescent="0.45">
      <c r="B1230" s="3" t="str">
        <f>IF(ISBLANK(A1230),"",VLOOKUP('process inventory'!A1230,#REF!,2))</f>
        <v/>
      </c>
      <c r="C1230" s="3"/>
    </row>
    <row r="1231" spans="2:3" x14ac:dyDescent="0.45">
      <c r="B1231" s="3" t="str">
        <f>IF(ISBLANK(A1231),"",VLOOKUP('process inventory'!A1231,#REF!,2))</f>
        <v/>
      </c>
      <c r="C1231" s="3"/>
    </row>
    <row r="1232" spans="2:3" x14ac:dyDescent="0.45">
      <c r="B1232" s="3" t="str">
        <f>IF(ISBLANK(A1232),"",VLOOKUP('process inventory'!A1232,#REF!,2))</f>
        <v/>
      </c>
      <c r="C1232" s="3"/>
    </row>
    <row r="1233" spans="2:3" x14ac:dyDescent="0.45">
      <c r="B1233" s="3" t="str">
        <f>IF(ISBLANK(A1233),"",VLOOKUP('process inventory'!A1233,#REF!,2))</f>
        <v/>
      </c>
      <c r="C1233" s="3"/>
    </row>
    <row r="1234" spans="2:3" x14ac:dyDescent="0.45">
      <c r="B1234" s="3" t="str">
        <f>IF(ISBLANK(A1234),"",VLOOKUP('process inventory'!A1234,#REF!,2))</f>
        <v/>
      </c>
      <c r="C1234" s="3"/>
    </row>
    <row r="1235" spans="2:3" x14ac:dyDescent="0.45">
      <c r="B1235" s="3" t="str">
        <f>IF(ISBLANK(A1235),"",VLOOKUP('process inventory'!A1235,#REF!,2))</f>
        <v/>
      </c>
      <c r="C1235" s="3"/>
    </row>
    <row r="1236" spans="2:3" x14ac:dyDescent="0.45">
      <c r="B1236" s="3" t="str">
        <f>IF(ISBLANK(A1236),"",VLOOKUP('process inventory'!A1236,#REF!,2))</f>
        <v/>
      </c>
      <c r="C1236" s="3"/>
    </row>
    <row r="1237" spans="2:3" x14ac:dyDescent="0.45">
      <c r="B1237" s="3" t="str">
        <f>IF(ISBLANK(A1237),"",VLOOKUP('process inventory'!A1237,#REF!,2))</f>
        <v/>
      </c>
      <c r="C1237" s="3"/>
    </row>
    <row r="1238" spans="2:3" x14ac:dyDescent="0.45">
      <c r="B1238" s="3" t="str">
        <f>IF(ISBLANK(A1238),"",VLOOKUP('process inventory'!A1238,#REF!,2))</f>
        <v/>
      </c>
      <c r="C1238" s="3"/>
    </row>
    <row r="1239" spans="2:3" x14ac:dyDescent="0.45">
      <c r="B1239" s="3" t="str">
        <f>IF(ISBLANK(A1239),"",VLOOKUP('process inventory'!A1239,#REF!,2))</f>
        <v/>
      </c>
      <c r="C1239" s="3"/>
    </row>
    <row r="1240" spans="2:3" x14ac:dyDescent="0.45">
      <c r="B1240" s="3" t="str">
        <f>IF(ISBLANK(A1240),"",VLOOKUP('process inventory'!A1240,#REF!,2))</f>
        <v/>
      </c>
      <c r="C1240" s="3"/>
    </row>
    <row r="1241" spans="2:3" x14ac:dyDescent="0.45">
      <c r="B1241" s="3" t="str">
        <f>IF(ISBLANK(A1241),"",VLOOKUP('process inventory'!A1241,#REF!,2))</f>
        <v/>
      </c>
      <c r="C1241" s="3"/>
    </row>
    <row r="1242" spans="2:3" x14ac:dyDescent="0.45">
      <c r="B1242" s="3" t="str">
        <f>IF(ISBLANK(A1242),"",VLOOKUP('process inventory'!A1242,#REF!,2))</f>
        <v/>
      </c>
      <c r="C1242" s="3"/>
    </row>
    <row r="1243" spans="2:3" x14ac:dyDescent="0.45">
      <c r="B1243" s="3" t="str">
        <f>IF(ISBLANK(A1243),"",VLOOKUP('process inventory'!A1243,#REF!,2))</f>
        <v/>
      </c>
      <c r="C1243" s="3"/>
    </row>
    <row r="1244" spans="2:3" x14ac:dyDescent="0.45">
      <c r="B1244" s="3" t="str">
        <f>IF(ISBLANK(A1244),"",VLOOKUP('process inventory'!A1244,#REF!,2))</f>
        <v/>
      </c>
      <c r="C1244" s="3"/>
    </row>
    <row r="1245" spans="2:3" x14ac:dyDescent="0.45">
      <c r="B1245" s="3" t="str">
        <f>IF(ISBLANK(A1245),"",VLOOKUP('process inventory'!A1245,#REF!,2))</f>
        <v/>
      </c>
      <c r="C1245" s="3"/>
    </row>
    <row r="1246" spans="2:3" x14ac:dyDescent="0.45">
      <c r="B1246" s="3" t="str">
        <f>IF(ISBLANK(A1246),"",VLOOKUP('process inventory'!A1246,#REF!,2))</f>
        <v/>
      </c>
      <c r="C1246" s="3"/>
    </row>
    <row r="1247" spans="2:3" x14ac:dyDescent="0.45">
      <c r="B1247" s="3" t="str">
        <f>IF(ISBLANK(A1247),"",VLOOKUP('process inventory'!A1247,#REF!,2))</f>
        <v/>
      </c>
      <c r="C1247" s="3"/>
    </row>
    <row r="1248" spans="2:3" x14ac:dyDescent="0.45">
      <c r="B1248" s="3" t="str">
        <f>IF(ISBLANK(A1248),"",VLOOKUP('process inventory'!A1248,#REF!,2))</f>
        <v/>
      </c>
      <c r="C1248" s="3"/>
    </row>
    <row r="1249" spans="2:3" x14ac:dyDescent="0.45">
      <c r="B1249" s="3" t="str">
        <f>IF(ISBLANK(A1249),"",VLOOKUP('process inventory'!A1249,#REF!,2))</f>
        <v/>
      </c>
      <c r="C1249" s="3"/>
    </row>
    <row r="1250" spans="2:3" x14ac:dyDescent="0.45">
      <c r="B1250" s="3" t="str">
        <f>IF(ISBLANK(A1250),"",VLOOKUP('process inventory'!A1250,#REF!,2))</f>
        <v/>
      </c>
      <c r="C1250" s="3"/>
    </row>
    <row r="1251" spans="2:3" x14ac:dyDescent="0.45">
      <c r="B1251" s="3" t="str">
        <f>IF(ISBLANK(A1251),"",VLOOKUP('process inventory'!A1251,#REF!,2))</f>
        <v/>
      </c>
      <c r="C1251" s="3"/>
    </row>
    <row r="1252" spans="2:3" x14ac:dyDescent="0.45">
      <c r="B1252" s="3" t="str">
        <f>IF(ISBLANK(A1252),"",VLOOKUP('process inventory'!A1252,#REF!,2))</f>
        <v/>
      </c>
      <c r="C1252" s="3"/>
    </row>
    <row r="1253" spans="2:3" x14ac:dyDescent="0.45">
      <c r="B1253" s="3" t="str">
        <f>IF(ISBLANK(A1253),"",VLOOKUP('process inventory'!A1253,#REF!,2))</f>
        <v/>
      </c>
      <c r="C1253" s="3"/>
    </row>
    <row r="1254" spans="2:3" x14ac:dyDescent="0.45">
      <c r="B1254" s="3" t="str">
        <f>IF(ISBLANK(A1254),"",VLOOKUP('process inventory'!A1254,#REF!,2))</f>
        <v/>
      </c>
      <c r="C1254" s="3"/>
    </row>
    <row r="1255" spans="2:3" x14ac:dyDescent="0.45">
      <c r="B1255" s="3" t="str">
        <f>IF(ISBLANK(A1255),"",VLOOKUP('process inventory'!A1255,#REF!,2))</f>
        <v/>
      </c>
      <c r="C1255" s="3"/>
    </row>
    <row r="1256" spans="2:3" x14ac:dyDescent="0.45">
      <c r="B1256" s="3" t="str">
        <f>IF(ISBLANK(A1256),"",VLOOKUP('process inventory'!A1256,#REF!,2))</f>
        <v/>
      </c>
      <c r="C1256" s="3"/>
    </row>
    <row r="1257" spans="2:3" x14ac:dyDescent="0.45">
      <c r="B1257" s="3" t="str">
        <f>IF(ISBLANK(A1257),"",VLOOKUP('process inventory'!A1257,#REF!,2))</f>
        <v/>
      </c>
      <c r="C1257" s="3"/>
    </row>
    <row r="1258" spans="2:3" x14ac:dyDescent="0.45">
      <c r="B1258" s="3" t="str">
        <f>IF(ISBLANK(A1258),"",VLOOKUP('process inventory'!A1258,#REF!,2))</f>
        <v/>
      </c>
      <c r="C1258" s="3"/>
    </row>
    <row r="1259" spans="2:3" x14ac:dyDescent="0.45">
      <c r="B1259" s="3" t="str">
        <f>IF(ISBLANK(A1259),"",VLOOKUP('process inventory'!A1259,#REF!,2))</f>
        <v/>
      </c>
      <c r="C1259" s="3"/>
    </row>
    <row r="1260" spans="2:3" x14ac:dyDescent="0.45">
      <c r="B1260" s="3" t="str">
        <f>IF(ISBLANK(A1260),"",VLOOKUP('process inventory'!A1260,#REF!,2))</f>
        <v/>
      </c>
      <c r="C1260" s="3"/>
    </row>
    <row r="1261" spans="2:3" x14ac:dyDescent="0.45">
      <c r="B1261" s="3" t="str">
        <f>IF(ISBLANK(A1261),"",VLOOKUP('process inventory'!A1261,#REF!,2))</f>
        <v/>
      </c>
      <c r="C1261" s="3"/>
    </row>
    <row r="1262" spans="2:3" x14ac:dyDescent="0.45">
      <c r="B1262" s="3" t="str">
        <f>IF(ISBLANK(A1262),"",VLOOKUP('process inventory'!A1262,#REF!,2))</f>
        <v/>
      </c>
      <c r="C1262" s="3"/>
    </row>
    <row r="1263" spans="2:3" x14ac:dyDescent="0.45">
      <c r="B1263" s="3" t="str">
        <f>IF(ISBLANK(A1263),"",VLOOKUP('process inventory'!A1263,#REF!,2))</f>
        <v/>
      </c>
      <c r="C1263" s="3"/>
    </row>
    <row r="1264" spans="2:3" x14ac:dyDescent="0.45">
      <c r="B1264" s="3" t="str">
        <f>IF(ISBLANK(A1264),"",VLOOKUP('process inventory'!A1264,#REF!,2))</f>
        <v/>
      </c>
      <c r="C1264" s="3"/>
    </row>
    <row r="1265" spans="2:3" x14ac:dyDescent="0.45">
      <c r="B1265" s="3" t="str">
        <f>IF(ISBLANK(A1265),"",VLOOKUP('process inventory'!A1265,#REF!,2))</f>
        <v/>
      </c>
      <c r="C1265" s="3"/>
    </row>
    <row r="1266" spans="2:3" x14ac:dyDescent="0.45">
      <c r="B1266" s="3" t="str">
        <f>IF(ISBLANK(A1266),"",VLOOKUP('process inventory'!A1266,#REF!,2))</f>
        <v/>
      </c>
      <c r="C1266" s="3"/>
    </row>
    <row r="1267" spans="2:3" x14ac:dyDescent="0.45">
      <c r="B1267" s="3" t="str">
        <f>IF(ISBLANK(A1267),"",VLOOKUP('process inventory'!A1267,#REF!,2))</f>
        <v/>
      </c>
      <c r="C1267" s="3"/>
    </row>
    <row r="1268" spans="2:3" x14ac:dyDescent="0.45">
      <c r="B1268" s="3" t="str">
        <f>IF(ISBLANK(A1268),"",VLOOKUP('process inventory'!A1268,#REF!,2))</f>
        <v/>
      </c>
      <c r="C1268" s="3"/>
    </row>
    <row r="1269" spans="2:3" x14ac:dyDescent="0.45">
      <c r="B1269" s="3" t="str">
        <f>IF(ISBLANK(A1269),"",VLOOKUP('process inventory'!A1269,#REF!,2))</f>
        <v/>
      </c>
      <c r="C1269" s="3"/>
    </row>
    <row r="1270" spans="2:3" x14ac:dyDescent="0.45">
      <c r="B1270" s="3" t="str">
        <f>IF(ISBLANK(A1270),"",VLOOKUP('process inventory'!A1270,#REF!,2))</f>
        <v/>
      </c>
      <c r="C1270" s="3"/>
    </row>
    <row r="1271" spans="2:3" x14ac:dyDescent="0.45">
      <c r="B1271" s="3" t="str">
        <f>IF(ISBLANK(A1271),"",VLOOKUP('process inventory'!A1271,#REF!,2))</f>
        <v/>
      </c>
      <c r="C1271" s="3"/>
    </row>
    <row r="1272" spans="2:3" x14ac:dyDescent="0.45">
      <c r="B1272" s="3" t="str">
        <f>IF(ISBLANK(A1272),"",VLOOKUP('process inventory'!A1272,#REF!,2))</f>
        <v/>
      </c>
      <c r="C1272" s="3"/>
    </row>
    <row r="1273" spans="2:3" x14ac:dyDescent="0.45">
      <c r="B1273" s="3" t="str">
        <f>IF(ISBLANK(A1273),"",VLOOKUP('process inventory'!A1273,#REF!,2))</f>
        <v/>
      </c>
      <c r="C1273" s="3"/>
    </row>
    <row r="1274" spans="2:3" x14ac:dyDescent="0.45">
      <c r="B1274" s="3" t="str">
        <f>IF(ISBLANK(A1274),"",VLOOKUP('process inventory'!A1274,#REF!,2))</f>
        <v/>
      </c>
      <c r="C1274" s="3"/>
    </row>
    <row r="1275" spans="2:3" x14ac:dyDescent="0.45">
      <c r="B1275" s="3" t="str">
        <f>IF(ISBLANK(A1275),"",VLOOKUP('process inventory'!A1275,#REF!,2))</f>
        <v/>
      </c>
      <c r="C1275" s="3"/>
    </row>
    <row r="1276" spans="2:3" x14ac:dyDescent="0.45">
      <c r="B1276" s="3" t="str">
        <f>IF(ISBLANK(A1276),"",VLOOKUP('process inventory'!A1276,#REF!,2))</f>
        <v/>
      </c>
      <c r="C1276" s="3"/>
    </row>
    <row r="1277" spans="2:3" x14ac:dyDescent="0.45">
      <c r="B1277" s="3" t="str">
        <f>IF(ISBLANK(A1277),"",VLOOKUP('process inventory'!A1277,#REF!,2))</f>
        <v/>
      </c>
      <c r="C1277" s="3"/>
    </row>
    <row r="1278" spans="2:3" x14ac:dyDescent="0.45">
      <c r="B1278" s="3" t="str">
        <f>IF(ISBLANK(A1278),"",VLOOKUP('process inventory'!A1278,#REF!,2))</f>
        <v/>
      </c>
      <c r="C1278" s="3"/>
    </row>
    <row r="1279" spans="2:3" x14ac:dyDescent="0.45">
      <c r="B1279" s="3" t="str">
        <f>IF(ISBLANK(A1279),"",VLOOKUP('process inventory'!A1279,#REF!,2))</f>
        <v/>
      </c>
      <c r="C1279" s="3"/>
    </row>
    <row r="1280" spans="2:3" x14ac:dyDescent="0.45">
      <c r="B1280" s="3" t="str">
        <f>IF(ISBLANK(A1280),"",VLOOKUP('process inventory'!A1280,#REF!,2))</f>
        <v/>
      </c>
      <c r="C1280" s="3"/>
    </row>
    <row r="1281" spans="2:3" x14ac:dyDescent="0.45">
      <c r="B1281" s="3" t="str">
        <f>IF(ISBLANK(A1281),"",VLOOKUP('process inventory'!A1281,#REF!,2))</f>
        <v/>
      </c>
      <c r="C1281" s="3"/>
    </row>
    <row r="1282" spans="2:3" x14ac:dyDescent="0.45">
      <c r="B1282" s="3" t="str">
        <f>IF(ISBLANK(A1282),"",VLOOKUP('process inventory'!A1282,#REF!,2))</f>
        <v/>
      </c>
      <c r="C1282" s="3"/>
    </row>
    <row r="1283" spans="2:3" x14ac:dyDescent="0.45">
      <c r="B1283" s="3" t="str">
        <f>IF(ISBLANK(A1283),"",VLOOKUP('process inventory'!A1283,#REF!,2))</f>
        <v/>
      </c>
      <c r="C1283" s="3"/>
    </row>
    <row r="1284" spans="2:3" x14ac:dyDescent="0.45">
      <c r="B1284" s="3" t="str">
        <f>IF(ISBLANK(A1284),"",VLOOKUP('process inventory'!A1284,#REF!,2))</f>
        <v/>
      </c>
      <c r="C1284" s="3"/>
    </row>
    <row r="1285" spans="2:3" x14ac:dyDescent="0.45">
      <c r="B1285" s="3" t="str">
        <f>IF(ISBLANK(A1285),"",VLOOKUP('process inventory'!A1285,#REF!,2))</f>
        <v/>
      </c>
      <c r="C1285" s="3"/>
    </row>
    <row r="1286" spans="2:3" x14ac:dyDescent="0.45">
      <c r="B1286" s="3" t="str">
        <f>IF(ISBLANK(A1286),"",VLOOKUP('process inventory'!A1286,#REF!,2))</f>
        <v/>
      </c>
      <c r="C1286" s="3"/>
    </row>
    <row r="1287" spans="2:3" x14ac:dyDescent="0.45">
      <c r="B1287" s="3" t="str">
        <f>IF(ISBLANK(A1287),"",VLOOKUP('process inventory'!A1287,#REF!,2))</f>
        <v/>
      </c>
      <c r="C1287" s="3"/>
    </row>
    <row r="1288" spans="2:3" x14ac:dyDescent="0.45">
      <c r="B1288" s="3" t="str">
        <f>IF(ISBLANK(A1288),"",VLOOKUP('process inventory'!A1288,#REF!,2))</f>
        <v/>
      </c>
      <c r="C1288" s="3"/>
    </row>
    <row r="1289" spans="2:3" x14ac:dyDescent="0.45">
      <c r="B1289" s="3" t="str">
        <f>IF(ISBLANK(A1289),"",VLOOKUP('process inventory'!A1289,#REF!,2))</f>
        <v/>
      </c>
      <c r="C1289" s="3"/>
    </row>
    <row r="1290" spans="2:3" x14ac:dyDescent="0.45">
      <c r="B1290" s="3" t="str">
        <f>IF(ISBLANK(A1290),"",VLOOKUP('process inventory'!A1290,#REF!,2))</f>
        <v/>
      </c>
      <c r="C1290" s="3"/>
    </row>
    <row r="1291" spans="2:3" x14ac:dyDescent="0.45">
      <c r="B1291" s="3" t="str">
        <f>IF(ISBLANK(A1291),"",VLOOKUP('process inventory'!A1291,#REF!,2))</f>
        <v/>
      </c>
      <c r="C1291" s="3"/>
    </row>
    <row r="1292" spans="2:3" x14ac:dyDescent="0.45">
      <c r="B1292" s="3" t="str">
        <f>IF(ISBLANK(A1292),"",VLOOKUP('process inventory'!A1292,#REF!,2))</f>
        <v/>
      </c>
      <c r="C1292" s="3"/>
    </row>
    <row r="1293" spans="2:3" x14ac:dyDescent="0.45">
      <c r="B1293" s="3" t="str">
        <f>IF(ISBLANK(A1293),"",VLOOKUP('process inventory'!A1293,#REF!,2))</f>
        <v/>
      </c>
      <c r="C1293" s="3"/>
    </row>
    <row r="1294" spans="2:3" x14ac:dyDescent="0.45">
      <c r="B1294" s="3" t="str">
        <f>IF(ISBLANK(A1294),"",VLOOKUP('process inventory'!A1294,#REF!,2))</f>
        <v/>
      </c>
      <c r="C1294" s="3"/>
    </row>
    <row r="1295" spans="2:3" x14ac:dyDescent="0.45">
      <c r="B1295" s="3" t="str">
        <f>IF(ISBLANK(A1295),"",VLOOKUP('process inventory'!A1295,#REF!,2))</f>
        <v/>
      </c>
      <c r="C1295" s="3"/>
    </row>
    <row r="1296" spans="2:3" x14ac:dyDescent="0.45">
      <c r="B1296" s="3" t="str">
        <f>IF(ISBLANK(A1296),"",VLOOKUP('process inventory'!A1296,#REF!,2))</f>
        <v/>
      </c>
      <c r="C1296" s="3"/>
    </row>
    <row r="1297" spans="2:3" x14ac:dyDescent="0.45">
      <c r="B1297" s="3" t="str">
        <f>IF(ISBLANK(A1297),"",VLOOKUP('process inventory'!A1297,#REF!,2))</f>
        <v/>
      </c>
      <c r="C1297" s="3"/>
    </row>
    <row r="1298" spans="2:3" x14ac:dyDescent="0.45">
      <c r="B1298" s="3" t="str">
        <f>IF(ISBLANK(A1298),"",VLOOKUP('process inventory'!A1298,#REF!,2))</f>
        <v/>
      </c>
      <c r="C1298" s="3"/>
    </row>
    <row r="1299" spans="2:3" x14ac:dyDescent="0.45">
      <c r="B1299" s="3" t="str">
        <f>IF(ISBLANK(A1299),"",VLOOKUP('process inventory'!A1299,#REF!,2))</f>
        <v/>
      </c>
      <c r="C1299" s="3"/>
    </row>
    <row r="1300" spans="2:3" x14ac:dyDescent="0.45">
      <c r="B1300" s="3" t="str">
        <f>IF(ISBLANK(A1300),"",VLOOKUP('process inventory'!A1300,#REF!,2))</f>
        <v/>
      </c>
      <c r="C1300" s="3"/>
    </row>
    <row r="1301" spans="2:3" x14ac:dyDescent="0.45">
      <c r="B1301" s="3" t="str">
        <f>IF(ISBLANK(A1301),"",VLOOKUP('process inventory'!A1301,#REF!,2))</f>
        <v/>
      </c>
      <c r="C1301" s="3"/>
    </row>
    <row r="1302" spans="2:3" x14ac:dyDescent="0.45">
      <c r="B1302" s="3" t="str">
        <f>IF(ISBLANK(A1302),"",VLOOKUP('process inventory'!A1302,#REF!,2))</f>
        <v/>
      </c>
      <c r="C1302" s="3"/>
    </row>
    <row r="1303" spans="2:3" x14ac:dyDescent="0.45">
      <c r="B1303" s="3" t="str">
        <f>IF(ISBLANK(A1303),"",VLOOKUP('process inventory'!A1303,#REF!,2))</f>
        <v/>
      </c>
      <c r="C1303" s="3"/>
    </row>
    <row r="1304" spans="2:3" x14ac:dyDescent="0.45">
      <c r="B1304" s="3" t="str">
        <f>IF(ISBLANK(A1304),"",VLOOKUP('process inventory'!A1304,#REF!,2))</f>
        <v/>
      </c>
      <c r="C1304" s="3"/>
    </row>
    <row r="1305" spans="2:3" x14ac:dyDescent="0.45">
      <c r="B1305" s="3" t="str">
        <f>IF(ISBLANK(A1305),"",VLOOKUP('process inventory'!A1305,#REF!,2))</f>
        <v/>
      </c>
      <c r="C1305" s="3"/>
    </row>
    <row r="1306" spans="2:3" x14ac:dyDescent="0.45">
      <c r="B1306" s="3" t="str">
        <f>IF(ISBLANK(A1306),"",VLOOKUP('process inventory'!A1306,#REF!,2))</f>
        <v/>
      </c>
      <c r="C1306" s="3"/>
    </row>
    <row r="1307" spans="2:3" x14ac:dyDescent="0.45">
      <c r="B1307" s="3" t="str">
        <f>IF(ISBLANK(A1307),"",VLOOKUP('process inventory'!A1307,#REF!,2))</f>
        <v/>
      </c>
      <c r="C1307" s="3"/>
    </row>
    <row r="1308" spans="2:3" x14ac:dyDescent="0.45">
      <c r="B1308" s="3" t="str">
        <f>IF(ISBLANK(A1308),"",VLOOKUP('process inventory'!A1308,#REF!,2))</f>
        <v/>
      </c>
      <c r="C1308" s="3"/>
    </row>
    <row r="1309" spans="2:3" x14ac:dyDescent="0.45">
      <c r="B1309" s="3" t="str">
        <f>IF(ISBLANK(A1309),"",VLOOKUP('process inventory'!A1309,#REF!,2))</f>
        <v/>
      </c>
      <c r="C1309" s="3"/>
    </row>
    <row r="1310" spans="2:3" x14ac:dyDescent="0.45">
      <c r="B1310" s="3" t="str">
        <f>IF(ISBLANK(A1310),"",VLOOKUP('process inventory'!A1310,#REF!,2))</f>
        <v/>
      </c>
      <c r="C1310" s="3"/>
    </row>
    <row r="1311" spans="2:3" x14ac:dyDescent="0.45">
      <c r="B1311" s="3" t="str">
        <f>IF(ISBLANK(A1311),"",VLOOKUP('process inventory'!A1311,#REF!,2))</f>
        <v/>
      </c>
      <c r="C1311" s="3"/>
    </row>
    <row r="1312" spans="2:3" x14ac:dyDescent="0.45">
      <c r="B1312" s="3" t="str">
        <f>IF(ISBLANK(A1312),"",VLOOKUP('process inventory'!A1312,#REF!,2))</f>
        <v/>
      </c>
      <c r="C1312" s="3"/>
    </row>
    <row r="1313" spans="2:3" x14ac:dyDescent="0.45">
      <c r="B1313" s="3" t="str">
        <f>IF(ISBLANK(A1313),"",VLOOKUP('process inventory'!A1313,#REF!,2))</f>
        <v/>
      </c>
      <c r="C1313" s="3"/>
    </row>
    <row r="1314" spans="2:3" x14ac:dyDescent="0.45">
      <c r="B1314" s="3" t="str">
        <f>IF(ISBLANK(A1314),"",VLOOKUP('process inventory'!A1314,#REF!,2))</f>
        <v/>
      </c>
      <c r="C1314" s="3"/>
    </row>
    <row r="1315" spans="2:3" x14ac:dyDescent="0.45">
      <c r="B1315" s="3" t="str">
        <f>IF(ISBLANK(A1315),"",VLOOKUP('process inventory'!A1315,#REF!,2))</f>
        <v/>
      </c>
      <c r="C1315" s="3"/>
    </row>
    <row r="1316" spans="2:3" x14ac:dyDescent="0.45">
      <c r="B1316" s="3" t="str">
        <f>IF(ISBLANK(A1316),"",VLOOKUP('process inventory'!A1316,#REF!,2))</f>
        <v/>
      </c>
      <c r="C1316" s="3"/>
    </row>
    <row r="1317" spans="2:3" x14ac:dyDescent="0.45">
      <c r="B1317" s="3" t="str">
        <f>IF(ISBLANK(A1317),"",VLOOKUP('process inventory'!A1317,#REF!,2))</f>
        <v/>
      </c>
      <c r="C1317" s="3"/>
    </row>
    <row r="1318" spans="2:3" x14ac:dyDescent="0.45">
      <c r="B1318" s="3" t="str">
        <f>IF(ISBLANK(A1318),"",VLOOKUP('process inventory'!A1318,#REF!,2))</f>
        <v/>
      </c>
      <c r="C1318" s="3"/>
    </row>
    <row r="1319" spans="2:3" x14ac:dyDescent="0.45">
      <c r="B1319" s="3" t="str">
        <f>IF(ISBLANK(A1319),"",VLOOKUP('process inventory'!A1319,#REF!,2))</f>
        <v/>
      </c>
      <c r="C1319" s="3"/>
    </row>
    <row r="1320" spans="2:3" x14ac:dyDescent="0.45">
      <c r="B1320" s="3" t="str">
        <f>IF(ISBLANK(A1320),"",VLOOKUP('process inventory'!A1320,#REF!,2))</f>
        <v/>
      </c>
      <c r="C1320" s="3"/>
    </row>
    <row r="1321" spans="2:3" x14ac:dyDescent="0.45">
      <c r="B1321" s="3" t="str">
        <f>IF(ISBLANK(A1321),"",VLOOKUP('process inventory'!A1321,#REF!,2))</f>
        <v/>
      </c>
      <c r="C1321" s="3"/>
    </row>
    <row r="1322" spans="2:3" x14ac:dyDescent="0.45">
      <c r="B1322" s="3" t="str">
        <f>IF(ISBLANK(A1322),"",VLOOKUP('process inventory'!A1322,#REF!,2))</f>
        <v/>
      </c>
      <c r="C1322" s="3"/>
    </row>
    <row r="1323" spans="2:3" x14ac:dyDescent="0.45">
      <c r="B1323" s="3" t="str">
        <f>IF(ISBLANK(A1323),"",VLOOKUP('process inventory'!A1323,#REF!,2))</f>
        <v/>
      </c>
      <c r="C1323" s="3"/>
    </row>
    <row r="1324" spans="2:3" x14ac:dyDescent="0.45">
      <c r="B1324" s="3" t="str">
        <f>IF(ISBLANK(A1324),"",VLOOKUP('process inventory'!A1324,#REF!,2))</f>
        <v/>
      </c>
      <c r="C1324" s="3"/>
    </row>
    <row r="1325" spans="2:3" x14ac:dyDescent="0.45">
      <c r="B1325" s="3" t="str">
        <f>IF(ISBLANK(A1325),"",VLOOKUP('process inventory'!A1325,#REF!,2))</f>
        <v/>
      </c>
      <c r="C1325" s="3"/>
    </row>
    <row r="1326" spans="2:3" x14ac:dyDescent="0.45">
      <c r="B1326" s="3" t="str">
        <f>IF(ISBLANK(A1326),"",VLOOKUP('process inventory'!A1326,#REF!,2))</f>
        <v/>
      </c>
      <c r="C1326" s="3"/>
    </row>
    <row r="1327" spans="2:3" x14ac:dyDescent="0.45">
      <c r="B1327" s="3" t="str">
        <f>IF(ISBLANK(A1327),"",VLOOKUP('process inventory'!A1327,#REF!,2))</f>
        <v/>
      </c>
      <c r="C1327" s="3"/>
    </row>
    <row r="1328" spans="2:3" x14ac:dyDescent="0.45">
      <c r="B1328" s="3" t="str">
        <f>IF(ISBLANK(A1328),"",VLOOKUP('process inventory'!A1328,#REF!,2))</f>
        <v/>
      </c>
      <c r="C1328" s="3"/>
    </row>
    <row r="1329" spans="2:3" x14ac:dyDescent="0.45">
      <c r="B1329" s="3" t="str">
        <f>IF(ISBLANK(A1329),"",VLOOKUP('process inventory'!A1329,#REF!,2))</f>
        <v/>
      </c>
      <c r="C1329" s="3"/>
    </row>
    <row r="1330" spans="2:3" x14ac:dyDescent="0.45">
      <c r="B1330" s="3" t="str">
        <f>IF(ISBLANK(A1330),"",VLOOKUP('process inventory'!A1330,#REF!,2))</f>
        <v/>
      </c>
      <c r="C1330" s="3"/>
    </row>
    <row r="1331" spans="2:3" x14ac:dyDescent="0.45">
      <c r="B1331" s="3" t="str">
        <f>IF(ISBLANK(A1331),"",VLOOKUP('process inventory'!A1331,#REF!,2))</f>
        <v/>
      </c>
      <c r="C1331" s="3"/>
    </row>
    <row r="1332" spans="2:3" x14ac:dyDescent="0.45">
      <c r="B1332" s="3" t="str">
        <f>IF(ISBLANK(A1332),"",VLOOKUP('process inventory'!A1332,#REF!,2))</f>
        <v/>
      </c>
      <c r="C1332" s="3"/>
    </row>
    <row r="1333" spans="2:3" x14ac:dyDescent="0.45">
      <c r="B1333" s="3" t="str">
        <f>IF(ISBLANK(A1333),"",VLOOKUP('process inventory'!A1333,#REF!,2))</f>
        <v/>
      </c>
      <c r="C1333" s="3"/>
    </row>
    <row r="1334" spans="2:3" x14ac:dyDescent="0.45">
      <c r="B1334" s="3" t="str">
        <f>IF(ISBLANK(A1334),"",VLOOKUP('process inventory'!A1334,#REF!,2))</f>
        <v/>
      </c>
      <c r="C1334" s="3"/>
    </row>
    <row r="1335" spans="2:3" x14ac:dyDescent="0.45">
      <c r="B1335" s="3" t="str">
        <f>IF(ISBLANK(A1335),"",VLOOKUP('process inventory'!A1335,#REF!,2))</f>
        <v/>
      </c>
      <c r="C1335" s="3"/>
    </row>
    <row r="1336" spans="2:3" x14ac:dyDescent="0.45">
      <c r="B1336" s="3" t="str">
        <f>IF(ISBLANK(A1336),"",VLOOKUP('process inventory'!A1336,#REF!,2))</f>
        <v/>
      </c>
      <c r="C1336" s="3"/>
    </row>
    <row r="1337" spans="2:3" x14ac:dyDescent="0.45">
      <c r="B1337" s="3" t="str">
        <f>IF(ISBLANK(A1337),"",VLOOKUP('process inventory'!A1337,#REF!,2))</f>
        <v/>
      </c>
      <c r="C1337" s="3"/>
    </row>
    <row r="1338" spans="2:3" x14ac:dyDescent="0.45">
      <c r="B1338" s="3" t="str">
        <f>IF(ISBLANK(A1338),"",VLOOKUP('process inventory'!A1338,#REF!,2))</f>
        <v/>
      </c>
      <c r="C1338" s="3"/>
    </row>
    <row r="1339" spans="2:3" x14ac:dyDescent="0.45">
      <c r="B1339" s="3" t="str">
        <f>IF(ISBLANK(A1339),"",VLOOKUP('process inventory'!A1339,#REF!,2))</f>
        <v/>
      </c>
      <c r="C1339" s="3"/>
    </row>
    <row r="1340" spans="2:3" x14ac:dyDescent="0.45">
      <c r="B1340" s="3" t="str">
        <f>IF(ISBLANK(A1340),"",VLOOKUP('process inventory'!A1340,#REF!,2))</f>
        <v/>
      </c>
      <c r="C1340" s="3"/>
    </row>
    <row r="1341" spans="2:3" x14ac:dyDescent="0.45">
      <c r="B1341" s="3" t="str">
        <f>IF(ISBLANK(A1341),"",VLOOKUP('process inventory'!A1341,#REF!,2))</f>
        <v/>
      </c>
      <c r="C1341" s="3"/>
    </row>
    <row r="1342" spans="2:3" x14ac:dyDescent="0.45">
      <c r="B1342" s="3" t="str">
        <f>IF(ISBLANK(A1342),"",VLOOKUP('process inventory'!A1342,#REF!,2))</f>
        <v/>
      </c>
      <c r="C1342" s="3"/>
    </row>
    <row r="1343" spans="2:3" x14ac:dyDescent="0.45">
      <c r="B1343" s="3" t="str">
        <f>IF(ISBLANK(A1343),"",VLOOKUP('process inventory'!A1343,#REF!,2))</f>
        <v/>
      </c>
      <c r="C1343" s="3"/>
    </row>
    <row r="1344" spans="2:3" x14ac:dyDescent="0.45">
      <c r="B1344" s="3" t="str">
        <f>IF(ISBLANK(A1344),"",VLOOKUP('process inventory'!A1344,#REF!,2))</f>
        <v/>
      </c>
      <c r="C1344" s="3"/>
    </row>
    <row r="1345" spans="2:3" x14ac:dyDescent="0.45">
      <c r="B1345" s="3" t="str">
        <f>IF(ISBLANK(A1345),"",VLOOKUP('process inventory'!A1345,#REF!,2))</f>
        <v/>
      </c>
      <c r="C1345" s="3"/>
    </row>
    <row r="1346" spans="2:3" x14ac:dyDescent="0.45">
      <c r="B1346" s="3" t="str">
        <f>IF(ISBLANK(A1346),"",VLOOKUP('process inventory'!A1346,#REF!,2))</f>
        <v/>
      </c>
      <c r="C1346" s="3"/>
    </row>
    <row r="1347" spans="2:3" x14ac:dyDescent="0.45">
      <c r="B1347" s="3" t="str">
        <f>IF(ISBLANK(A1347),"",VLOOKUP('process inventory'!A1347,#REF!,2))</f>
        <v/>
      </c>
      <c r="C1347" s="3"/>
    </row>
    <row r="1348" spans="2:3" x14ac:dyDescent="0.45">
      <c r="B1348" s="3" t="str">
        <f>IF(ISBLANK(A1348),"",VLOOKUP('process inventory'!A1348,#REF!,2))</f>
        <v/>
      </c>
      <c r="C1348" s="3"/>
    </row>
    <row r="1349" spans="2:3" x14ac:dyDescent="0.45">
      <c r="B1349" s="3" t="str">
        <f>IF(ISBLANK(A1349),"",VLOOKUP('process inventory'!A1349,#REF!,2))</f>
        <v/>
      </c>
      <c r="C1349" s="3"/>
    </row>
    <row r="1350" spans="2:3" x14ac:dyDescent="0.45">
      <c r="B1350" s="3" t="str">
        <f>IF(ISBLANK(A1350),"",VLOOKUP('process inventory'!A1350,#REF!,2))</f>
        <v/>
      </c>
      <c r="C1350" s="3"/>
    </row>
    <row r="1351" spans="2:3" x14ac:dyDescent="0.45">
      <c r="B1351" s="3" t="str">
        <f>IF(ISBLANK(A1351),"",VLOOKUP('process inventory'!A1351,#REF!,2))</f>
        <v/>
      </c>
      <c r="C1351" s="3"/>
    </row>
    <row r="1352" spans="2:3" x14ac:dyDescent="0.45">
      <c r="B1352" s="3" t="str">
        <f>IF(ISBLANK(A1352),"",VLOOKUP('process inventory'!A1352,#REF!,2))</f>
        <v/>
      </c>
      <c r="C1352" s="3"/>
    </row>
    <row r="1353" spans="2:3" x14ac:dyDescent="0.45">
      <c r="B1353" s="3" t="str">
        <f>IF(ISBLANK(A1353),"",VLOOKUP('process inventory'!A1353,#REF!,2))</f>
        <v/>
      </c>
      <c r="C1353" s="3"/>
    </row>
    <row r="1354" spans="2:3" x14ac:dyDescent="0.45">
      <c r="B1354" s="3" t="str">
        <f>IF(ISBLANK(A1354),"",VLOOKUP('process inventory'!A1354,#REF!,2))</f>
        <v/>
      </c>
      <c r="C1354" s="3"/>
    </row>
    <row r="1355" spans="2:3" x14ac:dyDescent="0.45">
      <c r="B1355" s="3" t="str">
        <f>IF(ISBLANK(A1355),"",VLOOKUP('process inventory'!A1355,#REF!,2))</f>
        <v/>
      </c>
      <c r="C1355" s="3"/>
    </row>
    <row r="1356" spans="2:3" x14ac:dyDescent="0.45">
      <c r="B1356" s="3" t="str">
        <f>IF(ISBLANK(A1356),"",VLOOKUP('process inventory'!A1356,#REF!,2))</f>
        <v/>
      </c>
      <c r="C1356" s="3"/>
    </row>
    <row r="1357" spans="2:3" x14ac:dyDescent="0.45">
      <c r="B1357" s="3" t="str">
        <f>IF(ISBLANK(A1357),"",VLOOKUP('process inventory'!A1357,#REF!,2))</f>
        <v/>
      </c>
      <c r="C1357" s="3"/>
    </row>
    <row r="1358" spans="2:3" x14ac:dyDescent="0.45">
      <c r="B1358" s="3" t="str">
        <f>IF(ISBLANK(A1358),"",VLOOKUP('process inventory'!A1358,#REF!,2))</f>
        <v/>
      </c>
      <c r="C1358" s="3"/>
    </row>
    <row r="1359" spans="2:3" x14ac:dyDescent="0.45">
      <c r="B1359" s="3" t="str">
        <f>IF(ISBLANK(A1359),"",VLOOKUP('process inventory'!A1359,#REF!,2))</f>
        <v/>
      </c>
      <c r="C1359" s="3"/>
    </row>
    <row r="1360" spans="2:3" x14ac:dyDescent="0.45">
      <c r="B1360" s="3" t="str">
        <f>IF(ISBLANK(A1360),"",VLOOKUP('process inventory'!A1360,#REF!,2))</f>
        <v/>
      </c>
      <c r="C1360" s="3"/>
    </row>
    <row r="1361" spans="2:3" x14ac:dyDescent="0.45">
      <c r="B1361" s="3" t="str">
        <f>IF(ISBLANK(A1361),"",VLOOKUP('process inventory'!A1361,#REF!,2))</f>
        <v/>
      </c>
      <c r="C1361" s="3"/>
    </row>
    <row r="1362" spans="2:3" x14ac:dyDescent="0.45">
      <c r="B1362" s="3" t="str">
        <f>IF(ISBLANK(A1362),"",VLOOKUP('process inventory'!A1362,#REF!,2))</f>
        <v/>
      </c>
      <c r="C1362" s="3"/>
    </row>
    <row r="1363" spans="2:3" x14ac:dyDescent="0.45">
      <c r="B1363" s="3" t="str">
        <f>IF(ISBLANK(A1363),"",VLOOKUP('process inventory'!A1363,#REF!,2))</f>
        <v/>
      </c>
      <c r="C1363" s="3"/>
    </row>
    <row r="1364" spans="2:3" x14ac:dyDescent="0.45">
      <c r="B1364" s="3" t="str">
        <f>IF(ISBLANK(A1364),"",VLOOKUP('process inventory'!A1364,#REF!,2))</f>
        <v/>
      </c>
      <c r="C1364" s="3"/>
    </row>
    <row r="1365" spans="2:3" x14ac:dyDescent="0.45">
      <c r="B1365" s="3" t="str">
        <f>IF(ISBLANK(A1365),"",VLOOKUP('process inventory'!A1365,#REF!,2))</f>
        <v/>
      </c>
      <c r="C1365" s="3"/>
    </row>
    <row r="1366" spans="2:3" x14ac:dyDescent="0.45">
      <c r="B1366" s="3" t="str">
        <f>IF(ISBLANK(A1366),"",VLOOKUP('process inventory'!A1366,#REF!,2))</f>
        <v/>
      </c>
      <c r="C1366" s="3"/>
    </row>
    <row r="1367" spans="2:3" x14ac:dyDescent="0.45">
      <c r="B1367" s="3" t="str">
        <f>IF(ISBLANK(A1367),"",VLOOKUP('process inventory'!A1367,#REF!,2))</f>
        <v/>
      </c>
      <c r="C1367" s="3"/>
    </row>
    <row r="1368" spans="2:3" x14ac:dyDescent="0.45">
      <c r="B1368" s="3" t="str">
        <f>IF(ISBLANK(A1368),"",VLOOKUP('process inventory'!A1368,#REF!,2))</f>
        <v/>
      </c>
      <c r="C1368" s="3"/>
    </row>
    <row r="1369" spans="2:3" x14ac:dyDescent="0.45">
      <c r="B1369" s="3" t="str">
        <f>IF(ISBLANK(A1369),"",VLOOKUP('process inventory'!A1369,#REF!,2))</f>
        <v/>
      </c>
      <c r="C1369" s="3"/>
    </row>
    <row r="1370" spans="2:3" x14ac:dyDescent="0.45">
      <c r="B1370" s="3" t="str">
        <f>IF(ISBLANK(A1370),"",VLOOKUP('process inventory'!A1370,#REF!,2))</f>
        <v/>
      </c>
      <c r="C1370" s="3"/>
    </row>
    <row r="1371" spans="2:3" x14ac:dyDescent="0.45">
      <c r="B1371" s="3" t="str">
        <f>IF(ISBLANK(A1371),"",VLOOKUP('process inventory'!A1371,#REF!,2))</f>
        <v/>
      </c>
      <c r="C1371" s="3"/>
    </row>
    <row r="1372" spans="2:3" x14ac:dyDescent="0.45">
      <c r="B1372" s="3" t="str">
        <f>IF(ISBLANK(A1372),"",VLOOKUP('process inventory'!A1372,#REF!,2))</f>
        <v/>
      </c>
      <c r="C1372" s="3"/>
    </row>
    <row r="1373" spans="2:3" x14ac:dyDescent="0.45">
      <c r="B1373" s="3" t="str">
        <f>IF(ISBLANK(A1373),"",VLOOKUP('process inventory'!A1373,#REF!,2))</f>
        <v/>
      </c>
      <c r="C1373" s="3"/>
    </row>
    <row r="1374" spans="2:3" x14ac:dyDescent="0.45">
      <c r="B1374" s="3" t="str">
        <f>IF(ISBLANK(A1374),"",VLOOKUP('process inventory'!A1374,#REF!,2))</f>
        <v/>
      </c>
      <c r="C1374" s="3"/>
    </row>
    <row r="1375" spans="2:3" x14ac:dyDescent="0.45">
      <c r="B1375" s="3" t="str">
        <f>IF(ISBLANK(A1375),"",VLOOKUP('process inventory'!A1375,#REF!,2))</f>
        <v/>
      </c>
      <c r="C1375" s="3"/>
    </row>
    <row r="1376" spans="2:3" x14ac:dyDescent="0.45">
      <c r="B1376" s="3" t="str">
        <f>IF(ISBLANK(A1376),"",VLOOKUP('process inventory'!A1376,#REF!,2))</f>
        <v/>
      </c>
      <c r="C1376" s="3"/>
    </row>
    <row r="1377" spans="2:3" x14ac:dyDescent="0.45">
      <c r="B1377" s="3" t="str">
        <f>IF(ISBLANK(A1377),"",VLOOKUP('process inventory'!A1377,#REF!,2))</f>
        <v/>
      </c>
      <c r="C1377" s="3"/>
    </row>
    <row r="1378" spans="2:3" x14ac:dyDescent="0.45">
      <c r="B1378" s="3" t="str">
        <f>IF(ISBLANK(A1378),"",VLOOKUP('process inventory'!A1378,#REF!,2))</f>
        <v/>
      </c>
      <c r="C1378" s="3"/>
    </row>
    <row r="1379" spans="2:3" x14ac:dyDescent="0.45">
      <c r="B1379" s="3" t="str">
        <f>IF(ISBLANK(A1379),"",VLOOKUP('process inventory'!A1379,#REF!,2))</f>
        <v/>
      </c>
      <c r="C1379" s="3"/>
    </row>
    <row r="1380" spans="2:3" x14ac:dyDescent="0.45">
      <c r="B1380" s="3" t="str">
        <f>IF(ISBLANK(A1380),"",VLOOKUP('process inventory'!A1380,#REF!,2))</f>
        <v/>
      </c>
      <c r="C1380" s="3"/>
    </row>
    <row r="1381" spans="2:3" x14ac:dyDescent="0.45">
      <c r="B1381" s="3" t="str">
        <f>IF(ISBLANK(A1381),"",VLOOKUP('process inventory'!A1381,#REF!,2))</f>
        <v/>
      </c>
      <c r="C1381" s="3"/>
    </row>
    <row r="1382" spans="2:3" x14ac:dyDescent="0.45">
      <c r="B1382" s="3" t="str">
        <f>IF(ISBLANK(A1382),"",VLOOKUP('process inventory'!A1382,#REF!,2))</f>
        <v/>
      </c>
      <c r="C1382" s="3"/>
    </row>
    <row r="1383" spans="2:3" x14ac:dyDescent="0.45">
      <c r="B1383" s="3" t="str">
        <f>IF(ISBLANK(A1383),"",VLOOKUP('process inventory'!A1383,#REF!,2))</f>
        <v/>
      </c>
      <c r="C1383" s="3"/>
    </row>
    <row r="1384" spans="2:3" x14ac:dyDescent="0.45">
      <c r="B1384" s="3" t="str">
        <f>IF(ISBLANK(A1384),"",VLOOKUP('process inventory'!A1384,#REF!,2))</f>
        <v/>
      </c>
      <c r="C1384" s="3"/>
    </row>
    <row r="1385" spans="2:3" x14ac:dyDescent="0.45">
      <c r="B1385" s="3" t="str">
        <f>IF(ISBLANK(A1385),"",VLOOKUP('process inventory'!A1385,#REF!,2))</f>
        <v/>
      </c>
      <c r="C1385" s="3"/>
    </row>
    <row r="1386" spans="2:3" x14ac:dyDescent="0.45">
      <c r="B1386" s="3" t="str">
        <f>IF(ISBLANK(A1386),"",VLOOKUP('process inventory'!A1386,#REF!,2))</f>
        <v/>
      </c>
      <c r="C1386" s="3"/>
    </row>
    <row r="1387" spans="2:3" x14ac:dyDescent="0.45">
      <c r="B1387" s="3" t="str">
        <f>IF(ISBLANK(A1387),"",VLOOKUP('process inventory'!A1387,#REF!,2))</f>
        <v/>
      </c>
      <c r="C1387" s="3"/>
    </row>
    <row r="1388" spans="2:3" x14ac:dyDescent="0.45">
      <c r="B1388" s="3" t="str">
        <f>IF(ISBLANK(A1388),"",VLOOKUP('process inventory'!A1388,#REF!,2))</f>
        <v/>
      </c>
      <c r="C1388" s="3"/>
    </row>
    <row r="1389" spans="2:3" x14ac:dyDescent="0.45">
      <c r="B1389" s="3" t="str">
        <f>IF(ISBLANK(A1389),"",VLOOKUP('process inventory'!A1389,#REF!,2))</f>
        <v/>
      </c>
      <c r="C1389" s="3"/>
    </row>
    <row r="1390" spans="2:3" x14ac:dyDescent="0.45">
      <c r="B1390" s="3" t="str">
        <f>IF(ISBLANK(A1390),"",VLOOKUP('process inventory'!A1390,#REF!,2))</f>
        <v/>
      </c>
      <c r="C1390" s="3"/>
    </row>
    <row r="1391" spans="2:3" x14ac:dyDescent="0.45">
      <c r="B1391" s="3" t="str">
        <f>IF(ISBLANK(A1391),"",VLOOKUP('process inventory'!A1391,#REF!,2))</f>
        <v/>
      </c>
      <c r="C1391" s="3"/>
    </row>
    <row r="1392" spans="2:3" x14ac:dyDescent="0.45">
      <c r="B1392" s="3" t="str">
        <f>IF(ISBLANK(A1392),"",VLOOKUP('process inventory'!A1392,#REF!,2))</f>
        <v/>
      </c>
      <c r="C1392" s="3"/>
    </row>
    <row r="1393" spans="2:3" x14ac:dyDescent="0.45">
      <c r="B1393" s="3" t="str">
        <f>IF(ISBLANK(A1393),"",VLOOKUP('process inventory'!A1393,#REF!,2))</f>
        <v/>
      </c>
      <c r="C1393" s="3"/>
    </row>
    <row r="1394" spans="2:3" x14ac:dyDescent="0.45">
      <c r="B1394" s="3" t="str">
        <f>IF(ISBLANK(A1394),"",VLOOKUP('process inventory'!A1394,#REF!,2))</f>
        <v/>
      </c>
      <c r="C1394" s="3"/>
    </row>
    <row r="1395" spans="2:3" x14ac:dyDescent="0.45">
      <c r="B1395" s="3" t="str">
        <f>IF(ISBLANK(A1395),"",VLOOKUP('process inventory'!A1395,#REF!,2))</f>
        <v/>
      </c>
      <c r="C1395" s="3"/>
    </row>
    <row r="1396" spans="2:3" x14ac:dyDescent="0.45">
      <c r="B1396" s="3" t="str">
        <f>IF(ISBLANK(A1396),"",VLOOKUP('process inventory'!A1396,#REF!,2))</f>
        <v/>
      </c>
      <c r="C1396" s="3"/>
    </row>
    <row r="1397" spans="2:3" x14ac:dyDescent="0.45">
      <c r="B1397" s="3" t="str">
        <f>IF(ISBLANK(A1397),"",VLOOKUP('process inventory'!A1397,#REF!,2))</f>
        <v/>
      </c>
      <c r="C1397" s="3"/>
    </row>
    <row r="1398" spans="2:3" x14ac:dyDescent="0.45">
      <c r="B1398" s="3" t="str">
        <f>IF(ISBLANK(A1398),"",VLOOKUP('process inventory'!A1398,#REF!,2))</f>
        <v/>
      </c>
      <c r="C1398" s="3"/>
    </row>
    <row r="1399" spans="2:3" x14ac:dyDescent="0.45">
      <c r="B1399" s="3" t="str">
        <f>IF(ISBLANK(A1399),"",VLOOKUP('process inventory'!A1399,#REF!,2))</f>
        <v/>
      </c>
      <c r="C1399" s="3"/>
    </row>
    <row r="1400" spans="2:3" x14ac:dyDescent="0.45">
      <c r="B1400" s="3" t="str">
        <f>IF(ISBLANK(A1400),"",VLOOKUP('process inventory'!A1400,#REF!,2))</f>
        <v/>
      </c>
      <c r="C1400" s="3"/>
    </row>
    <row r="1401" spans="2:3" x14ac:dyDescent="0.45">
      <c r="B1401" s="3" t="str">
        <f>IF(ISBLANK(A1401),"",VLOOKUP('process inventory'!A1401,#REF!,2))</f>
        <v/>
      </c>
      <c r="C1401" s="3"/>
    </row>
    <row r="1402" spans="2:3" x14ac:dyDescent="0.45">
      <c r="B1402" s="3" t="str">
        <f>IF(ISBLANK(A1402),"",VLOOKUP('process inventory'!A1402,#REF!,2))</f>
        <v/>
      </c>
      <c r="C1402" s="3"/>
    </row>
    <row r="1403" spans="2:3" x14ac:dyDescent="0.45">
      <c r="B1403" s="3" t="str">
        <f>IF(ISBLANK(A1403),"",VLOOKUP('process inventory'!A1403,#REF!,2))</f>
        <v/>
      </c>
      <c r="C1403" s="3"/>
    </row>
    <row r="1404" spans="2:3" x14ac:dyDescent="0.45">
      <c r="B1404" s="3" t="str">
        <f>IF(ISBLANK(A1404),"",VLOOKUP('process inventory'!A1404,#REF!,2))</f>
        <v/>
      </c>
      <c r="C1404" s="3"/>
    </row>
    <row r="1405" spans="2:3" x14ac:dyDescent="0.45">
      <c r="B1405" s="3" t="str">
        <f>IF(ISBLANK(A1405),"",VLOOKUP('process inventory'!A1405,#REF!,2))</f>
        <v/>
      </c>
      <c r="C1405" s="3"/>
    </row>
    <row r="1406" spans="2:3" x14ac:dyDescent="0.45">
      <c r="B1406" s="3" t="str">
        <f>IF(ISBLANK(A1406),"",VLOOKUP('process inventory'!A1406,#REF!,2))</f>
        <v/>
      </c>
      <c r="C1406" s="3"/>
    </row>
    <row r="1407" spans="2:3" x14ac:dyDescent="0.45">
      <c r="B1407" s="3" t="str">
        <f>IF(ISBLANK(A1407),"",VLOOKUP('process inventory'!A1407,#REF!,2))</f>
        <v/>
      </c>
      <c r="C1407" s="3"/>
    </row>
    <row r="1408" spans="2:3" x14ac:dyDescent="0.45">
      <c r="B1408" s="3" t="str">
        <f>IF(ISBLANK(A1408),"",VLOOKUP('process inventory'!A1408,#REF!,2))</f>
        <v/>
      </c>
      <c r="C1408" s="3"/>
    </row>
    <row r="1409" spans="2:3" x14ac:dyDescent="0.45">
      <c r="B1409" s="3" t="str">
        <f>IF(ISBLANK(A1409),"",VLOOKUP('process inventory'!A1409,#REF!,2))</f>
        <v/>
      </c>
      <c r="C1409" s="3"/>
    </row>
    <row r="1410" spans="2:3" x14ac:dyDescent="0.45">
      <c r="B1410" s="3" t="str">
        <f>IF(ISBLANK(A1410),"",VLOOKUP('process inventory'!A1410,#REF!,2))</f>
        <v/>
      </c>
      <c r="C1410" s="3"/>
    </row>
    <row r="1411" spans="2:3" x14ac:dyDescent="0.45">
      <c r="B1411" s="3" t="str">
        <f>IF(ISBLANK(A1411),"",VLOOKUP('process inventory'!A1411,#REF!,2))</f>
        <v/>
      </c>
      <c r="C1411" s="3"/>
    </row>
    <row r="1412" spans="2:3" x14ac:dyDescent="0.45">
      <c r="B1412" s="3" t="str">
        <f>IF(ISBLANK(A1412),"",VLOOKUP('process inventory'!A1412,#REF!,2))</f>
        <v/>
      </c>
      <c r="C1412" s="3"/>
    </row>
    <row r="1413" spans="2:3" x14ac:dyDescent="0.45">
      <c r="B1413" s="3" t="str">
        <f>IF(ISBLANK(A1413),"",VLOOKUP('process inventory'!A1413,#REF!,2))</f>
        <v/>
      </c>
      <c r="C1413" s="3"/>
    </row>
    <row r="1414" spans="2:3" x14ac:dyDescent="0.45">
      <c r="B1414" s="3" t="str">
        <f>IF(ISBLANK(A1414),"",VLOOKUP('process inventory'!A1414,#REF!,2))</f>
        <v/>
      </c>
      <c r="C1414" s="3"/>
    </row>
    <row r="1415" spans="2:3" x14ac:dyDescent="0.45">
      <c r="B1415" s="3" t="str">
        <f>IF(ISBLANK(A1415),"",VLOOKUP('process inventory'!A1415,#REF!,2))</f>
        <v/>
      </c>
      <c r="C1415" s="3"/>
    </row>
    <row r="1416" spans="2:3" x14ac:dyDescent="0.45">
      <c r="B1416" s="3" t="str">
        <f>IF(ISBLANK(A1416),"",VLOOKUP('process inventory'!A1416,#REF!,2))</f>
        <v/>
      </c>
      <c r="C1416" s="3"/>
    </row>
    <row r="1417" spans="2:3" x14ac:dyDescent="0.45">
      <c r="B1417" s="3" t="str">
        <f>IF(ISBLANK(A1417),"",VLOOKUP('process inventory'!A1417,#REF!,2))</f>
        <v/>
      </c>
      <c r="C1417" s="3"/>
    </row>
    <row r="1418" spans="2:3" x14ac:dyDescent="0.45">
      <c r="B1418" s="3" t="str">
        <f>IF(ISBLANK(A1418),"",VLOOKUP('process inventory'!A1418,#REF!,2))</f>
        <v/>
      </c>
      <c r="C1418" s="3"/>
    </row>
    <row r="1419" spans="2:3" x14ac:dyDescent="0.45">
      <c r="B1419" s="3" t="str">
        <f>IF(ISBLANK(A1419),"",VLOOKUP('process inventory'!A1419,#REF!,2))</f>
        <v/>
      </c>
      <c r="C1419" s="3"/>
    </row>
    <row r="1420" spans="2:3" x14ac:dyDescent="0.45">
      <c r="B1420" s="3" t="str">
        <f>IF(ISBLANK(A1420),"",VLOOKUP('process inventory'!A1420,#REF!,2))</f>
        <v/>
      </c>
      <c r="C1420" s="3"/>
    </row>
    <row r="1421" spans="2:3" x14ac:dyDescent="0.45">
      <c r="B1421" s="3" t="str">
        <f>IF(ISBLANK(A1421),"",VLOOKUP('process inventory'!A1421,#REF!,2))</f>
        <v/>
      </c>
      <c r="C1421" s="3"/>
    </row>
    <row r="1422" spans="2:3" x14ac:dyDescent="0.45">
      <c r="B1422" s="3" t="str">
        <f>IF(ISBLANK(A1422),"",VLOOKUP('process inventory'!A1422,#REF!,2))</f>
        <v/>
      </c>
      <c r="C1422" s="3"/>
    </row>
    <row r="1423" spans="2:3" x14ac:dyDescent="0.45">
      <c r="B1423" s="3" t="str">
        <f>IF(ISBLANK(A1423),"",VLOOKUP('process inventory'!A1423,#REF!,2))</f>
        <v/>
      </c>
      <c r="C1423" s="3"/>
    </row>
    <row r="1424" spans="2:3" x14ac:dyDescent="0.45">
      <c r="B1424" s="3" t="str">
        <f>IF(ISBLANK(A1424),"",VLOOKUP('process inventory'!A1424,#REF!,2))</f>
        <v/>
      </c>
      <c r="C1424" s="3"/>
    </row>
    <row r="1425" spans="2:3" x14ac:dyDescent="0.45">
      <c r="B1425" s="3" t="str">
        <f>IF(ISBLANK(A1425),"",VLOOKUP('process inventory'!A1425,#REF!,2))</f>
        <v/>
      </c>
      <c r="C1425" s="3"/>
    </row>
    <row r="1426" spans="2:3" x14ac:dyDescent="0.45">
      <c r="B1426" s="3" t="str">
        <f>IF(ISBLANK(A1426),"",VLOOKUP('process inventory'!A1426,#REF!,2))</f>
        <v/>
      </c>
      <c r="C1426" s="3"/>
    </row>
    <row r="1427" spans="2:3" x14ac:dyDescent="0.45">
      <c r="B1427" s="3" t="str">
        <f>IF(ISBLANK(A1427),"",VLOOKUP('process inventory'!A1427,#REF!,2))</f>
        <v/>
      </c>
      <c r="C1427" s="3"/>
    </row>
    <row r="1428" spans="2:3" x14ac:dyDescent="0.45">
      <c r="B1428" s="3" t="str">
        <f>IF(ISBLANK(A1428),"",VLOOKUP('process inventory'!A1428,#REF!,2))</f>
        <v/>
      </c>
      <c r="C1428" s="3"/>
    </row>
    <row r="1429" spans="2:3" x14ac:dyDescent="0.45">
      <c r="B1429" s="3" t="str">
        <f>IF(ISBLANK(A1429),"",VLOOKUP('process inventory'!A1429,#REF!,2))</f>
        <v/>
      </c>
      <c r="C1429" s="3"/>
    </row>
    <row r="1430" spans="2:3" x14ac:dyDescent="0.45">
      <c r="B1430" s="3" t="str">
        <f>IF(ISBLANK(A1430),"",VLOOKUP('process inventory'!A1430,#REF!,2))</f>
        <v/>
      </c>
      <c r="C1430" s="3"/>
    </row>
    <row r="1431" spans="2:3" x14ac:dyDescent="0.45">
      <c r="B1431" s="3" t="str">
        <f>IF(ISBLANK(A1431),"",VLOOKUP('process inventory'!A1431,#REF!,2))</f>
        <v/>
      </c>
      <c r="C1431" s="3"/>
    </row>
    <row r="1432" spans="2:3" x14ac:dyDescent="0.45">
      <c r="B1432" s="3" t="str">
        <f>IF(ISBLANK(A1432),"",VLOOKUP('process inventory'!A1432,#REF!,2))</f>
        <v/>
      </c>
      <c r="C1432" s="3"/>
    </row>
    <row r="1433" spans="2:3" x14ac:dyDescent="0.45">
      <c r="B1433" s="3" t="str">
        <f>IF(ISBLANK(A1433),"",VLOOKUP('process inventory'!A1433,#REF!,2))</f>
        <v/>
      </c>
      <c r="C1433" s="3"/>
    </row>
    <row r="1434" spans="2:3" x14ac:dyDescent="0.45">
      <c r="B1434" s="3" t="str">
        <f>IF(ISBLANK(A1434),"",VLOOKUP('process inventory'!A1434,#REF!,2))</f>
        <v/>
      </c>
      <c r="C1434" s="3"/>
    </row>
    <row r="1435" spans="2:3" x14ac:dyDescent="0.45">
      <c r="B1435" s="3" t="str">
        <f>IF(ISBLANK(A1435),"",VLOOKUP('process inventory'!A1435,#REF!,2))</f>
        <v/>
      </c>
      <c r="C1435" s="3"/>
    </row>
    <row r="1436" spans="2:3" x14ac:dyDescent="0.45">
      <c r="B1436" s="3" t="str">
        <f>IF(ISBLANK(A1436),"",VLOOKUP('process inventory'!A1436,#REF!,2))</f>
        <v/>
      </c>
      <c r="C1436" s="3"/>
    </row>
    <row r="1437" spans="2:3" x14ac:dyDescent="0.45">
      <c r="B1437" s="3" t="str">
        <f>IF(ISBLANK(A1437),"",VLOOKUP('process inventory'!A1437,#REF!,2))</f>
        <v/>
      </c>
      <c r="C1437" s="3"/>
    </row>
    <row r="1438" spans="2:3" x14ac:dyDescent="0.45">
      <c r="B1438" s="3" t="str">
        <f>IF(ISBLANK(A1438),"",VLOOKUP('process inventory'!A1438,#REF!,2))</f>
        <v/>
      </c>
      <c r="C1438" s="3"/>
    </row>
    <row r="1439" spans="2:3" x14ac:dyDescent="0.45">
      <c r="B1439" s="3" t="str">
        <f>IF(ISBLANK(A1439),"",VLOOKUP('process inventory'!A1439,#REF!,2))</f>
        <v/>
      </c>
      <c r="C1439" s="3"/>
    </row>
    <row r="1440" spans="2:3" x14ac:dyDescent="0.45">
      <c r="B1440" s="3" t="str">
        <f>IF(ISBLANK(A1440),"",VLOOKUP('process inventory'!A1440,#REF!,2))</f>
        <v/>
      </c>
      <c r="C1440" s="3"/>
    </row>
    <row r="1441" spans="2:3" x14ac:dyDescent="0.45">
      <c r="B1441" s="3" t="str">
        <f>IF(ISBLANK(A1441),"",VLOOKUP('process inventory'!A1441,#REF!,2))</f>
        <v/>
      </c>
      <c r="C1441" s="3"/>
    </row>
    <row r="1442" spans="2:3" x14ac:dyDescent="0.45">
      <c r="B1442" s="3" t="str">
        <f>IF(ISBLANK(A1442),"",VLOOKUP('process inventory'!A1442,#REF!,2))</f>
        <v/>
      </c>
      <c r="C1442" s="3"/>
    </row>
    <row r="1443" spans="2:3" x14ac:dyDescent="0.45">
      <c r="B1443" s="3" t="str">
        <f>IF(ISBLANK(A1443),"",VLOOKUP('process inventory'!A1443,#REF!,2))</f>
        <v/>
      </c>
      <c r="C1443" s="3"/>
    </row>
    <row r="1444" spans="2:3" x14ac:dyDescent="0.45">
      <c r="B1444" s="3" t="str">
        <f>IF(ISBLANK(A1444),"",VLOOKUP('process inventory'!A1444,#REF!,2))</f>
        <v/>
      </c>
      <c r="C1444" s="3"/>
    </row>
    <row r="1445" spans="2:3" x14ac:dyDescent="0.45">
      <c r="B1445" s="3" t="str">
        <f>IF(ISBLANK(A1445),"",VLOOKUP('process inventory'!A1445,#REF!,2))</f>
        <v/>
      </c>
      <c r="C1445" s="3"/>
    </row>
    <row r="1446" spans="2:3" x14ac:dyDescent="0.45">
      <c r="B1446" s="3" t="str">
        <f>IF(ISBLANK(A1446),"",VLOOKUP('process inventory'!A1446,#REF!,2))</f>
        <v/>
      </c>
      <c r="C1446" s="3"/>
    </row>
  </sheetData>
  <conditionalFormatting sqref="K5">
    <cfRule type="cellIs" dxfId="6" priority="5" operator="greaterThan">
      <formula>0</formula>
    </cfRule>
  </conditionalFormatting>
  <conditionalFormatting sqref="E8:O16 E17:G19 I17:O19 H17:H18 E4:K7 M4:O7 E20:O28">
    <cfRule type="cellIs" dxfId="5" priority="10" operator="lessThan">
      <formula>0</formula>
    </cfRule>
    <cfRule type="cellIs" dxfId="4" priority="11" operator="greaterThan">
      <formula>0</formula>
    </cfRule>
  </conditionalFormatting>
  <conditionalFormatting sqref="L7 L4:L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6:L7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2">
    <dataValidation type="list" allowBlank="1" showInputMessage="1" showErrorMessage="1" sqref="A14 A42:A1048576 A16:A28" xr:uid="{00000000-0002-0000-0000-000000000000}">
      <formula1>#REF!</formula1>
    </dataValidation>
    <dataValidation type="list" allowBlank="1" showInputMessage="1" showErrorMessage="1" sqref="B1447:C1048576" xr:uid="{00000000-0002-0000-0000-000001000000}">
      <formula1>#REF!</formula1>
    </dataValidation>
  </dataValidations>
  <hyperlinks>
    <hyperlink ref="E2" r:id="rId1" xr:uid="{00000000-0004-0000-0000-000000000000}"/>
    <hyperlink ref="F2" r:id="rId2" display="https://doi.org/10.1016/B978-0-444-63428-3.50169-7" xr:uid="{00000000-0004-0000-0000-000001000000}"/>
    <hyperlink ref="H2" r:id="rId3" display="https://doi.org/10.1021/ie100508w" xr:uid="{00000000-0004-0000-0000-000002000000}"/>
    <hyperlink ref="I2" r:id="rId4" xr:uid="{00000000-0004-0000-0000-000003000000}"/>
    <hyperlink ref="J2" r:id="rId5" xr:uid="{00000000-0004-0000-0000-000004000000}"/>
  </hyperlinks>
  <pageMargins left="0.7" right="0.7" top="0.78740157499999996" bottom="0.78740157499999996" header="0.3" footer="0.3"/>
  <pageSetup paperSize="9" scale="4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process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Jan Wyndorps</cp:lastModifiedBy>
  <cp:lastPrinted>2021-06-20T14:34:27Z</cp:lastPrinted>
  <dcterms:created xsi:type="dcterms:W3CDTF">2018-07-29T19:54:31Z</dcterms:created>
  <dcterms:modified xsi:type="dcterms:W3CDTF">2021-06-20T14:34:50Z</dcterms:modified>
</cp:coreProperties>
</file>