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balynzaro/Box Sync/Manuscripts/In Revision/Volk et al 2022/"/>
    </mc:Choice>
  </mc:AlternateContent>
  <xr:revisionPtr revIDLastSave="0" documentId="8_{A1B7E529-5A2B-834E-94B8-5FA1A13A3C32}" xr6:coauthVersionLast="47" xr6:coauthVersionMax="47" xr10:uidLastSave="{00000000-0000-0000-0000-000000000000}"/>
  <bookViews>
    <workbookView xWindow="12360" yWindow="1840" windowWidth="26040" windowHeight="14940" activeTab="3" xr2:uid="{5579F9B6-4824-0640-B422-EE439A8C0E30}"/>
  </bookViews>
  <sheets>
    <sheet name="Table 5 GOBiolProcess" sheetId="1" r:id="rId1"/>
    <sheet name="Table 5 GOCellComp" sheetId="2" r:id="rId2"/>
    <sheet name="Table 5 GOMolecFunc" sheetId="3" r:id="rId3"/>
    <sheet name="Table 12 GOBiolProcess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7" i="4" l="1"/>
  <c r="I16" i="4"/>
  <c r="I15" i="4"/>
  <c r="I14" i="4"/>
  <c r="I13" i="4"/>
  <c r="I12" i="4"/>
  <c r="I11" i="4"/>
  <c r="I10" i="4"/>
  <c r="I9" i="4"/>
</calcChain>
</file>

<file path=xl/sharedStrings.xml><?xml version="1.0" encoding="utf-8"?>
<sst xmlns="http://schemas.openxmlformats.org/spreadsheetml/2006/main" count="368" uniqueCount="164">
  <si>
    <t>Analysis Type:</t>
  </si>
  <si>
    <t>PANTHER Overrepresentation Test (Released 20220202)</t>
  </si>
  <si>
    <t>Annotation Version and Release Date:</t>
  </si>
  <si>
    <t>GO Ontology database DOI:  10.5281/zenodo.5725227 Released 2020-11-01</t>
  </si>
  <si>
    <t>Analyzed List:</t>
  </si>
  <si>
    <t>Client Text Box Input (Homo sapiens)</t>
  </si>
  <si>
    <t>Reference List:</t>
  </si>
  <si>
    <t>ProteinsDetectedInBothDatasets.txt (Homo sapiens)</t>
  </si>
  <si>
    <t>Test Type:</t>
  </si>
  <si>
    <t>FISHER</t>
  </si>
  <si>
    <t>Correction:</t>
  </si>
  <si>
    <t>FDR</t>
  </si>
  <si>
    <t>GO biological process complete</t>
  </si>
  <si>
    <t>ProteinsDetectedInBothDatasets.txt - REFLIST (6658)</t>
  </si>
  <si>
    <t>Client Text Box Input (116)</t>
  </si>
  <si>
    <t>Client Text Box Input (expected)</t>
  </si>
  <si>
    <t>Client Text Box Input (over/under)</t>
  </si>
  <si>
    <t>Client Text Box Input (fold Enrichment)</t>
  </si>
  <si>
    <t>Client Text Box Input (raw P-value)</t>
  </si>
  <si>
    <t>Client Text Box Input (FDR)</t>
  </si>
  <si>
    <t>phagocytosis, recognition (GO:0006910)</t>
  </si>
  <si>
    <t>+</t>
  </si>
  <si>
    <t>complement activation, classical pathway (GO:0006958)</t>
  </si>
  <si>
    <t>humoral immune response mediated by circulating immunoglobulin (GO:0002455)</t>
  </si>
  <si>
    <t>complement activation (GO:0006956)</t>
  </si>
  <si>
    <t>negative regulation of interleukin-10 production (GO:0032693)</t>
  </si>
  <si>
    <t>peptide antigen assembly with MHC class II protein complex (GO:0002503)</t>
  </si>
  <si>
    <t>MHC class II protein complex assembly (GO:0002399)</t>
  </si>
  <si>
    <t>B cell mediated immunity (GO:0019724)</t>
  </si>
  <si>
    <t>immunoglobulin mediated immune response (GO:0016064)</t>
  </si>
  <si>
    <t>B cell receptor signaling pathway (GO:0050853)</t>
  </si>
  <si>
    <t>phagocytosis, engulfment (GO:0006911)</t>
  </si>
  <si>
    <t>positive regulation of B cell activation (GO:0050871)</t>
  </si>
  <si>
    <t>plasma membrane invagination (GO:0099024)</t>
  </si>
  <si>
    <t>peptide antigen assembly with MHC protein complex (GO:0002501)</t>
  </si>
  <si>
    <t>MHC protein complex assembly (GO:0002396)</t>
  </si>
  <si>
    <t>lymphocyte mediated immunity (GO:0002449)</t>
  </si>
  <si>
    <t>adaptive immune response based on somatic recombination of immune receptors built from immunoglobulin superfamily domains (GO:0002460)</t>
  </si>
  <si>
    <t>membrane invagination (GO:0010324)</t>
  </si>
  <si>
    <t>humoral immune response (GO:0006959)</t>
  </si>
  <si>
    <t>superoxide metabolic process (GO:0006801)</t>
  </si>
  <si>
    <t>leukocyte mediated immunity (GO:0002443)</t>
  </si>
  <si>
    <t>antigen processing and presentation of peptide antigen via MHC class II (GO:0002495)</t>
  </si>
  <si>
    <t>antigen processing and presentation of exogenous peptide antigen via MHC class II (GO:0019886)</t>
  </si>
  <si>
    <t>cell recognition (GO:0008037)</t>
  </si>
  <si>
    <t>production of molecular mediator of immune response (GO:0002440)</t>
  </si>
  <si>
    <t>immunoglobulin production (GO:0002377)</t>
  </si>
  <si>
    <t>antigen processing and presentation of peptide or polysaccharide antigen via MHC class II (GO:0002504)</t>
  </si>
  <si>
    <t>immunoglobulin production involved in immunoglobulin-mediated immune response (GO:0002381)</t>
  </si>
  <si>
    <t>regulation of interleukin-10 production (GO:0032653)</t>
  </si>
  <si>
    <t>regulation of B cell activation (GO:0050864)</t>
  </si>
  <si>
    <t>adaptive immune response (GO:0002250)</t>
  </si>
  <si>
    <t>defense response to bacterium (GO:0042742)</t>
  </si>
  <si>
    <t>positive regulation of lymphocyte activation (GO:0051251)</t>
  </si>
  <si>
    <t>positive regulation of leukocyte activation (GO:0002696)</t>
  </si>
  <si>
    <t>antigen receptor-mediated signaling pathway (GO:0050851)</t>
  </si>
  <si>
    <t>positive regulation of cell activation (GO:0050867)</t>
  </si>
  <si>
    <t>response to retinoic acid (GO:0032526)</t>
  </si>
  <si>
    <t>immune effector process (GO:0002252)</t>
  </si>
  <si>
    <t>phagocytosis (GO:0006909)</t>
  </si>
  <si>
    <t>immune response-activating cell surface receptor signaling pathway (GO:0002429)</t>
  </si>
  <si>
    <t>immune response-activating signal transduction (GO:0002757)</t>
  </si>
  <si>
    <t>immune response-regulating cell surface receptor signaling pathway (GO:0002768)</t>
  </si>
  <si>
    <t>activation of immune response (GO:0002253)</t>
  </si>
  <si>
    <t>regulation of lymphocyte activation (GO:0051249)</t>
  </si>
  <si>
    <t>regulation of interferon-gamma production (GO:0032649)</t>
  </si>
  <si>
    <t>cellular response to interferon-gamma (GO:0071346)</t>
  </si>
  <si>
    <t>response to interferon-gamma (GO:0034341)</t>
  </si>
  <si>
    <t>positive regulation of lymphocyte proliferation (GO:0050671)</t>
  </si>
  <si>
    <t>antigen processing and presentation of exogenous peptide antigen (GO:0002478)</t>
  </si>
  <si>
    <t>positive regulation of leukocyte cell-cell adhesion (GO:1903039)</t>
  </si>
  <si>
    <t>positive regulation of T cell activation (GO:0050870)</t>
  </si>
  <si>
    <t>positive regulation of mononuclear cell proliferation (GO:0032946)</t>
  </si>
  <si>
    <t>positive regulation of immune response (GO:0050778)</t>
  </si>
  <si>
    <t>immune response-regulating signaling pathway (GO:0002764)</t>
  </si>
  <si>
    <t>response to bacterium (GO:0009617)</t>
  </si>
  <si>
    <t>regulation of leukocyte activation (GO:0002694)</t>
  </si>
  <si>
    <t>positive regulation of cell-cell adhesion (GO:0022409)</t>
  </si>
  <si>
    <t>positive regulation of leukocyte proliferation (GO:0070665)</t>
  </si>
  <si>
    <t>regulation of cell activation (GO:0050865)</t>
  </si>
  <si>
    <t>innate immune response (GO:0045087)</t>
  </si>
  <si>
    <t>regulation of leukocyte cell-cell adhesion (GO:1903037)</t>
  </si>
  <si>
    <t>positive regulation of immune system process (GO:0002684)</t>
  </si>
  <si>
    <t>immune response (GO:0006955)</t>
  </si>
  <si>
    <t>defense response to other organism (GO:0098542)</t>
  </si>
  <si>
    <t>inflammatory response (GO:0006954)</t>
  </si>
  <si>
    <t>regulation of immune response (GO:0050776)</t>
  </si>
  <si>
    <t>defense response (GO:0006952)</t>
  </si>
  <si>
    <t>regulation of T cell activation (GO:0050863)</t>
  </si>
  <si>
    <t>regulation of lymphocyte proliferation (GO:0050670)</t>
  </si>
  <si>
    <t>regulation of mononuclear cell proliferation (GO:0032944)</t>
  </si>
  <si>
    <t>response to other organism (GO:0051707)</t>
  </si>
  <si>
    <t>response to external biotic stimulus (GO:0043207)</t>
  </si>
  <si>
    <t>regulation of cell-cell adhesion (GO:0022407)</t>
  </si>
  <si>
    <t>regulation of leukocyte proliferation (GO:0070663)</t>
  </si>
  <si>
    <t>endocytosis (GO:0006897)</t>
  </si>
  <si>
    <t>response to biotic stimulus (GO:0009607)</t>
  </si>
  <si>
    <t>regulation of immune system process (GO:0002682)</t>
  </si>
  <si>
    <t>positive regulation of cell adhesion (GO:0045785)</t>
  </si>
  <si>
    <t>biological process involved in interspecies interaction between organisms (GO:0044419)</t>
  </si>
  <si>
    <t>immune system process (GO:0002376)</t>
  </si>
  <si>
    <t>response to external stimulus (GO:0009605)</t>
  </si>
  <si>
    <t>regulation of cytokine production (GO:0001817)</t>
  </si>
  <si>
    <t>positive regulation of response to stimulus (GO:0048584)</t>
  </si>
  <si>
    <t>cell surface receptor signaling pathway (GO:0007166)</t>
  </si>
  <si>
    <t>response to stress (GO:0006950)</t>
  </si>
  <si>
    <t>regulation of response to stimulus (GO:0048583)</t>
  </si>
  <si>
    <t>response to stimulus (GO:0050896)</t>
  </si>
  <si>
    <t>positive regulation of biological process (GO:0048518)</t>
  </si>
  <si>
    <t>cellular metabolic process (GO:0044237)</t>
  </si>
  <si>
    <t>-</t>
  </si>
  <si>
    <t>nitrogen compound metabolic process (GO:0006807)</t>
  </si>
  <si>
    <t>primary metabolic process (GO:0044238)</t>
  </si>
  <si>
    <t>cellular macromolecule metabolic process (GO:0044260)</t>
  </si>
  <si>
    <t>cellular nitrogen compound metabolic process (GO:0034641)</t>
  </si>
  <si>
    <t>organelle organization (GO:0006996)</t>
  </si>
  <si>
    <t>GO cellular component complete</t>
  </si>
  <si>
    <t>complement component C1q complex (GO:0062167)</t>
  </si>
  <si>
    <t>IgG immunoglobulin complex (GO:0071735)</t>
  </si>
  <si>
    <t>immunoglobulin complex, circulating (GO:0042571)</t>
  </si>
  <si>
    <t>immunoglobulin complex (GO:0019814)</t>
  </si>
  <si>
    <t>MHC class II protein complex (GO:0042613)</t>
  </si>
  <si>
    <t>NADPH oxidase complex (GO:0043020)</t>
  </si>
  <si>
    <t>MHC protein complex (GO:0042611)</t>
  </si>
  <si>
    <t>blood microparticle (GO:0072562)</t>
  </si>
  <si>
    <t>integral component of lumenal side of endoplasmic reticulum membrane (GO:0071556)</t>
  </si>
  <si>
    <t>lumenal side of endoplasmic reticulum membrane (GO:0098553)</t>
  </si>
  <si>
    <t>clathrin-coated endocytic vesicle membrane (GO:0030669)</t>
  </si>
  <si>
    <t>lumenal side of membrane (GO:0098576)</t>
  </si>
  <si>
    <t>external side of plasma membrane (GO:0009897)</t>
  </si>
  <si>
    <t>clathrin-coated endocytic vesicle (GO:0045334)</t>
  </si>
  <si>
    <t>clathrin-coated vesicle membrane (GO:0030665)</t>
  </si>
  <si>
    <t>cell surface (GO:0009986)</t>
  </si>
  <si>
    <t>side of membrane (GO:0098552)</t>
  </si>
  <si>
    <t>plasma membrane protein complex (GO:0098797)</t>
  </si>
  <si>
    <t>integral component of plasma membrane (GO:0005887)</t>
  </si>
  <si>
    <t>endosome (GO:0005768)</t>
  </si>
  <si>
    <t>cell periphery (GO:0071944)</t>
  </si>
  <si>
    <t>plasma membrane (GO:0005886)</t>
  </si>
  <si>
    <t>organelle (GO:0043226)</t>
  </si>
  <si>
    <t>cytoplasm (GO:0005737)</t>
  </si>
  <si>
    <t>intracellular membrane-bounded organelle (GO:0043231)</t>
  </si>
  <si>
    <t>intracellular organelle (GO:0043229)</t>
  </si>
  <si>
    <t>intracellular anatomical structure (GO:0005622)</t>
  </si>
  <si>
    <t>cytosol (GO:0005829)</t>
  </si>
  <si>
    <t>intracellular non-membrane-bounded organelle (GO:0043232)</t>
  </si>
  <si>
    <t>non-membrane-bounded organelle (GO:0043228)</t>
  </si>
  <si>
    <t>nucleus (GO:0005634)</t>
  </si>
  <si>
    <t>GO molecular function complete</t>
  </si>
  <si>
    <t>retinoic acid-responsive element binding (GO:0044323)</t>
  </si>
  <si>
    <t>immunoglobulin receptor binding (GO:0034987)</t>
  </si>
  <si>
    <t>antigen binding (GO:0003823)</t>
  </si>
  <si>
    <t>MHC class II protein complex binding (GO:0023026)</t>
  </si>
  <si>
    <t>MHC protein complex binding (GO:0023023)</t>
  </si>
  <si>
    <t>immune receptor activity (GO:0140375)</t>
  </si>
  <si>
    <t>transmembrane signaling receptor activity (GO:0004888)</t>
  </si>
  <si>
    <t>signaling receptor activity (GO:0038023)</t>
  </si>
  <si>
    <t>molecular transducer activity (GO:0060089)</t>
  </si>
  <si>
    <t>Made in Stim Only and Up In Stim GO Biol Process</t>
  </si>
  <si>
    <t>GO Ontology database DOI:  10.5281/zenodo.6399963 Released 2022-03-22</t>
  </si>
  <si>
    <t>AllProteinsIDedInAllMacData.txt (Homo sapiens)</t>
  </si>
  <si>
    <t>AllProteinsIDedInAllMacData.txt - REFLIST (7479)</t>
  </si>
  <si>
    <t>Client Text Box Input (26)</t>
  </si>
  <si>
    <t>-log10p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</si>
</sst>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0" fillId="0" borderId="0" xfId="0" quotePrefix="1"/>
    <xf numFmtId="1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B411E1-5FB4-424C-B75A-61AA6B53B798}">
  <dimension ref="A1:H101"/>
  <sheetViews>
    <sheetView workbookViewId="0">
      <selection activeCell="C11" sqref="C11"/>
    </sheetView>
  </sheetViews>
  <sheetFormatPr baseColWidth="10" defaultRowHeight="16" x14ac:dyDescent="0.2"/>
  <sheetData>
    <row r="1" spans="1:8" x14ac:dyDescent="0.2">
      <c r="A1" t="s">
        <v>0</v>
      </c>
      <c r="B1" t="s">
        <v>1</v>
      </c>
    </row>
    <row r="2" spans="1:8" x14ac:dyDescent="0.2">
      <c r="A2" t="s">
        <v>2</v>
      </c>
      <c r="B2" t="s">
        <v>3</v>
      </c>
    </row>
    <row r="3" spans="1:8" x14ac:dyDescent="0.2">
      <c r="A3" t="s">
        <v>4</v>
      </c>
      <c r="B3" t="s">
        <v>5</v>
      </c>
    </row>
    <row r="4" spans="1:8" x14ac:dyDescent="0.2">
      <c r="A4" t="s">
        <v>6</v>
      </c>
      <c r="B4" t="s">
        <v>7</v>
      </c>
    </row>
    <row r="5" spans="1:8" x14ac:dyDescent="0.2">
      <c r="A5" t="s">
        <v>8</v>
      </c>
      <c r="B5" t="s">
        <v>9</v>
      </c>
    </row>
    <row r="6" spans="1:8" x14ac:dyDescent="0.2">
      <c r="A6" t="s">
        <v>10</v>
      </c>
      <c r="B6" t="s">
        <v>11</v>
      </c>
    </row>
    <row r="7" spans="1:8" x14ac:dyDescent="0.2">
      <c r="A7" t="s">
        <v>12</v>
      </c>
      <c r="B7" t="s">
        <v>13</v>
      </c>
      <c r="C7" t="s">
        <v>14</v>
      </c>
      <c r="D7" t="s">
        <v>15</v>
      </c>
      <c r="E7" t="s">
        <v>16</v>
      </c>
      <c r="F7" t="s">
        <v>17</v>
      </c>
      <c r="G7" t="s">
        <v>18</v>
      </c>
      <c r="H7" t="s">
        <v>19</v>
      </c>
    </row>
    <row r="8" spans="1:8" x14ac:dyDescent="0.2">
      <c r="A8" t="s">
        <v>20</v>
      </c>
      <c r="B8">
        <v>24</v>
      </c>
      <c r="C8">
        <v>14</v>
      </c>
      <c r="D8">
        <v>0.42</v>
      </c>
      <c r="E8" t="s">
        <v>21</v>
      </c>
      <c r="F8">
        <v>33.479999999999997</v>
      </c>
      <c r="G8">
        <v>5.7399999999999996E-16</v>
      </c>
      <c r="H8">
        <v>2.5199999999999999E-13</v>
      </c>
    </row>
    <row r="9" spans="1:8" x14ac:dyDescent="0.2">
      <c r="A9" t="s">
        <v>22</v>
      </c>
      <c r="B9">
        <v>34</v>
      </c>
      <c r="C9">
        <v>19</v>
      </c>
      <c r="D9">
        <v>0.59</v>
      </c>
      <c r="E9" t="s">
        <v>21</v>
      </c>
      <c r="F9">
        <v>32.07</v>
      </c>
      <c r="G9">
        <v>4.41E-21</v>
      </c>
      <c r="H9">
        <v>6.7900000000000001E-18</v>
      </c>
    </row>
    <row r="10" spans="1:8" x14ac:dyDescent="0.2">
      <c r="A10" t="s">
        <v>23</v>
      </c>
      <c r="B10">
        <v>35</v>
      </c>
      <c r="C10">
        <v>19</v>
      </c>
      <c r="D10">
        <v>0.61</v>
      </c>
      <c r="E10" t="s">
        <v>21</v>
      </c>
      <c r="F10">
        <v>31.16</v>
      </c>
      <c r="G10">
        <v>6.7200000000000003E-21</v>
      </c>
      <c r="H10">
        <v>9.1800000000000005E-18</v>
      </c>
    </row>
    <row r="11" spans="1:8" x14ac:dyDescent="0.2">
      <c r="A11" t="s">
        <v>24</v>
      </c>
      <c r="B11">
        <v>37</v>
      </c>
      <c r="C11">
        <v>19</v>
      </c>
      <c r="D11">
        <v>0.64</v>
      </c>
      <c r="E11" t="s">
        <v>21</v>
      </c>
      <c r="F11">
        <v>29.47</v>
      </c>
      <c r="G11">
        <v>1.5099999999999999E-20</v>
      </c>
      <c r="H11">
        <v>1.86E-17</v>
      </c>
    </row>
    <row r="12" spans="1:8" x14ac:dyDescent="0.2">
      <c r="A12" t="s">
        <v>25</v>
      </c>
      <c r="B12">
        <v>9</v>
      </c>
      <c r="C12">
        <v>4</v>
      </c>
      <c r="D12">
        <v>0.16</v>
      </c>
      <c r="E12" t="s">
        <v>21</v>
      </c>
      <c r="F12">
        <v>25.51</v>
      </c>
      <c r="G12">
        <v>5.1799999999999999E-5</v>
      </c>
      <c r="H12">
        <v>8.2799999999999992E-3</v>
      </c>
    </row>
    <row r="13" spans="1:8" x14ac:dyDescent="0.2">
      <c r="A13" t="s">
        <v>26</v>
      </c>
      <c r="B13">
        <v>13</v>
      </c>
      <c r="C13">
        <v>5</v>
      </c>
      <c r="D13">
        <v>0.23</v>
      </c>
      <c r="E13" t="s">
        <v>21</v>
      </c>
      <c r="F13">
        <v>22.08</v>
      </c>
      <c r="G13">
        <v>9.6800000000000005E-6</v>
      </c>
      <c r="H13">
        <v>1.7799999999999999E-3</v>
      </c>
    </row>
    <row r="14" spans="1:8" x14ac:dyDescent="0.2">
      <c r="A14" t="s">
        <v>27</v>
      </c>
      <c r="B14">
        <v>13</v>
      </c>
      <c r="C14">
        <v>5</v>
      </c>
      <c r="D14">
        <v>0.23</v>
      </c>
      <c r="E14" t="s">
        <v>21</v>
      </c>
      <c r="F14">
        <v>22.08</v>
      </c>
      <c r="G14">
        <v>9.6800000000000005E-6</v>
      </c>
      <c r="H14">
        <v>1.75E-3</v>
      </c>
    </row>
    <row r="15" spans="1:8" x14ac:dyDescent="0.2">
      <c r="A15" t="s">
        <v>28</v>
      </c>
      <c r="B15">
        <v>73</v>
      </c>
      <c r="C15">
        <v>28</v>
      </c>
      <c r="D15">
        <v>1.27</v>
      </c>
      <c r="E15" t="s">
        <v>21</v>
      </c>
      <c r="F15">
        <v>22.02</v>
      </c>
      <c r="G15">
        <v>2.8799999999999999E-27</v>
      </c>
      <c r="H15">
        <v>3.5400000000000001E-23</v>
      </c>
    </row>
    <row r="16" spans="1:8" x14ac:dyDescent="0.2">
      <c r="A16" t="s">
        <v>29</v>
      </c>
      <c r="B16">
        <v>71</v>
      </c>
      <c r="C16">
        <v>27</v>
      </c>
      <c r="D16">
        <v>1.24</v>
      </c>
      <c r="E16" t="s">
        <v>21</v>
      </c>
      <c r="F16">
        <v>21.83</v>
      </c>
      <c r="G16">
        <v>3.26E-26</v>
      </c>
      <c r="H16">
        <v>1.3399999999999999E-22</v>
      </c>
    </row>
    <row r="17" spans="1:8" x14ac:dyDescent="0.2">
      <c r="A17" t="s">
        <v>30</v>
      </c>
      <c r="B17">
        <v>42</v>
      </c>
      <c r="C17">
        <v>15</v>
      </c>
      <c r="D17">
        <v>0.73</v>
      </c>
      <c r="E17" t="s">
        <v>21</v>
      </c>
      <c r="F17">
        <v>20.5</v>
      </c>
      <c r="G17">
        <v>1.5399999999999999E-14</v>
      </c>
      <c r="H17">
        <v>5.7199999999999999E-12</v>
      </c>
    </row>
    <row r="18" spans="1:8" x14ac:dyDescent="0.2">
      <c r="A18" t="s">
        <v>31</v>
      </c>
      <c r="B18">
        <v>44</v>
      </c>
      <c r="C18">
        <v>15</v>
      </c>
      <c r="D18">
        <v>0.77</v>
      </c>
      <c r="E18" t="s">
        <v>21</v>
      </c>
      <c r="F18">
        <v>19.57</v>
      </c>
      <c r="G18">
        <v>2.6999999999999999E-14</v>
      </c>
      <c r="H18">
        <v>9.4899999999999993E-12</v>
      </c>
    </row>
    <row r="19" spans="1:8" x14ac:dyDescent="0.2">
      <c r="A19" t="s">
        <v>32</v>
      </c>
      <c r="B19">
        <v>53</v>
      </c>
      <c r="C19">
        <v>17</v>
      </c>
      <c r="D19">
        <v>0.92</v>
      </c>
      <c r="E19" t="s">
        <v>21</v>
      </c>
      <c r="F19">
        <v>18.41</v>
      </c>
      <c r="G19">
        <v>1.0499999999999999E-15</v>
      </c>
      <c r="H19">
        <v>4.4399999999999998E-13</v>
      </c>
    </row>
    <row r="20" spans="1:8" x14ac:dyDescent="0.2">
      <c r="A20" t="s">
        <v>33</v>
      </c>
      <c r="B20">
        <v>49</v>
      </c>
      <c r="C20">
        <v>15</v>
      </c>
      <c r="D20">
        <v>0.85</v>
      </c>
      <c r="E20" t="s">
        <v>21</v>
      </c>
      <c r="F20">
        <v>17.57</v>
      </c>
      <c r="G20">
        <v>1.01E-13</v>
      </c>
      <c r="H20">
        <v>3.3400000000000002E-11</v>
      </c>
    </row>
    <row r="21" spans="1:8" x14ac:dyDescent="0.2">
      <c r="A21" t="s">
        <v>34</v>
      </c>
      <c r="B21">
        <v>17</v>
      </c>
      <c r="C21">
        <v>5</v>
      </c>
      <c r="D21">
        <v>0.3</v>
      </c>
      <c r="E21" t="s">
        <v>21</v>
      </c>
      <c r="F21">
        <v>16.88</v>
      </c>
      <c r="G21">
        <v>2.8200000000000001E-5</v>
      </c>
      <c r="H21">
        <v>4.6899999999999997E-3</v>
      </c>
    </row>
    <row r="22" spans="1:8" x14ac:dyDescent="0.2">
      <c r="A22" t="s">
        <v>35</v>
      </c>
      <c r="B22">
        <v>17</v>
      </c>
      <c r="C22">
        <v>5</v>
      </c>
      <c r="D22">
        <v>0.3</v>
      </c>
      <c r="E22" t="s">
        <v>21</v>
      </c>
      <c r="F22">
        <v>16.88</v>
      </c>
      <c r="G22">
        <v>2.8200000000000001E-5</v>
      </c>
      <c r="H22">
        <v>4.62E-3</v>
      </c>
    </row>
    <row r="23" spans="1:8" x14ac:dyDescent="0.2">
      <c r="A23" t="s">
        <v>36</v>
      </c>
      <c r="B23">
        <v>96</v>
      </c>
      <c r="C23">
        <v>28</v>
      </c>
      <c r="D23">
        <v>1.67</v>
      </c>
      <c r="E23" t="s">
        <v>21</v>
      </c>
      <c r="F23">
        <v>16.739999999999998</v>
      </c>
      <c r="G23">
        <v>1.54E-24</v>
      </c>
      <c r="H23">
        <v>4.7499999999999997E-21</v>
      </c>
    </row>
    <row r="24" spans="1:8" x14ac:dyDescent="0.2">
      <c r="A24" t="s">
        <v>37</v>
      </c>
      <c r="B24">
        <v>101</v>
      </c>
      <c r="C24">
        <v>28</v>
      </c>
      <c r="D24">
        <v>1.76</v>
      </c>
      <c r="E24" t="s">
        <v>21</v>
      </c>
      <c r="F24">
        <v>15.91</v>
      </c>
      <c r="G24">
        <v>5.0300000000000001E-24</v>
      </c>
      <c r="H24">
        <v>1.2399999999999999E-20</v>
      </c>
    </row>
    <row r="25" spans="1:8" x14ac:dyDescent="0.2">
      <c r="A25" t="s">
        <v>38</v>
      </c>
      <c r="B25">
        <v>55</v>
      </c>
      <c r="C25">
        <v>15</v>
      </c>
      <c r="D25">
        <v>0.96</v>
      </c>
      <c r="E25" t="s">
        <v>21</v>
      </c>
      <c r="F25">
        <v>15.65</v>
      </c>
      <c r="G25">
        <v>4.1799999999999999E-13</v>
      </c>
      <c r="H25">
        <v>1.3200000000000001E-10</v>
      </c>
    </row>
    <row r="26" spans="1:8" x14ac:dyDescent="0.2">
      <c r="A26" t="s">
        <v>39</v>
      </c>
      <c r="B26">
        <v>81</v>
      </c>
      <c r="C26">
        <v>22</v>
      </c>
      <c r="D26">
        <v>1.41</v>
      </c>
      <c r="E26" t="s">
        <v>21</v>
      </c>
      <c r="F26">
        <v>15.59</v>
      </c>
      <c r="G26">
        <v>8.6799999999999993E-19</v>
      </c>
      <c r="H26">
        <v>7.1200000000000003E-16</v>
      </c>
    </row>
    <row r="27" spans="1:8" x14ac:dyDescent="0.2">
      <c r="A27" t="s">
        <v>40</v>
      </c>
      <c r="B27">
        <v>20</v>
      </c>
      <c r="C27">
        <v>5</v>
      </c>
      <c r="D27">
        <v>0.35</v>
      </c>
      <c r="E27" t="s">
        <v>21</v>
      </c>
      <c r="F27">
        <v>14.35</v>
      </c>
      <c r="G27">
        <v>5.4599999999999999E-5</v>
      </c>
      <c r="H27">
        <v>8.6099999999999996E-3</v>
      </c>
    </row>
    <row r="28" spans="1:8" x14ac:dyDescent="0.2">
      <c r="A28" t="s">
        <v>41</v>
      </c>
      <c r="B28">
        <v>114</v>
      </c>
      <c r="C28">
        <v>28</v>
      </c>
      <c r="D28">
        <v>1.99</v>
      </c>
      <c r="E28" t="s">
        <v>21</v>
      </c>
      <c r="F28">
        <v>14.1</v>
      </c>
      <c r="G28">
        <v>8.5500000000000004E-23</v>
      </c>
      <c r="H28">
        <v>1.5E-19</v>
      </c>
    </row>
    <row r="29" spans="1:8" x14ac:dyDescent="0.2">
      <c r="A29" t="s">
        <v>42</v>
      </c>
      <c r="B29">
        <v>25</v>
      </c>
      <c r="C29">
        <v>6</v>
      </c>
      <c r="D29">
        <v>0.44</v>
      </c>
      <c r="E29" t="s">
        <v>21</v>
      </c>
      <c r="F29">
        <v>13.78</v>
      </c>
      <c r="G29">
        <v>1.15E-5</v>
      </c>
      <c r="H29">
        <v>2.0500000000000002E-3</v>
      </c>
    </row>
    <row r="30" spans="1:8" x14ac:dyDescent="0.2">
      <c r="A30" t="s">
        <v>43</v>
      </c>
      <c r="B30">
        <v>25</v>
      </c>
      <c r="C30">
        <v>6</v>
      </c>
      <c r="D30">
        <v>0.44</v>
      </c>
      <c r="E30" t="s">
        <v>21</v>
      </c>
      <c r="F30">
        <v>13.78</v>
      </c>
      <c r="G30">
        <v>1.15E-5</v>
      </c>
      <c r="H30">
        <v>2.0200000000000001E-3</v>
      </c>
    </row>
    <row r="31" spans="1:8" x14ac:dyDescent="0.2">
      <c r="A31" t="s">
        <v>44</v>
      </c>
      <c r="B31">
        <v>60</v>
      </c>
      <c r="C31">
        <v>14</v>
      </c>
      <c r="D31">
        <v>1.05</v>
      </c>
      <c r="E31" t="s">
        <v>21</v>
      </c>
      <c r="F31">
        <v>13.39</v>
      </c>
      <c r="G31">
        <v>1.62E-11</v>
      </c>
      <c r="H31">
        <v>4.5399999999999996E-9</v>
      </c>
    </row>
    <row r="32" spans="1:8" x14ac:dyDescent="0.2">
      <c r="A32" t="s">
        <v>45</v>
      </c>
      <c r="B32">
        <v>39</v>
      </c>
      <c r="C32">
        <v>9</v>
      </c>
      <c r="D32">
        <v>0.68</v>
      </c>
      <c r="E32" t="s">
        <v>21</v>
      </c>
      <c r="F32">
        <v>13.25</v>
      </c>
      <c r="G32">
        <v>8.8800000000000001E-8</v>
      </c>
      <c r="H32">
        <v>2.0999999999999999E-5</v>
      </c>
    </row>
    <row r="33" spans="1:8" x14ac:dyDescent="0.2">
      <c r="A33" t="s">
        <v>46</v>
      </c>
      <c r="B33">
        <v>39</v>
      </c>
      <c r="C33">
        <v>9</v>
      </c>
      <c r="D33">
        <v>0.68</v>
      </c>
      <c r="E33" t="s">
        <v>21</v>
      </c>
      <c r="F33">
        <v>13.25</v>
      </c>
      <c r="G33">
        <v>8.8800000000000001E-8</v>
      </c>
      <c r="H33">
        <v>2.0599999999999999E-5</v>
      </c>
    </row>
    <row r="34" spans="1:8" x14ac:dyDescent="0.2">
      <c r="A34" t="s">
        <v>47</v>
      </c>
      <c r="B34">
        <v>26</v>
      </c>
      <c r="C34">
        <v>6</v>
      </c>
      <c r="D34">
        <v>0.45</v>
      </c>
      <c r="E34" t="s">
        <v>21</v>
      </c>
      <c r="F34">
        <v>13.25</v>
      </c>
      <c r="G34">
        <v>1.4E-5</v>
      </c>
      <c r="H34">
        <v>2.3500000000000001E-3</v>
      </c>
    </row>
    <row r="35" spans="1:8" x14ac:dyDescent="0.2">
      <c r="A35" t="s">
        <v>48</v>
      </c>
      <c r="B35">
        <v>23</v>
      </c>
      <c r="C35">
        <v>5</v>
      </c>
      <c r="D35">
        <v>0.4</v>
      </c>
      <c r="E35" t="s">
        <v>21</v>
      </c>
      <c r="F35">
        <v>12.48</v>
      </c>
      <c r="G35">
        <v>9.6899999999999997E-5</v>
      </c>
      <c r="H35">
        <v>1.47E-2</v>
      </c>
    </row>
    <row r="36" spans="1:8" x14ac:dyDescent="0.2">
      <c r="A36" t="s">
        <v>49</v>
      </c>
      <c r="B36">
        <v>23</v>
      </c>
      <c r="C36">
        <v>5</v>
      </c>
      <c r="D36">
        <v>0.4</v>
      </c>
      <c r="E36" t="s">
        <v>21</v>
      </c>
      <c r="F36">
        <v>12.48</v>
      </c>
      <c r="G36">
        <v>9.6899999999999997E-5</v>
      </c>
      <c r="H36">
        <v>1.4500000000000001E-2</v>
      </c>
    </row>
    <row r="37" spans="1:8" x14ac:dyDescent="0.2">
      <c r="A37" t="s">
        <v>50</v>
      </c>
      <c r="B37">
        <v>80</v>
      </c>
      <c r="C37">
        <v>17</v>
      </c>
      <c r="D37">
        <v>1.39</v>
      </c>
      <c r="E37" t="s">
        <v>21</v>
      </c>
      <c r="F37">
        <v>12.2</v>
      </c>
      <c r="G37">
        <v>3.44E-13</v>
      </c>
      <c r="H37">
        <v>1.11E-10</v>
      </c>
    </row>
    <row r="38" spans="1:8" x14ac:dyDescent="0.2">
      <c r="A38" t="s">
        <v>51</v>
      </c>
      <c r="B38">
        <v>165</v>
      </c>
      <c r="C38">
        <v>35</v>
      </c>
      <c r="D38">
        <v>2.87</v>
      </c>
      <c r="E38" t="s">
        <v>21</v>
      </c>
      <c r="F38">
        <v>12.18</v>
      </c>
      <c r="G38">
        <v>1.05E-26</v>
      </c>
      <c r="H38">
        <v>6.4799999999999999E-23</v>
      </c>
    </row>
    <row r="39" spans="1:8" x14ac:dyDescent="0.2">
      <c r="A39" t="s">
        <v>52</v>
      </c>
      <c r="B39">
        <v>98</v>
      </c>
      <c r="C39">
        <v>19</v>
      </c>
      <c r="D39">
        <v>1.71</v>
      </c>
      <c r="E39" t="s">
        <v>21</v>
      </c>
      <c r="F39">
        <v>11.13</v>
      </c>
      <c r="G39">
        <v>5.3000000000000001E-14</v>
      </c>
      <c r="H39">
        <v>1.8100000000000001E-11</v>
      </c>
    </row>
    <row r="40" spans="1:8" x14ac:dyDescent="0.2">
      <c r="A40" t="s">
        <v>53</v>
      </c>
      <c r="B40">
        <v>145</v>
      </c>
      <c r="C40">
        <v>27</v>
      </c>
      <c r="D40">
        <v>2.5299999999999998</v>
      </c>
      <c r="E40" t="s">
        <v>21</v>
      </c>
      <c r="F40">
        <v>10.69</v>
      </c>
      <c r="G40">
        <v>2.9900000000000001E-19</v>
      </c>
      <c r="H40">
        <v>2.8300000000000001E-16</v>
      </c>
    </row>
    <row r="41" spans="1:8" x14ac:dyDescent="0.2">
      <c r="A41" t="s">
        <v>54</v>
      </c>
      <c r="B41">
        <v>166</v>
      </c>
      <c r="C41">
        <v>28</v>
      </c>
      <c r="D41">
        <v>2.89</v>
      </c>
      <c r="E41" t="s">
        <v>21</v>
      </c>
      <c r="F41">
        <v>9.68</v>
      </c>
      <c r="G41">
        <v>6.09E-19</v>
      </c>
      <c r="H41">
        <v>5.3500000000000002E-16</v>
      </c>
    </row>
    <row r="42" spans="1:8" x14ac:dyDescent="0.2">
      <c r="A42" t="s">
        <v>55</v>
      </c>
      <c r="B42">
        <v>101</v>
      </c>
      <c r="C42">
        <v>17</v>
      </c>
      <c r="D42">
        <v>1.76</v>
      </c>
      <c r="E42" t="s">
        <v>21</v>
      </c>
      <c r="F42">
        <v>9.66</v>
      </c>
      <c r="G42">
        <v>9.4600000000000005E-12</v>
      </c>
      <c r="H42">
        <v>2.7700000000000002E-9</v>
      </c>
    </row>
    <row r="43" spans="1:8" x14ac:dyDescent="0.2">
      <c r="A43" t="s">
        <v>56</v>
      </c>
      <c r="B43">
        <v>172</v>
      </c>
      <c r="C43">
        <v>28</v>
      </c>
      <c r="D43">
        <v>3</v>
      </c>
      <c r="E43" t="s">
        <v>21</v>
      </c>
      <c r="F43">
        <v>9.34</v>
      </c>
      <c r="G43">
        <v>1.41E-18</v>
      </c>
      <c r="H43">
        <v>1.08E-15</v>
      </c>
    </row>
    <row r="44" spans="1:8" x14ac:dyDescent="0.2">
      <c r="A44" t="s">
        <v>57</v>
      </c>
      <c r="B44">
        <v>31</v>
      </c>
      <c r="C44">
        <v>5</v>
      </c>
      <c r="D44">
        <v>0.54</v>
      </c>
      <c r="E44" t="s">
        <v>21</v>
      </c>
      <c r="F44">
        <v>9.26</v>
      </c>
      <c r="G44">
        <v>3.3300000000000002E-4</v>
      </c>
      <c r="H44">
        <v>4.36E-2</v>
      </c>
    </row>
    <row r="45" spans="1:8" x14ac:dyDescent="0.2">
      <c r="A45" t="s">
        <v>58</v>
      </c>
      <c r="B45">
        <v>183</v>
      </c>
      <c r="C45">
        <v>28</v>
      </c>
      <c r="D45">
        <v>3.19</v>
      </c>
      <c r="E45" t="s">
        <v>21</v>
      </c>
      <c r="F45">
        <v>8.7799999999999994</v>
      </c>
      <c r="G45">
        <v>6.0999999999999999E-18</v>
      </c>
      <c r="H45">
        <v>4.4100000000000003E-15</v>
      </c>
    </row>
    <row r="46" spans="1:8" x14ac:dyDescent="0.2">
      <c r="A46" t="s">
        <v>59</v>
      </c>
      <c r="B46">
        <v>110</v>
      </c>
      <c r="C46">
        <v>16</v>
      </c>
      <c r="D46">
        <v>1.92</v>
      </c>
      <c r="E46" t="s">
        <v>21</v>
      </c>
      <c r="F46">
        <v>8.35</v>
      </c>
      <c r="G46">
        <v>2.85E-10</v>
      </c>
      <c r="H46">
        <v>7.3099999999999999E-8</v>
      </c>
    </row>
    <row r="47" spans="1:8" x14ac:dyDescent="0.2">
      <c r="A47" t="s">
        <v>60</v>
      </c>
      <c r="B47">
        <v>124</v>
      </c>
      <c r="C47">
        <v>17</v>
      </c>
      <c r="D47">
        <v>2.16</v>
      </c>
      <c r="E47" t="s">
        <v>21</v>
      </c>
      <c r="F47">
        <v>7.87</v>
      </c>
      <c r="G47">
        <v>1.7399999999999999E-10</v>
      </c>
      <c r="H47">
        <v>4.6399999999999999E-8</v>
      </c>
    </row>
    <row r="48" spans="1:8" x14ac:dyDescent="0.2">
      <c r="A48" t="s">
        <v>61</v>
      </c>
      <c r="B48">
        <v>124</v>
      </c>
      <c r="C48">
        <v>17</v>
      </c>
      <c r="D48">
        <v>2.16</v>
      </c>
      <c r="E48" t="s">
        <v>21</v>
      </c>
      <c r="F48">
        <v>7.87</v>
      </c>
      <c r="G48">
        <v>1.7399999999999999E-10</v>
      </c>
      <c r="H48">
        <v>4.5499999999999997E-8</v>
      </c>
    </row>
    <row r="49" spans="1:8" x14ac:dyDescent="0.2">
      <c r="A49" t="s">
        <v>62</v>
      </c>
      <c r="B49">
        <v>139</v>
      </c>
      <c r="C49">
        <v>19</v>
      </c>
      <c r="D49">
        <v>2.42</v>
      </c>
      <c r="E49" t="s">
        <v>21</v>
      </c>
      <c r="F49">
        <v>7.85</v>
      </c>
      <c r="G49">
        <v>1.37E-11</v>
      </c>
      <c r="H49">
        <v>3.9199999999999997E-9</v>
      </c>
    </row>
    <row r="50" spans="1:8" x14ac:dyDescent="0.2">
      <c r="A50" t="s">
        <v>63</v>
      </c>
      <c r="B50">
        <v>166</v>
      </c>
      <c r="C50">
        <v>22</v>
      </c>
      <c r="D50">
        <v>2.89</v>
      </c>
      <c r="E50" t="s">
        <v>21</v>
      </c>
      <c r="F50">
        <v>7.61</v>
      </c>
      <c r="G50">
        <v>4.7899999999999998E-13</v>
      </c>
      <c r="H50">
        <v>1.4700000000000001E-10</v>
      </c>
    </row>
    <row r="51" spans="1:8" x14ac:dyDescent="0.2">
      <c r="A51" t="s">
        <v>64</v>
      </c>
      <c r="B51">
        <v>214</v>
      </c>
      <c r="C51">
        <v>28</v>
      </c>
      <c r="D51">
        <v>3.73</v>
      </c>
      <c r="E51" t="s">
        <v>21</v>
      </c>
      <c r="F51">
        <v>7.51</v>
      </c>
      <c r="G51">
        <v>2.43E-16</v>
      </c>
      <c r="H51">
        <v>1.1999999999999999E-13</v>
      </c>
    </row>
    <row r="52" spans="1:8" x14ac:dyDescent="0.2">
      <c r="A52" t="s">
        <v>65</v>
      </c>
      <c r="B52">
        <v>46</v>
      </c>
      <c r="C52">
        <v>6</v>
      </c>
      <c r="D52">
        <v>0.8</v>
      </c>
      <c r="E52" t="s">
        <v>21</v>
      </c>
      <c r="F52">
        <v>7.49</v>
      </c>
      <c r="G52">
        <v>2.3699999999999999E-4</v>
      </c>
      <c r="H52">
        <v>3.2800000000000003E-2</v>
      </c>
    </row>
    <row r="53" spans="1:8" x14ac:dyDescent="0.2">
      <c r="A53" t="s">
        <v>66</v>
      </c>
      <c r="B53">
        <v>56</v>
      </c>
      <c r="C53">
        <v>7</v>
      </c>
      <c r="D53">
        <v>0.98</v>
      </c>
      <c r="E53" t="s">
        <v>21</v>
      </c>
      <c r="F53">
        <v>7.17</v>
      </c>
      <c r="G53">
        <v>9.0199999999999997E-5</v>
      </c>
      <c r="H53">
        <v>1.3899999999999999E-2</v>
      </c>
    </row>
    <row r="54" spans="1:8" x14ac:dyDescent="0.2">
      <c r="A54" t="s">
        <v>67</v>
      </c>
      <c r="B54">
        <v>72</v>
      </c>
      <c r="C54">
        <v>9</v>
      </c>
      <c r="D54">
        <v>1.25</v>
      </c>
      <c r="E54" t="s">
        <v>21</v>
      </c>
      <c r="F54">
        <v>7.17</v>
      </c>
      <c r="G54">
        <v>8.6100000000000006E-6</v>
      </c>
      <c r="H54">
        <v>1.6100000000000001E-3</v>
      </c>
    </row>
    <row r="55" spans="1:8" x14ac:dyDescent="0.2">
      <c r="A55" t="s">
        <v>68</v>
      </c>
      <c r="B55">
        <v>57</v>
      </c>
      <c r="C55">
        <v>7</v>
      </c>
      <c r="D55">
        <v>0.99</v>
      </c>
      <c r="E55" t="s">
        <v>21</v>
      </c>
      <c r="F55">
        <v>7.05</v>
      </c>
      <c r="G55">
        <v>9.9900000000000002E-5</v>
      </c>
      <c r="H55">
        <v>1.4800000000000001E-2</v>
      </c>
    </row>
    <row r="56" spans="1:8" x14ac:dyDescent="0.2">
      <c r="A56" t="s">
        <v>69</v>
      </c>
      <c r="B56">
        <v>49</v>
      </c>
      <c r="C56">
        <v>6</v>
      </c>
      <c r="D56">
        <v>0.85</v>
      </c>
      <c r="E56" t="s">
        <v>21</v>
      </c>
      <c r="F56">
        <v>7.03</v>
      </c>
      <c r="G56">
        <v>3.2400000000000001E-4</v>
      </c>
      <c r="H56">
        <v>4.2900000000000001E-2</v>
      </c>
    </row>
    <row r="57" spans="1:8" x14ac:dyDescent="0.2">
      <c r="A57" t="s">
        <v>70</v>
      </c>
      <c r="B57">
        <v>99</v>
      </c>
      <c r="C57">
        <v>12</v>
      </c>
      <c r="D57">
        <v>1.72</v>
      </c>
      <c r="E57" t="s">
        <v>21</v>
      </c>
      <c r="F57">
        <v>6.96</v>
      </c>
      <c r="G57">
        <v>3.3999999999999997E-7</v>
      </c>
      <c r="H57">
        <v>7.75E-5</v>
      </c>
    </row>
    <row r="58" spans="1:8" x14ac:dyDescent="0.2">
      <c r="A58" t="s">
        <v>71</v>
      </c>
      <c r="B58">
        <v>92</v>
      </c>
      <c r="C58">
        <v>11</v>
      </c>
      <c r="D58">
        <v>1.6</v>
      </c>
      <c r="E58" t="s">
        <v>21</v>
      </c>
      <c r="F58">
        <v>6.86</v>
      </c>
      <c r="G58">
        <v>1.22E-6</v>
      </c>
      <c r="H58">
        <v>2.4699999999999999E-4</v>
      </c>
    </row>
    <row r="59" spans="1:8" x14ac:dyDescent="0.2">
      <c r="A59" t="s">
        <v>72</v>
      </c>
      <c r="B59">
        <v>59</v>
      </c>
      <c r="C59">
        <v>7</v>
      </c>
      <c r="D59">
        <v>1.03</v>
      </c>
      <c r="E59" t="s">
        <v>21</v>
      </c>
      <c r="F59">
        <v>6.81</v>
      </c>
      <c r="G59">
        <v>1.22E-4</v>
      </c>
      <c r="H59">
        <v>1.78E-2</v>
      </c>
    </row>
    <row r="60" spans="1:8" x14ac:dyDescent="0.2">
      <c r="A60" t="s">
        <v>73</v>
      </c>
      <c r="B60">
        <v>257</v>
      </c>
      <c r="C60">
        <v>30</v>
      </c>
      <c r="D60">
        <v>4.4800000000000004</v>
      </c>
      <c r="E60" t="s">
        <v>21</v>
      </c>
      <c r="F60">
        <v>6.7</v>
      </c>
      <c r="G60">
        <v>2.9500000000000001E-16</v>
      </c>
      <c r="H60">
        <v>1.4000000000000001E-13</v>
      </c>
    </row>
    <row r="61" spans="1:8" x14ac:dyDescent="0.2">
      <c r="A61" t="s">
        <v>74</v>
      </c>
      <c r="B61">
        <v>181</v>
      </c>
      <c r="C61">
        <v>21</v>
      </c>
      <c r="D61">
        <v>3.15</v>
      </c>
      <c r="E61" t="s">
        <v>21</v>
      </c>
      <c r="F61">
        <v>6.66</v>
      </c>
      <c r="G61">
        <v>1.7599999999999999E-11</v>
      </c>
      <c r="H61">
        <v>4.8099999999999997E-9</v>
      </c>
    </row>
    <row r="62" spans="1:8" x14ac:dyDescent="0.2">
      <c r="A62" t="s">
        <v>75</v>
      </c>
      <c r="B62">
        <v>237</v>
      </c>
      <c r="C62">
        <v>27</v>
      </c>
      <c r="D62">
        <v>4.13</v>
      </c>
      <c r="E62" t="s">
        <v>21</v>
      </c>
      <c r="F62">
        <v>6.54</v>
      </c>
      <c r="G62">
        <v>2.0599999999999999E-14</v>
      </c>
      <c r="H62">
        <v>7.4500000000000008E-12</v>
      </c>
    </row>
    <row r="63" spans="1:8" x14ac:dyDescent="0.2">
      <c r="A63" t="s">
        <v>76</v>
      </c>
      <c r="B63">
        <v>258</v>
      </c>
      <c r="C63">
        <v>29</v>
      </c>
      <c r="D63">
        <v>4.5</v>
      </c>
      <c r="E63" t="s">
        <v>21</v>
      </c>
      <c r="F63">
        <v>6.45</v>
      </c>
      <c r="G63">
        <v>2.5399999999999999E-15</v>
      </c>
      <c r="H63">
        <v>1.0099999999999999E-12</v>
      </c>
    </row>
    <row r="64" spans="1:8" x14ac:dyDescent="0.2">
      <c r="A64" t="s">
        <v>77</v>
      </c>
      <c r="B64">
        <v>109</v>
      </c>
      <c r="C64">
        <v>12</v>
      </c>
      <c r="D64">
        <v>1.9</v>
      </c>
      <c r="E64" t="s">
        <v>21</v>
      </c>
      <c r="F64">
        <v>6.32</v>
      </c>
      <c r="G64">
        <v>8.7400000000000002E-7</v>
      </c>
      <c r="H64">
        <v>1.8200000000000001E-4</v>
      </c>
    </row>
    <row r="65" spans="1:8" x14ac:dyDescent="0.2">
      <c r="A65" t="s">
        <v>78</v>
      </c>
      <c r="B65">
        <v>65</v>
      </c>
      <c r="C65">
        <v>7</v>
      </c>
      <c r="D65">
        <v>1.1299999999999999</v>
      </c>
      <c r="E65" t="s">
        <v>21</v>
      </c>
      <c r="F65">
        <v>6.18</v>
      </c>
      <c r="G65">
        <v>2.12E-4</v>
      </c>
      <c r="H65">
        <v>2.9600000000000001E-2</v>
      </c>
    </row>
    <row r="66" spans="1:8" x14ac:dyDescent="0.2">
      <c r="A66" t="s">
        <v>79</v>
      </c>
      <c r="B66">
        <v>275</v>
      </c>
      <c r="C66">
        <v>29</v>
      </c>
      <c r="D66">
        <v>4.79</v>
      </c>
      <c r="E66" t="s">
        <v>21</v>
      </c>
      <c r="F66">
        <v>6.05</v>
      </c>
      <c r="G66">
        <v>1.1799999999999999E-14</v>
      </c>
      <c r="H66">
        <v>4.5200000000000001E-12</v>
      </c>
    </row>
    <row r="67" spans="1:8" x14ac:dyDescent="0.2">
      <c r="A67" t="s">
        <v>80</v>
      </c>
      <c r="B67">
        <v>336</v>
      </c>
      <c r="C67">
        <v>35</v>
      </c>
      <c r="D67">
        <v>5.85</v>
      </c>
      <c r="E67" t="s">
        <v>21</v>
      </c>
      <c r="F67">
        <v>5.98</v>
      </c>
      <c r="G67">
        <v>1.4599999999999999E-17</v>
      </c>
      <c r="H67">
        <v>1E-14</v>
      </c>
    </row>
    <row r="68" spans="1:8" x14ac:dyDescent="0.2">
      <c r="A68" t="s">
        <v>81</v>
      </c>
      <c r="B68">
        <v>135</v>
      </c>
      <c r="C68">
        <v>13</v>
      </c>
      <c r="D68">
        <v>2.35</v>
      </c>
      <c r="E68" t="s">
        <v>21</v>
      </c>
      <c r="F68">
        <v>5.53</v>
      </c>
      <c r="G68">
        <v>1.2100000000000001E-6</v>
      </c>
      <c r="H68">
        <v>2.4899999999999998E-4</v>
      </c>
    </row>
    <row r="69" spans="1:8" x14ac:dyDescent="0.2">
      <c r="A69" t="s">
        <v>82</v>
      </c>
      <c r="B69">
        <v>394</v>
      </c>
      <c r="C69">
        <v>37</v>
      </c>
      <c r="D69">
        <v>6.86</v>
      </c>
      <c r="E69" t="s">
        <v>21</v>
      </c>
      <c r="F69">
        <v>5.39</v>
      </c>
      <c r="G69">
        <v>3.21E-17</v>
      </c>
      <c r="H69">
        <v>2.08E-14</v>
      </c>
    </row>
    <row r="70" spans="1:8" x14ac:dyDescent="0.2">
      <c r="A70" t="s">
        <v>83</v>
      </c>
      <c r="B70">
        <v>537</v>
      </c>
      <c r="C70">
        <v>49</v>
      </c>
      <c r="D70">
        <v>9.36</v>
      </c>
      <c r="E70" t="s">
        <v>21</v>
      </c>
      <c r="F70">
        <v>5.24</v>
      </c>
      <c r="G70">
        <v>7.93E-23</v>
      </c>
      <c r="H70">
        <v>1.6299999999999999E-19</v>
      </c>
    </row>
    <row r="71" spans="1:8" x14ac:dyDescent="0.2">
      <c r="A71" t="s">
        <v>84</v>
      </c>
      <c r="B71">
        <v>412</v>
      </c>
      <c r="C71">
        <v>37</v>
      </c>
      <c r="D71">
        <v>7.18</v>
      </c>
      <c r="E71" t="s">
        <v>21</v>
      </c>
      <c r="F71">
        <v>5.15</v>
      </c>
      <c r="G71">
        <v>1.2500000000000001E-16</v>
      </c>
      <c r="H71">
        <v>6.7000000000000005E-14</v>
      </c>
    </row>
    <row r="72" spans="1:8" x14ac:dyDescent="0.2">
      <c r="A72" t="s">
        <v>85</v>
      </c>
      <c r="B72">
        <v>174</v>
      </c>
      <c r="C72">
        <v>15</v>
      </c>
      <c r="D72">
        <v>3.03</v>
      </c>
      <c r="E72" t="s">
        <v>21</v>
      </c>
      <c r="F72">
        <v>4.95</v>
      </c>
      <c r="G72">
        <v>6.4499999999999997E-7</v>
      </c>
      <c r="H72">
        <v>1.3899999999999999E-4</v>
      </c>
    </row>
    <row r="73" spans="1:8" x14ac:dyDescent="0.2">
      <c r="A73" t="s">
        <v>86</v>
      </c>
      <c r="B73">
        <v>442</v>
      </c>
      <c r="C73">
        <v>38</v>
      </c>
      <c r="D73">
        <v>7.7</v>
      </c>
      <c r="E73" t="s">
        <v>21</v>
      </c>
      <c r="F73">
        <v>4.93</v>
      </c>
      <c r="G73">
        <v>1.6499999999999999E-16</v>
      </c>
      <c r="H73">
        <v>8.4800000000000002E-14</v>
      </c>
    </row>
    <row r="74" spans="1:8" x14ac:dyDescent="0.2">
      <c r="A74" t="s">
        <v>87</v>
      </c>
      <c r="B74">
        <v>543</v>
      </c>
      <c r="C74">
        <v>46</v>
      </c>
      <c r="D74">
        <v>9.4600000000000009</v>
      </c>
      <c r="E74" t="s">
        <v>21</v>
      </c>
      <c r="F74">
        <v>4.8600000000000003</v>
      </c>
      <c r="G74">
        <v>4.9000000000000002E-20</v>
      </c>
      <c r="H74">
        <v>5.0200000000000001E-17</v>
      </c>
    </row>
    <row r="75" spans="1:8" x14ac:dyDescent="0.2">
      <c r="A75" t="s">
        <v>88</v>
      </c>
      <c r="B75">
        <v>143</v>
      </c>
      <c r="C75">
        <v>12</v>
      </c>
      <c r="D75">
        <v>2.4900000000000002</v>
      </c>
      <c r="E75" t="s">
        <v>21</v>
      </c>
      <c r="F75">
        <v>4.82</v>
      </c>
      <c r="G75">
        <v>1.19E-5</v>
      </c>
      <c r="H75">
        <v>2.0600000000000002E-3</v>
      </c>
    </row>
    <row r="76" spans="1:8" x14ac:dyDescent="0.2">
      <c r="A76" t="s">
        <v>89</v>
      </c>
      <c r="B76">
        <v>109</v>
      </c>
      <c r="C76">
        <v>9</v>
      </c>
      <c r="D76">
        <v>1.9</v>
      </c>
      <c r="E76" t="s">
        <v>21</v>
      </c>
      <c r="F76">
        <v>4.74</v>
      </c>
      <c r="G76">
        <v>1.74E-4</v>
      </c>
      <c r="H76">
        <v>2.52E-2</v>
      </c>
    </row>
    <row r="77" spans="1:8" x14ac:dyDescent="0.2">
      <c r="A77" t="s">
        <v>90</v>
      </c>
      <c r="B77">
        <v>111</v>
      </c>
      <c r="C77">
        <v>9</v>
      </c>
      <c r="D77">
        <v>1.93</v>
      </c>
      <c r="E77" t="s">
        <v>21</v>
      </c>
      <c r="F77">
        <v>4.6500000000000004</v>
      </c>
      <c r="G77">
        <v>1.9799999999999999E-4</v>
      </c>
      <c r="H77">
        <v>2.8000000000000001E-2</v>
      </c>
    </row>
    <row r="78" spans="1:8" x14ac:dyDescent="0.2">
      <c r="A78" t="s">
        <v>91</v>
      </c>
      <c r="B78">
        <v>561</v>
      </c>
      <c r="C78">
        <v>43</v>
      </c>
      <c r="D78">
        <v>9.77</v>
      </c>
      <c r="E78" t="s">
        <v>21</v>
      </c>
      <c r="F78">
        <v>4.4000000000000004</v>
      </c>
      <c r="G78">
        <v>4.4399999999999998E-17</v>
      </c>
      <c r="H78">
        <v>2.7300000000000001E-14</v>
      </c>
    </row>
    <row r="79" spans="1:8" x14ac:dyDescent="0.2">
      <c r="A79" t="s">
        <v>92</v>
      </c>
      <c r="B79">
        <v>562</v>
      </c>
      <c r="C79">
        <v>43</v>
      </c>
      <c r="D79">
        <v>9.7899999999999991</v>
      </c>
      <c r="E79" t="s">
        <v>21</v>
      </c>
      <c r="F79">
        <v>4.3899999999999997</v>
      </c>
      <c r="G79">
        <v>4.7200000000000002E-17</v>
      </c>
      <c r="H79">
        <v>2.7700000000000001E-14</v>
      </c>
    </row>
    <row r="80" spans="1:8" x14ac:dyDescent="0.2">
      <c r="A80" t="s">
        <v>93</v>
      </c>
      <c r="B80">
        <v>170</v>
      </c>
      <c r="C80">
        <v>13</v>
      </c>
      <c r="D80">
        <v>2.96</v>
      </c>
      <c r="E80" t="s">
        <v>21</v>
      </c>
      <c r="F80">
        <v>4.3899999999999997</v>
      </c>
      <c r="G80">
        <v>1.29E-5</v>
      </c>
      <c r="H80">
        <v>2.2000000000000001E-3</v>
      </c>
    </row>
    <row r="81" spans="1:8" x14ac:dyDescent="0.2">
      <c r="A81" t="s">
        <v>94</v>
      </c>
      <c r="B81">
        <v>118</v>
      </c>
      <c r="C81">
        <v>9</v>
      </c>
      <c r="D81">
        <v>2.06</v>
      </c>
      <c r="E81" t="s">
        <v>21</v>
      </c>
      <c r="F81">
        <v>4.38</v>
      </c>
      <c r="G81">
        <v>3.0299999999999999E-4</v>
      </c>
      <c r="H81">
        <v>4.0500000000000001E-2</v>
      </c>
    </row>
    <row r="82" spans="1:8" x14ac:dyDescent="0.2">
      <c r="A82" t="s">
        <v>95</v>
      </c>
      <c r="B82">
        <v>249</v>
      </c>
      <c r="C82">
        <v>18</v>
      </c>
      <c r="D82">
        <v>4.34</v>
      </c>
      <c r="E82" t="s">
        <v>21</v>
      </c>
      <c r="F82">
        <v>4.1500000000000004</v>
      </c>
      <c r="G82">
        <v>5.1600000000000001E-7</v>
      </c>
      <c r="H82">
        <v>1.15E-4</v>
      </c>
    </row>
    <row r="83" spans="1:8" x14ac:dyDescent="0.2">
      <c r="A83" t="s">
        <v>96</v>
      </c>
      <c r="B83">
        <v>597</v>
      </c>
      <c r="C83">
        <v>43</v>
      </c>
      <c r="D83">
        <v>10.4</v>
      </c>
      <c r="E83" t="s">
        <v>21</v>
      </c>
      <c r="F83">
        <v>4.13</v>
      </c>
      <c r="G83">
        <v>3.8499999999999999E-16</v>
      </c>
      <c r="H83">
        <v>1.7500000000000001E-13</v>
      </c>
    </row>
    <row r="84" spans="1:8" x14ac:dyDescent="0.2">
      <c r="A84" t="s">
        <v>97</v>
      </c>
      <c r="B84">
        <v>635</v>
      </c>
      <c r="C84">
        <v>45</v>
      </c>
      <c r="D84">
        <v>11.06</v>
      </c>
      <c r="E84" t="s">
        <v>21</v>
      </c>
      <c r="F84">
        <v>4.07</v>
      </c>
      <c r="G84">
        <v>1.04E-16</v>
      </c>
      <c r="H84">
        <v>5.8300000000000001E-14</v>
      </c>
    </row>
    <row r="85" spans="1:8" x14ac:dyDescent="0.2">
      <c r="A85" t="s">
        <v>98</v>
      </c>
      <c r="B85">
        <v>187</v>
      </c>
      <c r="C85">
        <v>13</v>
      </c>
      <c r="D85">
        <v>3.26</v>
      </c>
      <c r="E85" t="s">
        <v>21</v>
      </c>
      <c r="F85">
        <v>3.99</v>
      </c>
      <c r="G85">
        <v>3.3300000000000003E-5</v>
      </c>
      <c r="H85">
        <v>5.3899999999999998E-3</v>
      </c>
    </row>
    <row r="86" spans="1:8" x14ac:dyDescent="0.2">
      <c r="A86" t="s">
        <v>99</v>
      </c>
      <c r="B86">
        <v>660</v>
      </c>
      <c r="C86">
        <v>44</v>
      </c>
      <c r="D86">
        <v>11.5</v>
      </c>
      <c r="E86" t="s">
        <v>21</v>
      </c>
      <c r="F86">
        <v>3.83</v>
      </c>
      <c r="G86">
        <v>2.28E-15</v>
      </c>
      <c r="H86">
        <v>9.3400000000000006E-13</v>
      </c>
    </row>
    <row r="87" spans="1:8" x14ac:dyDescent="0.2">
      <c r="A87" t="s">
        <v>100</v>
      </c>
      <c r="B87">
        <v>879</v>
      </c>
      <c r="C87">
        <v>57</v>
      </c>
      <c r="D87">
        <v>15.31</v>
      </c>
      <c r="E87" t="s">
        <v>21</v>
      </c>
      <c r="F87">
        <v>3.72</v>
      </c>
      <c r="G87">
        <v>3.9299999999999999E-20</v>
      </c>
      <c r="H87">
        <v>4.3900000000000002E-17</v>
      </c>
    </row>
    <row r="88" spans="1:8" x14ac:dyDescent="0.2">
      <c r="A88" t="s">
        <v>101</v>
      </c>
      <c r="B88">
        <v>886</v>
      </c>
      <c r="C88">
        <v>47</v>
      </c>
      <c r="D88">
        <v>15.44</v>
      </c>
      <c r="E88" t="s">
        <v>21</v>
      </c>
      <c r="F88">
        <v>3.04</v>
      </c>
      <c r="G88">
        <v>6.7399999999999996E-13</v>
      </c>
      <c r="H88">
        <v>2.02E-10</v>
      </c>
    </row>
    <row r="89" spans="1:8" x14ac:dyDescent="0.2">
      <c r="A89" t="s">
        <v>102</v>
      </c>
      <c r="B89">
        <v>321</v>
      </c>
      <c r="C89">
        <v>16</v>
      </c>
      <c r="D89">
        <v>5.59</v>
      </c>
      <c r="E89" t="s">
        <v>21</v>
      </c>
      <c r="F89">
        <v>2.86</v>
      </c>
      <c r="G89">
        <v>1.8100000000000001E-4</v>
      </c>
      <c r="H89">
        <v>2.5899999999999999E-2</v>
      </c>
    </row>
    <row r="90" spans="1:8" x14ac:dyDescent="0.2">
      <c r="A90" t="s">
        <v>103</v>
      </c>
      <c r="B90">
        <v>830</v>
      </c>
      <c r="C90">
        <v>39</v>
      </c>
      <c r="D90">
        <v>14.46</v>
      </c>
      <c r="E90" t="s">
        <v>21</v>
      </c>
      <c r="F90">
        <v>2.7</v>
      </c>
      <c r="G90">
        <v>4.5900000000000001E-9</v>
      </c>
      <c r="H90">
        <v>1.13E-6</v>
      </c>
    </row>
    <row r="91" spans="1:8" x14ac:dyDescent="0.2">
      <c r="A91" t="s">
        <v>104</v>
      </c>
      <c r="B91">
        <v>629</v>
      </c>
      <c r="C91">
        <v>28</v>
      </c>
      <c r="D91">
        <v>10.96</v>
      </c>
      <c r="E91" t="s">
        <v>21</v>
      </c>
      <c r="F91">
        <v>2.56</v>
      </c>
      <c r="G91">
        <v>3.7299999999999999E-6</v>
      </c>
      <c r="H91">
        <v>7.2900000000000005E-4</v>
      </c>
    </row>
    <row r="92" spans="1:8" x14ac:dyDescent="0.2">
      <c r="A92" t="s">
        <v>105</v>
      </c>
      <c r="B92">
        <v>1452</v>
      </c>
      <c r="C92">
        <v>56</v>
      </c>
      <c r="D92">
        <v>25.3</v>
      </c>
      <c r="E92" t="s">
        <v>21</v>
      </c>
      <c r="F92">
        <v>2.21</v>
      </c>
      <c r="G92">
        <v>5.3300000000000002E-10</v>
      </c>
      <c r="H92">
        <v>1.3400000000000001E-7</v>
      </c>
    </row>
    <row r="93" spans="1:8" x14ac:dyDescent="0.2">
      <c r="A93" t="s">
        <v>106</v>
      </c>
      <c r="B93">
        <v>1548</v>
      </c>
      <c r="C93">
        <v>50</v>
      </c>
      <c r="D93">
        <v>26.97</v>
      </c>
      <c r="E93" t="s">
        <v>21</v>
      </c>
      <c r="F93">
        <v>1.85</v>
      </c>
      <c r="G93">
        <v>3.9099999999999998E-6</v>
      </c>
      <c r="H93">
        <v>7.5199999999999996E-4</v>
      </c>
    </row>
    <row r="94" spans="1:8" x14ac:dyDescent="0.2">
      <c r="A94" t="s">
        <v>107</v>
      </c>
      <c r="B94">
        <v>2741</v>
      </c>
      <c r="C94">
        <v>75</v>
      </c>
      <c r="D94">
        <v>47.76</v>
      </c>
      <c r="E94" t="s">
        <v>21</v>
      </c>
      <c r="F94">
        <v>1.57</v>
      </c>
      <c r="G94">
        <v>5.2E-7</v>
      </c>
      <c r="H94">
        <v>1.1400000000000001E-4</v>
      </c>
    </row>
    <row r="95" spans="1:8" x14ac:dyDescent="0.2">
      <c r="A95" t="s">
        <v>108</v>
      </c>
      <c r="B95">
        <v>2390</v>
      </c>
      <c r="C95">
        <v>63</v>
      </c>
      <c r="D95">
        <v>41.64</v>
      </c>
      <c r="E95" t="s">
        <v>21</v>
      </c>
      <c r="F95">
        <v>1.51</v>
      </c>
      <c r="G95">
        <v>8.1199999999999995E-5</v>
      </c>
      <c r="H95">
        <v>1.26E-2</v>
      </c>
    </row>
    <row r="96" spans="1:8" x14ac:dyDescent="0.2">
      <c r="A96" t="s">
        <v>109</v>
      </c>
      <c r="B96">
        <v>3521</v>
      </c>
      <c r="C96">
        <v>36</v>
      </c>
      <c r="D96">
        <v>61.35</v>
      </c>
      <c r="E96" t="s">
        <v>110</v>
      </c>
      <c r="F96">
        <v>0.59</v>
      </c>
      <c r="G96">
        <v>3.19E-6</v>
      </c>
      <c r="H96">
        <v>6.3199999999999997E-4</v>
      </c>
    </row>
    <row r="97" spans="1:8" x14ac:dyDescent="0.2">
      <c r="A97" t="s">
        <v>111</v>
      </c>
      <c r="B97">
        <v>3077</v>
      </c>
      <c r="C97">
        <v>29</v>
      </c>
      <c r="D97">
        <v>53.61</v>
      </c>
      <c r="E97" t="s">
        <v>110</v>
      </c>
      <c r="F97">
        <v>0.54</v>
      </c>
      <c r="G97">
        <v>4.7500000000000003E-6</v>
      </c>
      <c r="H97">
        <v>8.9899999999999995E-4</v>
      </c>
    </row>
    <row r="98" spans="1:8" x14ac:dyDescent="0.2">
      <c r="A98" t="s">
        <v>112</v>
      </c>
      <c r="B98">
        <v>3316</v>
      </c>
      <c r="C98">
        <v>31</v>
      </c>
      <c r="D98">
        <v>57.77</v>
      </c>
      <c r="E98" t="s">
        <v>110</v>
      </c>
      <c r="F98">
        <v>0.54</v>
      </c>
      <c r="G98">
        <v>7.37E-7</v>
      </c>
      <c r="H98">
        <v>1.56E-4</v>
      </c>
    </row>
    <row r="99" spans="1:8" x14ac:dyDescent="0.2">
      <c r="A99" t="s">
        <v>113</v>
      </c>
      <c r="B99">
        <v>2107</v>
      </c>
      <c r="C99">
        <v>19</v>
      </c>
      <c r="D99">
        <v>36.71</v>
      </c>
      <c r="E99" t="s">
        <v>110</v>
      </c>
      <c r="F99">
        <v>0.52</v>
      </c>
      <c r="G99">
        <v>2.5799999999999998E-4</v>
      </c>
      <c r="H99">
        <v>3.5299999999999998E-2</v>
      </c>
    </row>
    <row r="100" spans="1:8" x14ac:dyDescent="0.2">
      <c r="A100" t="s">
        <v>114</v>
      </c>
      <c r="B100">
        <v>1775</v>
      </c>
      <c r="C100">
        <v>14</v>
      </c>
      <c r="D100">
        <v>30.93</v>
      </c>
      <c r="E100" t="s">
        <v>110</v>
      </c>
      <c r="F100">
        <v>0.45</v>
      </c>
      <c r="G100">
        <v>2.5900000000000001E-4</v>
      </c>
      <c r="H100">
        <v>3.5000000000000003E-2</v>
      </c>
    </row>
    <row r="101" spans="1:8" x14ac:dyDescent="0.2">
      <c r="A101" t="s">
        <v>115</v>
      </c>
      <c r="B101">
        <v>1652</v>
      </c>
      <c r="C101">
        <v>6</v>
      </c>
      <c r="D101">
        <v>28.78</v>
      </c>
      <c r="E101" t="s">
        <v>110</v>
      </c>
      <c r="F101">
        <v>0.21</v>
      </c>
      <c r="G101">
        <v>4.2200000000000001E-8</v>
      </c>
      <c r="H101">
        <v>1.0200000000000001E-5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458FC3-A583-A541-BFE9-535373B320FB}">
  <dimension ref="A1:H38"/>
  <sheetViews>
    <sheetView workbookViewId="0">
      <selection activeCell="G25" sqref="G25"/>
    </sheetView>
  </sheetViews>
  <sheetFormatPr baseColWidth="10" defaultRowHeight="16" x14ac:dyDescent="0.2"/>
  <sheetData>
    <row r="1" spans="1:8" x14ac:dyDescent="0.2">
      <c r="A1" t="s">
        <v>0</v>
      </c>
      <c r="B1" t="s">
        <v>1</v>
      </c>
    </row>
    <row r="2" spans="1:8" x14ac:dyDescent="0.2">
      <c r="A2" t="s">
        <v>2</v>
      </c>
      <c r="B2" t="s">
        <v>3</v>
      </c>
    </row>
    <row r="3" spans="1:8" x14ac:dyDescent="0.2">
      <c r="A3" t="s">
        <v>4</v>
      </c>
      <c r="B3" t="s">
        <v>5</v>
      </c>
    </row>
    <row r="4" spans="1:8" x14ac:dyDescent="0.2">
      <c r="A4" t="s">
        <v>6</v>
      </c>
      <c r="B4" t="s">
        <v>7</v>
      </c>
    </row>
    <row r="5" spans="1:8" x14ac:dyDescent="0.2">
      <c r="A5" t="s">
        <v>8</v>
      </c>
      <c r="B5" t="s">
        <v>9</v>
      </c>
    </row>
    <row r="6" spans="1:8" x14ac:dyDescent="0.2">
      <c r="A6" t="s">
        <v>10</v>
      </c>
      <c r="B6" t="s">
        <v>11</v>
      </c>
    </row>
    <row r="7" spans="1:8" x14ac:dyDescent="0.2">
      <c r="A7" t="s">
        <v>116</v>
      </c>
      <c r="B7" t="s">
        <v>13</v>
      </c>
      <c r="C7" t="s">
        <v>14</v>
      </c>
      <c r="D7" t="s">
        <v>15</v>
      </c>
      <c r="E7" t="s">
        <v>16</v>
      </c>
      <c r="F7" t="s">
        <v>17</v>
      </c>
      <c r="G7" t="s">
        <v>18</v>
      </c>
      <c r="H7" t="s">
        <v>19</v>
      </c>
    </row>
    <row r="8" spans="1:8" x14ac:dyDescent="0.2">
      <c r="A8" t="s">
        <v>117</v>
      </c>
      <c r="B8">
        <v>3</v>
      </c>
      <c r="C8">
        <v>3</v>
      </c>
      <c r="D8">
        <v>0.05</v>
      </c>
      <c r="E8" t="s">
        <v>21</v>
      </c>
      <c r="F8">
        <v>57.4</v>
      </c>
      <c r="G8">
        <v>9.4300000000000002E-5</v>
      </c>
      <c r="H8">
        <v>8.4600000000000005E-3</v>
      </c>
    </row>
    <row r="9" spans="1:8" x14ac:dyDescent="0.2">
      <c r="A9" t="s">
        <v>118</v>
      </c>
      <c r="B9">
        <v>4</v>
      </c>
      <c r="C9">
        <v>4</v>
      </c>
      <c r="D9">
        <v>7.0000000000000007E-2</v>
      </c>
      <c r="E9" t="s">
        <v>21</v>
      </c>
      <c r="F9">
        <v>57.4</v>
      </c>
      <c r="G9">
        <v>5.4199999999999998E-6</v>
      </c>
      <c r="H9">
        <v>7.1100000000000004E-4</v>
      </c>
    </row>
    <row r="10" spans="1:8" x14ac:dyDescent="0.2">
      <c r="A10" t="s">
        <v>119</v>
      </c>
      <c r="B10">
        <v>22</v>
      </c>
      <c r="C10">
        <v>15</v>
      </c>
      <c r="D10">
        <v>0.38</v>
      </c>
      <c r="E10" t="s">
        <v>21</v>
      </c>
      <c r="F10">
        <v>39.130000000000003</v>
      </c>
      <c r="G10">
        <v>8.6499999999999994E-18</v>
      </c>
      <c r="H10">
        <v>7.3699999999999995E-15</v>
      </c>
    </row>
    <row r="11" spans="1:8" x14ac:dyDescent="0.2">
      <c r="A11" t="s">
        <v>120</v>
      </c>
      <c r="B11">
        <v>29</v>
      </c>
      <c r="C11">
        <v>18</v>
      </c>
      <c r="D11">
        <v>0.51</v>
      </c>
      <c r="E11" t="s">
        <v>21</v>
      </c>
      <c r="F11">
        <v>35.630000000000003</v>
      </c>
      <c r="G11">
        <v>1.25E-20</v>
      </c>
      <c r="H11">
        <v>2.1299999999999999E-17</v>
      </c>
    </row>
    <row r="12" spans="1:8" x14ac:dyDescent="0.2">
      <c r="A12" t="s">
        <v>121</v>
      </c>
      <c r="B12">
        <v>14</v>
      </c>
      <c r="C12">
        <v>6</v>
      </c>
      <c r="D12">
        <v>0.24</v>
      </c>
      <c r="E12" t="s">
        <v>21</v>
      </c>
      <c r="F12">
        <v>24.6</v>
      </c>
      <c r="G12">
        <v>7.06E-7</v>
      </c>
      <c r="H12">
        <v>1E-4</v>
      </c>
    </row>
    <row r="13" spans="1:8" x14ac:dyDescent="0.2">
      <c r="A13" t="s">
        <v>122</v>
      </c>
      <c r="B13">
        <v>8</v>
      </c>
      <c r="C13">
        <v>3</v>
      </c>
      <c r="D13">
        <v>0.14000000000000001</v>
      </c>
      <c r="E13" t="s">
        <v>21</v>
      </c>
      <c r="F13">
        <v>21.52</v>
      </c>
      <c r="G13">
        <v>7.2999999999999996E-4</v>
      </c>
      <c r="H13">
        <v>4.1500000000000002E-2</v>
      </c>
    </row>
    <row r="14" spans="1:8" x14ac:dyDescent="0.2">
      <c r="A14" t="s">
        <v>123</v>
      </c>
      <c r="B14">
        <v>22</v>
      </c>
      <c r="C14">
        <v>6</v>
      </c>
      <c r="D14">
        <v>0.38</v>
      </c>
      <c r="E14" t="s">
        <v>21</v>
      </c>
      <c r="F14">
        <v>15.65</v>
      </c>
      <c r="G14">
        <v>6.1399999999999997E-6</v>
      </c>
      <c r="H14">
        <v>7.4700000000000005E-4</v>
      </c>
    </row>
    <row r="15" spans="1:8" x14ac:dyDescent="0.2">
      <c r="A15" t="s">
        <v>124</v>
      </c>
      <c r="B15">
        <v>75</v>
      </c>
      <c r="C15">
        <v>17</v>
      </c>
      <c r="D15">
        <v>1.31</v>
      </c>
      <c r="E15" t="s">
        <v>21</v>
      </c>
      <c r="F15">
        <v>13.01</v>
      </c>
      <c r="G15">
        <v>1.3799999999999999E-13</v>
      </c>
      <c r="H15">
        <v>7.8199999999999999E-11</v>
      </c>
    </row>
    <row r="16" spans="1:8" x14ac:dyDescent="0.2">
      <c r="A16" t="s">
        <v>125</v>
      </c>
      <c r="B16">
        <v>25</v>
      </c>
      <c r="C16">
        <v>5</v>
      </c>
      <c r="D16">
        <v>0.44</v>
      </c>
      <c r="E16" t="s">
        <v>21</v>
      </c>
      <c r="F16">
        <v>11.48</v>
      </c>
      <c r="G16">
        <v>1.37E-4</v>
      </c>
      <c r="H16">
        <v>1.17E-2</v>
      </c>
    </row>
    <row r="17" spans="1:8" x14ac:dyDescent="0.2">
      <c r="A17" t="s">
        <v>126</v>
      </c>
      <c r="B17">
        <v>25</v>
      </c>
      <c r="C17">
        <v>5</v>
      </c>
      <c r="D17">
        <v>0.44</v>
      </c>
      <c r="E17" t="s">
        <v>21</v>
      </c>
      <c r="F17">
        <v>11.48</v>
      </c>
      <c r="G17">
        <v>1.37E-4</v>
      </c>
      <c r="H17">
        <v>1.11E-2</v>
      </c>
    </row>
    <row r="18" spans="1:8" x14ac:dyDescent="0.2">
      <c r="A18" t="s">
        <v>127</v>
      </c>
      <c r="B18">
        <v>39</v>
      </c>
      <c r="C18">
        <v>7</v>
      </c>
      <c r="D18">
        <v>0.68</v>
      </c>
      <c r="E18" t="s">
        <v>21</v>
      </c>
      <c r="F18">
        <v>10.3</v>
      </c>
      <c r="G18">
        <v>1.11E-5</v>
      </c>
      <c r="H18">
        <v>1.1800000000000001E-3</v>
      </c>
    </row>
    <row r="19" spans="1:8" x14ac:dyDescent="0.2">
      <c r="A19" t="s">
        <v>128</v>
      </c>
      <c r="B19">
        <v>29</v>
      </c>
      <c r="C19">
        <v>5</v>
      </c>
      <c r="D19">
        <v>0.51</v>
      </c>
      <c r="E19" t="s">
        <v>21</v>
      </c>
      <c r="F19">
        <v>9.9</v>
      </c>
      <c r="G19">
        <v>2.5300000000000002E-4</v>
      </c>
      <c r="H19">
        <v>1.8700000000000001E-2</v>
      </c>
    </row>
    <row r="20" spans="1:8" x14ac:dyDescent="0.2">
      <c r="A20" t="s">
        <v>129</v>
      </c>
      <c r="B20">
        <v>113</v>
      </c>
      <c r="C20">
        <v>19</v>
      </c>
      <c r="D20">
        <v>1.97</v>
      </c>
      <c r="E20" t="s">
        <v>21</v>
      </c>
      <c r="F20">
        <v>9.65</v>
      </c>
      <c r="G20">
        <v>5.1200000000000004E-13</v>
      </c>
      <c r="H20">
        <v>2.18E-10</v>
      </c>
    </row>
    <row r="21" spans="1:8" x14ac:dyDescent="0.2">
      <c r="A21" t="s">
        <v>130</v>
      </c>
      <c r="B21">
        <v>49</v>
      </c>
      <c r="C21">
        <v>7</v>
      </c>
      <c r="D21">
        <v>0.85</v>
      </c>
      <c r="E21" t="s">
        <v>21</v>
      </c>
      <c r="F21">
        <v>8.1999999999999993</v>
      </c>
      <c r="G21">
        <v>4.1699999999999997E-5</v>
      </c>
      <c r="H21">
        <v>3.9500000000000004E-3</v>
      </c>
    </row>
    <row r="22" spans="1:8" x14ac:dyDescent="0.2">
      <c r="A22" t="s">
        <v>131</v>
      </c>
      <c r="B22">
        <v>65</v>
      </c>
      <c r="C22">
        <v>7</v>
      </c>
      <c r="D22">
        <v>1.1299999999999999</v>
      </c>
      <c r="E22" t="s">
        <v>21</v>
      </c>
      <c r="F22">
        <v>6.18</v>
      </c>
      <c r="G22">
        <v>2.12E-4</v>
      </c>
      <c r="H22">
        <v>1.6400000000000001E-2</v>
      </c>
    </row>
    <row r="23" spans="1:8" x14ac:dyDescent="0.2">
      <c r="A23" t="s">
        <v>132</v>
      </c>
      <c r="B23">
        <v>247</v>
      </c>
      <c r="C23">
        <v>25</v>
      </c>
      <c r="D23">
        <v>4.3</v>
      </c>
      <c r="E23" t="s">
        <v>21</v>
      </c>
      <c r="F23">
        <v>5.81</v>
      </c>
      <c r="G23">
        <v>2.5499999999999998E-12</v>
      </c>
      <c r="H23">
        <v>8.68E-10</v>
      </c>
    </row>
    <row r="24" spans="1:8" x14ac:dyDescent="0.2">
      <c r="A24" t="s">
        <v>133</v>
      </c>
      <c r="B24">
        <v>243</v>
      </c>
      <c r="C24">
        <v>24</v>
      </c>
      <c r="D24">
        <v>4.2300000000000004</v>
      </c>
      <c r="E24" t="s">
        <v>21</v>
      </c>
      <c r="F24">
        <v>5.67</v>
      </c>
      <c r="G24">
        <v>1.2100000000000001E-11</v>
      </c>
      <c r="H24">
        <v>2.9499999999999999E-9</v>
      </c>
    </row>
    <row r="25" spans="1:8" x14ac:dyDescent="0.2">
      <c r="A25" t="s">
        <v>134</v>
      </c>
      <c r="B25">
        <v>179</v>
      </c>
      <c r="C25">
        <v>11</v>
      </c>
      <c r="D25">
        <v>3.12</v>
      </c>
      <c r="E25" t="s">
        <v>21</v>
      </c>
      <c r="F25">
        <v>3.53</v>
      </c>
      <c r="G25">
        <v>3.8200000000000002E-4</v>
      </c>
      <c r="H25">
        <v>2.41E-2</v>
      </c>
    </row>
    <row r="26" spans="1:8" x14ac:dyDescent="0.2">
      <c r="A26" t="s">
        <v>135</v>
      </c>
      <c r="B26">
        <v>294</v>
      </c>
      <c r="C26">
        <v>14</v>
      </c>
      <c r="D26">
        <v>5.12</v>
      </c>
      <c r="E26" t="s">
        <v>21</v>
      </c>
      <c r="F26">
        <v>2.73</v>
      </c>
      <c r="G26">
        <v>7.2999999999999996E-4</v>
      </c>
      <c r="H26">
        <v>4.02E-2</v>
      </c>
    </row>
    <row r="27" spans="1:8" x14ac:dyDescent="0.2">
      <c r="A27" t="s">
        <v>136</v>
      </c>
      <c r="B27">
        <v>571</v>
      </c>
      <c r="C27">
        <v>22</v>
      </c>
      <c r="D27">
        <v>9.9499999999999993</v>
      </c>
      <c r="E27" t="s">
        <v>21</v>
      </c>
      <c r="F27">
        <v>2.21</v>
      </c>
      <c r="G27">
        <v>4.06E-4</v>
      </c>
      <c r="H27">
        <v>2.47E-2</v>
      </c>
    </row>
    <row r="28" spans="1:8" x14ac:dyDescent="0.2">
      <c r="A28" t="s">
        <v>137</v>
      </c>
      <c r="B28">
        <v>1815</v>
      </c>
      <c r="C28">
        <v>62</v>
      </c>
      <c r="D28">
        <v>31.62</v>
      </c>
      <c r="E28" t="s">
        <v>21</v>
      </c>
      <c r="F28">
        <v>1.96</v>
      </c>
      <c r="G28">
        <v>5.7800000000000003E-9</v>
      </c>
      <c r="H28">
        <v>1.2300000000000001E-6</v>
      </c>
    </row>
    <row r="29" spans="1:8" x14ac:dyDescent="0.2">
      <c r="A29" t="s">
        <v>138</v>
      </c>
      <c r="B29">
        <v>1702</v>
      </c>
      <c r="C29">
        <v>56</v>
      </c>
      <c r="D29">
        <v>29.65</v>
      </c>
      <c r="E29" t="s">
        <v>21</v>
      </c>
      <c r="F29">
        <v>1.89</v>
      </c>
      <c r="G29">
        <v>2.7000000000000001E-7</v>
      </c>
      <c r="H29">
        <v>4.6E-5</v>
      </c>
    </row>
    <row r="30" spans="1:8" x14ac:dyDescent="0.2">
      <c r="A30" t="s">
        <v>139</v>
      </c>
      <c r="B30">
        <v>5838</v>
      </c>
      <c r="C30">
        <v>88</v>
      </c>
      <c r="D30">
        <v>101.71</v>
      </c>
      <c r="E30" t="s">
        <v>110</v>
      </c>
      <c r="F30">
        <v>0.87</v>
      </c>
      <c r="G30">
        <v>5.3200000000000003E-4</v>
      </c>
      <c r="H30">
        <v>3.1300000000000001E-2</v>
      </c>
    </row>
    <row r="31" spans="1:8" x14ac:dyDescent="0.2">
      <c r="A31" t="s">
        <v>140</v>
      </c>
      <c r="B31">
        <v>5482</v>
      </c>
      <c r="C31">
        <v>75</v>
      </c>
      <c r="D31">
        <v>95.51</v>
      </c>
      <c r="E31" t="s">
        <v>110</v>
      </c>
      <c r="F31">
        <v>0.79</v>
      </c>
      <c r="G31">
        <v>6.9500000000000004E-6</v>
      </c>
      <c r="H31">
        <v>7.9000000000000001E-4</v>
      </c>
    </row>
    <row r="32" spans="1:8" x14ac:dyDescent="0.2">
      <c r="A32" t="s">
        <v>141</v>
      </c>
      <c r="B32">
        <v>5294</v>
      </c>
      <c r="C32">
        <v>72</v>
      </c>
      <c r="D32">
        <v>92.24</v>
      </c>
      <c r="E32" t="s">
        <v>110</v>
      </c>
      <c r="F32">
        <v>0.78</v>
      </c>
      <c r="G32">
        <v>2.2900000000000001E-5</v>
      </c>
      <c r="H32">
        <v>2.3E-3</v>
      </c>
    </row>
    <row r="33" spans="1:8" x14ac:dyDescent="0.2">
      <c r="A33" t="s">
        <v>142</v>
      </c>
      <c r="B33">
        <v>5594</v>
      </c>
      <c r="C33">
        <v>75</v>
      </c>
      <c r="D33">
        <v>97.46</v>
      </c>
      <c r="E33" t="s">
        <v>110</v>
      </c>
      <c r="F33">
        <v>0.77</v>
      </c>
      <c r="G33">
        <v>6.4300000000000003E-7</v>
      </c>
      <c r="H33">
        <v>9.9699999999999998E-5</v>
      </c>
    </row>
    <row r="34" spans="1:8" x14ac:dyDescent="0.2">
      <c r="A34" t="s">
        <v>143</v>
      </c>
      <c r="B34">
        <v>6168</v>
      </c>
      <c r="C34">
        <v>82</v>
      </c>
      <c r="D34">
        <v>107.46</v>
      </c>
      <c r="E34" t="s">
        <v>110</v>
      </c>
      <c r="F34">
        <v>0.76</v>
      </c>
      <c r="G34">
        <v>3.4399999999999999E-12</v>
      </c>
      <c r="H34">
        <v>9.7700000000000004E-10</v>
      </c>
    </row>
    <row r="35" spans="1:8" x14ac:dyDescent="0.2">
      <c r="A35" t="s">
        <v>144</v>
      </c>
      <c r="B35">
        <v>3072</v>
      </c>
      <c r="C35">
        <v>34</v>
      </c>
      <c r="D35">
        <v>53.52</v>
      </c>
      <c r="E35" t="s">
        <v>110</v>
      </c>
      <c r="F35">
        <v>0.64</v>
      </c>
      <c r="G35">
        <v>3.19E-4</v>
      </c>
      <c r="H35">
        <v>2.0899999999999998E-2</v>
      </c>
    </row>
    <row r="36" spans="1:8" x14ac:dyDescent="0.2">
      <c r="A36" t="s">
        <v>145</v>
      </c>
      <c r="B36">
        <v>2244</v>
      </c>
      <c r="C36">
        <v>21</v>
      </c>
      <c r="D36">
        <v>39.1</v>
      </c>
      <c r="E36" t="s">
        <v>110</v>
      </c>
      <c r="F36">
        <v>0.54</v>
      </c>
      <c r="G36">
        <v>3.1100000000000002E-4</v>
      </c>
      <c r="H36">
        <v>2.2100000000000002E-2</v>
      </c>
    </row>
    <row r="37" spans="1:8" x14ac:dyDescent="0.2">
      <c r="A37" t="s">
        <v>146</v>
      </c>
      <c r="B37">
        <v>2244</v>
      </c>
      <c r="C37">
        <v>21</v>
      </c>
      <c r="D37">
        <v>39.1</v>
      </c>
      <c r="E37" t="s">
        <v>110</v>
      </c>
      <c r="F37">
        <v>0.54</v>
      </c>
      <c r="G37">
        <v>3.1100000000000002E-4</v>
      </c>
      <c r="H37">
        <v>2.12E-2</v>
      </c>
    </row>
    <row r="38" spans="1:8" x14ac:dyDescent="0.2">
      <c r="A38" t="s">
        <v>147</v>
      </c>
      <c r="B38">
        <v>3308</v>
      </c>
      <c r="C38">
        <v>30</v>
      </c>
      <c r="D38">
        <v>57.63</v>
      </c>
      <c r="E38" t="s">
        <v>110</v>
      </c>
      <c r="F38">
        <v>0.52</v>
      </c>
      <c r="G38">
        <v>2.6899999999999999E-7</v>
      </c>
      <c r="H38">
        <v>5.1E-5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78486F-B634-274C-841D-45DE01A1BEE2}">
  <dimension ref="A1:H16"/>
  <sheetViews>
    <sheetView workbookViewId="0">
      <selection activeCell="F18" sqref="F18"/>
    </sheetView>
  </sheetViews>
  <sheetFormatPr baseColWidth="10" defaultRowHeight="16" x14ac:dyDescent="0.2"/>
  <sheetData>
    <row r="1" spans="1:8" x14ac:dyDescent="0.2">
      <c r="A1" t="s">
        <v>0</v>
      </c>
      <c r="B1" t="s">
        <v>1</v>
      </c>
    </row>
    <row r="2" spans="1:8" x14ac:dyDescent="0.2">
      <c r="A2" t="s">
        <v>2</v>
      </c>
      <c r="B2" t="s">
        <v>3</v>
      </c>
    </row>
    <row r="3" spans="1:8" x14ac:dyDescent="0.2">
      <c r="A3" t="s">
        <v>4</v>
      </c>
      <c r="B3" t="s">
        <v>5</v>
      </c>
    </row>
    <row r="4" spans="1:8" x14ac:dyDescent="0.2">
      <c r="A4" t="s">
        <v>6</v>
      </c>
      <c r="B4" t="s">
        <v>7</v>
      </c>
    </row>
    <row r="5" spans="1:8" x14ac:dyDescent="0.2">
      <c r="A5" t="s">
        <v>8</v>
      </c>
      <c r="B5" t="s">
        <v>9</v>
      </c>
    </row>
    <row r="6" spans="1:8" x14ac:dyDescent="0.2">
      <c r="A6" t="s">
        <v>10</v>
      </c>
      <c r="B6" t="s">
        <v>11</v>
      </c>
    </row>
    <row r="7" spans="1:8" x14ac:dyDescent="0.2">
      <c r="A7" t="s">
        <v>148</v>
      </c>
      <c r="B7" t="s">
        <v>13</v>
      </c>
      <c r="C7" t="s">
        <v>14</v>
      </c>
      <c r="D7" t="s">
        <v>15</v>
      </c>
      <c r="E7" t="s">
        <v>16</v>
      </c>
      <c r="F7" t="s">
        <v>17</v>
      </c>
      <c r="G7" t="s">
        <v>18</v>
      </c>
      <c r="H7" t="s">
        <v>19</v>
      </c>
    </row>
    <row r="8" spans="1:8" x14ac:dyDescent="0.2">
      <c r="A8" t="s">
        <v>149</v>
      </c>
      <c r="B8">
        <v>3</v>
      </c>
      <c r="C8">
        <v>3</v>
      </c>
      <c r="D8">
        <v>0.05</v>
      </c>
      <c r="E8" t="s">
        <v>21</v>
      </c>
      <c r="F8">
        <v>57.4</v>
      </c>
      <c r="G8">
        <v>9.4300000000000002E-5</v>
      </c>
      <c r="H8">
        <v>3.78E-2</v>
      </c>
    </row>
    <row r="9" spans="1:8" x14ac:dyDescent="0.2">
      <c r="A9" t="s">
        <v>150</v>
      </c>
      <c r="B9">
        <v>24</v>
      </c>
      <c r="C9">
        <v>14</v>
      </c>
      <c r="D9">
        <v>0.42</v>
      </c>
      <c r="E9" t="s">
        <v>21</v>
      </c>
      <c r="F9">
        <v>33.479999999999997</v>
      </c>
      <c r="G9">
        <v>5.7399999999999996E-16</v>
      </c>
      <c r="H9">
        <v>1.04E-12</v>
      </c>
    </row>
    <row r="10" spans="1:8" x14ac:dyDescent="0.2">
      <c r="A10" t="s">
        <v>151</v>
      </c>
      <c r="B10">
        <v>54</v>
      </c>
      <c r="C10">
        <v>20</v>
      </c>
      <c r="D10">
        <v>0.94</v>
      </c>
      <c r="E10" t="s">
        <v>21</v>
      </c>
      <c r="F10">
        <v>21.26</v>
      </c>
      <c r="G10">
        <v>2.3899999999999999E-19</v>
      </c>
      <c r="H10">
        <v>8.6300000000000002E-16</v>
      </c>
    </row>
    <row r="11" spans="1:8" x14ac:dyDescent="0.2">
      <c r="A11" t="s">
        <v>152</v>
      </c>
      <c r="B11">
        <v>23</v>
      </c>
      <c r="C11">
        <v>6</v>
      </c>
      <c r="D11">
        <v>0.4</v>
      </c>
      <c r="E11" t="s">
        <v>21</v>
      </c>
      <c r="F11">
        <v>14.97</v>
      </c>
      <c r="G11">
        <v>7.6299999999999998E-6</v>
      </c>
      <c r="H11">
        <v>5.4999999999999997E-3</v>
      </c>
    </row>
    <row r="12" spans="1:8" x14ac:dyDescent="0.2">
      <c r="A12" t="s">
        <v>153</v>
      </c>
      <c r="B12">
        <v>27</v>
      </c>
      <c r="C12">
        <v>6</v>
      </c>
      <c r="D12">
        <v>0.47</v>
      </c>
      <c r="E12" t="s">
        <v>21</v>
      </c>
      <c r="F12">
        <v>12.75</v>
      </c>
      <c r="G12">
        <v>1.6799999999999998E-5</v>
      </c>
      <c r="H12">
        <v>8.6599999999999993E-3</v>
      </c>
    </row>
    <row r="13" spans="1:8" x14ac:dyDescent="0.2">
      <c r="A13" t="s">
        <v>154</v>
      </c>
      <c r="B13">
        <v>36</v>
      </c>
      <c r="C13">
        <v>6</v>
      </c>
      <c r="D13">
        <v>0.63</v>
      </c>
      <c r="E13" t="s">
        <v>21</v>
      </c>
      <c r="F13">
        <v>9.57</v>
      </c>
      <c r="G13">
        <v>7.0300000000000001E-5</v>
      </c>
      <c r="H13">
        <v>3.1699999999999999E-2</v>
      </c>
    </row>
    <row r="14" spans="1:8" x14ac:dyDescent="0.2">
      <c r="A14" t="s">
        <v>155</v>
      </c>
      <c r="B14">
        <v>114</v>
      </c>
      <c r="C14">
        <v>11</v>
      </c>
      <c r="D14">
        <v>1.99</v>
      </c>
      <c r="E14" t="s">
        <v>21</v>
      </c>
      <c r="F14">
        <v>5.54</v>
      </c>
      <c r="G14">
        <v>8.2900000000000002E-6</v>
      </c>
      <c r="H14">
        <v>4.9800000000000001E-3</v>
      </c>
    </row>
    <row r="15" spans="1:8" x14ac:dyDescent="0.2">
      <c r="A15" t="s">
        <v>156</v>
      </c>
      <c r="B15">
        <v>178</v>
      </c>
      <c r="C15">
        <v>15</v>
      </c>
      <c r="D15">
        <v>3.1</v>
      </c>
      <c r="E15" t="s">
        <v>21</v>
      </c>
      <c r="F15">
        <v>4.84</v>
      </c>
      <c r="G15">
        <v>8.4499999999999996E-7</v>
      </c>
      <c r="H15">
        <v>1.0200000000000001E-3</v>
      </c>
    </row>
    <row r="16" spans="1:8" x14ac:dyDescent="0.2">
      <c r="A16" t="s">
        <v>157</v>
      </c>
      <c r="B16">
        <v>178</v>
      </c>
      <c r="C16">
        <v>15</v>
      </c>
      <c r="D16">
        <v>3.1</v>
      </c>
      <c r="E16" t="s">
        <v>21</v>
      </c>
      <c r="F16">
        <v>4.84</v>
      </c>
      <c r="G16">
        <v>8.4499999999999996E-7</v>
      </c>
      <c r="H16">
        <v>7.6099999999999996E-4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34E738-9B32-9942-A587-EDE39A310EA8}">
  <dimension ref="A1:I17"/>
  <sheetViews>
    <sheetView tabSelected="1" workbookViewId="0">
      <selection activeCell="H19" sqref="H19"/>
    </sheetView>
  </sheetViews>
  <sheetFormatPr baseColWidth="10" defaultRowHeight="16" x14ac:dyDescent="0.2"/>
  <sheetData>
    <row r="1" spans="1:9" x14ac:dyDescent="0.2">
      <c r="A1" s="1" t="s">
        <v>158</v>
      </c>
    </row>
    <row r="2" spans="1:9" x14ac:dyDescent="0.2">
      <c r="A2" t="s">
        <v>0</v>
      </c>
      <c r="B2" t="s">
        <v>1</v>
      </c>
    </row>
    <row r="3" spans="1:9" x14ac:dyDescent="0.2">
      <c r="A3" t="s">
        <v>2</v>
      </c>
      <c r="B3" t="s">
        <v>159</v>
      </c>
    </row>
    <row r="4" spans="1:9" x14ac:dyDescent="0.2">
      <c r="A4" t="s">
        <v>4</v>
      </c>
      <c r="B4" t="s">
        <v>5</v>
      </c>
    </row>
    <row r="5" spans="1:9" x14ac:dyDescent="0.2">
      <c r="A5" t="s">
        <v>6</v>
      </c>
      <c r="B5" t="s">
        <v>160</v>
      </c>
    </row>
    <row r="6" spans="1:9" x14ac:dyDescent="0.2">
      <c r="A6" t="s">
        <v>8</v>
      </c>
      <c r="B6" t="s">
        <v>9</v>
      </c>
    </row>
    <row r="7" spans="1:9" x14ac:dyDescent="0.2">
      <c r="A7" t="s">
        <v>10</v>
      </c>
      <c r="B7" t="s">
        <v>11</v>
      </c>
    </row>
    <row r="8" spans="1:9" x14ac:dyDescent="0.2">
      <c r="A8" t="s">
        <v>12</v>
      </c>
      <c r="B8" t="s">
        <v>161</v>
      </c>
      <c r="C8" t="s">
        <v>162</v>
      </c>
      <c r="D8" t="s">
        <v>15</v>
      </c>
      <c r="E8" t="s">
        <v>16</v>
      </c>
      <c r="F8" t="s">
        <v>17</v>
      </c>
      <c r="G8" t="s">
        <v>18</v>
      </c>
      <c r="H8" t="s">
        <v>19</v>
      </c>
      <c r="I8" s="2" t="s">
        <v>163</v>
      </c>
    </row>
    <row r="9" spans="1:9" x14ac:dyDescent="0.2">
      <c r="A9" t="s">
        <v>29</v>
      </c>
      <c r="B9">
        <v>80</v>
      </c>
      <c r="C9">
        <v>6</v>
      </c>
      <c r="D9">
        <v>0.28000000000000003</v>
      </c>
      <c r="E9" t="s">
        <v>21</v>
      </c>
      <c r="F9">
        <v>21.57</v>
      </c>
      <c r="G9" s="3">
        <v>3.6399999999999998E-7</v>
      </c>
      <c r="H9" s="3">
        <v>9.3300000000000002E-4</v>
      </c>
      <c r="I9">
        <f>-LOG10(G9)</f>
        <v>6.4388986163509436</v>
      </c>
    </row>
    <row r="10" spans="1:9" x14ac:dyDescent="0.2">
      <c r="A10" t="s">
        <v>28</v>
      </c>
      <c r="B10">
        <v>82</v>
      </c>
      <c r="C10">
        <v>6</v>
      </c>
      <c r="D10">
        <v>0.28999999999999998</v>
      </c>
      <c r="E10" t="s">
        <v>21</v>
      </c>
      <c r="F10">
        <v>21.05</v>
      </c>
      <c r="G10" s="3">
        <v>4.1699999999999999E-7</v>
      </c>
      <c r="H10" s="3">
        <v>7.6499999999999995E-4</v>
      </c>
      <c r="I10">
        <f t="shared" ref="I10:I12" si="0">-LOG10(G10)</f>
        <v>6.3798639450262424</v>
      </c>
    </row>
    <row r="11" spans="1:9" x14ac:dyDescent="0.2">
      <c r="A11" t="s">
        <v>37</v>
      </c>
      <c r="B11">
        <v>115</v>
      </c>
      <c r="C11">
        <v>7</v>
      </c>
      <c r="D11">
        <v>0.4</v>
      </c>
      <c r="E11" t="s">
        <v>21</v>
      </c>
      <c r="F11">
        <v>17.510000000000002</v>
      </c>
      <c r="G11" s="3">
        <v>1.2800000000000001E-7</v>
      </c>
      <c r="H11" s="3">
        <v>8.2399999999999997E-4</v>
      </c>
      <c r="I11">
        <f t="shared" si="0"/>
        <v>6.8927900303521312</v>
      </c>
    </row>
    <row r="12" spans="1:9" x14ac:dyDescent="0.2">
      <c r="A12" t="s">
        <v>36</v>
      </c>
      <c r="B12">
        <v>109</v>
      </c>
      <c r="C12">
        <v>6</v>
      </c>
      <c r="D12">
        <v>0.38</v>
      </c>
      <c r="E12" t="s">
        <v>21</v>
      </c>
      <c r="F12">
        <v>15.83</v>
      </c>
      <c r="G12" s="3">
        <v>2.04E-6</v>
      </c>
      <c r="H12" s="3">
        <v>3.2699999999999999E-3</v>
      </c>
      <c r="I12">
        <f t="shared" si="0"/>
        <v>5.6903698325741017</v>
      </c>
    </row>
    <row r="13" spans="1:9" x14ac:dyDescent="0.2">
      <c r="A13" t="s">
        <v>41</v>
      </c>
      <c r="B13">
        <v>131</v>
      </c>
      <c r="C13">
        <v>6</v>
      </c>
      <c r="D13">
        <v>0.46</v>
      </c>
      <c r="E13" t="s">
        <v>21</v>
      </c>
      <c r="F13">
        <v>13.17</v>
      </c>
      <c r="G13" s="3">
        <v>5.6500000000000001E-6</v>
      </c>
      <c r="H13" s="3">
        <v>6.5900000000000004E-3</v>
      </c>
      <c r="I13">
        <f>-LOG10(G13)</f>
        <v>5.2479515521805613</v>
      </c>
    </row>
    <row r="14" spans="1:9" x14ac:dyDescent="0.2">
      <c r="A14" t="s">
        <v>73</v>
      </c>
      <c r="B14">
        <v>284</v>
      </c>
      <c r="C14">
        <v>8</v>
      </c>
      <c r="D14">
        <v>0.99</v>
      </c>
      <c r="E14" t="s">
        <v>21</v>
      </c>
      <c r="F14">
        <v>8.1</v>
      </c>
      <c r="G14" s="3">
        <v>4.0400000000000003E-6</v>
      </c>
      <c r="H14" s="3">
        <v>5.1900000000000002E-3</v>
      </c>
      <c r="I14">
        <f>-LOG10(G14)</f>
        <v>5.3936186348893953</v>
      </c>
    </row>
    <row r="15" spans="1:9" x14ac:dyDescent="0.2">
      <c r="A15" t="s">
        <v>86</v>
      </c>
      <c r="B15">
        <v>493</v>
      </c>
      <c r="C15">
        <v>11</v>
      </c>
      <c r="D15">
        <v>1.71</v>
      </c>
      <c r="E15" t="s">
        <v>21</v>
      </c>
      <c r="F15">
        <v>6.42</v>
      </c>
      <c r="G15" s="3">
        <v>3.4400000000000001E-7</v>
      </c>
      <c r="H15" s="3">
        <v>1.1000000000000001E-3</v>
      </c>
      <c r="I15">
        <f>-LOG10(G15)</f>
        <v>6.46344155742847</v>
      </c>
    </row>
    <row r="16" spans="1:9" x14ac:dyDescent="0.2">
      <c r="A16" t="s">
        <v>80</v>
      </c>
      <c r="B16">
        <v>395</v>
      </c>
      <c r="C16">
        <v>8</v>
      </c>
      <c r="D16">
        <v>1.37</v>
      </c>
      <c r="E16" t="s">
        <v>21</v>
      </c>
      <c r="F16">
        <v>5.83</v>
      </c>
      <c r="G16" s="3">
        <v>4.2799999999999997E-5</v>
      </c>
      <c r="H16" s="3">
        <v>4.2200000000000001E-2</v>
      </c>
      <c r="I16">
        <f>-LOG10(G16)</f>
        <v>4.3685562309868278</v>
      </c>
    </row>
    <row r="17" spans="1:9" x14ac:dyDescent="0.2">
      <c r="A17" t="s">
        <v>87</v>
      </c>
      <c r="B17">
        <v>648</v>
      </c>
      <c r="C17">
        <v>10</v>
      </c>
      <c r="D17">
        <v>2.25</v>
      </c>
      <c r="E17" t="s">
        <v>21</v>
      </c>
      <c r="F17">
        <v>4.4400000000000004</v>
      </c>
      <c r="G17" s="3">
        <v>3.6399999999999997E-5</v>
      </c>
      <c r="H17" s="3">
        <v>3.8899999999999997E-2</v>
      </c>
      <c r="I17">
        <f>-LOG10(G17)</f>
        <v>4.4388986163509436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Table 5 GOBiolProcess</vt:lpstr>
      <vt:lpstr>Table 5 GOCellComp</vt:lpstr>
      <vt:lpstr>Table 5 GOMolecFunc</vt:lpstr>
      <vt:lpstr>Table 12 GOBiolProcess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2022-03-14T20:36:25Z</dcterms:created>
  <dcterms:modified xsi:type="dcterms:W3CDTF">2022-05-03T20:42:44Z</dcterms:modified>
</cp:coreProperties>
</file>