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rahcanarelli/Desktop/"/>
    </mc:Choice>
  </mc:AlternateContent>
  <xr:revisionPtr revIDLastSave="0" documentId="13_ncr:1_{AF42B6A8-5AA4-5B4D-ABF5-2F9B003BF280}" xr6:coauthVersionLast="36" xr6:coauthVersionMax="36" xr10:uidLastSave="{00000000-0000-0000-0000-000000000000}"/>
  <bookViews>
    <workbookView xWindow="720" yWindow="500" windowWidth="27640" windowHeight="16440" activeTab="2" xr2:uid="{26C1D18C-06C9-F244-A85A-F9AE24811536}"/>
  </bookViews>
  <sheets>
    <sheet name="Jurkat 10uM KA" sheetId="1" r:id="rId1"/>
    <sheet name="Jurkat 5uM KA" sheetId="2" r:id="rId2"/>
    <sheet name="Jurkat 1uM KA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36" i="3" l="1"/>
  <c r="O1036" i="3" s="1"/>
  <c r="M1036" i="3"/>
  <c r="P1036" i="3" s="1"/>
  <c r="N1035" i="3"/>
  <c r="M1035" i="3"/>
  <c r="P1035" i="3" s="1"/>
  <c r="N1034" i="3"/>
  <c r="M1034" i="3"/>
  <c r="P1034" i="3" s="1"/>
  <c r="N1033" i="3"/>
  <c r="M1033" i="3"/>
  <c r="P1033" i="3" s="1"/>
  <c r="N1032" i="3"/>
  <c r="M1032" i="3"/>
  <c r="P1032" i="3" s="1"/>
  <c r="N1031" i="3"/>
  <c r="M1031" i="3"/>
  <c r="P1031" i="3" s="1"/>
  <c r="N1030" i="3"/>
  <c r="M1030" i="3"/>
  <c r="P1030" i="3" s="1"/>
  <c r="N1029" i="3"/>
  <c r="M1029" i="3"/>
  <c r="P1029" i="3" s="1"/>
  <c r="N1028" i="3"/>
  <c r="M1028" i="3"/>
  <c r="P1028" i="3" s="1"/>
  <c r="N1027" i="3"/>
  <c r="M1027" i="3"/>
  <c r="P1027" i="3" s="1"/>
  <c r="N1026" i="3"/>
  <c r="M1026" i="3"/>
  <c r="P1026" i="3" s="1"/>
  <c r="N1025" i="3"/>
  <c r="M1025" i="3"/>
  <c r="P1025" i="3" s="1"/>
  <c r="N1024" i="3"/>
  <c r="M1024" i="3"/>
  <c r="P1024" i="3" s="1"/>
  <c r="N1023" i="3"/>
  <c r="M1023" i="3"/>
  <c r="P1023" i="3" s="1"/>
  <c r="N1022" i="3"/>
  <c r="M1022" i="3"/>
  <c r="P1022" i="3" s="1"/>
  <c r="N1021" i="3"/>
  <c r="M1021" i="3"/>
  <c r="P1021" i="3" s="1"/>
  <c r="N1020" i="3"/>
  <c r="M1020" i="3"/>
  <c r="P1020" i="3" s="1"/>
  <c r="N1019" i="3"/>
  <c r="M1019" i="3"/>
  <c r="P1019" i="3" s="1"/>
  <c r="N1018" i="3"/>
  <c r="M1018" i="3"/>
  <c r="P1018" i="3" s="1"/>
  <c r="N1017" i="3"/>
  <c r="M1017" i="3"/>
  <c r="P1017" i="3" s="1"/>
  <c r="N1016" i="3"/>
  <c r="M1016" i="3"/>
  <c r="P1016" i="3" s="1"/>
  <c r="N1015" i="3"/>
  <c r="M1015" i="3"/>
  <c r="P1015" i="3" s="1"/>
  <c r="N1014" i="3"/>
  <c r="M1014" i="3"/>
  <c r="P1014" i="3" s="1"/>
  <c r="N1013" i="3"/>
  <c r="M1013" i="3"/>
  <c r="P1013" i="3" s="1"/>
  <c r="N1012" i="3"/>
  <c r="M1012" i="3"/>
  <c r="P1012" i="3" s="1"/>
  <c r="N1011" i="3"/>
  <c r="M1011" i="3"/>
  <c r="P1011" i="3" s="1"/>
  <c r="N1010" i="3"/>
  <c r="M1010" i="3"/>
  <c r="P1010" i="3" s="1"/>
  <c r="N1009" i="3"/>
  <c r="M1009" i="3"/>
  <c r="P1009" i="3" s="1"/>
  <c r="N1008" i="3"/>
  <c r="M1008" i="3"/>
  <c r="P1008" i="3" s="1"/>
  <c r="N1007" i="3"/>
  <c r="M1007" i="3"/>
  <c r="P1007" i="3" s="1"/>
  <c r="N1006" i="3"/>
  <c r="M1006" i="3"/>
  <c r="P1006" i="3" s="1"/>
  <c r="N1005" i="3"/>
  <c r="M1005" i="3"/>
  <c r="P1005" i="3" s="1"/>
  <c r="N1004" i="3"/>
  <c r="M1004" i="3"/>
  <c r="P1004" i="3" s="1"/>
  <c r="N1003" i="3"/>
  <c r="M1003" i="3"/>
  <c r="P1003" i="3" s="1"/>
  <c r="N1002" i="3"/>
  <c r="M1002" i="3"/>
  <c r="P1002" i="3" s="1"/>
  <c r="N1001" i="3"/>
  <c r="M1001" i="3"/>
  <c r="P1001" i="3" s="1"/>
  <c r="N1000" i="3"/>
  <c r="M1000" i="3"/>
  <c r="P1000" i="3" s="1"/>
  <c r="N999" i="3"/>
  <c r="M999" i="3"/>
  <c r="P999" i="3" s="1"/>
  <c r="N998" i="3"/>
  <c r="M998" i="3"/>
  <c r="P998" i="3" s="1"/>
  <c r="N997" i="3"/>
  <c r="M997" i="3"/>
  <c r="P997" i="3" s="1"/>
  <c r="N996" i="3"/>
  <c r="M996" i="3"/>
  <c r="P996" i="3" s="1"/>
  <c r="N995" i="3"/>
  <c r="M995" i="3"/>
  <c r="P995" i="3" s="1"/>
  <c r="N994" i="3"/>
  <c r="M994" i="3"/>
  <c r="P994" i="3" s="1"/>
  <c r="N993" i="3"/>
  <c r="M993" i="3"/>
  <c r="P993" i="3" s="1"/>
  <c r="N992" i="3"/>
  <c r="M992" i="3"/>
  <c r="P992" i="3" s="1"/>
  <c r="N991" i="3"/>
  <c r="M991" i="3"/>
  <c r="P991" i="3" s="1"/>
  <c r="N990" i="3"/>
  <c r="M990" i="3"/>
  <c r="P990" i="3" s="1"/>
  <c r="N989" i="3"/>
  <c r="M989" i="3"/>
  <c r="P989" i="3" s="1"/>
  <c r="N988" i="3"/>
  <c r="M988" i="3"/>
  <c r="P988" i="3" s="1"/>
  <c r="N987" i="3"/>
  <c r="M987" i="3"/>
  <c r="P987" i="3" s="1"/>
  <c r="N986" i="3"/>
  <c r="M986" i="3"/>
  <c r="P986" i="3" s="1"/>
  <c r="N985" i="3"/>
  <c r="M985" i="3"/>
  <c r="P985" i="3" s="1"/>
  <c r="N984" i="3"/>
  <c r="M984" i="3"/>
  <c r="P984" i="3" s="1"/>
  <c r="N983" i="3"/>
  <c r="M983" i="3"/>
  <c r="P983" i="3" s="1"/>
  <c r="N982" i="3"/>
  <c r="M982" i="3"/>
  <c r="P982" i="3" s="1"/>
  <c r="N981" i="3"/>
  <c r="M981" i="3"/>
  <c r="P981" i="3" s="1"/>
  <c r="N980" i="3"/>
  <c r="M980" i="3"/>
  <c r="P980" i="3" s="1"/>
  <c r="N979" i="3"/>
  <c r="M979" i="3"/>
  <c r="P979" i="3" s="1"/>
  <c r="N978" i="3"/>
  <c r="M978" i="3"/>
  <c r="P978" i="3" s="1"/>
  <c r="N977" i="3"/>
  <c r="M977" i="3"/>
  <c r="P977" i="3" s="1"/>
  <c r="N976" i="3"/>
  <c r="M976" i="3"/>
  <c r="P976" i="3" s="1"/>
  <c r="N975" i="3"/>
  <c r="M975" i="3"/>
  <c r="P975" i="3" s="1"/>
  <c r="N974" i="3"/>
  <c r="M974" i="3"/>
  <c r="P974" i="3" s="1"/>
  <c r="N973" i="3"/>
  <c r="M973" i="3"/>
  <c r="P973" i="3" s="1"/>
  <c r="N972" i="3"/>
  <c r="M972" i="3"/>
  <c r="P972" i="3" s="1"/>
  <c r="N971" i="3"/>
  <c r="M971" i="3"/>
  <c r="P971" i="3" s="1"/>
  <c r="N970" i="3"/>
  <c r="M970" i="3"/>
  <c r="P970" i="3" s="1"/>
  <c r="N969" i="3"/>
  <c r="M969" i="3"/>
  <c r="P969" i="3" s="1"/>
  <c r="N968" i="3"/>
  <c r="M968" i="3"/>
  <c r="P968" i="3" s="1"/>
  <c r="N967" i="3"/>
  <c r="M967" i="3"/>
  <c r="P967" i="3" s="1"/>
  <c r="N966" i="3"/>
  <c r="M966" i="3"/>
  <c r="P966" i="3" s="1"/>
  <c r="N965" i="3"/>
  <c r="M965" i="3"/>
  <c r="P965" i="3" s="1"/>
  <c r="N964" i="3"/>
  <c r="M964" i="3"/>
  <c r="P964" i="3" s="1"/>
  <c r="N963" i="3"/>
  <c r="M963" i="3"/>
  <c r="P963" i="3" s="1"/>
  <c r="N962" i="3"/>
  <c r="M962" i="3"/>
  <c r="P962" i="3" s="1"/>
  <c r="N961" i="3"/>
  <c r="M961" i="3"/>
  <c r="P961" i="3" s="1"/>
  <c r="N960" i="3"/>
  <c r="M960" i="3"/>
  <c r="P960" i="3" s="1"/>
  <c r="N959" i="3"/>
  <c r="M959" i="3"/>
  <c r="P959" i="3" s="1"/>
  <c r="N958" i="3"/>
  <c r="M958" i="3"/>
  <c r="P958" i="3" s="1"/>
  <c r="N957" i="3"/>
  <c r="M957" i="3"/>
  <c r="P957" i="3" s="1"/>
  <c r="N956" i="3"/>
  <c r="M956" i="3"/>
  <c r="P956" i="3" s="1"/>
  <c r="N955" i="3"/>
  <c r="M955" i="3"/>
  <c r="P955" i="3" s="1"/>
  <c r="N954" i="3"/>
  <c r="M954" i="3"/>
  <c r="P954" i="3" s="1"/>
  <c r="N953" i="3"/>
  <c r="M953" i="3"/>
  <c r="P953" i="3" s="1"/>
  <c r="N952" i="3"/>
  <c r="M952" i="3"/>
  <c r="P952" i="3" s="1"/>
  <c r="O951" i="3"/>
  <c r="N951" i="3"/>
  <c r="M951" i="3"/>
  <c r="P951" i="3" s="1"/>
  <c r="O950" i="3"/>
  <c r="N950" i="3"/>
  <c r="M950" i="3"/>
  <c r="P950" i="3" s="1"/>
  <c r="O949" i="3"/>
  <c r="N949" i="3"/>
  <c r="M949" i="3"/>
  <c r="P949" i="3" s="1"/>
  <c r="O948" i="3"/>
  <c r="N948" i="3"/>
  <c r="M948" i="3"/>
  <c r="P948" i="3" s="1"/>
  <c r="O947" i="3"/>
  <c r="N947" i="3"/>
  <c r="M947" i="3"/>
  <c r="P947" i="3" s="1"/>
  <c r="O946" i="3"/>
  <c r="N946" i="3"/>
  <c r="M946" i="3"/>
  <c r="P946" i="3" s="1"/>
  <c r="O945" i="3"/>
  <c r="N945" i="3"/>
  <c r="M945" i="3"/>
  <c r="P945" i="3" s="1"/>
  <c r="O944" i="3"/>
  <c r="N944" i="3"/>
  <c r="M944" i="3"/>
  <c r="P944" i="3" s="1"/>
  <c r="O943" i="3"/>
  <c r="N943" i="3"/>
  <c r="M943" i="3"/>
  <c r="P943" i="3" s="1"/>
  <c r="O942" i="3"/>
  <c r="N942" i="3"/>
  <c r="M942" i="3"/>
  <c r="P942" i="3" s="1"/>
  <c r="O941" i="3"/>
  <c r="N941" i="3"/>
  <c r="M941" i="3"/>
  <c r="P941" i="3" s="1"/>
  <c r="O940" i="3"/>
  <c r="N940" i="3"/>
  <c r="M940" i="3"/>
  <c r="P940" i="3" s="1"/>
  <c r="O939" i="3"/>
  <c r="N939" i="3"/>
  <c r="M939" i="3"/>
  <c r="P939" i="3" s="1"/>
  <c r="O938" i="3"/>
  <c r="N938" i="3"/>
  <c r="M938" i="3"/>
  <c r="P938" i="3" s="1"/>
  <c r="O937" i="3"/>
  <c r="N937" i="3"/>
  <c r="M937" i="3"/>
  <c r="P937" i="3" s="1"/>
  <c r="O936" i="3"/>
  <c r="N936" i="3"/>
  <c r="M936" i="3"/>
  <c r="P936" i="3" s="1"/>
  <c r="O935" i="3"/>
  <c r="N935" i="3"/>
  <c r="M935" i="3"/>
  <c r="P935" i="3" s="1"/>
  <c r="N934" i="3"/>
  <c r="M934" i="3"/>
  <c r="N933" i="3"/>
  <c r="M933" i="3"/>
  <c r="O932" i="3"/>
  <c r="N932" i="3"/>
  <c r="M932" i="3"/>
  <c r="P932" i="3" s="1"/>
  <c r="O931" i="3"/>
  <c r="N931" i="3"/>
  <c r="M931" i="3"/>
  <c r="P931" i="3" s="1"/>
  <c r="N930" i="3"/>
  <c r="M930" i="3"/>
  <c r="N929" i="3"/>
  <c r="M929" i="3"/>
  <c r="O928" i="3"/>
  <c r="N928" i="3"/>
  <c r="M928" i="3"/>
  <c r="P928" i="3" s="1"/>
  <c r="N927" i="3"/>
  <c r="O927" i="3" s="1"/>
  <c r="M927" i="3"/>
  <c r="P927" i="3" s="1"/>
  <c r="N926" i="3"/>
  <c r="M926" i="3"/>
  <c r="P926" i="3" s="1"/>
  <c r="N925" i="3"/>
  <c r="M925" i="3"/>
  <c r="O924" i="3"/>
  <c r="N924" i="3"/>
  <c r="M924" i="3"/>
  <c r="P924" i="3" s="1"/>
  <c r="N923" i="3"/>
  <c r="O923" i="3" s="1"/>
  <c r="M923" i="3"/>
  <c r="P923" i="3" s="1"/>
  <c r="N922" i="3"/>
  <c r="O922" i="3" s="1"/>
  <c r="M922" i="3"/>
  <c r="P922" i="3" s="1"/>
  <c r="N921" i="3"/>
  <c r="M921" i="3"/>
  <c r="O920" i="3"/>
  <c r="N920" i="3"/>
  <c r="M920" i="3"/>
  <c r="P920" i="3" s="1"/>
  <c r="N919" i="3"/>
  <c r="O919" i="3" s="1"/>
  <c r="M919" i="3"/>
  <c r="P919" i="3" s="1"/>
  <c r="N918" i="3"/>
  <c r="M918" i="3"/>
  <c r="P918" i="3" s="1"/>
  <c r="N917" i="3"/>
  <c r="M917" i="3"/>
  <c r="O916" i="3"/>
  <c r="N916" i="3"/>
  <c r="M916" i="3"/>
  <c r="P916" i="3" s="1"/>
  <c r="N915" i="3"/>
  <c r="O915" i="3" s="1"/>
  <c r="M915" i="3"/>
  <c r="P915" i="3" s="1"/>
  <c r="N914" i="3"/>
  <c r="O914" i="3" s="1"/>
  <c r="M914" i="3"/>
  <c r="P914" i="3" s="1"/>
  <c r="N913" i="3"/>
  <c r="M913" i="3"/>
  <c r="O912" i="3"/>
  <c r="N912" i="3"/>
  <c r="M912" i="3"/>
  <c r="P912" i="3" s="1"/>
  <c r="N911" i="3"/>
  <c r="O911" i="3" s="1"/>
  <c r="M911" i="3"/>
  <c r="P911" i="3" s="1"/>
  <c r="N910" i="3"/>
  <c r="M910" i="3"/>
  <c r="P910" i="3" s="1"/>
  <c r="N909" i="3"/>
  <c r="M909" i="3"/>
  <c r="N908" i="3"/>
  <c r="M908" i="3"/>
  <c r="O908" i="3" s="1"/>
  <c r="N907" i="3"/>
  <c r="M907" i="3"/>
  <c r="O907" i="3" s="1"/>
  <c r="P906" i="3"/>
  <c r="N906" i="3"/>
  <c r="M906" i="3"/>
  <c r="O906" i="3" s="1"/>
  <c r="P905" i="3"/>
  <c r="N905" i="3"/>
  <c r="M905" i="3"/>
  <c r="O905" i="3" s="1"/>
  <c r="N904" i="3"/>
  <c r="M904" i="3"/>
  <c r="O904" i="3" s="1"/>
  <c r="N903" i="3"/>
  <c r="M903" i="3"/>
  <c r="O903" i="3" s="1"/>
  <c r="P902" i="3"/>
  <c r="N902" i="3"/>
  <c r="M902" i="3"/>
  <c r="O902" i="3" s="1"/>
  <c r="P901" i="3"/>
  <c r="N901" i="3"/>
  <c r="M901" i="3"/>
  <c r="O901" i="3" s="1"/>
  <c r="N900" i="3"/>
  <c r="M900" i="3"/>
  <c r="O900" i="3" s="1"/>
  <c r="N899" i="3"/>
  <c r="M899" i="3"/>
  <c r="O899" i="3" s="1"/>
  <c r="P898" i="3"/>
  <c r="N898" i="3"/>
  <c r="M898" i="3"/>
  <c r="P897" i="3"/>
  <c r="N897" i="3"/>
  <c r="O897" i="3" s="1"/>
  <c r="M897" i="3"/>
  <c r="N896" i="3"/>
  <c r="M896" i="3"/>
  <c r="P896" i="3" s="1"/>
  <c r="N895" i="3"/>
  <c r="M895" i="3"/>
  <c r="P895" i="3" s="1"/>
  <c r="P894" i="3"/>
  <c r="N894" i="3"/>
  <c r="M894" i="3"/>
  <c r="P893" i="3"/>
  <c r="N893" i="3"/>
  <c r="O893" i="3" s="1"/>
  <c r="M893" i="3"/>
  <c r="N892" i="3"/>
  <c r="M892" i="3"/>
  <c r="P892" i="3" s="1"/>
  <c r="N891" i="3"/>
  <c r="M891" i="3"/>
  <c r="P891" i="3" s="1"/>
  <c r="P890" i="3"/>
  <c r="N890" i="3"/>
  <c r="M890" i="3"/>
  <c r="P889" i="3"/>
  <c r="N889" i="3"/>
  <c r="O889" i="3" s="1"/>
  <c r="M889" i="3"/>
  <c r="N888" i="3"/>
  <c r="M888" i="3"/>
  <c r="P888" i="3" s="1"/>
  <c r="N887" i="3"/>
  <c r="M887" i="3"/>
  <c r="P887" i="3" s="1"/>
  <c r="P886" i="3"/>
  <c r="N886" i="3"/>
  <c r="M886" i="3"/>
  <c r="P885" i="3"/>
  <c r="N885" i="3"/>
  <c r="O885" i="3" s="1"/>
  <c r="M885" i="3"/>
  <c r="N884" i="3"/>
  <c r="M884" i="3"/>
  <c r="P884" i="3" s="1"/>
  <c r="N883" i="3"/>
  <c r="M883" i="3"/>
  <c r="P883" i="3" s="1"/>
  <c r="P882" i="3"/>
  <c r="N882" i="3"/>
  <c r="M882" i="3"/>
  <c r="P881" i="3"/>
  <c r="N881" i="3"/>
  <c r="O881" i="3" s="1"/>
  <c r="M881" i="3"/>
  <c r="N880" i="3"/>
  <c r="M880" i="3"/>
  <c r="P880" i="3" s="1"/>
  <c r="N879" i="3"/>
  <c r="M879" i="3"/>
  <c r="P879" i="3" s="1"/>
  <c r="P878" i="3"/>
  <c r="N878" i="3"/>
  <c r="M878" i="3"/>
  <c r="P877" i="3"/>
  <c r="N877" i="3"/>
  <c r="O877" i="3" s="1"/>
  <c r="M877" i="3"/>
  <c r="N876" i="3"/>
  <c r="M876" i="3"/>
  <c r="P876" i="3" s="1"/>
  <c r="N875" i="3"/>
  <c r="M875" i="3"/>
  <c r="P875" i="3" s="1"/>
  <c r="P874" i="3"/>
  <c r="N874" i="3"/>
  <c r="M874" i="3"/>
  <c r="P873" i="3"/>
  <c r="N873" i="3"/>
  <c r="O873" i="3" s="1"/>
  <c r="M873" i="3"/>
  <c r="N872" i="3"/>
  <c r="M872" i="3"/>
  <c r="P872" i="3" s="1"/>
  <c r="N871" i="3"/>
  <c r="M871" i="3"/>
  <c r="P871" i="3" s="1"/>
  <c r="P870" i="3"/>
  <c r="N870" i="3"/>
  <c r="M870" i="3"/>
  <c r="P869" i="3"/>
  <c r="N869" i="3"/>
  <c r="O869" i="3" s="1"/>
  <c r="M869" i="3"/>
  <c r="N868" i="3"/>
  <c r="M868" i="3"/>
  <c r="P868" i="3" s="1"/>
  <c r="N867" i="3"/>
  <c r="M867" i="3"/>
  <c r="P867" i="3" s="1"/>
  <c r="P866" i="3"/>
  <c r="N866" i="3"/>
  <c r="M866" i="3"/>
  <c r="P865" i="3"/>
  <c r="N865" i="3"/>
  <c r="O865" i="3" s="1"/>
  <c r="M865" i="3"/>
  <c r="N864" i="3"/>
  <c r="M864" i="3"/>
  <c r="P864" i="3" s="1"/>
  <c r="N863" i="3"/>
  <c r="M863" i="3"/>
  <c r="P863" i="3" s="1"/>
  <c r="P862" i="3"/>
  <c r="N862" i="3"/>
  <c r="M862" i="3"/>
  <c r="P861" i="3"/>
  <c r="N861" i="3"/>
  <c r="O861" i="3" s="1"/>
  <c r="M861" i="3"/>
  <c r="N860" i="3"/>
  <c r="M860" i="3"/>
  <c r="P860" i="3" s="1"/>
  <c r="N859" i="3"/>
  <c r="M859" i="3"/>
  <c r="P859" i="3" s="1"/>
  <c r="P858" i="3"/>
  <c r="N858" i="3"/>
  <c r="M858" i="3"/>
  <c r="P857" i="3"/>
  <c r="N857" i="3"/>
  <c r="O857" i="3" s="1"/>
  <c r="M857" i="3"/>
  <c r="N856" i="3"/>
  <c r="M856" i="3"/>
  <c r="P856" i="3" s="1"/>
  <c r="N855" i="3"/>
  <c r="M855" i="3"/>
  <c r="P855" i="3" s="1"/>
  <c r="P854" i="3"/>
  <c r="N854" i="3"/>
  <c r="M854" i="3"/>
  <c r="P853" i="3"/>
  <c r="N853" i="3"/>
  <c r="O853" i="3" s="1"/>
  <c r="M853" i="3"/>
  <c r="N852" i="3"/>
  <c r="M852" i="3"/>
  <c r="P852" i="3" s="1"/>
  <c r="N851" i="3"/>
  <c r="M851" i="3"/>
  <c r="P851" i="3" s="1"/>
  <c r="P850" i="3"/>
  <c r="N850" i="3"/>
  <c r="M850" i="3"/>
  <c r="P849" i="3"/>
  <c r="N849" i="3"/>
  <c r="O849" i="3" s="1"/>
  <c r="M849" i="3"/>
  <c r="N848" i="3"/>
  <c r="M848" i="3"/>
  <c r="P848" i="3" s="1"/>
  <c r="N847" i="3"/>
  <c r="M847" i="3"/>
  <c r="P847" i="3" s="1"/>
  <c r="P846" i="3"/>
  <c r="N846" i="3"/>
  <c r="M846" i="3"/>
  <c r="P845" i="3"/>
  <c r="N845" i="3"/>
  <c r="O845" i="3" s="1"/>
  <c r="M845" i="3"/>
  <c r="N844" i="3"/>
  <c r="M844" i="3"/>
  <c r="P844" i="3" s="1"/>
  <c r="N843" i="3"/>
  <c r="M843" i="3"/>
  <c r="P843" i="3" s="1"/>
  <c r="P842" i="3"/>
  <c r="N842" i="3"/>
  <c r="M842" i="3"/>
  <c r="P841" i="3"/>
  <c r="N841" i="3"/>
  <c r="O841" i="3" s="1"/>
  <c r="M841" i="3"/>
  <c r="N840" i="3"/>
  <c r="M840" i="3"/>
  <c r="P840" i="3" s="1"/>
  <c r="N839" i="3"/>
  <c r="M839" i="3"/>
  <c r="P839" i="3" s="1"/>
  <c r="P838" i="3"/>
  <c r="N838" i="3"/>
  <c r="M838" i="3"/>
  <c r="P837" i="3"/>
  <c r="N837" i="3"/>
  <c r="O837" i="3" s="1"/>
  <c r="M837" i="3"/>
  <c r="N836" i="3"/>
  <c r="M836" i="3"/>
  <c r="P836" i="3" s="1"/>
  <c r="N835" i="3"/>
  <c r="M835" i="3"/>
  <c r="P835" i="3" s="1"/>
  <c r="P834" i="3"/>
  <c r="N834" i="3"/>
  <c r="M834" i="3"/>
  <c r="P833" i="3"/>
  <c r="N833" i="3"/>
  <c r="O833" i="3" s="1"/>
  <c r="M833" i="3"/>
  <c r="N832" i="3"/>
  <c r="M832" i="3"/>
  <c r="P832" i="3" s="1"/>
  <c r="N831" i="3"/>
  <c r="M831" i="3"/>
  <c r="P831" i="3" s="1"/>
  <c r="P830" i="3"/>
  <c r="N830" i="3"/>
  <c r="M830" i="3"/>
  <c r="P829" i="3"/>
  <c r="N829" i="3"/>
  <c r="O829" i="3" s="1"/>
  <c r="M829" i="3"/>
  <c r="N828" i="3"/>
  <c r="M828" i="3"/>
  <c r="P828" i="3" s="1"/>
  <c r="N827" i="3"/>
  <c r="M827" i="3"/>
  <c r="P827" i="3" s="1"/>
  <c r="P826" i="3"/>
  <c r="N826" i="3"/>
  <c r="M826" i="3"/>
  <c r="P825" i="3"/>
  <c r="N825" i="3"/>
  <c r="O825" i="3" s="1"/>
  <c r="M825" i="3"/>
  <c r="N824" i="3"/>
  <c r="M824" i="3"/>
  <c r="P824" i="3" s="1"/>
  <c r="N823" i="3"/>
  <c r="M823" i="3"/>
  <c r="P823" i="3" s="1"/>
  <c r="P822" i="3"/>
  <c r="N822" i="3"/>
  <c r="M822" i="3"/>
  <c r="P821" i="3"/>
  <c r="N821" i="3"/>
  <c r="O821" i="3" s="1"/>
  <c r="M821" i="3"/>
  <c r="N820" i="3"/>
  <c r="M820" i="3"/>
  <c r="P820" i="3" s="1"/>
  <c r="N819" i="3"/>
  <c r="M819" i="3"/>
  <c r="P819" i="3" s="1"/>
  <c r="P818" i="3"/>
  <c r="N818" i="3"/>
  <c r="M818" i="3"/>
  <c r="P817" i="3"/>
  <c r="N817" i="3"/>
  <c r="O817" i="3" s="1"/>
  <c r="M817" i="3"/>
  <c r="N816" i="3"/>
  <c r="M816" i="3"/>
  <c r="P816" i="3" s="1"/>
  <c r="N815" i="3"/>
  <c r="M815" i="3"/>
  <c r="P815" i="3" s="1"/>
  <c r="P814" i="3"/>
  <c r="N814" i="3"/>
  <c r="M814" i="3"/>
  <c r="P813" i="3"/>
  <c r="N813" i="3"/>
  <c r="O813" i="3" s="1"/>
  <c r="M813" i="3"/>
  <c r="N812" i="3"/>
  <c r="M812" i="3"/>
  <c r="P812" i="3" s="1"/>
  <c r="N811" i="3"/>
  <c r="M811" i="3"/>
  <c r="P811" i="3" s="1"/>
  <c r="P810" i="3"/>
  <c r="N810" i="3"/>
  <c r="M810" i="3"/>
  <c r="P809" i="3"/>
  <c r="N809" i="3"/>
  <c r="O809" i="3" s="1"/>
  <c r="M809" i="3"/>
  <c r="N808" i="3"/>
  <c r="M808" i="3"/>
  <c r="P808" i="3" s="1"/>
  <c r="N807" i="3"/>
  <c r="M807" i="3"/>
  <c r="P807" i="3" s="1"/>
  <c r="P806" i="3"/>
  <c r="N806" i="3"/>
  <c r="M806" i="3"/>
  <c r="P805" i="3"/>
  <c r="N805" i="3"/>
  <c r="O805" i="3" s="1"/>
  <c r="M805" i="3"/>
  <c r="N804" i="3"/>
  <c r="M804" i="3"/>
  <c r="P804" i="3" s="1"/>
  <c r="N803" i="3"/>
  <c r="M803" i="3"/>
  <c r="P803" i="3" s="1"/>
  <c r="P802" i="3"/>
  <c r="N802" i="3"/>
  <c r="M802" i="3"/>
  <c r="P801" i="3"/>
  <c r="N801" i="3"/>
  <c r="O801" i="3" s="1"/>
  <c r="M801" i="3"/>
  <c r="N800" i="3"/>
  <c r="M800" i="3"/>
  <c r="P800" i="3" s="1"/>
  <c r="N799" i="3"/>
  <c r="M799" i="3"/>
  <c r="P799" i="3" s="1"/>
  <c r="P798" i="3"/>
  <c r="N798" i="3"/>
  <c r="M798" i="3"/>
  <c r="P797" i="3"/>
  <c r="N797" i="3"/>
  <c r="O797" i="3" s="1"/>
  <c r="M797" i="3"/>
  <c r="N796" i="3"/>
  <c r="M796" i="3"/>
  <c r="P796" i="3" s="1"/>
  <c r="N795" i="3"/>
  <c r="M795" i="3"/>
  <c r="P795" i="3" s="1"/>
  <c r="P794" i="3"/>
  <c r="N794" i="3"/>
  <c r="M794" i="3"/>
  <c r="P793" i="3"/>
  <c r="N793" i="3"/>
  <c r="O793" i="3" s="1"/>
  <c r="M793" i="3"/>
  <c r="N792" i="3"/>
  <c r="M792" i="3"/>
  <c r="P792" i="3" s="1"/>
  <c r="N791" i="3"/>
  <c r="M791" i="3"/>
  <c r="P791" i="3" s="1"/>
  <c r="P790" i="3"/>
  <c r="N790" i="3"/>
  <c r="M790" i="3"/>
  <c r="P789" i="3"/>
  <c r="N789" i="3"/>
  <c r="O789" i="3" s="1"/>
  <c r="M789" i="3"/>
  <c r="N788" i="3"/>
  <c r="M788" i="3"/>
  <c r="P788" i="3" s="1"/>
  <c r="N787" i="3"/>
  <c r="M787" i="3"/>
  <c r="P787" i="3" s="1"/>
  <c r="P786" i="3"/>
  <c r="N786" i="3"/>
  <c r="M786" i="3"/>
  <c r="P785" i="3"/>
  <c r="N785" i="3"/>
  <c r="O785" i="3" s="1"/>
  <c r="M785" i="3"/>
  <c r="N784" i="3"/>
  <c r="M784" i="3"/>
  <c r="P784" i="3" s="1"/>
  <c r="N783" i="3"/>
  <c r="M783" i="3"/>
  <c r="P783" i="3" s="1"/>
  <c r="P782" i="3"/>
  <c r="N782" i="3"/>
  <c r="M782" i="3"/>
  <c r="P781" i="3"/>
  <c r="N781" i="3"/>
  <c r="O781" i="3" s="1"/>
  <c r="M781" i="3"/>
  <c r="N780" i="3"/>
  <c r="M780" i="3"/>
  <c r="P780" i="3" s="1"/>
  <c r="N779" i="3"/>
  <c r="M779" i="3"/>
  <c r="P779" i="3" s="1"/>
  <c r="P778" i="3"/>
  <c r="N778" i="3"/>
  <c r="M778" i="3"/>
  <c r="P777" i="3"/>
  <c r="N777" i="3"/>
  <c r="O777" i="3" s="1"/>
  <c r="M777" i="3"/>
  <c r="N776" i="3"/>
  <c r="M776" i="3"/>
  <c r="P776" i="3" s="1"/>
  <c r="N775" i="3"/>
  <c r="M775" i="3"/>
  <c r="P775" i="3" s="1"/>
  <c r="P774" i="3"/>
  <c r="N774" i="3"/>
  <c r="M774" i="3"/>
  <c r="P773" i="3"/>
  <c r="N773" i="3"/>
  <c r="O773" i="3" s="1"/>
  <c r="M773" i="3"/>
  <c r="N772" i="3"/>
  <c r="M772" i="3"/>
  <c r="P772" i="3" s="1"/>
  <c r="N771" i="3"/>
  <c r="M771" i="3"/>
  <c r="P771" i="3" s="1"/>
  <c r="P770" i="3"/>
  <c r="N770" i="3"/>
  <c r="O770" i="3" s="1"/>
  <c r="M770" i="3"/>
  <c r="N769" i="3"/>
  <c r="O769" i="3" s="1"/>
  <c r="M769" i="3"/>
  <c r="P769" i="3" s="1"/>
  <c r="N768" i="3"/>
  <c r="M768" i="3"/>
  <c r="P768" i="3" s="1"/>
  <c r="P767" i="3"/>
  <c r="N767" i="3"/>
  <c r="M767" i="3"/>
  <c r="P766" i="3"/>
  <c r="N766" i="3"/>
  <c r="O766" i="3" s="1"/>
  <c r="M766" i="3"/>
  <c r="N765" i="3"/>
  <c r="O765" i="3" s="1"/>
  <c r="M765" i="3"/>
  <c r="P765" i="3" s="1"/>
  <c r="N764" i="3"/>
  <c r="M764" i="3"/>
  <c r="P764" i="3" s="1"/>
  <c r="P763" i="3"/>
  <c r="N763" i="3"/>
  <c r="M763" i="3"/>
  <c r="P762" i="3"/>
  <c r="N762" i="3"/>
  <c r="O762" i="3" s="1"/>
  <c r="M762" i="3"/>
  <c r="N761" i="3"/>
  <c r="O761" i="3" s="1"/>
  <c r="M761" i="3"/>
  <c r="P761" i="3" s="1"/>
  <c r="N760" i="3"/>
  <c r="M760" i="3"/>
  <c r="P760" i="3" s="1"/>
  <c r="P759" i="3"/>
  <c r="N759" i="3"/>
  <c r="M759" i="3"/>
  <c r="P758" i="3"/>
  <c r="N758" i="3"/>
  <c r="O758" i="3" s="1"/>
  <c r="M758" i="3"/>
  <c r="N757" i="3"/>
  <c r="O757" i="3" s="1"/>
  <c r="M757" i="3"/>
  <c r="P757" i="3" s="1"/>
  <c r="N756" i="3"/>
  <c r="M756" i="3"/>
  <c r="P756" i="3" s="1"/>
  <c r="P755" i="3"/>
  <c r="N755" i="3"/>
  <c r="M755" i="3"/>
  <c r="P754" i="3"/>
  <c r="N754" i="3"/>
  <c r="O754" i="3" s="1"/>
  <c r="M754" i="3"/>
  <c r="N753" i="3"/>
  <c r="O753" i="3" s="1"/>
  <c r="M753" i="3"/>
  <c r="P753" i="3" s="1"/>
  <c r="N752" i="3"/>
  <c r="M752" i="3"/>
  <c r="P752" i="3" s="1"/>
  <c r="P751" i="3"/>
  <c r="N751" i="3"/>
  <c r="M751" i="3"/>
  <c r="P750" i="3"/>
  <c r="N750" i="3"/>
  <c r="O750" i="3" s="1"/>
  <c r="M750" i="3"/>
  <c r="N749" i="3"/>
  <c r="O749" i="3" s="1"/>
  <c r="M749" i="3"/>
  <c r="P749" i="3" s="1"/>
  <c r="N748" i="3"/>
  <c r="M748" i="3"/>
  <c r="P748" i="3" s="1"/>
  <c r="P747" i="3"/>
  <c r="N747" i="3"/>
  <c r="M747" i="3"/>
  <c r="P746" i="3"/>
  <c r="N746" i="3"/>
  <c r="O746" i="3" s="1"/>
  <c r="M746" i="3"/>
  <c r="P745" i="3"/>
  <c r="O745" i="3"/>
  <c r="N745" i="3"/>
  <c r="M745" i="3"/>
  <c r="P744" i="3"/>
  <c r="O744" i="3"/>
  <c r="N744" i="3"/>
  <c r="M744" i="3"/>
  <c r="P743" i="3"/>
  <c r="O743" i="3"/>
  <c r="N743" i="3"/>
  <c r="M743" i="3"/>
  <c r="P742" i="3"/>
  <c r="O742" i="3"/>
  <c r="N742" i="3"/>
  <c r="M742" i="3"/>
  <c r="P741" i="3"/>
  <c r="O741" i="3"/>
  <c r="N741" i="3"/>
  <c r="M741" i="3"/>
  <c r="P740" i="3"/>
  <c r="O740" i="3"/>
  <c r="N740" i="3"/>
  <c r="M740" i="3"/>
  <c r="P739" i="3"/>
  <c r="O739" i="3"/>
  <c r="N739" i="3"/>
  <c r="M739" i="3"/>
  <c r="P738" i="3"/>
  <c r="O738" i="3"/>
  <c r="N738" i="3"/>
  <c r="M738" i="3"/>
  <c r="P737" i="3"/>
  <c r="O737" i="3"/>
  <c r="N737" i="3"/>
  <c r="M737" i="3"/>
  <c r="P736" i="3"/>
  <c r="O736" i="3"/>
  <c r="N736" i="3"/>
  <c r="M736" i="3"/>
  <c r="P735" i="3"/>
  <c r="O735" i="3"/>
  <c r="N735" i="3"/>
  <c r="M735" i="3"/>
  <c r="P734" i="3"/>
  <c r="O734" i="3"/>
  <c r="N734" i="3"/>
  <c r="M734" i="3"/>
  <c r="P733" i="3"/>
  <c r="O733" i="3"/>
  <c r="N733" i="3"/>
  <c r="M733" i="3"/>
  <c r="P732" i="3"/>
  <c r="O732" i="3"/>
  <c r="N732" i="3"/>
  <c r="M732" i="3"/>
  <c r="P731" i="3"/>
  <c r="O731" i="3"/>
  <c r="N731" i="3"/>
  <c r="M731" i="3"/>
  <c r="P730" i="3"/>
  <c r="O730" i="3"/>
  <c r="N730" i="3"/>
  <c r="M730" i="3"/>
  <c r="P729" i="3"/>
  <c r="O729" i="3"/>
  <c r="N729" i="3"/>
  <c r="M729" i="3"/>
  <c r="P728" i="3"/>
  <c r="O728" i="3"/>
  <c r="N728" i="3"/>
  <c r="M728" i="3"/>
  <c r="P727" i="3"/>
  <c r="O727" i="3"/>
  <c r="N727" i="3"/>
  <c r="M727" i="3"/>
  <c r="P726" i="3"/>
  <c r="O726" i="3"/>
  <c r="N726" i="3"/>
  <c r="M726" i="3"/>
  <c r="P725" i="3"/>
  <c r="O725" i="3"/>
  <c r="N725" i="3"/>
  <c r="M725" i="3"/>
  <c r="P724" i="3"/>
  <c r="O724" i="3"/>
  <c r="N724" i="3"/>
  <c r="M724" i="3"/>
  <c r="P723" i="3"/>
  <c r="O723" i="3"/>
  <c r="N723" i="3"/>
  <c r="M723" i="3"/>
  <c r="P722" i="3"/>
  <c r="O722" i="3"/>
  <c r="N722" i="3"/>
  <c r="M722" i="3"/>
  <c r="P721" i="3"/>
  <c r="O721" i="3"/>
  <c r="N721" i="3"/>
  <c r="M721" i="3"/>
  <c r="P720" i="3"/>
  <c r="O720" i="3"/>
  <c r="N720" i="3"/>
  <c r="M720" i="3"/>
  <c r="P719" i="3"/>
  <c r="O719" i="3"/>
  <c r="N719" i="3"/>
  <c r="M719" i="3"/>
  <c r="P718" i="3"/>
  <c r="O718" i="3"/>
  <c r="N718" i="3"/>
  <c r="M718" i="3"/>
  <c r="P717" i="3"/>
  <c r="O717" i="3"/>
  <c r="N717" i="3"/>
  <c r="M717" i="3"/>
  <c r="P716" i="3"/>
  <c r="O716" i="3"/>
  <c r="N716" i="3"/>
  <c r="M716" i="3"/>
  <c r="P715" i="3"/>
  <c r="O715" i="3"/>
  <c r="N715" i="3"/>
  <c r="M715" i="3"/>
  <c r="P714" i="3"/>
  <c r="O714" i="3"/>
  <c r="N714" i="3"/>
  <c r="M714" i="3"/>
  <c r="P713" i="3"/>
  <c r="O713" i="3"/>
  <c r="N713" i="3"/>
  <c r="M713" i="3"/>
  <c r="P712" i="3"/>
  <c r="O712" i="3"/>
  <c r="N712" i="3"/>
  <c r="M712" i="3"/>
  <c r="P711" i="3"/>
  <c r="O711" i="3"/>
  <c r="N711" i="3"/>
  <c r="M711" i="3"/>
  <c r="P710" i="3"/>
  <c r="O710" i="3"/>
  <c r="N710" i="3"/>
  <c r="M710" i="3"/>
  <c r="P709" i="3"/>
  <c r="O709" i="3"/>
  <c r="N709" i="3"/>
  <c r="M709" i="3"/>
  <c r="P708" i="3"/>
  <c r="O708" i="3"/>
  <c r="N708" i="3"/>
  <c r="M708" i="3"/>
  <c r="P707" i="3"/>
  <c r="O707" i="3"/>
  <c r="N707" i="3"/>
  <c r="M707" i="3"/>
  <c r="P706" i="3"/>
  <c r="O706" i="3"/>
  <c r="N706" i="3"/>
  <c r="M706" i="3"/>
  <c r="P705" i="3"/>
  <c r="O705" i="3"/>
  <c r="N705" i="3"/>
  <c r="M705" i="3"/>
  <c r="P704" i="3"/>
  <c r="O704" i="3"/>
  <c r="N704" i="3"/>
  <c r="M704" i="3"/>
  <c r="P703" i="3"/>
  <c r="O703" i="3"/>
  <c r="N703" i="3"/>
  <c r="M703" i="3"/>
  <c r="P702" i="3"/>
  <c r="O702" i="3"/>
  <c r="N702" i="3"/>
  <c r="M702" i="3"/>
  <c r="P701" i="3"/>
  <c r="O701" i="3"/>
  <c r="N701" i="3"/>
  <c r="M701" i="3"/>
  <c r="P700" i="3"/>
  <c r="O700" i="3"/>
  <c r="N700" i="3"/>
  <c r="M700" i="3"/>
  <c r="P699" i="3"/>
  <c r="O699" i="3"/>
  <c r="N699" i="3"/>
  <c r="M699" i="3"/>
  <c r="P698" i="3"/>
  <c r="O698" i="3"/>
  <c r="N698" i="3"/>
  <c r="M698" i="3"/>
  <c r="P697" i="3"/>
  <c r="O697" i="3"/>
  <c r="N697" i="3"/>
  <c r="M697" i="3"/>
  <c r="P696" i="3"/>
  <c r="O696" i="3"/>
  <c r="N696" i="3"/>
  <c r="M696" i="3"/>
  <c r="P695" i="3"/>
  <c r="O695" i="3"/>
  <c r="N695" i="3"/>
  <c r="M695" i="3"/>
  <c r="P694" i="3"/>
  <c r="O694" i="3"/>
  <c r="N694" i="3"/>
  <c r="M694" i="3"/>
  <c r="P693" i="3"/>
  <c r="O693" i="3"/>
  <c r="N693" i="3"/>
  <c r="M693" i="3"/>
  <c r="P692" i="3"/>
  <c r="O692" i="3"/>
  <c r="N692" i="3"/>
  <c r="M692" i="3"/>
  <c r="P691" i="3"/>
  <c r="O691" i="3"/>
  <c r="N691" i="3"/>
  <c r="M691" i="3"/>
  <c r="P690" i="3"/>
  <c r="O690" i="3"/>
  <c r="N690" i="3"/>
  <c r="M690" i="3"/>
  <c r="P689" i="3"/>
  <c r="O689" i="3"/>
  <c r="N689" i="3"/>
  <c r="M689" i="3"/>
  <c r="P688" i="3"/>
  <c r="O688" i="3"/>
  <c r="N688" i="3"/>
  <c r="M688" i="3"/>
  <c r="P687" i="3"/>
  <c r="O687" i="3"/>
  <c r="N687" i="3"/>
  <c r="M687" i="3"/>
  <c r="P686" i="3"/>
  <c r="O686" i="3"/>
  <c r="N686" i="3"/>
  <c r="M686" i="3"/>
  <c r="P685" i="3"/>
  <c r="O685" i="3"/>
  <c r="N685" i="3"/>
  <c r="M685" i="3"/>
  <c r="P684" i="3"/>
  <c r="O684" i="3"/>
  <c r="N684" i="3"/>
  <c r="M684" i="3"/>
  <c r="P683" i="3"/>
  <c r="O683" i="3"/>
  <c r="N683" i="3"/>
  <c r="M683" i="3"/>
  <c r="P682" i="3"/>
  <c r="O682" i="3"/>
  <c r="N682" i="3"/>
  <c r="M682" i="3"/>
  <c r="P681" i="3"/>
  <c r="O681" i="3"/>
  <c r="N681" i="3"/>
  <c r="M681" i="3"/>
  <c r="P680" i="3"/>
  <c r="O680" i="3"/>
  <c r="N680" i="3"/>
  <c r="M680" i="3"/>
  <c r="P679" i="3"/>
  <c r="O679" i="3"/>
  <c r="N679" i="3"/>
  <c r="M679" i="3"/>
  <c r="P678" i="3"/>
  <c r="O678" i="3"/>
  <c r="N678" i="3"/>
  <c r="M678" i="3"/>
  <c r="P677" i="3"/>
  <c r="O677" i="3"/>
  <c r="N677" i="3"/>
  <c r="M677" i="3"/>
  <c r="P676" i="3"/>
  <c r="O676" i="3"/>
  <c r="N676" i="3"/>
  <c r="M676" i="3"/>
  <c r="P675" i="3"/>
  <c r="O675" i="3"/>
  <c r="N675" i="3"/>
  <c r="M675" i="3"/>
  <c r="P674" i="3"/>
  <c r="O674" i="3"/>
  <c r="N674" i="3"/>
  <c r="M674" i="3"/>
  <c r="P673" i="3"/>
  <c r="O673" i="3"/>
  <c r="N673" i="3"/>
  <c r="M673" i="3"/>
  <c r="P672" i="3"/>
  <c r="O672" i="3"/>
  <c r="N672" i="3"/>
  <c r="M672" i="3"/>
  <c r="P671" i="3"/>
  <c r="O671" i="3"/>
  <c r="N671" i="3"/>
  <c r="M671" i="3"/>
  <c r="P670" i="3"/>
  <c r="O670" i="3"/>
  <c r="N670" i="3"/>
  <c r="M670" i="3"/>
  <c r="P669" i="3"/>
  <c r="O669" i="3"/>
  <c r="N669" i="3"/>
  <c r="M669" i="3"/>
  <c r="P668" i="3"/>
  <c r="O668" i="3"/>
  <c r="N668" i="3"/>
  <c r="M668" i="3"/>
  <c r="P667" i="3"/>
  <c r="O667" i="3"/>
  <c r="N667" i="3"/>
  <c r="M667" i="3"/>
  <c r="P666" i="3"/>
  <c r="O666" i="3"/>
  <c r="N666" i="3"/>
  <c r="M666" i="3"/>
  <c r="P665" i="3"/>
  <c r="O665" i="3"/>
  <c r="N665" i="3"/>
  <c r="M665" i="3"/>
  <c r="P664" i="3"/>
  <c r="O664" i="3"/>
  <c r="N664" i="3"/>
  <c r="M664" i="3"/>
  <c r="P663" i="3"/>
  <c r="O663" i="3"/>
  <c r="N663" i="3"/>
  <c r="M663" i="3"/>
  <c r="P662" i="3"/>
  <c r="O662" i="3"/>
  <c r="N662" i="3"/>
  <c r="M662" i="3"/>
  <c r="P661" i="3"/>
  <c r="O661" i="3"/>
  <c r="N661" i="3"/>
  <c r="M661" i="3"/>
  <c r="P660" i="3"/>
  <c r="O660" i="3"/>
  <c r="N660" i="3"/>
  <c r="M660" i="3"/>
  <c r="P659" i="3"/>
  <c r="O659" i="3"/>
  <c r="N659" i="3"/>
  <c r="M659" i="3"/>
  <c r="P658" i="3"/>
  <c r="O658" i="3"/>
  <c r="N658" i="3"/>
  <c r="M658" i="3"/>
  <c r="P657" i="3"/>
  <c r="O657" i="3"/>
  <c r="N657" i="3"/>
  <c r="M657" i="3"/>
  <c r="P656" i="3"/>
  <c r="O656" i="3"/>
  <c r="N656" i="3"/>
  <c r="M656" i="3"/>
  <c r="P655" i="3"/>
  <c r="O655" i="3"/>
  <c r="N655" i="3"/>
  <c r="M655" i="3"/>
  <c r="P654" i="3"/>
  <c r="O654" i="3"/>
  <c r="N654" i="3"/>
  <c r="M654" i="3"/>
  <c r="P653" i="3"/>
  <c r="O653" i="3"/>
  <c r="N653" i="3"/>
  <c r="M653" i="3"/>
  <c r="P652" i="3"/>
  <c r="O652" i="3"/>
  <c r="N652" i="3"/>
  <c r="M652" i="3"/>
  <c r="P651" i="3"/>
  <c r="O651" i="3"/>
  <c r="N651" i="3"/>
  <c r="M651" i="3"/>
  <c r="P650" i="3"/>
  <c r="O650" i="3"/>
  <c r="N650" i="3"/>
  <c r="M650" i="3"/>
  <c r="P649" i="3"/>
  <c r="O649" i="3"/>
  <c r="N649" i="3"/>
  <c r="M649" i="3"/>
  <c r="P648" i="3"/>
  <c r="O648" i="3"/>
  <c r="N648" i="3"/>
  <c r="M648" i="3"/>
  <c r="P647" i="3"/>
  <c r="O647" i="3"/>
  <c r="N647" i="3"/>
  <c r="M647" i="3"/>
  <c r="P646" i="3"/>
  <c r="O646" i="3"/>
  <c r="N646" i="3"/>
  <c r="M646" i="3"/>
  <c r="P645" i="3"/>
  <c r="O645" i="3"/>
  <c r="N645" i="3"/>
  <c r="M645" i="3"/>
  <c r="P644" i="3"/>
  <c r="O644" i="3"/>
  <c r="N644" i="3"/>
  <c r="M644" i="3"/>
  <c r="P643" i="3"/>
  <c r="O643" i="3"/>
  <c r="N643" i="3"/>
  <c r="M643" i="3"/>
  <c r="P642" i="3"/>
  <c r="O642" i="3"/>
  <c r="N642" i="3"/>
  <c r="M642" i="3"/>
  <c r="P641" i="3"/>
  <c r="O641" i="3"/>
  <c r="N641" i="3"/>
  <c r="M641" i="3"/>
  <c r="P640" i="3"/>
  <c r="O640" i="3"/>
  <c r="N640" i="3"/>
  <c r="M640" i="3"/>
  <c r="P639" i="3"/>
  <c r="O639" i="3"/>
  <c r="N639" i="3"/>
  <c r="M639" i="3"/>
  <c r="P638" i="3"/>
  <c r="O638" i="3"/>
  <c r="N638" i="3"/>
  <c r="M638" i="3"/>
  <c r="P637" i="3"/>
  <c r="O637" i="3"/>
  <c r="N637" i="3"/>
  <c r="M637" i="3"/>
  <c r="P636" i="3"/>
  <c r="O636" i="3"/>
  <c r="N636" i="3"/>
  <c r="M636" i="3"/>
  <c r="P635" i="3"/>
  <c r="O635" i="3"/>
  <c r="N635" i="3"/>
  <c r="M635" i="3"/>
  <c r="P634" i="3"/>
  <c r="O634" i="3"/>
  <c r="N634" i="3"/>
  <c r="M634" i="3"/>
  <c r="P633" i="3"/>
  <c r="O633" i="3"/>
  <c r="N633" i="3"/>
  <c r="M633" i="3"/>
  <c r="P632" i="3"/>
  <c r="O632" i="3"/>
  <c r="N632" i="3"/>
  <c r="M632" i="3"/>
  <c r="P631" i="3"/>
  <c r="O631" i="3"/>
  <c r="N631" i="3"/>
  <c r="M631" i="3"/>
  <c r="P630" i="3"/>
  <c r="O630" i="3"/>
  <c r="N630" i="3"/>
  <c r="M630" i="3"/>
  <c r="P629" i="3"/>
  <c r="O629" i="3"/>
  <c r="N629" i="3"/>
  <c r="M629" i="3"/>
  <c r="P628" i="3"/>
  <c r="O628" i="3"/>
  <c r="N628" i="3"/>
  <c r="M628" i="3"/>
  <c r="P627" i="3"/>
  <c r="O627" i="3"/>
  <c r="N627" i="3"/>
  <c r="M627" i="3"/>
  <c r="P626" i="3"/>
  <c r="O626" i="3"/>
  <c r="N626" i="3"/>
  <c r="M626" i="3"/>
  <c r="P625" i="3"/>
  <c r="O625" i="3"/>
  <c r="N625" i="3"/>
  <c r="M625" i="3"/>
  <c r="P624" i="3"/>
  <c r="O624" i="3"/>
  <c r="N624" i="3"/>
  <c r="M624" i="3"/>
  <c r="P623" i="3"/>
  <c r="O623" i="3"/>
  <c r="N623" i="3"/>
  <c r="M623" i="3"/>
  <c r="P622" i="3"/>
  <c r="O622" i="3"/>
  <c r="N622" i="3"/>
  <c r="M622" i="3"/>
  <c r="P621" i="3"/>
  <c r="O621" i="3"/>
  <c r="N621" i="3"/>
  <c r="M621" i="3"/>
  <c r="P620" i="3"/>
  <c r="O620" i="3"/>
  <c r="N620" i="3"/>
  <c r="M620" i="3"/>
  <c r="P619" i="3"/>
  <c r="O619" i="3"/>
  <c r="N619" i="3"/>
  <c r="M619" i="3"/>
  <c r="P618" i="3"/>
  <c r="O618" i="3"/>
  <c r="N618" i="3"/>
  <c r="M618" i="3"/>
  <c r="P617" i="3"/>
  <c r="O617" i="3"/>
  <c r="N617" i="3"/>
  <c r="M617" i="3"/>
  <c r="P616" i="3"/>
  <c r="O616" i="3"/>
  <c r="N616" i="3"/>
  <c r="M616" i="3"/>
  <c r="P615" i="3"/>
  <c r="O615" i="3"/>
  <c r="N615" i="3"/>
  <c r="M615" i="3"/>
  <c r="P614" i="3"/>
  <c r="O614" i="3"/>
  <c r="N614" i="3"/>
  <c r="M614" i="3"/>
  <c r="P613" i="3"/>
  <c r="O613" i="3"/>
  <c r="N613" i="3"/>
  <c r="M613" i="3"/>
  <c r="P612" i="3"/>
  <c r="O612" i="3"/>
  <c r="N612" i="3"/>
  <c r="M612" i="3"/>
  <c r="P611" i="3"/>
  <c r="O611" i="3"/>
  <c r="N611" i="3"/>
  <c r="M611" i="3"/>
  <c r="P610" i="3"/>
  <c r="O610" i="3"/>
  <c r="N610" i="3"/>
  <c r="M610" i="3"/>
  <c r="P609" i="3"/>
  <c r="O609" i="3"/>
  <c r="N609" i="3"/>
  <c r="M609" i="3"/>
  <c r="P608" i="3"/>
  <c r="O608" i="3"/>
  <c r="N608" i="3"/>
  <c r="M608" i="3"/>
  <c r="P607" i="3"/>
  <c r="O607" i="3"/>
  <c r="N607" i="3"/>
  <c r="M607" i="3"/>
  <c r="P606" i="3"/>
  <c r="O606" i="3"/>
  <c r="N606" i="3"/>
  <c r="M606" i="3"/>
  <c r="P605" i="3"/>
  <c r="O605" i="3"/>
  <c r="N605" i="3"/>
  <c r="M605" i="3"/>
  <c r="P604" i="3"/>
  <c r="O604" i="3"/>
  <c r="N604" i="3"/>
  <c r="M604" i="3"/>
  <c r="P603" i="3"/>
  <c r="O603" i="3"/>
  <c r="N603" i="3"/>
  <c r="M603" i="3"/>
  <c r="P602" i="3"/>
  <c r="O602" i="3"/>
  <c r="N602" i="3"/>
  <c r="M602" i="3"/>
  <c r="P601" i="3"/>
  <c r="O601" i="3"/>
  <c r="N601" i="3"/>
  <c r="M601" i="3"/>
  <c r="P600" i="3"/>
  <c r="O600" i="3"/>
  <c r="N600" i="3"/>
  <c r="M600" i="3"/>
  <c r="P599" i="3"/>
  <c r="O599" i="3"/>
  <c r="N599" i="3"/>
  <c r="M599" i="3"/>
  <c r="P598" i="3"/>
  <c r="O598" i="3"/>
  <c r="N598" i="3"/>
  <c r="M598" i="3"/>
  <c r="P597" i="3"/>
  <c r="O597" i="3"/>
  <c r="N597" i="3"/>
  <c r="M597" i="3"/>
  <c r="P596" i="3"/>
  <c r="O596" i="3"/>
  <c r="N596" i="3"/>
  <c r="M596" i="3"/>
  <c r="P595" i="3"/>
  <c r="O595" i="3"/>
  <c r="N595" i="3"/>
  <c r="M595" i="3"/>
  <c r="P594" i="3"/>
  <c r="O594" i="3"/>
  <c r="N594" i="3"/>
  <c r="M594" i="3"/>
  <c r="P593" i="3"/>
  <c r="O593" i="3"/>
  <c r="N593" i="3"/>
  <c r="M593" i="3"/>
  <c r="P592" i="3"/>
  <c r="O592" i="3"/>
  <c r="N592" i="3"/>
  <c r="M592" i="3"/>
  <c r="P591" i="3"/>
  <c r="O591" i="3"/>
  <c r="N591" i="3"/>
  <c r="M591" i="3"/>
  <c r="P590" i="3"/>
  <c r="O590" i="3"/>
  <c r="N590" i="3"/>
  <c r="M590" i="3"/>
  <c r="P589" i="3"/>
  <c r="O589" i="3"/>
  <c r="N589" i="3"/>
  <c r="M589" i="3"/>
  <c r="P588" i="3"/>
  <c r="O588" i="3"/>
  <c r="N588" i="3"/>
  <c r="M588" i="3"/>
  <c r="P587" i="3"/>
  <c r="O587" i="3"/>
  <c r="N587" i="3"/>
  <c r="M587" i="3"/>
  <c r="P586" i="3"/>
  <c r="O586" i="3"/>
  <c r="N586" i="3"/>
  <c r="M586" i="3"/>
  <c r="P585" i="3"/>
  <c r="O585" i="3"/>
  <c r="N585" i="3"/>
  <c r="M585" i="3"/>
  <c r="P584" i="3"/>
  <c r="O584" i="3"/>
  <c r="N584" i="3"/>
  <c r="M584" i="3"/>
  <c r="P583" i="3"/>
  <c r="O583" i="3"/>
  <c r="N583" i="3"/>
  <c r="M583" i="3"/>
  <c r="P582" i="3"/>
  <c r="O582" i="3"/>
  <c r="N582" i="3"/>
  <c r="M582" i="3"/>
  <c r="P581" i="3"/>
  <c r="O581" i="3"/>
  <c r="N581" i="3"/>
  <c r="M581" i="3"/>
  <c r="P580" i="3"/>
  <c r="O580" i="3"/>
  <c r="N580" i="3"/>
  <c r="M580" i="3"/>
  <c r="P579" i="3"/>
  <c r="O579" i="3"/>
  <c r="N579" i="3"/>
  <c r="M579" i="3"/>
  <c r="P578" i="3"/>
  <c r="O578" i="3"/>
  <c r="N578" i="3"/>
  <c r="M578" i="3"/>
  <c r="P577" i="3"/>
  <c r="O577" i="3"/>
  <c r="N577" i="3"/>
  <c r="M577" i="3"/>
  <c r="P576" i="3"/>
  <c r="O576" i="3"/>
  <c r="N576" i="3"/>
  <c r="M576" i="3"/>
  <c r="P575" i="3"/>
  <c r="O575" i="3"/>
  <c r="N575" i="3"/>
  <c r="M575" i="3"/>
  <c r="P574" i="3"/>
  <c r="O574" i="3"/>
  <c r="N574" i="3"/>
  <c r="M574" i="3"/>
  <c r="P573" i="3"/>
  <c r="O573" i="3"/>
  <c r="N573" i="3"/>
  <c r="M573" i="3"/>
  <c r="P572" i="3"/>
  <c r="O572" i="3"/>
  <c r="N572" i="3"/>
  <c r="M572" i="3"/>
  <c r="P571" i="3"/>
  <c r="O571" i="3"/>
  <c r="N571" i="3"/>
  <c r="M571" i="3"/>
  <c r="P570" i="3"/>
  <c r="O570" i="3"/>
  <c r="N570" i="3"/>
  <c r="M570" i="3"/>
  <c r="P569" i="3"/>
  <c r="O569" i="3"/>
  <c r="N569" i="3"/>
  <c r="M569" i="3"/>
  <c r="P568" i="3"/>
  <c r="O568" i="3"/>
  <c r="N568" i="3"/>
  <c r="M568" i="3"/>
  <c r="P567" i="3"/>
  <c r="O567" i="3"/>
  <c r="N567" i="3"/>
  <c r="M567" i="3"/>
  <c r="P566" i="3"/>
  <c r="O566" i="3"/>
  <c r="N566" i="3"/>
  <c r="M566" i="3"/>
  <c r="P565" i="3"/>
  <c r="O565" i="3"/>
  <c r="N565" i="3"/>
  <c r="M565" i="3"/>
  <c r="P564" i="3"/>
  <c r="O564" i="3"/>
  <c r="N564" i="3"/>
  <c r="M564" i="3"/>
  <c r="P563" i="3"/>
  <c r="O563" i="3"/>
  <c r="N563" i="3"/>
  <c r="M563" i="3"/>
  <c r="P562" i="3"/>
  <c r="O562" i="3"/>
  <c r="N562" i="3"/>
  <c r="M562" i="3"/>
  <c r="P561" i="3"/>
  <c r="O561" i="3"/>
  <c r="N561" i="3"/>
  <c r="M561" i="3"/>
  <c r="P560" i="3"/>
  <c r="O560" i="3"/>
  <c r="N560" i="3"/>
  <c r="M560" i="3"/>
  <c r="P559" i="3"/>
  <c r="O559" i="3"/>
  <c r="N559" i="3"/>
  <c r="M559" i="3"/>
  <c r="P558" i="3"/>
  <c r="O558" i="3"/>
  <c r="N558" i="3"/>
  <c r="M558" i="3"/>
  <c r="P557" i="3"/>
  <c r="O557" i="3"/>
  <c r="N557" i="3"/>
  <c r="M557" i="3"/>
  <c r="P556" i="3"/>
  <c r="O556" i="3"/>
  <c r="N556" i="3"/>
  <c r="M556" i="3"/>
  <c r="P555" i="3"/>
  <c r="O555" i="3"/>
  <c r="N555" i="3"/>
  <c r="M555" i="3"/>
  <c r="P554" i="3"/>
  <c r="O554" i="3"/>
  <c r="N554" i="3"/>
  <c r="M554" i="3"/>
  <c r="P553" i="3"/>
  <c r="O553" i="3"/>
  <c r="N553" i="3"/>
  <c r="M553" i="3"/>
  <c r="P552" i="3"/>
  <c r="O552" i="3"/>
  <c r="N552" i="3"/>
  <c r="M552" i="3"/>
  <c r="P551" i="3"/>
  <c r="O551" i="3"/>
  <c r="N551" i="3"/>
  <c r="M551" i="3"/>
  <c r="P550" i="3"/>
  <c r="O550" i="3"/>
  <c r="N550" i="3"/>
  <c r="M550" i="3"/>
  <c r="P549" i="3"/>
  <c r="O549" i="3"/>
  <c r="N549" i="3"/>
  <c r="M549" i="3"/>
  <c r="P548" i="3"/>
  <c r="O548" i="3"/>
  <c r="N548" i="3"/>
  <c r="M548" i="3"/>
  <c r="P547" i="3"/>
  <c r="O547" i="3"/>
  <c r="N547" i="3"/>
  <c r="M547" i="3"/>
  <c r="P546" i="3"/>
  <c r="O546" i="3"/>
  <c r="N546" i="3"/>
  <c r="M546" i="3"/>
  <c r="P545" i="3"/>
  <c r="O545" i="3"/>
  <c r="N545" i="3"/>
  <c r="M545" i="3"/>
  <c r="P544" i="3"/>
  <c r="O544" i="3"/>
  <c r="N544" i="3"/>
  <c r="M544" i="3"/>
  <c r="P543" i="3"/>
  <c r="O543" i="3"/>
  <c r="N543" i="3"/>
  <c r="M543" i="3"/>
  <c r="P542" i="3"/>
  <c r="O542" i="3"/>
  <c r="N542" i="3"/>
  <c r="M542" i="3"/>
  <c r="P541" i="3"/>
  <c r="O541" i="3"/>
  <c r="N541" i="3"/>
  <c r="M541" i="3"/>
  <c r="P540" i="3"/>
  <c r="O540" i="3"/>
  <c r="N540" i="3"/>
  <c r="M540" i="3"/>
  <c r="P539" i="3"/>
  <c r="O539" i="3"/>
  <c r="N539" i="3"/>
  <c r="M539" i="3"/>
  <c r="P538" i="3"/>
  <c r="O538" i="3"/>
  <c r="N538" i="3"/>
  <c r="M538" i="3"/>
  <c r="P537" i="3"/>
  <c r="O537" i="3"/>
  <c r="N537" i="3"/>
  <c r="M537" i="3"/>
  <c r="P536" i="3"/>
  <c r="O536" i="3"/>
  <c r="N536" i="3"/>
  <c r="M536" i="3"/>
  <c r="P535" i="3"/>
  <c r="O535" i="3"/>
  <c r="N535" i="3"/>
  <c r="M535" i="3"/>
  <c r="P534" i="3"/>
  <c r="O534" i="3"/>
  <c r="N534" i="3"/>
  <c r="M534" i="3"/>
  <c r="P533" i="3"/>
  <c r="O533" i="3"/>
  <c r="N533" i="3"/>
  <c r="M533" i="3"/>
  <c r="P532" i="3"/>
  <c r="O532" i="3"/>
  <c r="N532" i="3"/>
  <c r="M532" i="3"/>
  <c r="P531" i="3"/>
  <c r="O531" i="3"/>
  <c r="N531" i="3"/>
  <c r="M531" i="3"/>
  <c r="P530" i="3"/>
  <c r="O530" i="3"/>
  <c r="N530" i="3"/>
  <c r="M530" i="3"/>
  <c r="P529" i="3"/>
  <c r="O529" i="3"/>
  <c r="N529" i="3"/>
  <c r="M529" i="3"/>
  <c r="P528" i="3"/>
  <c r="O528" i="3"/>
  <c r="N528" i="3"/>
  <c r="M528" i="3"/>
  <c r="P527" i="3"/>
  <c r="O527" i="3"/>
  <c r="N527" i="3"/>
  <c r="M527" i="3"/>
  <c r="P526" i="3"/>
  <c r="O526" i="3"/>
  <c r="N526" i="3"/>
  <c r="M526" i="3"/>
  <c r="P525" i="3"/>
  <c r="O525" i="3"/>
  <c r="N525" i="3"/>
  <c r="M525" i="3"/>
  <c r="P524" i="3"/>
  <c r="O524" i="3"/>
  <c r="N524" i="3"/>
  <c r="M524" i="3"/>
  <c r="P523" i="3"/>
  <c r="O523" i="3"/>
  <c r="N523" i="3"/>
  <c r="M523" i="3"/>
  <c r="P522" i="3"/>
  <c r="O522" i="3"/>
  <c r="N522" i="3"/>
  <c r="M522" i="3"/>
  <c r="P521" i="3"/>
  <c r="O521" i="3"/>
  <c r="N521" i="3"/>
  <c r="M521" i="3"/>
  <c r="P520" i="3"/>
  <c r="O520" i="3"/>
  <c r="N520" i="3"/>
  <c r="M520" i="3"/>
  <c r="P519" i="3"/>
  <c r="O519" i="3"/>
  <c r="N519" i="3"/>
  <c r="M519" i="3"/>
  <c r="P518" i="3"/>
  <c r="O518" i="3"/>
  <c r="N518" i="3"/>
  <c r="M518" i="3"/>
  <c r="P517" i="3"/>
  <c r="O517" i="3"/>
  <c r="N517" i="3"/>
  <c r="M517" i="3"/>
  <c r="P516" i="3"/>
  <c r="O516" i="3"/>
  <c r="N516" i="3"/>
  <c r="M516" i="3"/>
  <c r="P515" i="3"/>
  <c r="O515" i="3"/>
  <c r="N515" i="3"/>
  <c r="M515" i="3"/>
  <c r="P514" i="3"/>
  <c r="O514" i="3"/>
  <c r="N514" i="3"/>
  <c r="M514" i="3"/>
  <c r="P513" i="3"/>
  <c r="O513" i="3"/>
  <c r="N513" i="3"/>
  <c r="M513" i="3"/>
  <c r="P512" i="3"/>
  <c r="O512" i="3"/>
  <c r="N512" i="3"/>
  <c r="M512" i="3"/>
  <c r="P511" i="3"/>
  <c r="O511" i="3"/>
  <c r="N511" i="3"/>
  <c r="M511" i="3"/>
  <c r="P510" i="3"/>
  <c r="O510" i="3"/>
  <c r="N510" i="3"/>
  <c r="M510" i="3"/>
  <c r="P509" i="3"/>
  <c r="O509" i="3"/>
  <c r="N509" i="3"/>
  <c r="M509" i="3"/>
  <c r="P508" i="3"/>
  <c r="O508" i="3"/>
  <c r="N508" i="3"/>
  <c r="M508" i="3"/>
  <c r="P507" i="3"/>
  <c r="O507" i="3"/>
  <c r="N507" i="3"/>
  <c r="M507" i="3"/>
  <c r="P506" i="3"/>
  <c r="O506" i="3"/>
  <c r="N506" i="3"/>
  <c r="M506" i="3"/>
  <c r="P505" i="3"/>
  <c r="O505" i="3"/>
  <c r="N505" i="3"/>
  <c r="M505" i="3"/>
  <c r="P504" i="3"/>
  <c r="O504" i="3"/>
  <c r="N504" i="3"/>
  <c r="M504" i="3"/>
  <c r="P503" i="3"/>
  <c r="O503" i="3"/>
  <c r="N503" i="3"/>
  <c r="M503" i="3"/>
  <c r="P502" i="3"/>
  <c r="O502" i="3"/>
  <c r="N502" i="3"/>
  <c r="M502" i="3"/>
  <c r="P501" i="3"/>
  <c r="O501" i="3"/>
  <c r="N501" i="3"/>
  <c r="M501" i="3"/>
  <c r="P500" i="3"/>
  <c r="O500" i="3"/>
  <c r="N500" i="3"/>
  <c r="M500" i="3"/>
  <c r="P499" i="3"/>
  <c r="O499" i="3"/>
  <c r="N499" i="3"/>
  <c r="M499" i="3"/>
  <c r="P498" i="3"/>
  <c r="O498" i="3"/>
  <c r="N498" i="3"/>
  <c r="M498" i="3"/>
  <c r="P497" i="3"/>
  <c r="O497" i="3"/>
  <c r="N497" i="3"/>
  <c r="M497" i="3"/>
  <c r="P496" i="3"/>
  <c r="O496" i="3"/>
  <c r="N496" i="3"/>
  <c r="M496" i="3"/>
  <c r="P495" i="3"/>
  <c r="O495" i="3"/>
  <c r="N495" i="3"/>
  <c r="M495" i="3"/>
  <c r="P494" i="3"/>
  <c r="O494" i="3"/>
  <c r="N494" i="3"/>
  <c r="M494" i="3"/>
  <c r="P493" i="3"/>
  <c r="O493" i="3"/>
  <c r="N493" i="3"/>
  <c r="M493" i="3"/>
  <c r="P492" i="3"/>
  <c r="O492" i="3"/>
  <c r="N492" i="3"/>
  <c r="M492" i="3"/>
  <c r="P491" i="3"/>
  <c r="O491" i="3"/>
  <c r="N491" i="3"/>
  <c r="M491" i="3"/>
  <c r="P490" i="3"/>
  <c r="O490" i="3"/>
  <c r="N490" i="3"/>
  <c r="M490" i="3"/>
  <c r="P489" i="3"/>
  <c r="O489" i="3"/>
  <c r="N489" i="3"/>
  <c r="M489" i="3"/>
  <c r="P488" i="3"/>
  <c r="O488" i="3"/>
  <c r="N488" i="3"/>
  <c r="M488" i="3"/>
  <c r="P487" i="3"/>
  <c r="O487" i="3"/>
  <c r="N487" i="3"/>
  <c r="M487" i="3"/>
  <c r="P486" i="3"/>
  <c r="O486" i="3"/>
  <c r="N486" i="3"/>
  <c r="M486" i="3"/>
  <c r="P485" i="3"/>
  <c r="O485" i="3"/>
  <c r="N485" i="3"/>
  <c r="M485" i="3"/>
  <c r="P484" i="3"/>
  <c r="O484" i="3"/>
  <c r="N484" i="3"/>
  <c r="M484" i="3"/>
  <c r="P483" i="3"/>
  <c r="O483" i="3"/>
  <c r="N483" i="3"/>
  <c r="M483" i="3"/>
  <c r="P482" i="3"/>
  <c r="O482" i="3"/>
  <c r="N482" i="3"/>
  <c r="M482" i="3"/>
  <c r="P481" i="3"/>
  <c r="O481" i="3"/>
  <c r="N481" i="3"/>
  <c r="M481" i="3"/>
  <c r="P480" i="3"/>
  <c r="O480" i="3"/>
  <c r="N480" i="3"/>
  <c r="M480" i="3"/>
  <c r="P479" i="3"/>
  <c r="O479" i="3"/>
  <c r="N479" i="3"/>
  <c r="M479" i="3"/>
  <c r="P478" i="3"/>
  <c r="O478" i="3"/>
  <c r="N478" i="3"/>
  <c r="M478" i="3"/>
  <c r="P477" i="3"/>
  <c r="O477" i="3"/>
  <c r="N477" i="3"/>
  <c r="M477" i="3"/>
  <c r="P476" i="3"/>
  <c r="O476" i="3"/>
  <c r="N476" i="3"/>
  <c r="M476" i="3"/>
  <c r="P475" i="3"/>
  <c r="O475" i="3"/>
  <c r="N475" i="3"/>
  <c r="M475" i="3"/>
  <c r="P474" i="3"/>
  <c r="O474" i="3"/>
  <c r="N474" i="3"/>
  <c r="M474" i="3"/>
  <c r="P473" i="3"/>
  <c r="O473" i="3"/>
  <c r="N473" i="3"/>
  <c r="M473" i="3"/>
  <c r="P472" i="3"/>
  <c r="O472" i="3"/>
  <c r="N472" i="3"/>
  <c r="M472" i="3"/>
  <c r="P471" i="3"/>
  <c r="O471" i="3"/>
  <c r="N471" i="3"/>
  <c r="M471" i="3"/>
  <c r="P470" i="3"/>
  <c r="O470" i="3"/>
  <c r="N470" i="3"/>
  <c r="M470" i="3"/>
  <c r="P469" i="3"/>
  <c r="O469" i="3"/>
  <c r="N469" i="3"/>
  <c r="M469" i="3"/>
  <c r="P468" i="3"/>
  <c r="O468" i="3"/>
  <c r="N468" i="3"/>
  <c r="M468" i="3"/>
  <c r="P467" i="3"/>
  <c r="O467" i="3"/>
  <c r="N467" i="3"/>
  <c r="M467" i="3"/>
  <c r="P466" i="3"/>
  <c r="O466" i="3"/>
  <c r="N466" i="3"/>
  <c r="M466" i="3"/>
  <c r="P465" i="3"/>
  <c r="O465" i="3"/>
  <c r="N465" i="3"/>
  <c r="M465" i="3"/>
  <c r="P464" i="3"/>
  <c r="O464" i="3"/>
  <c r="N464" i="3"/>
  <c r="M464" i="3"/>
  <c r="P463" i="3"/>
  <c r="O463" i="3"/>
  <c r="N463" i="3"/>
  <c r="M463" i="3"/>
  <c r="P462" i="3"/>
  <c r="O462" i="3"/>
  <c r="N462" i="3"/>
  <c r="M462" i="3"/>
  <c r="P461" i="3"/>
  <c r="O461" i="3"/>
  <c r="N461" i="3"/>
  <c r="M461" i="3"/>
  <c r="P460" i="3"/>
  <c r="O460" i="3"/>
  <c r="N460" i="3"/>
  <c r="M460" i="3"/>
  <c r="P459" i="3"/>
  <c r="O459" i="3"/>
  <c r="N459" i="3"/>
  <c r="M459" i="3"/>
  <c r="P458" i="3"/>
  <c r="O458" i="3"/>
  <c r="N458" i="3"/>
  <c r="M458" i="3"/>
  <c r="P457" i="3"/>
  <c r="O457" i="3"/>
  <c r="N457" i="3"/>
  <c r="M457" i="3"/>
  <c r="P456" i="3"/>
  <c r="O456" i="3"/>
  <c r="N456" i="3"/>
  <c r="M456" i="3"/>
  <c r="P455" i="3"/>
  <c r="O455" i="3"/>
  <c r="N455" i="3"/>
  <c r="M455" i="3"/>
  <c r="P454" i="3"/>
  <c r="O454" i="3"/>
  <c r="N454" i="3"/>
  <c r="M454" i="3"/>
  <c r="P453" i="3"/>
  <c r="O453" i="3"/>
  <c r="N453" i="3"/>
  <c r="M453" i="3"/>
  <c r="P452" i="3"/>
  <c r="O452" i="3"/>
  <c r="N452" i="3"/>
  <c r="M452" i="3"/>
  <c r="P451" i="3"/>
  <c r="O451" i="3"/>
  <c r="N451" i="3"/>
  <c r="M451" i="3"/>
  <c r="P450" i="3"/>
  <c r="O450" i="3"/>
  <c r="N450" i="3"/>
  <c r="M450" i="3"/>
  <c r="P449" i="3"/>
  <c r="O449" i="3"/>
  <c r="N449" i="3"/>
  <c r="M449" i="3"/>
  <c r="N448" i="3"/>
  <c r="O448" i="3" s="1"/>
  <c r="M448" i="3"/>
  <c r="P448" i="3" s="1"/>
  <c r="N447" i="3"/>
  <c r="O447" i="3" s="1"/>
  <c r="M447" i="3"/>
  <c r="P447" i="3" s="1"/>
  <c r="O446" i="3"/>
  <c r="N446" i="3"/>
  <c r="M446" i="3"/>
  <c r="P446" i="3" s="1"/>
  <c r="O445" i="3"/>
  <c r="N445" i="3"/>
  <c r="M445" i="3"/>
  <c r="P445" i="3" s="1"/>
  <c r="N444" i="3"/>
  <c r="O444" i="3" s="1"/>
  <c r="M444" i="3"/>
  <c r="P444" i="3" s="1"/>
  <c r="N443" i="3"/>
  <c r="O443" i="3" s="1"/>
  <c r="M443" i="3"/>
  <c r="P443" i="3" s="1"/>
  <c r="O442" i="3"/>
  <c r="N442" i="3"/>
  <c r="M442" i="3"/>
  <c r="P442" i="3" s="1"/>
  <c r="O441" i="3"/>
  <c r="N441" i="3"/>
  <c r="M441" i="3"/>
  <c r="P441" i="3" s="1"/>
  <c r="N440" i="3"/>
  <c r="O440" i="3" s="1"/>
  <c r="M440" i="3"/>
  <c r="P440" i="3" s="1"/>
  <c r="N439" i="3"/>
  <c r="O439" i="3" s="1"/>
  <c r="M439" i="3"/>
  <c r="P439" i="3" s="1"/>
  <c r="O438" i="3"/>
  <c r="N438" i="3"/>
  <c r="M438" i="3"/>
  <c r="P438" i="3" s="1"/>
  <c r="O437" i="3"/>
  <c r="N437" i="3"/>
  <c r="M437" i="3"/>
  <c r="P437" i="3" s="1"/>
  <c r="N436" i="3"/>
  <c r="O436" i="3" s="1"/>
  <c r="M436" i="3"/>
  <c r="P436" i="3" s="1"/>
  <c r="N435" i="3"/>
  <c r="O435" i="3" s="1"/>
  <c r="M435" i="3"/>
  <c r="P435" i="3" s="1"/>
  <c r="O434" i="3"/>
  <c r="N434" i="3"/>
  <c r="M434" i="3"/>
  <c r="P434" i="3" s="1"/>
  <c r="O433" i="3"/>
  <c r="N433" i="3"/>
  <c r="M433" i="3"/>
  <c r="P433" i="3" s="1"/>
  <c r="N432" i="3"/>
  <c r="O432" i="3" s="1"/>
  <c r="M432" i="3"/>
  <c r="P432" i="3" s="1"/>
  <c r="N431" i="3"/>
  <c r="O431" i="3" s="1"/>
  <c r="M431" i="3"/>
  <c r="P431" i="3" s="1"/>
  <c r="O430" i="3"/>
  <c r="N430" i="3"/>
  <c r="M430" i="3"/>
  <c r="P430" i="3" s="1"/>
  <c r="O429" i="3"/>
  <c r="N429" i="3"/>
  <c r="M429" i="3"/>
  <c r="P429" i="3" s="1"/>
  <c r="N428" i="3"/>
  <c r="O428" i="3" s="1"/>
  <c r="M428" i="3"/>
  <c r="P428" i="3" s="1"/>
  <c r="N427" i="3"/>
  <c r="O427" i="3" s="1"/>
  <c r="M427" i="3"/>
  <c r="P427" i="3" s="1"/>
  <c r="O426" i="3"/>
  <c r="N426" i="3"/>
  <c r="M426" i="3"/>
  <c r="P426" i="3" s="1"/>
  <c r="O425" i="3"/>
  <c r="N425" i="3"/>
  <c r="M425" i="3"/>
  <c r="P425" i="3" s="1"/>
  <c r="N424" i="3"/>
  <c r="O424" i="3" s="1"/>
  <c r="M424" i="3"/>
  <c r="P424" i="3" s="1"/>
  <c r="N423" i="3"/>
  <c r="O423" i="3" s="1"/>
  <c r="M423" i="3"/>
  <c r="P423" i="3" s="1"/>
  <c r="O422" i="3"/>
  <c r="N422" i="3"/>
  <c r="M422" i="3"/>
  <c r="P422" i="3" s="1"/>
  <c r="O421" i="3"/>
  <c r="N421" i="3"/>
  <c r="M421" i="3"/>
  <c r="P421" i="3" s="1"/>
  <c r="N420" i="3"/>
  <c r="O420" i="3" s="1"/>
  <c r="M420" i="3"/>
  <c r="P420" i="3" s="1"/>
  <c r="N419" i="3"/>
  <c r="O419" i="3" s="1"/>
  <c r="M419" i="3"/>
  <c r="P419" i="3" s="1"/>
  <c r="O418" i="3"/>
  <c r="N418" i="3"/>
  <c r="M418" i="3"/>
  <c r="P418" i="3" s="1"/>
  <c r="O417" i="3"/>
  <c r="N417" i="3"/>
  <c r="M417" i="3"/>
  <c r="P417" i="3" s="1"/>
  <c r="N416" i="3"/>
  <c r="O416" i="3" s="1"/>
  <c r="M416" i="3"/>
  <c r="P416" i="3" s="1"/>
  <c r="N415" i="3"/>
  <c r="O415" i="3" s="1"/>
  <c r="M415" i="3"/>
  <c r="P415" i="3" s="1"/>
  <c r="O414" i="3"/>
  <c r="N414" i="3"/>
  <c r="M414" i="3"/>
  <c r="P414" i="3" s="1"/>
  <c r="O413" i="3"/>
  <c r="N413" i="3"/>
  <c r="M413" i="3"/>
  <c r="P413" i="3" s="1"/>
  <c r="N412" i="3"/>
  <c r="O412" i="3" s="1"/>
  <c r="M412" i="3"/>
  <c r="P412" i="3" s="1"/>
  <c r="N411" i="3"/>
  <c r="O411" i="3" s="1"/>
  <c r="M411" i="3"/>
  <c r="P411" i="3" s="1"/>
  <c r="O410" i="3"/>
  <c r="N410" i="3"/>
  <c r="M410" i="3"/>
  <c r="P410" i="3" s="1"/>
  <c r="O409" i="3"/>
  <c r="N409" i="3"/>
  <c r="M409" i="3"/>
  <c r="P409" i="3" s="1"/>
  <c r="N408" i="3"/>
  <c r="O408" i="3" s="1"/>
  <c r="M408" i="3"/>
  <c r="P408" i="3" s="1"/>
  <c r="N407" i="3"/>
  <c r="O407" i="3" s="1"/>
  <c r="M407" i="3"/>
  <c r="P407" i="3" s="1"/>
  <c r="O406" i="3"/>
  <c r="N406" i="3"/>
  <c r="M406" i="3"/>
  <c r="P406" i="3" s="1"/>
  <c r="O405" i="3"/>
  <c r="N405" i="3"/>
  <c r="M405" i="3"/>
  <c r="P405" i="3" s="1"/>
  <c r="N404" i="3"/>
  <c r="O404" i="3" s="1"/>
  <c r="M404" i="3"/>
  <c r="P404" i="3" s="1"/>
  <c r="N403" i="3"/>
  <c r="O403" i="3" s="1"/>
  <c r="M403" i="3"/>
  <c r="P403" i="3" s="1"/>
  <c r="O402" i="3"/>
  <c r="N402" i="3"/>
  <c r="M402" i="3"/>
  <c r="P402" i="3" s="1"/>
  <c r="O401" i="3"/>
  <c r="N401" i="3"/>
  <c r="M401" i="3"/>
  <c r="P401" i="3" s="1"/>
  <c r="N400" i="3"/>
  <c r="O400" i="3" s="1"/>
  <c r="M400" i="3"/>
  <c r="P400" i="3" s="1"/>
  <c r="N399" i="3"/>
  <c r="O399" i="3" s="1"/>
  <c r="M399" i="3"/>
  <c r="P399" i="3" s="1"/>
  <c r="O398" i="3"/>
  <c r="N398" i="3"/>
  <c r="M398" i="3"/>
  <c r="P398" i="3" s="1"/>
  <c r="O397" i="3"/>
  <c r="N397" i="3"/>
  <c r="M397" i="3"/>
  <c r="P397" i="3" s="1"/>
  <c r="N396" i="3"/>
  <c r="O396" i="3" s="1"/>
  <c r="M396" i="3"/>
  <c r="P396" i="3" s="1"/>
  <c r="N395" i="3"/>
  <c r="O395" i="3" s="1"/>
  <c r="M395" i="3"/>
  <c r="P395" i="3" s="1"/>
  <c r="O394" i="3"/>
  <c r="N394" i="3"/>
  <c r="M394" i="3"/>
  <c r="P394" i="3" s="1"/>
  <c r="O393" i="3"/>
  <c r="N393" i="3"/>
  <c r="M393" i="3"/>
  <c r="P393" i="3" s="1"/>
  <c r="N392" i="3"/>
  <c r="O392" i="3" s="1"/>
  <c r="M392" i="3"/>
  <c r="P392" i="3" s="1"/>
  <c r="N391" i="3"/>
  <c r="O391" i="3" s="1"/>
  <c r="M391" i="3"/>
  <c r="P391" i="3" s="1"/>
  <c r="O390" i="3"/>
  <c r="N390" i="3"/>
  <c r="M390" i="3"/>
  <c r="P390" i="3" s="1"/>
  <c r="O389" i="3"/>
  <c r="N389" i="3"/>
  <c r="M389" i="3"/>
  <c r="P389" i="3" s="1"/>
  <c r="N388" i="3"/>
  <c r="O388" i="3" s="1"/>
  <c r="M388" i="3"/>
  <c r="P388" i="3" s="1"/>
  <c r="N387" i="3"/>
  <c r="O387" i="3" s="1"/>
  <c r="M387" i="3"/>
  <c r="P387" i="3" s="1"/>
  <c r="O386" i="3"/>
  <c r="N386" i="3"/>
  <c r="M386" i="3"/>
  <c r="P386" i="3" s="1"/>
  <c r="O385" i="3"/>
  <c r="N385" i="3"/>
  <c r="M385" i="3"/>
  <c r="P385" i="3" s="1"/>
  <c r="N384" i="3"/>
  <c r="O384" i="3" s="1"/>
  <c r="M384" i="3"/>
  <c r="P384" i="3" s="1"/>
  <c r="N383" i="3"/>
  <c r="O383" i="3" s="1"/>
  <c r="M383" i="3"/>
  <c r="P383" i="3" s="1"/>
  <c r="O382" i="3"/>
  <c r="N382" i="3"/>
  <c r="M382" i="3"/>
  <c r="P382" i="3" s="1"/>
  <c r="O381" i="3"/>
  <c r="N381" i="3"/>
  <c r="M381" i="3"/>
  <c r="P381" i="3" s="1"/>
  <c r="N380" i="3"/>
  <c r="O380" i="3" s="1"/>
  <c r="M380" i="3"/>
  <c r="P380" i="3" s="1"/>
  <c r="N379" i="3"/>
  <c r="O379" i="3" s="1"/>
  <c r="M379" i="3"/>
  <c r="P379" i="3" s="1"/>
  <c r="O378" i="3"/>
  <c r="N378" i="3"/>
  <c r="M378" i="3"/>
  <c r="P378" i="3" s="1"/>
  <c r="O377" i="3"/>
  <c r="N377" i="3"/>
  <c r="M377" i="3"/>
  <c r="P377" i="3" s="1"/>
  <c r="N376" i="3"/>
  <c r="O376" i="3" s="1"/>
  <c r="M376" i="3"/>
  <c r="P376" i="3" s="1"/>
  <c r="N375" i="3"/>
  <c r="O375" i="3" s="1"/>
  <c r="M375" i="3"/>
  <c r="P375" i="3" s="1"/>
  <c r="O374" i="3"/>
  <c r="N374" i="3"/>
  <c r="M374" i="3"/>
  <c r="P374" i="3" s="1"/>
  <c r="O373" i="3"/>
  <c r="N373" i="3"/>
  <c r="M373" i="3"/>
  <c r="P373" i="3" s="1"/>
  <c r="N372" i="3"/>
  <c r="O372" i="3" s="1"/>
  <c r="M372" i="3"/>
  <c r="P372" i="3" s="1"/>
  <c r="N371" i="3"/>
  <c r="O371" i="3" s="1"/>
  <c r="M371" i="3"/>
  <c r="P371" i="3" s="1"/>
  <c r="O370" i="3"/>
  <c r="N370" i="3"/>
  <c r="M370" i="3"/>
  <c r="P370" i="3" s="1"/>
  <c r="O369" i="3"/>
  <c r="N369" i="3"/>
  <c r="M369" i="3"/>
  <c r="P369" i="3" s="1"/>
  <c r="N368" i="3"/>
  <c r="O368" i="3" s="1"/>
  <c r="M368" i="3"/>
  <c r="P368" i="3" s="1"/>
  <c r="N367" i="3"/>
  <c r="O367" i="3" s="1"/>
  <c r="M367" i="3"/>
  <c r="P367" i="3" s="1"/>
  <c r="O366" i="3"/>
  <c r="N366" i="3"/>
  <c r="M366" i="3"/>
  <c r="P366" i="3" s="1"/>
  <c r="O365" i="3"/>
  <c r="N365" i="3"/>
  <c r="M365" i="3"/>
  <c r="P365" i="3" s="1"/>
  <c r="N364" i="3"/>
  <c r="O364" i="3" s="1"/>
  <c r="M364" i="3"/>
  <c r="P364" i="3" s="1"/>
  <c r="N363" i="3"/>
  <c r="O363" i="3" s="1"/>
  <c r="M363" i="3"/>
  <c r="P363" i="3" s="1"/>
  <c r="O362" i="3"/>
  <c r="N362" i="3"/>
  <c r="M362" i="3"/>
  <c r="P362" i="3" s="1"/>
  <c r="O361" i="3"/>
  <c r="N361" i="3"/>
  <c r="M361" i="3"/>
  <c r="P361" i="3" s="1"/>
  <c r="N360" i="3"/>
  <c r="O360" i="3" s="1"/>
  <c r="M360" i="3"/>
  <c r="P360" i="3" s="1"/>
  <c r="N359" i="3"/>
  <c r="O359" i="3" s="1"/>
  <c r="M359" i="3"/>
  <c r="P359" i="3" s="1"/>
  <c r="O358" i="3"/>
  <c r="N358" i="3"/>
  <c r="M358" i="3"/>
  <c r="P358" i="3" s="1"/>
  <c r="O357" i="3"/>
  <c r="N357" i="3"/>
  <c r="M357" i="3"/>
  <c r="P357" i="3" s="1"/>
  <c r="N356" i="3"/>
  <c r="O356" i="3" s="1"/>
  <c r="M356" i="3"/>
  <c r="P356" i="3" s="1"/>
  <c r="N355" i="3"/>
  <c r="O355" i="3" s="1"/>
  <c r="M355" i="3"/>
  <c r="P355" i="3" s="1"/>
  <c r="O354" i="3"/>
  <c r="N354" i="3"/>
  <c r="M354" i="3"/>
  <c r="P354" i="3" s="1"/>
  <c r="O353" i="3"/>
  <c r="N353" i="3"/>
  <c r="M353" i="3"/>
  <c r="P353" i="3" s="1"/>
  <c r="N352" i="3"/>
  <c r="O352" i="3" s="1"/>
  <c r="M352" i="3"/>
  <c r="P352" i="3" s="1"/>
  <c r="N351" i="3"/>
  <c r="O351" i="3" s="1"/>
  <c r="M351" i="3"/>
  <c r="P351" i="3" s="1"/>
  <c r="O350" i="3"/>
  <c r="N350" i="3"/>
  <c r="M350" i="3"/>
  <c r="P350" i="3" s="1"/>
  <c r="O349" i="3"/>
  <c r="N349" i="3"/>
  <c r="M349" i="3"/>
  <c r="P349" i="3" s="1"/>
  <c r="N348" i="3"/>
  <c r="O348" i="3" s="1"/>
  <c r="M348" i="3"/>
  <c r="P348" i="3" s="1"/>
  <c r="N347" i="3"/>
  <c r="O347" i="3" s="1"/>
  <c r="M347" i="3"/>
  <c r="P347" i="3" s="1"/>
  <c r="O346" i="3"/>
  <c r="N346" i="3"/>
  <c r="M346" i="3"/>
  <c r="P346" i="3" s="1"/>
  <c r="O345" i="3"/>
  <c r="N345" i="3"/>
  <c r="M345" i="3"/>
  <c r="P345" i="3" s="1"/>
  <c r="N344" i="3"/>
  <c r="O344" i="3" s="1"/>
  <c r="M344" i="3"/>
  <c r="P344" i="3" s="1"/>
  <c r="N343" i="3"/>
  <c r="O343" i="3" s="1"/>
  <c r="M343" i="3"/>
  <c r="P343" i="3" s="1"/>
  <c r="O342" i="3"/>
  <c r="N342" i="3"/>
  <c r="M342" i="3"/>
  <c r="P342" i="3" s="1"/>
  <c r="O341" i="3"/>
  <c r="N341" i="3"/>
  <c r="M341" i="3"/>
  <c r="P341" i="3" s="1"/>
  <c r="N340" i="3"/>
  <c r="O340" i="3" s="1"/>
  <c r="M340" i="3"/>
  <c r="P340" i="3" s="1"/>
  <c r="N339" i="3"/>
  <c r="O339" i="3" s="1"/>
  <c r="M339" i="3"/>
  <c r="P339" i="3" s="1"/>
  <c r="O338" i="3"/>
  <c r="N338" i="3"/>
  <c r="M338" i="3"/>
  <c r="P338" i="3" s="1"/>
  <c r="O337" i="3"/>
  <c r="N337" i="3"/>
  <c r="M337" i="3"/>
  <c r="P337" i="3" s="1"/>
  <c r="N336" i="3"/>
  <c r="O336" i="3" s="1"/>
  <c r="M336" i="3"/>
  <c r="P336" i="3" s="1"/>
  <c r="N335" i="3"/>
  <c r="O335" i="3" s="1"/>
  <c r="M335" i="3"/>
  <c r="P335" i="3" s="1"/>
  <c r="O334" i="3"/>
  <c r="N334" i="3"/>
  <c r="M334" i="3"/>
  <c r="P334" i="3" s="1"/>
  <c r="O333" i="3"/>
  <c r="N333" i="3"/>
  <c r="M333" i="3"/>
  <c r="P333" i="3" s="1"/>
  <c r="N332" i="3"/>
  <c r="O332" i="3" s="1"/>
  <c r="M332" i="3"/>
  <c r="P332" i="3" s="1"/>
  <c r="N331" i="3"/>
  <c r="O331" i="3" s="1"/>
  <c r="M331" i="3"/>
  <c r="P331" i="3" s="1"/>
  <c r="O330" i="3"/>
  <c r="N330" i="3"/>
  <c r="M330" i="3"/>
  <c r="P330" i="3" s="1"/>
  <c r="O329" i="3"/>
  <c r="N329" i="3"/>
  <c r="M329" i="3"/>
  <c r="P329" i="3" s="1"/>
  <c r="N328" i="3"/>
  <c r="O328" i="3" s="1"/>
  <c r="M328" i="3"/>
  <c r="P328" i="3" s="1"/>
  <c r="N327" i="3"/>
  <c r="O327" i="3" s="1"/>
  <c r="M327" i="3"/>
  <c r="P327" i="3" s="1"/>
  <c r="N326" i="3"/>
  <c r="O326" i="3" s="1"/>
  <c r="M326" i="3"/>
  <c r="P326" i="3" s="1"/>
  <c r="N325" i="3"/>
  <c r="O325" i="3" s="1"/>
  <c r="M325" i="3"/>
  <c r="P325" i="3" s="1"/>
  <c r="N324" i="3"/>
  <c r="O324" i="3" s="1"/>
  <c r="M324" i="3"/>
  <c r="P324" i="3" s="1"/>
  <c r="N323" i="3"/>
  <c r="O323" i="3" s="1"/>
  <c r="M323" i="3"/>
  <c r="P323" i="3" s="1"/>
  <c r="N322" i="3"/>
  <c r="O322" i="3" s="1"/>
  <c r="M322" i="3"/>
  <c r="P322" i="3" s="1"/>
  <c r="N321" i="3"/>
  <c r="O321" i="3" s="1"/>
  <c r="M321" i="3"/>
  <c r="P321" i="3" s="1"/>
  <c r="N320" i="3"/>
  <c r="O320" i="3" s="1"/>
  <c r="M320" i="3"/>
  <c r="P320" i="3" s="1"/>
  <c r="N319" i="3"/>
  <c r="O319" i="3" s="1"/>
  <c r="M319" i="3"/>
  <c r="P319" i="3" s="1"/>
  <c r="N318" i="3"/>
  <c r="O318" i="3" s="1"/>
  <c r="M318" i="3"/>
  <c r="P318" i="3" s="1"/>
  <c r="N317" i="3"/>
  <c r="M317" i="3"/>
  <c r="P317" i="3" s="1"/>
  <c r="N316" i="3"/>
  <c r="M316" i="3"/>
  <c r="P316" i="3" s="1"/>
  <c r="N315" i="3"/>
  <c r="M315" i="3"/>
  <c r="P315" i="3" s="1"/>
  <c r="N314" i="3"/>
  <c r="M314" i="3"/>
  <c r="P314" i="3" s="1"/>
  <c r="N313" i="3"/>
  <c r="M313" i="3"/>
  <c r="P313" i="3" s="1"/>
  <c r="N312" i="3"/>
  <c r="M312" i="3"/>
  <c r="P312" i="3" s="1"/>
  <c r="N311" i="3"/>
  <c r="M311" i="3"/>
  <c r="P311" i="3" s="1"/>
  <c r="N310" i="3"/>
  <c r="M310" i="3"/>
  <c r="P310" i="3" s="1"/>
  <c r="N309" i="3"/>
  <c r="M309" i="3"/>
  <c r="P309" i="3" s="1"/>
  <c r="N308" i="3"/>
  <c r="M308" i="3"/>
  <c r="P308" i="3" s="1"/>
  <c r="N307" i="3"/>
  <c r="M307" i="3"/>
  <c r="P307" i="3" s="1"/>
  <c r="N306" i="3"/>
  <c r="M306" i="3"/>
  <c r="P306" i="3" s="1"/>
  <c r="N305" i="3"/>
  <c r="M305" i="3"/>
  <c r="P305" i="3" s="1"/>
  <c r="P304" i="3"/>
  <c r="N304" i="3"/>
  <c r="O304" i="3" s="1"/>
  <c r="M304" i="3"/>
  <c r="N303" i="3"/>
  <c r="M303" i="3"/>
  <c r="P303" i="3" s="1"/>
  <c r="N302" i="3"/>
  <c r="M302" i="3"/>
  <c r="P302" i="3" s="1"/>
  <c r="P301" i="3"/>
  <c r="N301" i="3"/>
  <c r="M301" i="3"/>
  <c r="P300" i="3"/>
  <c r="N300" i="3"/>
  <c r="O300" i="3" s="1"/>
  <c r="M300" i="3"/>
  <c r="N299" i="3"/>
  <c r="M299" i="3"/>
  <c r="P299" i="3" s="1"/>
  <c r="N298" i="3"/>
  <c r="M298" i="3"/>
  <c r="P298" i="3" s="1"/>
  <c r="P297" i="3"/>
  <c r="N297" i="3"/>
  <c r="M297" i="3"/>
  <c r="P296" i="3"/>
  <c r="N296" i="3"/>
  <c r="O296" i="3" s="1"/>
  <c r="M296" i="3"/>
  <c r="N295" i="3"/>
  <c r="M295" i="3"/>
  <c r="P295" i="3" s="1"/>
  <c r="N294" i="3"/>
  <c r="M294" i="3"/>
  <c r="P294" i="3" s="1"/>
  <c r="P293" i="3"/>
  <c r="N293" i="3"/>
  <c r="M293" i="3"/>
  <c r="P292" i="3"/>
  <c r="N292" i="3"/>
  <c r="O292" i="3" s="1"/>
  <c r="M292" i="3"/>
  <c r="N291" i="3"/>
  <c r="M291" i="3"/>
  <c r="P291" i="3" s="1"/>
  <c r="N290" i="3"/>
  <c r="M290" i="3"/>
  <c r="P290" i="3" s="1"/>
  <c r="P289" i="3"/>
  <c r="N289" i="3"/>
  <c r="M289" i="3"/>
  <c r="P288" i="3"/>
  <c r="N288" i="3"/>
  <c r="O288" i="3" s="1"/>
  <c r="M288" i="3"/>
  <c r="N287" i="3"/>
  <c r="M287" i="3"/>
  <c r="P287" i="3" s="1"/>
  <c r="N286" i="3"/>
  <c r="M286" i="3"/>
  <c r="P286" i="3" s="1"/>
  <c r="P285" i="3"/>
  <c r="N285" i="3"/>
  <c r="M285" i="3"/>
  <c r="P284" i="3"/>
  <c r="N284" i="3"/>
  <c r="O284" i="3" s="1"/>
  <c r="M284" i="3"/>
  <c r="N283" i="3"/>
  <c r="M283" i="3"/>
  <c r="P283" i="3" s="1"/>
  <c r="N282" i="3"/>
  <c r="M282" i="3"/>
  <c r="P282" i="3" s="1"/>
  <c r="P281" i="3"/>
  <c r="N281" i="3"/>
  <c r="M281" i="3"/>
  <c r="P280" i="3"/>
  <c r="N280" i="3"/>
  <c r="O280" i="3" s="1"/>
  <c r="M280" i="3"/>
  <c r="N279" i="3"/>
  <c r="M279" i="3"/>
  <c r="P279" i="3" s="1"/>
  <c r="N278" i="3"/>
  <c r="M278" i="3"/>
  <c r="P278" i="3" s="1"/>
  <c r="P277" i="3"/>
  <c r="N277" i="3"/>
  <c r="M277" i="3"/>
  <c r="P276" i="3"/>
  <c r="N276" i="3"/>
  <c r="O276" i="3" s="1"/>
  <c r="M276" i="3"/>
  <c r="N275" i="3"/>
  <c r="M275" i="3"/>
  <c r="P275" i="3" s="1"/>
  <c r="N274" i="3"/>
  <c r="M274" i="3"/>
  <c r="P274" i="3" s="1"/>
  <c r="P273" i="3"/>
  <c r="N273" i="3"/>
  <c r="M273" i="3"/>
  <c r="P272" i="3"/>
  <c r="N272" i="3"/>
  <c r="O272" i="3" s="1"/>
  <c r="M272" i="3"/>
  <c r="N271" i="3"/>
  <c r="M271" i="3"/>
  <c r="P271" i="3" s="1"/>
  <c r="N270" i="3"/>
  <c r="M270" i="3"/>
  <c r="P270" i="3" s="1"/>
  <c r="P269" i="3"/>
  <c r="N269" i="3"/>
  <c r="M269" i="3"/>
  <c r="P268" i="3"/>
  <c r="N268" i="3"/>
  <c r="O268" i="3" s="1"/>
  <c r="M268" i="3"/>
  <c r="N267" i="3"/>
  <c r="M267" i="3"/>
  <c r="P267" i="3" s="1"/>
  <c r="N266" i="3"/>
  <c r="M266" i="3"/>
  <c r="P266" i="3" s="1"/>
  <c r="P265" i="3"/>
  <c r="N265" i="3"/>
  <c r="M265" i="3"/>
  <c r="P264" i="3"/>
  <c r="N264" i="3"/>
  <c r="O264" i="3" s="1"/>
  <c r="M264" i="3"/>
  <c r="N263" i="3"/>
  <c r="M263" i="3"/>
  <c r="P263" i="3" s="1"/>
  <c r="N262" i="3"/>
  <c r="M262" i="3"/>
  <c r="P262" i="3" s="1"/>
  <c r="P261" i="3"/>
  <c r="N261" i="3"/>
  <c r="M261" i="3"/>
  <c r="P260" i="3"/>
  <c r="N260" i="3"/>
  <c r="O260" i="3" s="1"/>
  <c r="M260" i="3"/>
  <c r="N259" i="3"/>
  <c r="M259" i="3"/>
  <c r="P259" i="3" s="1"/>
  <c r="N258" i="3"/>
  <c r="M258" i="3"/>
  <c r="P258" i="3" s="1"/>
  <c r="P257" i="3"/>
  <c r="N257" i="3"/>
  <c r="M257" i="3"/>
  <c r="P256" i="3"/>
  <c r="N256" i="3"/>
  <c r="O256" i="3" s="1"/>
  <c r="M256" i="3"/>
  <c r="N255" i="3"/>
  <c r="M255" i="3"/>
  <c r="P255" i="3" s="1"/>
  <c r="N254" i="3"/>
  <c r="M254" i="3"/>
  <c r="P254" i="3" s="1"/>
  <c r="P253" i="3"/>
  <c r="N253" i="3"/>
  <c r="M253" i="3"/>
  <c r="P252" i="3"/>
  <c r="N252" i="3"/>
  <c r="O252" i="3" s="1"/>
  <c r="M252" i="3"/>
  <c r="N251" i="3"/>
  <c r="M251" i="3"/>
  <c r="P251" i="3" s="1"/>
  <c r="N250" i="3"/>
  <c r="M250" i="3"/>
  <c r="P250" i="3" s="1"/>
  <c r="P249" i="3"/>
  <c r="N249" i="3"/>
  <c r="M249" i="3"/>
  <c r="P248" i="3"/>
  <c r="N248" i="3"/>
  <c r="O248" i="3" s="1"/>
  <c r="M248" i="3"/>
  <c r="N247" i="3"/>
  <c r="M247" i="3"/>
  <c r="P247" i="3" s="1"/>
  <c r="N246" i="3"/>
  <c r="M246" i="3"/>
  <c r="P246" i="3" s="1"/>
  <c r="P245" i="3"/>
  <c r="N245" i="3"/>
  <c r="M245" i="3"/>
  <c r="P244" i="3"/>
  <c r="N244" i="3"/>
  <c r="O244" i="3" s="1"/>
  <c r="M244" i="3"/>
  <c r="N243" i="3"/>
  <c r="M243" i="3"/>
  <c r="P243" i="3" s="1"/>
  <c r="N242" i="3"/>
  <c r="M242" i="3"/>
  <c r="P242" i="3" s="1"/>
  <c r="P241" i="3"/>
  <c r="N241" i="3"/>
  <c r="M241" i="3"/>
  <c r="P240" i="3"/>
  <c r="N240" i="3"/>
  <c r="O240" i="3" s="1"/>
  <c r="M240" i="3"/>
  <c r="N239" i="3"/>
  <c r="M239" i="3"/>
  <c r="P239" i="3" s="1"/>
  <c r="N238" i="3"/>
  <c r="M238" i="3"/>
  <c r="P238" i="3" s="1"/>
  <c r="P237" i="3"/>
  <c r="N237" i="3"/>
  <c r="M237" i="3"/>
  <c r="P236" i="3"/>
  <c r="N236" i="3"/>
  <c r="O236" i="3" s="1"/>
  <c r="M236" i="3"/>
  <c r="N235" i="3"/>
  <c r="M235" i="3"/>
  <c r="P235" i="3" s="1"/>
  <c r="N234" i="3"/>
  <c r="M234" i="3"/>
  <c r="P234" i="3" s="1"/>
  <c r="P233" i="3"/>
  <c r="N233" i="3"/>
  <c r="M233" i="3"/>
  <c r="P232" i="3"/>
  <c r="N232" i="3"/>
  <c r="O232" i="3" s="1"/>
  <c r="M232" i="3"/>
  <c r="N231" i="3"/>
  <c r="M231" i="3"/>
  <c r="P231" i="3" s="1"/>
  <c r="N230" i="3"/>
  <c r="M230" i="3"/>
  <c r="P230" i="3" s="1"/>
  <c r="P229" i="3"/>
  <c r="N229" i="3"/>
  <c r="M229" i="3"/>
  <c r="P228" i="3"/>
  <c r="N228" i="3"/>
  <c r="O228" i="3" s="1"/>
  <c r="M228" i="3"/>
  <c r="N227" i="3"/>
  <c r="M227" i="3"/>
  <c r="P227" i="3" s="1"/>
  <c r="N226" i="3"/>
  <c r="M226" i="3"/>
  <c r="P226" i="3" s="1"/>
  <c r="P225" i="3"/>
  <c r="N225" i="3"/>
  <c r="M225" i="3"/>
  <c r="P224" i="3"/>
  <c r="N224" i="3"/>
  <c r="O224" i="3" s="1"/>
  <c r="M224" i="3"/>
  <c r="N223" i="3"/>
  <c r="M223" i="3"/>
  <c r="P223" i="3" s="1"/>
  <c r="N222" i="3"/>
  <c r="M222" i="3"/>
  <c r="P222" i="3" s="1"/>
  <c r="P221" i="3"/>
  <c r="N221" i="3"/>
  <c r="M221" i="3"/>
  <c r="P220" i="3"/>
  <c r="N220" i="3"/>
  <c r="O220" i="3" s="1"/>
  <c r="M220" i="3"/>
  <c r="N219" i="3"/>
  <c r="M219" i="3"/>
  <c r="P219" i="3" s="1"/>
  <c r="N218" i="3"/>
  <c r="M218" i="3"/>
  <c r="P218" i="3" s="1"/>
  <c r="P217" i="3"/>
  <c r="N217" i="3"/>
  <c r="M217" i="3"/>
  <c r="P216" i="3"/>
  <c r="N216" i="3"/>
  <c r="O216" i="3" s="1"/>
  <c r="M216" i="3"/>
  <c r="N215" i="3"/>
  <c r="M215" i="3"/>
  <c r="P215" i="3" s="1"/>
  <c r="N214" i="3"/>
  <c r="M214" i="3"/>
  <c r="P214" i="3" s="1"/>
  <c r="P213" i="3"/>
  <c r="N213" i="3"/>
  <c r="M213" i="3"/>
  <c r="P212" i="3"/>
  <c r="N212" i="3"/>
  <c r="O212" i="3" s="1"/>
  <c r="M212" i="3"/>
  <c r="N211" i="3"/>
  <c r="M211" i="3"/>
  <c r="P211" i="3" s="1"/>
  <c r="N210" i="3"/>
  <c r="M210" i="3"/>
  <c r="P210" i="3" s="1"/>
  <c r="P209" i="3"/>
  <c r="N209" i="3"/>
  <c r="M209" i="3"/>
  <c r="P208" i="3"/>
  <c r="N208" i="3"/>
  <c r="O208" i="3" s="1"/>
  <c r="M208" i="3"/>
  <c r="N207" i="3"/>
  <c r="M207" i="3"/>
  <c r="P207" i="3" s="1"/>
  <c r="N206" i="3"/>
  <c r="M206" i="3"/>
  <c r="P206" i="3" s="1"/>
  <c r="P205" i="3"/>
  <c r="N205" i="3"/>
  <c r="M205" i="3"/>
  <c r="P204" i="3"/>
  <c r="N204" i="3"/>
  <c r="O204" i="3" s="1"/>
  <c r="M204" i="3"/>
  <c r="N203" i="3"/>
  <c r="M203" i="3"/>
  <c r="P203" i="3" s="1"/>
  <c r="N202" i="3"/>
  <c r="M202" i="3"/>
  <c r="P202" i="3" s="1"/>
  <c r="P201" i="3"/>
  <c r="N201" i="3"/>
  <c r="M201" i="3"/>
  <c r="P200" i="3"/>
  <c r="N200" i="3"/>
  <c r="O200" i="3" s="1"/>
  <c r="M200" i="3"/>
  <c r="N199" i="3"/>
  <c r="M199" i="3"/>
  <c r="P199" i="3" s="1"/>
  <c r="N198" i="3"/>
  <c r="M198" i="3"/>
  <c r="P198" i="3" s="1"/>
  <c r="P197" i="3"/>
  <c r="N197" i="3"/>
  <c r="M197" i="3"/>
  <c r="P196" i="3"/>
  <c r="N196" i="3"/>
  <c r="O196" i="3" s="1"/>
  <c r="M196" i="3"/>
  <c r="N195" i="3"/>
  <c r="M195" i="3"/>
  <c r="P195" i="3" s="1"/>
  <c r="N194" i="3"/>
  <c r="M194" i="3"/>
  <c r="P194" i="3" s="1"/>
  <c r="P193" i="3"/>
  <c r="N193" i="3"/>
  <c r="M193" i="3"/>
  <c r="P192" i="3"/>
  <c r="N192" i="3"/>
  <c r="O192" i="3" s="1"/>
  <c r="M192" i="3"/>
  <c r="N191" i="3"/>
  <c r="M191" i="3"/>
  <c r="P191" i="3" s="1"/>
  <c r="N190" i="3"/>
  <c r="M190" i="3"/>
  <c r="P190" i="3" s="1"/>
  <c r="P189" i="3"/>
  <c r="N189" i="3"/>
  <c r="M189" i="3"/>
  <c r="P188" i="3"/>
  <c r="N188" i="3"/>
  <c r="O188" i="3" s="1"/>
  <c r="M188" i="3"/>
  <c r="N187" i="3"/>
  <c r="M187" i="3"/>
  <c r="P187" i="3" s="1"/>
  <c r="N186" i="3"/>
  <c r="M186" i="3"/>
  <c r="P186" i="3" s="1"/>
  <c r="P185" i="3"/>
  <c r="N185" i="3"/>
  <c r="M185" i="3"/>
  <c r="P184" i="3"/>
  <c r="N184" i="3"/>
  <c r="O184" i="3" s="1"/>
  <c r="M184" i="3"/>
  <c r="N183" i="3"/>
  <c r="M183" i="3"/>
  <c r="P183" i="3" s="1"/>
  <c r="N182" i="3"/>
  <c r="M182" i="3"/>
  <c r="P182" i="3" s="1"/>
  <c r="P181" i="3"/>
  <c r="N181" i="3"/>
  <c r="M181" i="3"/>
  <c r="P180" i="3"/>
  <c r="N180" i="3"/>
  <c r="O180" i="3" s="1"/>
  <c r="M180" i="3"/>
  <c r="N179" i="3"/>
  <c r="M179" i="3"/>
  <c r="P179" i="3" s="1"/>
  <c r="N178" i="3"/>
  <c r="M178" i="3"/>
  <c r="P178" i="3" s="1"/>
  <c r="P177" i="3"/>
  <c r="N177" i="3"/>
  <c r="M177" i="3"/>
  <c r="P176" i="3"/>
  <c r="N176" i="3"/>
  <c r="O176" i="3" s="1"/>
  <c r="M176" i="3"/>
  <c r="N175" i="3"/>
  <c r="M175" i="3"/>
  <c r="P175" i="3" s="1"/>
  <c r="N174" i="3"/>
  <c r="M174" i="3"/>
  <c r="P174" i="3" s="1"/>
  <c r="P173" i="3"/>
  <c r="N173" i="3"/>
  <c r="M173" i="3"/>
  <c r="P172" i="3"/>
  <c r="N172" i="3"/>
  <c r="O172" i="3" s="1"/>
  <c r="M172" i="3"/>
  <c r="N171" i="3"/>
  <c r="M171" i="3"/>
  <c r="P171" i="3" s="1"/>
  <c r="N170" i="3"/>
  <c r="M170" i="3"/>
  <c r="P170" i="3" s="1"/>
  <c r="P169" i="3"/>
  <c r="N169" i="3"/>
  <c r="M169" i="3"/>
  <c r="P168" i="3"/>
  <c r="N168" i="3"/>
  <c r="O168" i="3" s="1"/>
  <c r="M168" i="3"/>
  <c r="N167" i="3"/>
  <c r="M167" i="3"/>
  <c r="P167" i="3" s="1"/>
  <c r="N166" i="3"/>
  <c r="M166" i="3"/>
  <c r="P166" i="3" s="1"/>
  <c r="P165" i="3"/>
  <c r="N165" i="3"/>
  <c r="M165" i="3"/>
  <c r="P164" i="3"/>
  <c r="N164" i="3"/>
  <c r="O164" i="3" s="1"/>
  <c r="M164" i="3"/>
  <c r="N163" i="3"/>
  <c r="M163" i="3"/>
  <c r="P163" i="3" s="1"/>
  <c r="N162" i="3"/>
  <c r="M162" i="3"/>
  <c r="P162" i="3" s="1"/>
  <c r="P161" i="3"/>
  <c r="N161" i="3"/>
  <c r="M161" i="3"/>
  <c r="P160" i="3"/>
  <c r="N160" i="3"/>
  <c r="O160" i="3" s="1"/>
  <c r="M160" i="3"/>
  <c r="N159" i="3"/>
  <c r="M159" i="3"/>
  <c r="P159" i="3" s="1"/>
  <c r="N158" i="3"/>
  <c r="M158" i="3"/>
  <c r="P158" i="3" s="1"/>
  <c r="P157" i="3"/>
  <c r="N157" i="3"/>
  <c r="M157" i="3"/>
  <c r="P156" i="3"/>
  <c r="N156" i="3"/>
  <c r="O156" i="3" s="1"/>
  <c r="M156" i="3"/>
  <c r="N155" i="3"/>
  <c r="M155" i="3"/>
  <c r="P155" i="3" s="1"/>
  <c r="N154" i="3"/>
  <c r="M154" i="3"/>
  <c r="P154" i="3" s="1"/>
  <c r="P153" i="3"/>
  <c r="N153" i="3"/>
  <c r="M153" i="3"/>
  <c r="P152" i="3"/>
  <c r="N152" i="3"/>
  <c r="O152" i="3" s="1"/>
  <c r="M152" i="3"/>
  <c r="N151" i="3"/>
  <c r="M151" i="3"/>
  <c r="P151" i="3" s="1"/>
  <c r="N150" i="3"/>
  <c r="M150" i="3"/>
  <c r="P150" i="3" s="1"/>
  <c r="P149" i="3"/>
  <c r="N149" i="3"/>
  <c r="M149" i="3"/>
  <c r="P148" i="3"/>
  <c r="N148" i="3"/>
  <c r="O148" i="3" s="1"/>
  <c r="M148" i="3"/>
  <c r="N147" i="3"/>
  <c r="M147" i="3"/>
  <c r="P147" i="3" s="1"/>
  <c r="N146" i="3"/>
  <c r="M146" i="3"/>
  <c r="P146" i="3" s="1"/>
  <c r="P145" i="3"/>
  <c r="N145" i="3"/>
  <c r="M145" i="3"/>
  <c r="P144" i="3"/>
  <c r="N144" i="3"/>
  <c r="O144" i="3" s="1"/>
  <c r="M144" i="3"/>
  <c r="N143" i="3"/>
  <c r="M143" i="3"/>
  <c r="P143" i="3" s="1"/>
  <c r="N142" i="3"/>
  <c r="M142" i="3"/>
  <c r="P142" i="3" s="1"/>
  <c r="P141" i="3"/>
  <c r="N141" i="3"/>
  <c r="M141" i="3"/>
  <c r="P140" i="3"/>
  <c r="N140" i="3"/>
  <c r="O140" i="3" s="1"/>
  <c r="M140" i="3"/>
  <c r="N139" i="3"/>
  <c r="M139" i="3"/>
  <c r="P139" i="3" s="1"/>
  <c r="N138" i="3"/>
  <c r="M138" i="3"/>
  <c r="P138" i="3" s="1"/>
  <c r="P137" i="3"/>
  <c r="N137" i="3"/>
  <c r="M137" i="3"/>
  <c r="P136" i="3"/>
  <c r="N136" i="3"/>
  <c r="O136" i="3" s="1"/>
  <c r="M136" i="3"/>
  <c r="N135" i="3"/>
  <c r="M135" i="3"/>
  <c r="P135" i="3" s="1"/>
  <c r="N134" i="3"/>
  <c r="M134" i="3"/>
  <c r="P134" i="3" s="1"/>
  <c r="P133" i="3"/>
  <c r="N133" i="3"/>
  <c r="M133" i="3"/>
  <c r="P132" i="3"/>
  <c r="N132" i="3"/>
  <c r="O132" i="3" s="1"/>
  <c r="M132" i="3"/>
  <c r="N131" i="3"/>
  <c r="M131" i="3"/>
  <c r="P131" i="3" s="1"/>
  <c r="N130" i="3"/>
  <c r="M130" i="3"/>
  <c r="P130" i="3" s="1"/>
  <c r="P129" i="3"/>
  <c r="N129" i="3"/>
  <c r="M129" i="3"/>
  <c r="P128" i="3"/>
  <c r="N128" i="3"/>
  <c r="O128" i="3" s="1"/>
  <c r="M128" i="3"/>
  <c r="N127" i="3"/>
  <c r="M127" i="3"/>
  <c r="P127" i="3" s="1"/>
  <c r="N126" i="3"/>
  <c r="M126" i="3"/>
  <c r="P126" i="3" s="1"/>
  <c r="P125" i="3"/>
  <c r="N125" i="3"/>
  <c r="M125" i="3"/>
  <c r="P124" i="3"/>
  <c r="N124" i="3"/>
  <c r="O124" i="3" s="1"/>
  <c r="M124" i="3"/>
  <c r="N123" i="3"/>
  <c r="M123" i="3"/>
  <c r="P123" i="3" s="1"/>
  <c r="N122" i="3"/>
  <c r="M122" i="3"/>
  <c r="P122" i="3" s="1"/>
  <c r="P121" i="3"/>
  <c r="N121" i="3"/>
  <c r="M121" i="3"/>
  <c r="P120" i="3"/>
  <c r="N120" i="3"/>
  <c r="O120" i="3" s="1"/>
  <c r="M120" i="3"/>
  <c r="N119" i="3"/>
  <c r="M119" i="3"/>
  <c r="P119" i="3" s="1"/>
  <c r="N118" i="3"/>
  <c r="M118" i="3"/>
  <c r="P118" i="3" s="1"/>
  <c r="P117" i="3"/>
  <c r="N117" i="3"/>
  <c r="M117" i="3"/>
  <c r="P116" i="3"/>
  <c r="N116" i="3"/>
  <c r="O116" i="3" s="1"/>
  <c r="M116" i="3"/>
  <c r="N115" i="3"/>
  <c r="M115" i="3"/>
  <c r="P115" i="3" s="1"/>
  <c r="N114" i="3"/>
  <c r="M114" i="3"/>
  <c r="P114" i="3" s="1"/>
  <c r="P113" i="3"/>
  <c r="N113" i="3"/>
  <c r="M113" i="3"/>
  <c r="P112" i="3"/>
  <c r="N112" i="3"/>
  <c r="O112" i="3" s="1"/>
  <c r="M112" i="3"/>
  <c r="N111" i="3"/>
  <c r="M111" i="3"/>
  <c r="P111" i="3" s="1"/>
  <c r="N110" i="3"/>
  <c r="M110" i="3"/>
  <c r="P110" i="3" s="1"/>
  <c r="P109" i="3"/>
  <c r="N109" i="3"/>
  <c r="M109" i="3"/>
  <c r="P108" i="3"/>
  <c r="N108" i="3"/>
  <c r="O108" i="3" s="1"/>
  <c r="M108" i="3"/>
  <c r="N107" i="3"/>
  <c r="M107" i="3"/>
  <c r="P107" i="3" s="1"/>
  <c r="N106" i="3"/>
  <c r="M106" i="3"/>
  <c r="P106" i="3" s="1"/>
  <c r="P105" i="3"/>
  <c r="N105" i="3"/>
  <c r="M105" i="3"/>
  <c r="P104" i="3"/>
  <c r="N104" i="3"/>
  <c r="O104" i="3" s="1"/>
  <c r="M104" i="3"/>
  <c r="N103" i="3"/>
  <c r="M103" i="3"/>
  <c r="P103" i="3" s="1"/>
  <c r="N102" i="3"/>
  <c r="M102" i="3"/>
  <c r="P102" i="3" s="1"/>
  <c r="P101" i="3"/>
  <c r="N101" i="3"/>
  <c r="M101" i="3"/>
  <c r="P100" i="3"/>
  <c r="N100" i="3"/>
  <c r="O100" i="3" s="1"/>
  <c r="M100" i="3"/>
  <c r="N99" i="3"/>
  <c r="M99" i="3"/>
  <c r="P99" i="3" s="1"/>
  <c r="N98" i="3"/>
  <c r="M98" i="3"/>
  <c r="P98" i="3" s="1"/>
  <c r="P97" i="3"/>
  <c r="N97" i="3"/>
  <c r="M97" i="3"/>
  <c r="P96" i="3"/>
  <c r="N96" i="3"/>
  <c r="O96" i="3" s="1"/>
  <c r="M96" i="3"/>
  <c r="N95" i="3"/>
  <c r="M95" i="3"/>
  <c r="P95" i="3" s="1"/>
  <c r="N94" i="3"/>
  <c r="M94" i="3"/>
  <c r="P94" i="3" s="1"/>
  <c r="P93" i="3"/>
  <c r="N93" i="3"/>
  <c r="M93" i="3"/>
  <c r="P92" i="3"/>
  <c r="N92" i="3"/>
  <c r="O92" i="3" s="1"/>
  <c r="M92" i="3"/>
  <c r="N91" i="3"/>
  <c r="M91" i="3"/>
  <c r="P91" i="3" s="1"/>
  <c r="N90" i="3"/>
  <c r="M90" i="3"/>
  <c r="P90" i="3" s="1"/>
  <c r="P89" i="3"/>
  <c r="N89" i="3"/>
  <c r="M89" i="3"/>
  <c r="P88" i="3"/>
  <c r="N88" i="3"/>
  <c r="O88" i="3" s="1"/>
  <c r="M88" i="3"/>
  <c r="N87" i="3"/>
  <c r="M87" i="3"/>
  <c r="P87" i="3" s="1"/>
  <c r="N86" i="3"/>
  <c r="M86" i="3"/>
  <c r="P86" i="3" s="1"/>
  <c r="P85" i="3"/>
  <c r="N85" i="3"/>
  <c r="M85" i="3"/>
  <c r="P84" i="3"/>
  <c r="N84" i="3"/>
  <c r="O84" i="3" s="1"/>
  <c r="M84" i="3"/>
  <c r="N83" i="3"/>
  <c r="M83" i="3"/>
  <c r="P83" i="3" s="1"/>
  <c r="N82" i="3"/>
  <c r="M82" i="3"/>
  <c r="P82" i="3" s="1"/>
  <c r="P81" i="3"/>
  <c r="N81" i="3"/>
  <c r="M81" i="3"/>
  <c r="P80" i="3"/>
  <c r="N80" i="3"/>
  <c r="O80" i="3" s="1"/>
  <c r="M80" i="3"/>
  <c r="N79" i="3"/>
  <c r="M79" i="3"/>
  <c r="P79" i="3" s="1"/>
  <c r="N78" i="3"/>
  <c r="M78" i="3"/>
  <c r="P78" i="3" s="1"/>
  <c r="P77" i="3"/>
  <c r="N77" i="3"/>
  <c r="M77" i="3"/>
  <c r="P76" i="3"/>
  <c r="N76" i="3"/>
  <c r="O76" i="3" s="1"/>
  <c r="M76" i="3"/>
  <c r="N75" i="3"/>
  <c r="M75" i="3"/>
  <c r="P75" i="3" s="1"/>
  <c r="N74" i="3"/>
  <c r="M74" i="3"/>
  <c r="P74" i="3" s="1"/>
  <c r="P73" i="3"/>
  <c r="N73" i="3"/>
  <c r="M73" i="3"/>
  <c r="P72" i="3"/>
  <c r="N72" i="3"/>
  <c r="O72" i="3" s="1"/>
  <c r="M72" i="3"/>
  <c r="N71" i="3"/>
  <c r="M71" i="3"/>
  <c r="P71" i="3" s="1"/>
  <c r="N70" i="3"/>
  <c r="M70" i="3"/>
  <c r="P70" i="3" s="1"/>
  <c r="P69" i="3"/>
  <c r="N69" i="3"/>
  <c r="M69" i="3"/>
  <c r="P68" i="3"/>
  <c r="N68" i="3"/>
  <c r="O68" i="3" s="1"/>
  <c r="M68" i="3"/>
  <c r="N67" i="3"/>
  <c r="M67" i="3"/>
  <c r="P67" i="3" s="1"/>
  <c r="N66" i="3"/>
  <c r="M66" i="3"/>
  <c r="P66" i="3" s="1"/>
  <c r="P65" i="3"/>
  <c r="N65" i="3"/>
  <c r="M65" i="3"/>
  <c r="P64" i="3"/>
  <c r="N64" i="3"/>
  <c r="O64" i="3" s="1"/>
  <c r="M64" i="3"/>
  <c r="N63" i="3"/>
  <c r="M63" i="3"/>
  <c r="P63" i="3" s="1"/>
  <c r="N62" i="3"/>
  <c r="M62" i="3"/>
  <c r="P62" i="3" s="1"/>
  <c r="P61" i="3"/>
  <c r="N61" i="3"/>
  <c r="M61" i="3"/>
  <c r="P60" i="3"/>
  <c r="N60" i="3"/>
  <c r="O60" i="3" s="1"/>
  <c r="M60" i="3"/>
  <c r="N59" i="3"/>
  <c r="M59" i="3"/>
  <c r="P59" i="3" s="1"/>
  <c r="N58" i="3"/>
  <c r="M58" i="3"/>
  <c r="P58" i="3" s="1"/>
  <c r="P57" i="3"/>
  <c r="N57" i="3"/>
  <c r="M57" i="3"/>
  <c r="P56" i="3"/>
  <c r="N56" i="3"/>
  <c r="O56" i="3" s="1"/>
  <c r="M56" i="3"/>
  <c r="N55" i="3"/>
  <c r="M55" i="3"/>
  <c r="P55" i="3" s="1"/>
  <c r="N54" i="3"/>
  <c r="M54" i="3"/>
  <c r="P54" i="3" s="1"/>
  <c r="P53" i="3"/>
  <c r="N53" i="3"/>
  <c r="M53" i="3"/>
  <c r="P52" i="3"/>
  <c r="N52" i="3"/>
  <c r="O52" i="3" s="1"/>
  <c r="M52" i="3"/>
  <c r="N51" i="3"/>
  <c r="M51" i="3"/>
  <c r="P51" i="3" s="1"/>
  <c r="N50" i="3"/>
  <c r="M50" i="3"/>
  <c r="P50" i="3" s="1"/>
  <c r="P49" i="3"/>
  <c r="N49" i="3"/>
  <c r="O49" i="3" s="1"/>
  <c r="M49" i="3"/>
  <c r="P48" i="3"/>
  <c r="N48" i="3"/>
  <c r="O48" i="3" s="1"/>
  <c r="M48" i="3"/>
  <c r="N47" i="3"/>
  <c r="M47" i="3"/>
  <c r="P47" i="3" s="1"/>
  <c r="N46" i="3"/>
  <c r="M46" i="3"/>
  <c r="P46" i="3" s="1"/>
  <c r="P45" i="3"/>
  <c r="N45" i="3"/>
  <c r="O45" i="3" s="1"/>
  <c r="M45" i="3"/>
  <c r="P44" i="3"/>
  <c r="N44" i="3"/>
  <c r="O44" i="3" s="1"/>
  <c r="M44" i="3"/>
  <c r="N43" i="3"/>
  <c r="M43" i="3"/>
  <c r="P43" i="3" s="1"/>
  <c r="N42" i="3"/>
  <c r="M42" i="3"/>
  <c r="P42" i="3" s="1"/>
  <c r="P41" i="3"/>
  <c r="N41" i="3"/>
  <c r="O41" i="3" s="1"/>
  <c r="M41" i="3"/>
  <c r="P40" i="3"/>
  <c r="N40" i="3"/>
  <c r="O40" i="3" s="1"/>
  <c r="M40" i="3"/>
  <c r="N39" i="3"/>
  <c r="M39" i="3"/>
  <c r="P39" i="3" s="1"/>
  <c r="N38" i="3"/>
  <c r="M38" i="3"/>
  <c r="P38" i="3" s="1"/>
  <c r="P37" i="3"/>
  <c r="N37" i="3"/>
  <c r="O37" i="3" s="1"/>
  <c r="M37" i="3"/>
  <c r="P36" i="3"/>
  <c r="N36" i="3"/>
  <c r="O36" i="3" s="1"/>
  <c r="M36" i="3"/>
  <c r="N35" i="3"/>
  <c r="M35" i="3"/>
  <c r="P35" i="3" s="1"/>
  <c r="N34" i="3"/>
  <c r="M34" i="3"/>
  <c r="P34" i="3" s="1"/>
  <c r="P33" i="3"/>
  <c r="N33" i="3"/>
  <c r="O33" i="3" s="1"/>
  <c r="M33" i="3"/>
  <c r="P32" i="3"/>
  <c r="N32" i="3"/>
  <c r="O32" i="3" s="1"/>
  <c r="M32" i="3"/>
  <c r="N31" i="3"/>
  <c r="M31" i="3"/>
  <c r="P31" i="3" s="1"/>
  <c r="N30" i="3"/>
  <c r="M30" i="3"/>
  <c r="P30" i="3" s="1"/>
  <c r="P29" i="3"/>
  <c r="N29" i="3"/>
  <c r="O29" i="3" s="1"/>
  <c r="M29" i="3"/>
  <c r="P28" i="3"/>
  <c r="N28" i="3"/>
  <c r="O28" i="3" s="1"/>
  <c r="M28" i="3"/>
  <c r="N27" i="3"/>
  <c r="M27" i="3"/>
  <c r="P27" i="3" s="1"/>
  <c r="N26" i="3"/>
  <c r="M26" i="3"/>
  <c r="P26" i="3" s="1"/>
  <c r="P25" i="3"/>
  <c r="N25" i="3"/>
  <c r="O25" i="3" s="1"/>
  <c r="M25" i="3"/>
  <c r="P24" i="3"/>
  <c r="N24" i="3"/>
  <c r="O24" i="3" s="1"/>
  <c r="M24" i="3"/>
  <c r="N23" i="3"/>
  <c r="M23" i="3"/>
  <c r="P23" i="3" s="1"/>
  <c r="N22" i="3"/>
  <c r="M22" i="3"/>
  <c r="P22" i="3" s="1"/>
  <c r="P21" i="3"/>
  <c r="N21" i="3"/>
  <c r="O21" i="3" s="1"/>
  <c r="M21" i="3"/>
  <c r="P20" i="3"/>
  <c r="N20" i="3"/>
  <c r="O20" i="3" s="1"/>
  <c r="M20" i="3"/>
  <c r="N19" i="3"/>
  <c r="M19" i="3"/>
  <c r="P19" i="3" s="1"/>
  <c r="N18" i="3"/>
  <c r="M18" i="3"/>
  <c r="P18" i="3" s="1"/>
  <c r="P17" i="3"/>
  <c r="N17" i="3"/>
  <c r="O17" i="3" s="1"/>
  <c r="M17" i="3"/>
  <c r="P16" i="3"/>
  <c r="O16" i="3"/>
  <c r="N16" i="3"/>
  <c r="M16" i="3"/>
  <c r="P15" i="3"/>
  <c r="O15" i="3"/>
  <c r="N15" i="3"/>
  <c r="M15" i="3"/>
  <c r="P14" i="3"/>
  <c r="O14" i="3"/>
  <c r="N14" i="3"/>
  <c r="M14" i="3"/>
  <c r="P13" i="3"/>
  <c r="O13" i="3"/>
  <c r="N13" i="3"/>
  <c r="M13" i="3"/>
  <c r="P12" i="3"/>
  <c r="O12" i="3"/>
  <c r="N12" i="3"/>
  <c r="M12" i="3"/>
  <c r="P11" i="3"/>
  <c r="O11" i="3"/>
  <c r="N11" i="3"/>
  <c r="M11" i="3"/>
  <c r="P10" i="3"/>
  <c r="O10" i="3"/>
  <c r="N10" i="3"/>
  <c r="M10" i="3"/>
  <c r="P9" i="3"/>
  <c r="O9" i="3"/>
  <c r="N9" i="3"/>
  <c r="M9" i="3"/>
  <c r="P8" i="3"/>
  <c r="O8" i="3"/>
  <c r="N8" i="3"/>
  <c r="M8" i="3"/>
  <c r="P7" i="3"/>
  <c r="O7" i="3"/>
  <c r="N7" i="3"/>
  <c r="M7" i="3"/>
  <c r="P6" i="3"/>
  <c r="O6" i="3"/>
  <c r="N6" i="3"/>
  <c r="M6" i="3"/>
  <c r="P5" i="3"/>
  <c r="O5" i="3"/>
  <c r="N5" i="3"/>
  <c r="M5" i="3"/>
  <c r="P4" i="3"/>
  <c r="O4" i="3"/>
  <c r="N4" i="3"/>
  <c r="M4" i="3"/>
  <c r="P3" i="3"/>
  <c r="O3" i="3"/>
  <c r="N3" i="3"/>
  <c r="M3" i="3"/>
  <c r="P2" i="3"/>
  <c r="O2" i="3"/>
  <c r="N2" i="3"/>
  <c r="M2" i="3"/>
  <c r="O39" i="3" l="1"/>
  <c r="O51" i="3"/>
  <c r="O63" i="3"/>
  <c r="O95" i="3"/>
  <c r="O123" i="3"/>
  <c r="O131" i="3"/>
  <c r="O135" i="3"/>
  <c r="O139" i="3"/>
  <c r="O143" i="3"/>
  <c r="O147" i="3"/>
  <c r="O151" i="3"/>
  <c r="O155" i="3"/>
  <c r="O159" i="3"/>
  <c r="O163" i="3"/>
  <c r="O167" i="3"/>
  <c r="O171" i="3"/>
  <c r="O175" i="3"/>
  <c r="O179" i="3"/>
  <c r="O183" i="3"/>
  <c r="O187" i="3"/>
  <c r="O191" i="3"/>
  <c r="O195" i="3"/>
  <c r="O199" i="3"/>
  <c r="O203" i="3"/>
  <c r="O207" i="3"/>
  <c r="O211" i="3"/>
  <c r="O215" i="3"/>
  <c r="O219" i="3"/>
  <c r="O223" i="3"/>
  <c r="O227" i="3"/>
  <c r="O231" i="3"/>
  <c r="O235" i="3"/>
  <c r="O239" i="3"/>
  <c r="O243" i="3"/>
  <c r="O247" i="3"/>
  <c r="O251" i="3"/>
  <c r="O255" i="3"/>
  <c r="O259" i="3"/>
  <c r="O263" i="3"/>
  <c r="O267" i="3"/>
  <c r="O271" i="3"/>
  <c r="O275" i="3"/>
  <c r="O279" i="3"/>
  <c r="O283" i="3"/>
  <c r="O287" i="3"/>
  <c r="O291" i="3"/>
  <c r="O295" i="3"/>
  <c r="O299" i="3"/>
  <c r="O303" i="3"/>
  <c r="O306" i="3"/>
  <c r="O308" i="3"/>
  <c r="O310" i="3"/>
  <c r="O312" i="3"/>
  <c r="O314" i="3"/>
  <c r="O316" i="3"/>
  <c r="O23" i="3"/>
  <c r="O27" i="3"/>
  <c r="O35" i="3"/>
  <c r="O43" i="3"/>
  <c r="O59" i="3"/>
  <c r="O71" i="3"/>
  <c r="O75" i="3"/>
  <c r="O87" i="3"/>
  <c r="O103" i="3"/>
  <c r="O107" i="3"/>
  <c r="O115" i="3"/>
  <c r="O18" i="3"/>
  <c r="O22" i="3"/>
  <c r="O26" i="3"/>
  <c r="O30" i="3"/>
  <c r="O34" i="3"/>
  <c r="O38" i="3"/>
  <c r="O42" i="3"/>
  <c r="O46" i="3"/>
  <c r="O50" i="3"/>
  <c r="O54" i="3"/>
  <c r="O58" i="3"/>
  <c r="O62" i="3"/>
  <c r="O66" i="3"/>
  <c r="O70" i="3"/>
  <c r="O74" i="3"/>
  <c r="O78" i="3"/>
  <c r="O82" i="3"/>
  <c r="O86" i="3"/>
  <c r="O90" i="3"/>
  <c r="O94" i="3"/>
  <c r="O98" i="3"/>
  <c r="O102" i="3"/>
  <c r="O106" i="3"/>
  <c r="O110" i="3"/>
  <c r="O114" i="3"/>
  <c r="O118" i="3"/>
  <c r="O122" i="3"/>
  <c r="O126" i="3"/>
  <c r="O130" i="3"/>
  <c r="O134" i="3"/>
  <c r="O138" i="3"/>
  <c r="O142" i="3"/>
  <c r="O146" i="3"/>
  <c r="O150" i="3"/>
  <c r="O154" i="3"/>
  <c r="O158" i="3"/>
  <c r="O162" i="3"/>
  <c r="O166" i="3"/>
  <c r="O170" i="3"/>
  <c r="O174" i="3"/>
  <c r="O178" i="3"/>
  <c r="O182" i="3"/>
  <c r="O186" i="3"/>
  <c r="O190" i="3"/>
  <c r="O194" i="3"/>
  <c r="O198" i="3"/>
  <c r="O202" i="3"/>
  <c r="O206" i="3"/>
  <c r="O210" i="3"/>
  <c r="O214" i="3"/>
  <c r="O218" i="3"/>
  <c r="O222" i="3"/>
  <c r="O226" i="3"/>
  <c r="O230" i="3"/>
  <c r="O234" i="3"/>
  <c r="O238" i="3"/>
  <c r="O242" i="3"/>
  <c r="O246" i="3"/>
  <c r="O250" i="3"/>
  <c r="O254" i="3"/>
  <c r="O258" i="3"/>
  <c r="O262" i="3"/>
  <c r="O266" i="3"/>
  <c r="O270" i="3"/>
  <c r="O274" i="3"/>
  <c r="O278" i="3"/>
  <c r="O282" i="3"/>
  <c r="O286" i="3"/>
  <c r="O290" i="3"/>
  <c r="O294" i="3"/>
  <c r="O298" i="3"/>
  <c r="O302" i="3"/>
  <c r="O19" i="3"/>
  <c r="O31" i="3"/>
  <c r="O47" i="3"/>
  <c r="O55" i="3"/>
  <c r="O67" i="3"/>
  <c r="O79" i="3"/>
  <c r="O83" i="3"/>
  <c r="O91" i="3"/>
  <c r="O99" i="3"/>
  <c r="O111" i="3"/>
  <c r="O119" i="3"/>
  <c r="O127" i="3"/>
  <c r="O53" i="3"/>
  <c r="O57" i="3"/>
  <c r="O61" i="3"/>
  <c r="O65" i="3"/>
  <c r="O69" i="3"/>
  <c r="O73" i="3"/>
  <c r="O77" i="3"/>
  <c r="O81" i="3"/>
  <c r="O85" i="3"/>
  <c r="O89" i="3"/>
  <c r="O93" i="3"/>
  <c r="O97" i="3"/>
  <c r="O101" i="3"/>
  <c r="O105" i="3"/>
  <c r="O109" i="3"/>
  <c r="O113" i="3"/>
  <c r="O117" i="3"/>
  <c r="O121" i="3"/>
  <c r="O125" i="3"/>
  <c r="O129" i="3"/>
  <c r="O133" i="3"/>
  <c r="O137" i="3"/>
  <c r="O141" i="3"/>
  <c r="O145" i="3"/>
  <c r="O149" i="3"/>
  <c r="O153" i="3"/>
  <c r="O157" i="3"/>
  <c r="O161" i="3"/>
  <c r="O165" i="3"/>
  <c r="O169" i="3"/>
  <c r="O173" i="3"/>
  <c r="O177" i="3"/>
  <c r="O181" i="3"/>
  <c r="O185" i="3"/>
  <c r="O189" i="3"/>
  <c r="O193" i="3"/>
  <c r="O197" i="3"/>
  <c r="O201" i="3"/>
  <c r="O205" i="3"/>
  <c r="O209" i="3"/>
  <c r="O213" i="3"/>
  <c r="O217" i="3"/>
  <c r="O221" i="3"/>
  <c r="O225" i="3"/>
  <c r="O229" i="3"/>
  <c r="O233" i="3"/>
  <c r="O237" i="3"/>
  <c r="O241" i="3"/>
  <c r="O245" i="3"/>
  <c r="O249" i="3"/>
  <c r="O253" i="3"/>
  <c r="O257" i="3"/>
  <c r="O261" i="3"/>
  <c r="O265" i="3"/>
  <c r="O269" i="3"/>
  <c r="O273" i="3"/>
  <c r="O277" i="3"/>
  <c r="O281" i="3"/>
  <c r="O285" i="3"/>
  <c r="O289" i="3"/>
  <c r="O293" i="3"/>
  <c r="O297" i="3"/>
  <c r="O301" i="3"/>
  <c r="O305" i="3"/>
  <c r="O307" i="3"/>
  <c r="O309" i="3"/>
  <c r="O311" i="3"/>
  <c r="O313" i="3"/>
  <c r="O315" i="3"/>
  <c r="O317" i="3"/>
  <c r="O748" i="3"/>
  <c r="O752" i="3"/>
  <c r="O756" i="3"/>
  <c r="O760" i="3"/>
  <c r="O764" i="3"/>
  <c r="O768" i="3"/>
  <c r="O772" i="3"/>
  <c r="O776" i="3"/>
  <c r="O780" i="3"/>
  <c r="O784" i="3"/>
  <c r="O788" i="3"/>
  <c r="O792" i="3"/>
  <c r="O796" i="3"/>
  <c r="O800" i="3"/>
  <c r="O804" i="3"/>
  <c r="O808" i="3"/>
  <c r="O812" i="3"/>
  <c r="O816" i="3"/>
  <c r="O820" i="3"/>
  <c r="O824" i="3"/>
  <c r="O828" i="3"/>
  <c r="O832" i="3"/>
  <c r="O836" i="3"/>
  <c r="O840" i="3"/>
  <c r="O844" i="3"/>
  <c r="O848" i="3"/>
  <c r="O852" i="3"/>
  <c r="O856" i="3"/>
  <c r="O860" i="3"/>
  <c r="O864" i="3"/>
  <c r="O868" i="3"/>
  <c r="O872" i="3"/>
  <c r="O876" i="3"/>
  <c r="O880" i="3"/>
  <c r="O884" i="3"/>
  <c r="O888" i="3"/>
  <c r="O892" i="3"/>
  <c r="O896" i="3"/>
  <c r="P913" i="3"/>
  <c r="O913" i="3"/>
  <c r="P921" i="3"/>
  <c r="O921" i="3"/>
  <c r="P929" i="3"/>
  <c r="O929" i="3"/>
  <c r="P934" i="3"/>
  <c r="O934" i="3"/>
  <c r="O747" i="3"/>
  <c r="O751" i="3"/>
  <c r="O755" i="3"/>
  <c r="O759" i="3"/>
  <c r="O763" i="3"/>
  <c r="O767" i="3"/>
  <c r="O771" i="3"/>
  <c r="O775" i="3"/>
  <c r="O779" i="3"/>
  <c r="O783" i="3"/>
  <c r="O787" i="3"/>
  <c r="O791" i="3"/>
  <c r="O795" i="3"/>
  <c r="O799" i="3"/>
  <c r="O803" i="3"/>
  <c r="O807" i="3"/>
  <c r="O811" i="3"/>
  <c r="O815" i="3"/>
  <c r="O819" i="3"/>
  <c r="O823" i="3"/>
  <c r="O827" i="3"/>
  <c r="O831" i="3"/>
  <c r="O835" i="3"/>
  <c r="O839" i="3"/>
  <c r="O843" i="3"/>
  <c r="O847" i="3"/>
  <c r="O851" i="3"/>
  <c r="O855" i="3"/>
  <c r="O859" i="3"/>
  <c r="O863" i="3"/>
  <c r="O867" i="3"/>
  <c r="O871" i="3"/>
  <c r="O875" i="3"/>
  <c r="O879" i="3"/>
  <c r="O883" i="3"/>
  <c r="O887" i="3"/>
  <c r="O891" i="3"/>
  <c r="O895" i="3"/>
  <c r="P900" i="3"/>
  <c r="P904" i="3"/>
  <c r="P908" i="3"/>
  <c r="O910" i="3"/>
  <c r="O918" i="3"/>
  <c r="O926" i="3"/>
  <c r="O774" i="3"/>
  <c r="O778" i="3"/>
  <c r="O782" i="3"/>
  <c r="O786" i="3"/>
  <c r="O790" i="3"/>
  <c r="O794" i="3"/>
  <c r="O798" i="3"/>
  <c r="O802" i="3"/>
  <c r="O806" i="3"/>
  <c r="O810" i="3"/>
  <c r="O814" i="3"/>
  <c r="O818" i="3"/>
  <c r="O822" i="3"/>
  <c r="O826" i="3"/>
  <c r="O830" i="3"/>
  <c r="O834" i="3"/>
  <c r="O838" i="3"/>
  <c r="O842" i="3"/>
  <c r="O846" i="3"/>
  <c r="O850" i="3"/>
  <c r="O854" i="3"/>
  <c r="O858" i="3"/>
  <c r="O862" i="3"/>
  <c r="O866" i="3"/>
  <c r="O870" i="3"/>
  <c r="O874" i="3"/>
  <c r="O878" i="3"/>
  <c r="O882" i="3"/>
  <c r="O886" i="3"/>
  <c r="O890" i="3"/>
  <c r="O894" i="3"/>
  <c r="O898" i="3"/>
  <c r="P899" i="3"/>
  <c r="P903" i="3"/>
  <c r="P907" i="3"/>
  <c r="P909" i="3"/>
  <c r="O909" i="3"/>
  <c r="P917" i="3"/>
  <c r="O917" i="3"/>
  <c r="P925" i="3"/>
  <c r="O925" i="3"/>
  <c r="P930" i="3"/>
  <c r="O930" i="3"/>
  <c r="P933" i="3"/>
  <c r="O933" i="3"/>
  <c r="O953" i="3"/>
  <c r="O955" i="3"/>
  <c r="O957" i="3"/>
  <c r="O959" i="3"/>
  <c r="O961" i="3"/>
  <c r="O963" i="3"/>
  <c r="O965" i="3"/>
  <c r="O967" i="3"/>
  <c r="O969" i="3"/>
  <c r="O971" i="3"/>
  <c r="O973" i="3"/>
  <c r="O975" i="3"/>
  <c r="O977" i="3"/>
  <c r="O979" i="3"/>
  <c r="O981" i="3"/>
  <c r="O983" i="3"/>
  <c r="O985" i="3"/>
  <c r="O987" i="3"/>
  <c r="O989" i="3"/>
  <c r="O991" i="3"/>
  <c r="O993" i="3"/>
  <c r="O995" i="3"/>
  <c r="O997" i="3"/>
  <c r="O999" i="3"/>
  <c r="O1001" i="3"/>
  <c r="O1003" i="3"/>
  <c r="O1005" i="3"/>
  <c r="O1007" i="3"/>
  <c r="O1009" i="3"/>
  <c r="O1011" i="3"/>
  <c r="O1013" i="3"/>
  <c r="O1015" i="3"/>
  <c r="O1017" i="3"/>
  <c r="O1019" i="3"/>
  <c r="O1021" i="3"/>
  <c r="O1023" i="3"/>
  <c r="O1025" i="3"/>
  <c r="O1027" i="3"/>
  <c r="O1029" i="3"/>
  <c r="O1031" i="3"/>
  <c r="O1033" i="3"/>
  <c r="O1035" i="3"/>
  <c r="O952" i="3"/>
  <c r="O954" i="3"/>
  <c r="O956" i="3"/>
  <c r="O958" i="3"/>
  <c r="O960" i="3"/>
  <c r="O962" i="3"/>
  <c r="O964" i="3"/>
  <c r="O966" i="3"/>
  <c r="O968" i="3"/>
  <c r="O970" i="3"/>
  <c r="O972" i="3"/>
  <c r="O974" i="3"/>
  <c r="O976" i="3"/>
  <c r="O978" i="3"/>
  <c r="O980" i="3"/>
  <c r="O982" i="3"/>
  <c r="O984" i="3"/>
  <c r="O986" i="3"/>
  <c r="O988" i="3"/>
  <c r="O990" i="3"/>
  <c r="O992" i="3"/>
  <c r="O994" i="3"/>
  <c r="O996" i="3"/>
  <c r="O998" i="3"/>
  <c r="O1000" i="3"/>
  <c r="O1002" i="3"/>
  <c r="O1004" i="3"/>
  <c r="O1006" i="3"/>
  <c r="O1008" i="3"/>
  <c r="O1010" i="3"/>
  <c r="O1012" i="3"/>
  <c r="O1014" i="3"/>
  <c r="O1016" i="3"/>
  <c r="O1018" i="3"/>
  <c r="O1020" i="3"/>
  <c r="O1022" i="3"/>
  <c r="O1024" i="3"/>
  <c r="O1026" i="3"/>
  <c r="O1028" i="3"/>
  <c r="O1030" i="3"/>
  <c r="O1032" i="3"/>
  <c r="O1034" i="3"/>
  <c r="N1098" i="2" l="1"/>
  <c r="M1098" i="2"/>
  <c r="P1098" i="2" s="1"/>
  <c r="O1097" i="2"/>
  <c r="N1097" i="2"/>
  <c r="M1097" i="2"/>
  <c r="P1097" i="2" s="1"/>
  <c r="O1096" i="2"/>
  <c r="N1096" i="2"/>
  <c r="M1096" i="2"/>
  <c r="P1096" i="2" s="1"/>
  <c r="O1095" i="2"/>
  <c r="N1095" i="2"/>
  <c r="M1095" i="2"/>
  <c r="P1095" i="2" s="1"/>
  <c r="O1094" i="2"/>
  <c r="N1094" i="2"/>
  <c r="M1094" i="2"/>
  <c r="P1094" i="2" s="1"/>
  <c r="N1093" i="2"/>
  <c r="O1093" i="2" s="1"/>
  <c r="M1093" i="2"/>
  <c r="P1093" i="2" s="1"/>
  <c r="N1092" i="2"/>
  <c r="O1092" i="2" s="1"/>
  <c r="M1092" i="2"/>
  <c r="P1092" i="2" s="1"/>
  <c r="N1091" i="2"/>
  <c r="O1091" i="2" s="1"/>
  <c r="M1091" i="2"/>
  <c r="P1091" i="2" s="1"/>
  <c r="O1090" i="2"/>
  <c r="N1090" i="2"/>
  <c r="M1090" i="2"/>
  <c r="P1090" i="2" s="1"/>
  <c r="N1089" i="2"/>
  <c r="O1089" i="2" s="1"/>
  <c r="M1089" i="2"/>
  <c r="P1089" i="2" s="1"/>
  <c r="N1088" i="2"/>
  <c r="O1088" i="2" s="1"/>
  <c r="M1088" i="2"/>
  <c r="P1088" i="2" s="1"/>
  <c r="N1087" i="2"/>
  <c r="M1087" i="2"/>
  <c r="P1087" i="2" s="1"/>
  <c r="O1086" i="2"/>
  <c r="N1086" i="2"/>
  <c r="M1086" i="2"/>
  <c r="P1086" i="2" s="1"/>
  <c r="N1085" i="2"/>
  <c r="O1085" i="2" s="1"/>
  <c r="M1085" i="2"/>
  <c r="P1085" i="2" s="1"/>
  <c r="N1084" i="2"/>
  <c r="O1084" i="2" s="1"/>
  <c r="M1084" i="2"/>
  <c r="P1084" i="2" s="1"/>
  <c r="N1083" i="2"/>
  <c r="M1083" i="2"/>
  <c r="P1083" i="2" s="1"/>
  <c r="O1082" i="2"/>
  <c r="N1082" i="2"/>
  <c r="M1082" i="2"/>
  <c r="P1082" i="2" s="1"/>
  <c r="N1081" i="2"/>
  <c r="O1081" i="2" s="1"/>
  <c r="M1081" i="2"/>
  <c r="P1081" i="2" s="1"/>
  <c r="N1080" i="2"/>
  <c r="O1080" i="2" s="1"/>
  <c r="M1080" i="2"/>
  <c r="P1080" i="2" s="1"/>
  <c r="N1079" i="2"/>
  <c r="M1079" i="2"/>
  <c r="P1079" i="2" s="1"/>
  <c r="O1078" i="2"/>
  <c r="N1078" i="2"/>
  <c r="M1078" i="2"/>
  <c r="P1078" i="2" s="1"/>
  <c r="N1077" i="2"/>
  <c r="O1077" i="2" s="1"/>
  <c r="M1077" i="2"/>
  <c r="P1077" i="2" s="1"/>
  <c r="N1076" i="2"/>
  <c r="O1076" i="2" s="1"/>
  <c r="M1076" i="2"/>
  <c r="P1076" i="2" s="1"/>
  <c r="N1075" i="2"/>
  <c r="M1075" i="2"/>
  <c r="P1075" i="2" s="1"/>
  <c r="O1074" i="2"/>
  <c r="N1074" i="2"/>
  <c r="M1074" i="2"/>
  <c r="P1074" i="2" s="1"/>
  <c r="N1073" i="2"/>
  <c r="O1073" i="2" s="1"/>
  <c r="M1073" i="2"/>
  <c r="P1073" i="2" s="1"/>
  <c r="N1072" i="2"/>
  <c r="O1072" i="2" s="1"/>
  <c r="M1072" i="2"/>
  <c r="P1072" i="2" s="1"/>
  <c r="N1071" i="2"/>
  <c r="O1071" i="2" s="1"/>
  <c r="M1071" i="2"/>
  <c r="P1071" i="2" s="1"/>
  <c r="O1070" i="2"/>
  <c r="N1070" i="2"/>
  <c r="M1070" i="2"/>
  <c r="P1070" i="2" s="1"/>
  <c r="N1069" i="2"/>
  <c r="O1069" i="2" s="1"/>
  <c r="M1069" i="2"/>
  <c r="P1069" i="2" s="1"/>
  <c r="N1068" i="2"/>
  <c r="O1068" i="2" s="1"/>
  <c r="M1068" i="2"/>
  <c r="P1068" i="2" s="1"/>
  <c r="N1067" i="2"/>
  <c r="O1067" i="2" s="1"/>
  <c r="M1067" i="2"/>
  <c r="P1067" i="2" s="1"/>
  <c r="O1066" i="2"/>
  <c r="N1066" i="2"/>
  <c r="M1066" i="2"/>
  <c r="P1066" i="2" s="1"/>
  <c r="N1065" i="2"/>
  <c r="O1065" i="2" s="1"/>
  <c r="M1065" i="2"/>
  <c r="P1065" i="2" s="1"/>
  <c r="N1064" i="2"/>
  <c r="O1064" i="2" s="1"/>
  <c r="M1064" i="2"/>
  <c r="P1064" i="2" s="1"/>
  <c r="N1063" i="2"/>
  <c r="O1063" i="2" s="1"/>
  <c r="M1063" i="2"/>
  <c r="P1063" i="2" s="1"/>
  <c r="O1062" i="2"/>
  <c r="N1062" i="2"/>
  <c r="M1062" i="2"/>
  <c r="P1062" i="2" s="1"/>
  <c r="N1061" i="2"/>
  <c r="O1061" i="2" s="1"/>
  <c r="M1061" i="2"/>
  <c r="P1061" i="2" s="1"/>
  <c r="N1060" i="2"/>
  <c r="O1060" i="2" s="1"/>
  <c r="M1060" i="2"/>
  <c r="P1060" i="2" s="1"/>
  <c r="N1059" i="2"/>
  <c r="M1059" i="2"/>
  <c r="P1059" i="2" s="1"/>
  <c r="O1058" i="2"/>
  <c r="N1058" i="2"/>
  <c r="M1058" i="2"/>
  <c r="P1058" i="2" s="1"/>
  <c r="N1057" i="2"/>
  <c r="O1057" i="2" s="1"/>
  <c r="M1057" i="2"/>
  <c r="P1057" i="2" s="1"/>
  <c r="N1056" i="2"/>
  <c r="O1056" i="2" s="1"/>
  <c r="M1056" i="2"/>
  <c r="P1056" i="2" s="1"/>
  <c r="N1055" i="2"/>
  <c r="O1055" i="2" s="1"/>
  <c r="M1055" i="2"/>
  <c r="P1055" i="2" s="1"/>
  <c r="O1054" i="2"/>
  <c r="N1054" i="2"/>
  <c r="M1054" i="2"/>
  <c r="P1054" i="2" s="1"/>
  <c r="N1053" i="2"/>
  <c r="O1053" i="2" s="1"/>
  <c r="M1053" i="2"/>
  <c r="P1053" i="2" s="1"/>
  <c r="N1052" i="2"/>
  <c r="O1052" i="2" s="1"/>
  <c r="M1052" i="2"/>
  <c r="P1052" i="2" s="1"/>
  <c r="N1051" i="2"/>
  <c r="O1051" i="2" s="1"/>
  <c r="M1051" i="2"/>
  <c r="P1051" i="2" s="1"/>
  <c r="O1050" i="2"/>
  <c r="N1050" i="2"/>
  <c r="M1050" i="2"/>
  <c r="P1050" i="2" s="1"/>
  <c r="N1049" i="2"/>
  <c r="O1049" i="2" s="1"/>
  <c r="M1049" i="2"/>
  <c r="P1049" i="2" s="1"/>
  <c r="N1048" i="2"/>
  <c r="O1048" i="2" s="1"/>
  <c r="M1048" i="2"/>
  <c r="P1048" i="2" s="1"/>
  <c r="N1047" i="2"/>
  <c r="O1047" i="2" s="1"/>
  <c r="M1047" i="2"/>
  <c r="P1047" i="2" s="1"/>
  <c r="O1046" i="2"/>
  <c r="N1046" i="2"/>
  <c r="M1046" i="2"/>
  <c r="P1046" i="2" s="1"/>
  <c r="N1045" i="2"/>
  <c r="O1045" i="2" s="1"/>
  <c r="M1045" i="2"/>
  <c r="P1045" i="2" s="1"/>
  <c r="N1044" i="2"/>
  <c r="O1044" i="2" s="1"/>
  <c r="M1044" i="2"/>
  <c r="P1044" i="2" s="1"/>
  <c r="N1043" i="2"/>
  <c r="O1043" i="2" s="1"/>
  <c r="M1043" i="2"/>
  <c r="P1043" i="2" s="1"/>
  <c r="O1042" i="2"/>
  <c r="N1042" i="2"/>
  <c r="M1042" i="2"/>
  <c r="P1042" i="2" s="1"/>
  <c r="N1041" i="2"/>
  <c r="O1041" i="2" s="1"/>
  <c r="M1041" i="2"/>
  <c r="P1041" i="2" s="1"/>
  <c r="N1040" i="2"/>
  <c r="O1040" i="2" s="1"/>
  <c r="M1040" i="2"/>
  <c r="P1040" i="2" s="1"/>
  <c r="N1039" i="2"/>
  <c r="O1039" i="2" s="1"/>
  <c r="M1039" i="2"/>
  <c r="P1039" i="2" s="1"/>
  <c r="O1038" i="2"/>
  <c r="N1038" i="2"/>
  <c r="M1038" i="2"/>
  <c r="P1038" i="2" s="1"/>
  <c r="N1037" i="2"/>
  <c r="O1037" i="2" s="1"/>
  <c r="M1037" i="2"/>
  <c r="P1037" i="2" s="1"/>
  <c r="N1036" i="2"/>
  <c r="O1036" i="2" s="1"/>
  <c r="M1036" i="2"/>
  <c r="P1036" i="2" s="1"/>
  <c r="N1035" i="2"/>
  <c r="O1035" i="2" s="1"/>
  <c r="M1035" i="2"/>
  <c r="P1035" i="2" s="1"/>
  <c r="O1034" i="2"/>
  <c r="N1034" i="2"/>
  <c r="M1034" i="2"/>
  <c r="P1034" i="2" s="1"/>
  <c r="N1033" i="2"/>
  <c r="O1033" i="2" s="1"/>
  <c r="M1033" i="2"/>
  <c r="P1033" i="2" s="1"/>
  <c r="N1032" i="2"/>
  <c r="O1032" i="2" s="1"/>
  <c r="M1032" i="2"/>
  <c r="P1032" i="2" s="1"/>
  <c r="N1031" i="2"/>
  <c r="O1031" i="2" s="1"/>
  <c r="M1031" i="2"/>
  <c r="P1031" i="2" s="1"/>
  <c r="O1030" i="2"/>
  <c r="N1030" i="2"/>
  <c r="M1030" i="2"/>
  <c r="P1030" i="2" s="1"/>
  <c r="N1029" i="2"/>
  <c r="O1029" i="2" s="1"/>
  <c r="M1029" i="2"/>
  <c r="P1029" i="2" s="1"/>
  <c r="N1028" i="2"/>
  <c r="O1028" i="2" s="1"/>
  <c r="M1028" i="2"/>
  <c r="P1028" i="2" s="1"/>
  <c r="N1027" i="2"/>
  <c r="O1027" i="2" s="1"/>
  <c r="M1027" i="2"/>
  <c r="P1027" i="2" s="1"/>
  <c r="O1026" i="2"/>
  <c r="N1026" i="2"/>
  <c r="M1026" i="2"/>
  <c r="P1026" i="2" s="1"/>
  <c r="N1025" i="2"/>
  <c r="O1025" i="2" s="1"/>
  <c r="M1025" i="2"/>
  <c r="P1025" i="2" s="1"/>
  <c r="N1024" i="2"/>
  <c r="O1024" i="2" s="1"/>
  <c r="M1024" i="2"/>
  <c r="P1024" i="2" s="1"/>
  <c r="N1023" i="2"/>
  <c r="O1023" i="2" s="1"/>
  <c r="M1023" i="2"/>
  <c r="P1023" i="2" s="1"/>
  <c r="O1022" i="2"/>
  <c r="N1022" i="2"/>
  <c r="M1022" i="2"/>
  <c r="P1022" i="2" s="1"/>
  <c r="N1021" i="2"/>
  <c r="O1021" i="2" s="1"/>
  <c r="M1021" i="2"/>
  <c r="P1021" i="2" s="1"/>
  <c r="N1020" i="2"/>
  <c r="O1020" i="2" s="1"/>
  <c r="M1020" i="2"/>
  <c r="P1020" i="2" s="1"/>
  <c r="N1019" i="2"/>
  <c r="O1019" i="2" s="1"/>
  <c r="M1019" i="2"/>
  <c r="P1019" i="2" s="1"/>
  <c r="O1018" i="2"/>
  <c r="N1018" i="2"/>
  <c r="M1018" i="2"/>
  <c r="P1018" i="2" s="1"/>
  <c r="N1017" i="2"/>
  <c r="O1017" i="2" s="1"/>
  <c r="M1017" i="2"/>
  <c r="P1017" i="2" s="1"/>
  <c r="N1016" i="2"/>
  <c r="O1016" i="2" s="1"/>
  <c r="M1016" i="2"/>
  <c r="P1016" i="2" s="1"/>
  <c r="N1015" i="2"/>
  <c r="O1015" i="2" s="1"/>
  <c r="M1015" i="2"/>
  <c r="P1015" i="2" s="1"/>
  <c r="O1014" i="2"/>
  <c r="N1014" i="2"/>
  <c r="M1014" i="2"/>
  <c r="P1014" i="2" s="1"/>
  <c r="P1013" i="2"/>
  <c r="O1013" i="2"/>
  <c r="N1013" i="2"/>
  <c r="M1013" i="2"/>
  <c r="P1012" i="2"/>
  <c r="O1012" i="2"/>
  <c r="N1012" i="2"/>
  <c r="M1012" i="2"/>
  <c r="P1011" i="2"/>
  <c r="O1011" i="2"/>
  <c r="N1011" i="2"/>
  <c r="M1011" i="2"/>
  <c r="P1010" i="2"/>
  <c r="O1010" i="2"/>
  <c r="N1010" i="2"/>
  <c r="M1010" i="2"/>
  <c r="P1009" i="2"/>
  <c r="O1009" i="2"/>
  <c r="N1009" i="2"/>
  <c r="M1009" i="2"/>
  <c r="P1008" i="2"/>
  <c r="O1008" i="2"/>
  <c r="N1008" i="2"/>
  <c r="M1008" i="2"/>
  <c r="P1007" i="2"/>
  <c r="O1007" i="2"/>
  <c r="N1007" i="2"/>
  <c r="M1007" i="2"/>
  <c r="P1006" i="2"/>
  <c r="O1006" i="2"/>
  <c r="N1006" i="2"/>
  <c r="M1006" i="2"/>
  <c r="P1005" i="2"/>
  <c r="O1005" i="2"/>
  <c r="N1005" i="2"/>
  <c r="M1005" i="2"/>
  <c r="P1004" i="2"/>
  <c r="O1004" i="2"/>
  <c r="N1004" i="2"/>
  <c r="M1004" i="2"/>
  <c r="P1003" i="2"/>
  <c r="O1003" i="2"/>
  <c r="N1003" i="2"/>
  <c r="M1003" i="2"/>
  <c r="P1002" i="2"/>
  <c r="O1002" i="2"/>
  <c r="N1002" i="2"/>
  <c r="M1002" i="2"/>
  <c r="P1001" i="2"/>
  <c r="O1001" i="2"/>
  <c r="N1001" i="2"/>
  <c r="M1001" i="2"/>
  <c r="P1000" i="2"/>
  <c r="O1000" i="2"/>
  <c r="N1000" i="2"/>
  <c r="M1000" i="2"/>
  <c r="P999" i="2"/>
  <c r="O999" i="2"/>
  <c r="N999" i="2"/>
  <c r="M999" i="2"/>
  <c r="P998" i="2"/>
  <c r="O998" i="2"/>
  <c r="N998" i="2"/>
  <c r="M998" i="2"/>
  <c r="P997" i="2"/>
  <c r="O997" i="2"/>
  <c r="N997" i="2"/>
  <c r="M997" i="2"/>
  <c r="P996" i="2"/>
  <c r="O996" i="2"/>
  <c r="N996" i="2"/>
  <c r="M996" i="2"/>
  <c r="P995" i="2"/>
  <c r="O995" i="2"/>
  <c r="N995" i="2"/>
  <c r="M995" i="2"/>
  <c r="P994" i="2"/>
  <c r="O994" i="2"/>
  <c r="N994" i="2"/>
  <c r="M994" i="2"/>
  <c r="P993" i="2"/>
  <c r="O993" i="2"/>
  <c r="N993" i="2"/>
  <c r="M993" i="2"/>
  <c r="P992" i="2"/>
  <c r="O992" i="2"/>
  <c r="N992" i="2"/>
  <c r="M992" i="2"/>
  <c r="P991" i="2"/>
  <c r="O991" i="2"/>
  <c r="N991" i="2"/>
  <c r="M991" i="2"/>
  <c r="P990" i="2"/>
  <c r="O990" i="2"/>
  <c r="N990" i="2"/>
  <c r="M990" i="2"/>
  <c r="P989" i="2"/>
  <c r="O989" i="2"/>
  <c r="N989" i="2"/>
  <c r="M989" i="2"/>
  <c r="P988" i="2"/>
  <c r="O988" i="2"/>
  <c r="N988" i="2"/>
  <c r="M988" i="2"/>
  <c r="P987" i="2"/>
  <c r="O987" i="2"/>
  <c r="N987" i="2"/>
  <c r="M987" i="2"/>
  <c r="P986" i="2"/>
  <c r="O986" i="2"/>
  <c r="N986" i="2"/>
  <c r="M986" i="2"/>
  <c r="P985" i="2"/>
  <c r="O985" i="2"/>
  <c r="N985" i="2"/>
  <c r="M985" i="2"/>
  <c r="P984" i="2"/>
  <c r="O984" i="2"/>
  <c r="N984" i="2"/>
  <c r="M984" i="2"/>
  <c r="P983" i="2"/>
  <c r="O983" i="2"/>
  <c r="N983" i="2"/>
  <c r="M983" i="2"/>
  <c r="P982" i="2"/>
  <c r="O982" i="2"/>
  <c r="N982" i="2"/>
  <c r="M982" i="2"/>
  <c r="P981" i="2"/>
  <c r="O981" i="2"/>
  <c r="N981" i="2"/>
  <c r="M981" i="2"/>
  <c r="P980" i="2"/>
  <c r="O980" i="2"/>
  <c r="N980" i="2"/>
  <c r="M980" i="2"/>
  <c r="P979" i="2"/>
  <c r="O979" i="2"/>
  <c r="N979" i="2"/>
  <c r="M979" i="2"/>
  <c r="P978" i="2"/>
  <c r="O978" i="2"/>
  <c r="N978" i="2"/>
  <c r="M978" i="2"/>
  <c r="P977" i="2"/>
  <c r="O977" i="2"/>
  <c r="N977" i="2"/>
  <c r="M977" i="2"/>
  <c r="P976" i="2"/>
  <c r="O976" i="2"/>
  <c r="N976" i="2"/>
  <c r="M976" i="2"/>
  <c r="P975" i="2"/>
  <c r="O975" i="2"/>
  <c r="N975" i="2"/>
  <c r="M975" i="2"/>
  <c r="P974" i="2"/>
  <c r="O974" i="2"/>
  <c r="N974" i="2"/>
  <c r="M974" i="2"/>
  <c r="P973" i="2"/>
  <c r="O973" i="2"/>
  <c r="N973" i="2"/>
  <c r="M973" i="2"/>
  <c r="P972" i="2"/>
  <c r="O972" i="2"/>
  <c r="N972" i="2"/>
  <c r="M972" i="2"/>
  <c r="P971" i="2"/>
  <c r="N971" i="2"/>
  <c r="O971" i="2" s="1"/>
  <c r="M971" i="2"/>
  <c r="P970" i="2"/>
  <c r="N970" i="2"/>
  <c r="O970" i="2" s="1"/>
  <c r="M970" i="2"/>
  <c r="P969" i="2"/>
  <c r="N969" i="2"/>
  <c r="O969" i="2" s="1"/>
  <c r="M969" i="2"/>
  <c r="P968" i="2"/>
  <c r="N968" i="2"/>
  <c r="O968" i="2" s="1"/>
  <c r="M968" i="2"/>
  <c r="P967" i="2"/>
  <c r="N967" i="2"/>
  <c r="O967" i="2" s="1"/>
  <c r="M967" i="2"/>
  <c r="P966" i="2"/>
  <c r="N966" i="2"/>
  <c r="O966" i="2" s="1"/>
  <c r="M966" i="2"/>
  <c r="P965" i="2"/>
  <c r="N965" i="2"/>
  <c r="O965" i="2" s="1"/>
  <c r="M965" i="2"/>
  <c r="P964" i="2"/>
  <c r="N964" i="2"/>
  <c r="O964" i="2" s="1"/>
  <c r="M964" i="2"/>
  <c r="P963" i="2"/>
  <c r="N963" i="2"/>
  <c r="O963" i="2" s="1"/>
  <c r="M963" i="2"/>
  <c r="P962" i="2"/>
  <c r="N962" i="2"/>
  <c r="O962" i="2" s="1"/>
  <c r="M962" i="2"/>
  <c r="P961" i="2"/>
  <c r="N961" i="2"/>
  <c r="O961" i="2" s="1"/>
  <c r="M961" i="2"/>
  <c r="P960" i="2"/>
  <c r="N960" i="2"/>
  <c r="O960" i="2" s="1"/>
  <c r="M960" i="2"/>
  <c r="P959" i="2"/>
  <c r="N959" i="2"/>
  <c r="O959" i="2" s="1"/>
  <c r="M959" i="2"/>
  <c r="P958" i="2"/>
  <c r="N958" i="2"/>
  <c r="O958" i="2" s="1"/>
  <c r="M958" i="2"/>
  <c r="P957" i="2"/>
  <c r="N957" i="2"/>
  <c r="O957" i="2" s="1"/>
  <c r="M957" i="2"/>
  <c r="P956" i="2"/>
  <c r="N956" i="2"/>
  <c r="O956" i="2" s="1"/>
  <c r="M956" i="2"/>
  <c r="P955" i="2"/>
  <c r="N955" i="2"/>
  <c r="O955" i="2" s="1"/>
  <c r="M955" i="2"/>
  <c r="P954" i="2"/>
  <c r="N954" i="2"/>
  <c r="O954" i="2" s="1"/>
  <c r="M954" i="2"/>
  <c r="P953" i="2"/>
  <c r="N953" i="2"/>
  <c r="O953" i="2" s="1"/>
  <c r="M953" i="2"/>
  <c r="P952" i="2"/>
  <c r="N952" i="2"/>
  <c r="O952" i="2" s="1"/>
  <c r="M952" i="2"/>
  <c r="P951" i="2"/>
  <c r="N951" i="2"/>
  <c r="O951" i="2" s="1"/>
  <c r="M951" i="2"/>
  <c r="P950" i="2"/>
  <c r="N950" i="2"/>
  <c r="O950" i="2" s="1"/>
  <c r="M950" i="2"/>
  <c r="P949" i="2"/>
  <c r="N949" i="2"/>
  <c r="O949" i="2" s="1"/>
  <c r="M949" i="2"/>
  <c r="P948" i="2"/>
  <c r="N948" i="2"/>
  <c r="O948" i="2" s="1"/>
  <c r="M948" i="2"/>
  <c r="P947" i="2"/>
  <c r="N947" i="2"/>
  <c r="O947" i="2" s="1"/>
  <c r="M947" i="2"/>
  <c r="P946" i="2"/>
  <c r="N946" i="2"/>
  <c r="O946" i="2" s="1"/>
  <c r="M946" i="2"/>
  <c r="P945" i="2"/>
  <c r="N945" i="2"/>
  <c r="O945" i="2" s="1"/>
  <c r="M945" i="2"/>
  <c r="P944" i="2"/>
  <c r="N944" i="2"/>
  <c r="O944" i="2" s="1"/>
  <c r="M944" i="2"/>
  <c r="P943" i="2"/>
  <c r="N943" i="2"/>
  <c r="O943" i="2" s="1"/>
  <c r="M943" i="2"/>
  <c r="P942" i="2"/>
  <c r="N942" i="2"/>
  <c r="O942" i="2" s="1"/>
  <c r="M942" i="2"/>
  <c r="P941" i="2"/>
  <c r="N941" i="2"/>
  <c r="O941" i="2" s="1"/>
  <c r="M941" i="2"/>
  <c r="P940" i="2"/>
  <c r="N940" i="2"/>
  <c r="O940" i="2" s="1"/>
  <c r="M940" i="2"/>
  <c r="P939" i="2"/>
  <c r="N939" i="2"/>
  <c r="O939" i="2" s="1"/>
  <c r="M939" i="2"/>
  <c r="P938" i="2"/>
  <c r="N938" i="2"/>
  <c r="O938" i="2" s="1"/>
  <c r="M938" i="2"/>
  <c r="P937" i="2"/>
  <c r="N937" i="2"/>
  <c r="O937" i="2" s="1"/>
  <c r="M937" i="2"/>
  <c r="P936" i="2"/>
  <c r="N936" i="2"/>
  <c r="O936" i="2" s="1"/>
  <c r="M936" i="2"/>
  <c r="P935" i="2"/>
  <c r="N935" i="2"/>
  <c r="O935" i="2" s="1"/>
  <c r="M935" i="2"/>
  <c r="P934" i="2"/>
  <c r="N934" i="2"/>
  <c r="O934" i="2" s="1"/>
  <c r="M934" i="2"/>
  <c r="P933" i="2"/>
  <c r="N933" i="2"/>
  <c r="O933" i="2" s="1"/>
  <c r="M933" i="2"/>
  <c r="P932" i="2"/>
  <c r="N932" i="2"/>
  <c r="O932" i="2" s="1"/>
  <c r="M932" i="2"/>
  <c r="P931" i="2"/>
  <c r="N931" i="2"/>
  <c r="O931" i="2" s="1"/>
  <c r="M931" i="2"/>
  <c r="P930" i="2"/>
  <c r="N930" i="2"/>
  <c r="O930" i="2" s="1"/>
  <c r="M930" i="2"/>
  <c r="P929" i="2"/>
  <c r="N929" i="2"/>
  <c r="O929" i="2" s="1"/>
  <c r="M929" i="2"/>
  <c r="P928" i="2"/>
  <c r="N928" i="2"/>
  <c r="O928" i="2" s="1"/>
  <c r="M928" i="2"/>
  <c r="P927" i="2"/>
  <c r="N927" i="2"/>
  <c r="O927" i="2" s="1"/>
  <c r="M927" i="2"/>
  <c r="P926" i="2"/>
  <c r="N926" i="2"/>
  <c r="O926" i="2" s="1"/>
  <c r="M926" i="2"/>
  <c r="P925" i="2"/>
  <c r="N925" i="2"/>
  <c r="O925" i="2" s="1"/>
  <c r="M925" i="2"/>
  <c r="P924" i="2"/>
  <c r="N924" i="2"/>
  <c r="O924" i="2" s="1"/>
  <c r="M924" i="2"/>
  <c r="P923" i="2"/>
  <c r="N923" i="2"/>
  <c r="O923" i="2" s="1"/>
  <c r="M923" i="2"/>
  <c r="P922" i="2"/>
  <c r="N922" i="2"/>
  <c r="O922" i="2" s="1"/>
  <c r="M922" i="2"/>
  <c r="P921" i="2"/>
  <c r="N921" i="2"/>
  <c r="O921" i="2" s="1"/>
  <c r="M921" i="2"/>
  <c r="P920" i="2"/>
  <c r="N920" i="2"/>
  <c r="O920" i="2" s="1"/>
  <c r="M920" i="2"/>
  <c r="P919" i="2"/>
  <c r="N919" i="2"/>
  <c r="O919" i="2" s="1"/>
  <c r="M919" i="2"/>
  <c r="P918" i="2"/>
  <c r="N918" i="2"/>
  <c r="O918" i="2" s="1"/>
  <c r="M918" i="2"/>
  <c r="P917" i="2"/>
  <c r="N917" i="2"/>
  <c r="O917" i="2" s="1"/>
  <c r="M917" i="2"/>
  <c r="P916" i="2"/>
  <c r="N916" i="2"/>
  <c r="O916" i="2" s="1"/>
  <c r="M916" i="2"/>
  <c r="P915" i="2"/>
  <c r="N915" i="2"/>
  <c r="O915" i="2" s="1"/>
  <c r="M915" i="2"/>
  <c r="P914" i="2"/>
  <c r="N914" i="2"/>
  <c r="O914" i="2" s="1"/>
  <c r="M914" i="2"/>
  <c r="P913" i="2"/>
  <c r="N913" i="2"/>
  <c r="O913" i="2" s="1"/>
  <c r="M913" i="2"/>
  <c r="P912" i="2"/>
  <c r="N912" i="2"/>
  <c r="O912" i="2" s="1"/>
  <c r="M912" i="2"/>
  <c r="P911" i="2"/>
  <c r="N911" i="2"/>
  <c r="O911" i="2" s="1"/>
  <c r="M911" i="2"/>
  <c r="P910" i="2"/>
  <c r="N910" i="2"/>
  <c r="O910" i="2" s="1"/>
  <c r="M910" i="2"/>
  <c r="P909" i="2"/>
  <c r="N909" i="2"/>
  <c r="O909" i="2" s="1"/>
  <c r="M909" i="2"/>
  <c r="P908" i="2"/>
  <c r="N908" i="2"/>
  <c r="O908" i="2" s="1"/>
  <c r="M908" i="2"/>
  <c r="P907" i="2"/>
  <c r="N907" i="2"/>
  <c r="O907" i="2" s="1"/>
  <c r="M907" i="2"/>
  <c r="P906" i="2"/>
  <c r="N906" i="2"/>
  <c r="O906" i="2" s="1"/>
  <c r="M906" i="2"/>
  <c r="P905" i="2"/>
  <c r="N905" i="2"/>
  <c r="O905" i="2" s="1"/>
  <c r="M905" i="2"/>
  <c r="P904" i="2"/>
  <c r="N904" i="2"/>
  <c r="O904" i="2" s="1"/>
  <c r="M904" i="2"/>
  <c r="P903" i="2"/>
  <c r="N903" i="2"/>
  <c r="O903" i="2" s="1"/>
  <c r="M903" i="2"/>
  <c r="P902" i="2"/>
  <c r="N902" i="2"/>
  <c r="O902" i="2" s="1"/>
  <c r="M902" i="2"/>
  <c r="P901" i="2"/>
  <c r="N901" i="2"/>
  <c r="O901" i="2" s="1"/>
  <c r="M901" i="2"/>
  <c r="P900" i="2"/>
  <c r="N900" i="2"/>
  <c r="O900" i="2" s="1"/>
  <c r="M900" i="2"/>
  <c r="P899" i="2"/>
  <c r="N899" i="2"/>
  <c r="O899" i="2" s="1"/>
  <c r="M899" i="2"/>
  <c r="P898" i="2"/>
  <c r="N898" i="2"/>
  <c r="O898" i="2" s="1"/>
  <c r="M898" i="2"/>
  <c r="P897" i="2"/>
  <c r="N897" i="2"/>
  <c r="O897" i="2" s="1"/>
  <c r="M897" i="2"/>
  <c r="P896" i="2"/>
  <c r="N896" i="2"/>
  <c r="O896" i="2" s="1"/>
  <c r="M896" i="2"/>
  <c r="P895" i="2"/>
  <c r="N895" i="2"/>
  <c r="O895" i="2" s="1"/>
  <c r="M895" i="2"/>
  <c r="P894" i="2"/>
  <c r="N894" i="2"/>
  <c r="O894" i="2" s="1"/>
  <c r="M894" i="2"/>
  <c r="P893" i="2"/>
  <c r="N893" i="2"/>
  <c r="O893" i="2" s="1"/>
  <c r="M893" i="2"/>
  <c r="P892" i="2"/>
  <c r="N892" i="2"/>
  <c r="O892" i="2" s="1"/>
  <c r="M892" i="2"/>
  <c r="P891" i="2"/>
  <c r="N891" i="2"/>
  <c r="O891" i="2" s="1"/>
  <c r="M891" i="2"/>
  <c r="P890" i="2"/>
  <c r="N890" i="2"/>
  <c r="O890" i="2" s="1"/>
  <c r="M890" i="2"/>
  <c r="P889" i="2"/>
  <c r="N889" i="2"/>
  <c r="O889" i="2" s="1"/>
  <c r="M889" i="2"/>
  <c r="P888" i="2"/>
  <c r="N888" i="2"/>
  <c r="O888" i="2" s="1"/>
  <c r="M888" i="2"/>
  <c r="P887" i="2"/>
  <c r="N887" i="2"/>
  <c r="O887" i="2" s="1"/>
  <c r="M887" i="2"/>
  <c r="P886" i="2"/>
  <c r="N886" i="2"/>
  <c r="O886" i="2" s="1"/>
  <c r="M886" i="2"/>
  <c r="N885" i="2"/>
  <c r="M885" i="2"/>
  <c r="P885" i="2" s="1"/>
  <c r="P884" i="2"/>
  <c r="N884" i="2"/>
  <c r="O884" i="2" s="1"/>
  <c r="M884" i="2"/>
  <c r="P883" i="2"/>
  <c r="N883" i="2"/>
  <c r="O883" i="2" s="1"/>
  <c r="M883" i="2"/>
  <c r="N882" i="2"/>
  <c r="O882" i="2" s="1"/>
  <c r="M882" i="2"/>
  <c r="P882" i="2" s="1"/>
  <c r="N881" i="2"/>
  <c r="M881" i="2"/>
  <c r="P881" i="2" s="1"/>
  <c r="P880" i="2"/>
  <c r="N880" i="2"/>
  <c r="O880" i="2" s="1"/>
  <c r="M880" i="2"/>
  <c r="P879" i="2"/>
  <c r="N879" i="2"/>
  <c r="O879" i="2" s="1"/>
  <c r="M879" i="2"/>
  <c r="N878" i="2"/>
  <c r="O878" i="2" s="1"/>
  <c r="M878" i="2"/>
  <c r="P878" i="2" s="1"/>
  <c r="N877" i="2"/>
  <c r="M877" i="2"/>
  <c r="P877" i="2" s="1"/>
  <c r="P876" i="2"/>
  <c r="N876" i="2"/>
  <c r="O876" i="2" s="1"/>
  <c r="M876" i="2"/>
  <c r="P875" i="2"/>
  <c r="N875" i="2"/>
  <c r="O875" i="2" s="1"/>
  <c r="M875" i="2"/>
  <c r="N874" i="2"/>
  <c r="O874" i="2" s="1"/>
  <c r="M874" i="2"/>
  <c r="P874" i="2" s="1"/>
  <c r="N873" i="2"/>
  <c r="M873" i="2"/>
  <c r="P873" i="2" s="1"/>
  <c r="P872" i="2"/>
  <c r="N872" i="2"/>
  <c r="O872" i="2" s="1"/>
  <c r="M872" i="2"/>
  <c r="P871" i="2"/>
  <c r="N871" i="2"/>
  <c r="O871" i="2" s="1"/>
  <c r="M871" i="2"/>
  <c r="N870" i="2"/>
  <c r="O870" i="2" s="1"/>
  <c r="M870" i="2"/>
  <c r="P870" i="2" s="1"/>
  <c r="N869" i="2"/>
  <c r="M869" i="2"/>
  <c r="P869" i="2" s="1"/>
  <c r="P868" i="2"/>
  <c r="N868" i="2"/>
  <c r="O868" i="2" s="1"/>
  <c r="M868" i="2"/>
  <c r="P867" i="2"/>
  <c r="N867" i="2"/>
  <c r="O867" i="2" s="1"/>
  <c r="M867" i="2"/>
  <c r="N866" i="2"/>
  <c r="O866" i="2" s="1"/>
  <c r="M866" i="2"/>
  <c r="P866" i="2" s="1"/>
  <c r="N865" i="2"/>
  <c r="M865" i="2"/>
  <c r="P865" i="2" s="1"/>
  <c r="P864" i="2"/>
  <c r="N864" i="2"/>
  <c r="O864" i="2" s="1"/>
  <c r="M864" i="2"/>
  <c r="P863" i="2"/>
  <c r="N863" i="2"/>
  <c r="O863" i="2" s="1"/>
  <c r="M863" i="2"/>
  <c r="N862" i="2"/>
  <c r="O862" i="2" s="1"/>
  <c r="M862" i="2"/>
  <c r="P862" i="2" s="1"/>
  <c r="N861" i="2"/>
  <c r="M861" i="2"/>
  <c r="P861" i="2" s="1"/>
  <c r="P860" i="2"/>
  <c r="N860" i="2"/>
  <c r="O860" i="2" s="1"/>
  <c r="M860" i="2"/>
  <c r="P859" i="2"/>
  <c r="N859" i="2"/>
  <c r="O859" i="2" s="1"/>
  <c r="M859" i="2"/>
  <c r="N858" i="2"/>
  <c r="O858" i="2" s="1"/>
  <c r="M858" i="2"/>
  <c r="P858" i="2" s="1"/>
  <c r="N857" i="2"/>
  <c r="M857" i="2"/>
  <c r="P857" i="2" s="1"/>
  <c r="P856" i="2"/>
  <c r="N856" i="2"/>
  <c r="O856" i="2" s="1"/>
  <c r="M856" i="2"/>
  <c r="P855" i="2"/>
  <c r="N855" i="2"/>
  <c r="O855" i="2" s="1"/>
  <c r="M855" i="2"/>
  <c r="N854" i="2"/>
  <c r="O854" i="2" s="1"/>
  <c r="M854" i="2"/>
  <c r="P854" i="2" s="1"/>
  <c r="N853" i="2"/>
  <c r="M853" i="2"/>
  <c r="P853" i="2" s="1"/>
  <c r="P852" i="2"/>
  <c r="N852" i="2"/>
  <c r="O852" i="2" s="1"/>
  <c r="M852" i="2"/>
  <c r="P851" i="2"/>
  <c r="N851" i="2"/>
  <c r="O851" i="2" s="1"/>
  <c r="M851" i="2"/>
  <c r="N850" i="2"/>
  <c r="O850" i="2" s="1"/>
  <c r="M850" i="2"/>
  <c r="P850" i="2" s="1"/>
  <c r="N849" i="2"/>
  <c r="M849" i="2"/>
  <c r="P849" i="2" s="1"/>
  <c r="P848" i="2"/>
  <c r="N848" i="2"/>
  <c r="O848" i="2" s="1"/>
  <c r="M848" i="2"/>
  <c r="P847" i="2"/>
  <c r="N847" i="2"/>
  <c r="O847" i="2" s="1"/>
  <c r="M847" i="2"/>
  <c r="N846" i="2"/>
  <c r="O846" i="2" s="1"/>
  <c r="M846" i="2"/>
  <c r="P846" i="2" s="1"/>
  <c r="N845" i="2"/>
  <c r="M845" i="2"/>
  <c r="P845" i="2" s="1"/>
  <c r="P844" i="2"/>
  <c r="N844" i="2"/>
  <c r="O844" i="2" s="1"/>
  <c r="M844" i="2"/>
  <c r="P843" i="2"/>
  <c r="N843" i="2"/>
  <c r="O843" i="2" s="1"/>
  <c r="M843" i="2"/>
  <c r="N842" i="2"/>
  <c r="O842" i="2" s="1"/>
  <c r="M842" i="2"/>
  <c r="P842" i="2" s="1"/>
  <c r="N841" i="2"/>
  <c r="O841" i="2" s="1"/>
  <c r="M841" i="2"/>
  <c r="P841" i="2" s="1"/>
  <c r="N840" i="2"/>
  <c r="M840" i="2"/>
  <c r="P840" i="2" s="1"/>
  <c r="P839" i="2"/>
  <c r="N839" i="2"/>
  <c r="O839" i="2" s="1"/>
  <c r="M839" i="2"/>
  <c r="P838" i="2"/>
  <c r="N838" i="2"/>
  <c r="O838" i="2" s="1"/>
  <c r="M838" i="2"/>
  <c r="N837" i="2"/>
  <c r="O837" i="2" s="1"/>
  <c r="M837" i="2"/>
  <c r="P837" i="2" s="1"/>
  <c r="N836" i="2"/>
  <c r="M836" i="2"/>
  <c r="P836" i="2" s="1"/>
  <c r="P835" i="2"/>
  <c r="N835" i="2"/>
  <c r="O835" i="2" s="1"/>
  <c r="M835" i="2"/>
  <c r="P834" i="2"/>
  <c r="N834" i="2"/>
  <c r="O834" i="2" s="1"/>
  <c r="M834" i="2"/>
  <c r="N833" i="2"/>
  <c r="O833" i="2" s="1"/>
  <c r="M833" i="2"/>
  <c r="P833" i="2" s="1"/>
  <c r="N832" i="2"/>
  <c r="M832" i="2"/>
  <c r="P832" i="2" s="1"/>
  <c r="P831" i="2"/>
  <c r="N831" i="2"/>
  <c r="O831" i="2" s="1"/>
  <c r="M831" i="2"/>
  <c r="P830" i="2"/>
  <c r="N830" i="2"/>
  <c r="O830" i="2" s="1"/>
  <c r="M830" i="2"/>
  <c r="N829" i="2"/>
  <c r="O829" i="2" s="1"/>
  <c r="M829" i="2"/>
  <c r="P829" i="2" s="1"/>
  <c r="N828" i="2"/>
  <c r="M828" i="2"/>
  <c r="P828" i="2" s="1"/>
  <c r="P827" i="2"/>
  <c r="N827" i="2"/>
  <c r="O827" i="2" s="1"/>
  <c r="M827" i="2"/>
  <c r="P826" i="2"/>
  <c r="N826" i="2"/>
  <c r="O826" i="2" s="1"/>
  <c r="M826" i="2"/>
  <c r="N825" i="2"/>
  <c r="O825" i="2" s="1"/>
  <c r="M825" i="2"/>
  <c r="P825" i="2" s="1"/>
  <c r="N824" i="2"/>
  <c r="M824" i="2"/>
  <c r="P824" i="2" s="1"/>
  <c r="P823" i="2"/>
  <c r="N823" i="2"/>
  <c r="O823" i="2" s="1"/>
  <c r="M823" i="2"/>
  <c r="P822" i="2"/>
  <c r="N822" i="2"/>
  <c r="O822" i="2" s="1"/>
  <c r="M822" i="2"/>
  <c r="N821" i="2"/>
  <c r="O821" i="2" s="1"/>
  <c r="M821" i="2"/>
  <c r="P821" i="2" s="1"/>
  <c r="N820" i="2"/>
  <c r="M820" i="2"/>
  <c r="P820" i="2" s="1"/>
  <c r="P819" i="2"/>
  <c r="N819" i="2"/>
  <c r="O819" i="2" s="1"/>
  <c r="M819" i="2"/>
  <c r="P818" i="2"/>
  <c r="N818" i="2"/>
  <c r="O818" i="2" s="1"/>
  <c r="M818" i="2"/>
  <c r="N817" i="2"/>
  <c r="O817" i="2" s="1"/>
  <c r="M817" i="2"/>
  <c r="P817" i="2" s="1"/>
  <c r="N816" i="2"/>
  <c r="M816" i="2"/>
  <c r="P816" i="2" s="1"/>
  <c r="P815" i="2"/>
  <c r="N815" i="2"/>
  <c r="O815" i="2" s="1"/>
  <c r="M815" i="2"/>
  <c r="P814" i="2"/>
  <c r="N814" i="2"/>
  <c r="O814" i="2" s="1"/>
  <c r="M814" i="2"/>
  <c r="N813" i="2"/>
  <c r="O813" i="2" s="1"/>
  <c r="M813" i="2"/>
  <c r="P813" i="2" s="1"/>
  <c r="N812" i="2"/>
  <c r="M812" i="2"/>
  <c r="P812" i="2" s="1"/>
  <c r="P811" i="2"/>
  <c r="N811" i="2"/>
  <c r="O811" i="2" s="1"/>
  <c r="M811" i="2"/>
  <c r="P810" i="2"/>
  <c r="N810" i="2"/>
  <c r="O810" i="2" s="1"/>
  <c r="M810" i="2"/>
  <c r="N809" i="2"/>
  <c r="O809" i="2" s="1"/>
  <c r="M809" i="2"/>
  <c r="P809" i="2" s="1"/>
  <c r="N808" i="2"/>
  <c r="M808" i="2"/>
  <c r="P808" i="2" s="1"/>
  <c r="P807" i="2"/>
  <c r="N807" i="2"/>
  <c r="O807" i="2" s="1"/>
  <c r="M807" i="2"/>
  <c r="P806" i="2"/>
  <c r="N806" i="2"/>
  <c r="O806" i="2" s="1"/>
  <c r="M806" i="2"/>
  <c r="N805" i="2"/>
  <c r="O805" i="2" s="1"/>
  <c r="M805" i="2"/>
  <c r="P805" i="2" s="1"/>
  <c r="N804" i="2"/>
  <c r="M804" i="2"/>
  <c r="P804" i="2" s="1"/>
  <c r="P803" i="2"/>
  <c r="N803" i="2"/>
  <c r="O803" i="2" s="1"/>
  <c r="M803" i="2"/>
  <c r="P802" i="2"/>
  <c r="O802" i="2"/>
  <c r="N802" i="2"/>
  <c r="M802" i="2"/>
  <c r="P801" i="2"/>
  <c r="O801" i="2"/>
  <c r="N801" i="2"/>
  <c r="M801" i="2"/>
  <c r="P800" i="2"/>
  <c r="O800" i="2"/>
  <c r="N800" i="2"/>
  <c r="M800" i="2"/>
  <c r="P799" i="2"/>
  <c r="O799" i="2"/>
  <c r="N799" i="2"/>
  <c r="M799" i="2"/>
  <c r="P798" i="2"/>
  <c r="O798" i="2"/>
  <c r="N798" i="2"/>
  <c r="M798" i="2"/>
  <c r="P797" i="2"/>
  <c r="O797" i="2"/>
  <c r="N797" i="2"/>
  <c r="M797" i="2"/>
  <c r="P796" i="2"/>
  <c r="O796" i="2"/>
  <c r="N796" i="2"/>
  <c r="M796" i="2"/>
  <c r="P795" i="2"/>
  <c r="O795" i="2"/>
  <c r="N795" i="2"/>
  <c r="M795" i="2"/>
  <c r="P794" i="2"/>
  <c r="O794" i="2"/>
  <c r="N794" i="2"/>
  <c r="M794" i="2"/>
  <c r="P793" i="2"/>
  <c r="O793" i="2"/>
  <c r="N793" i="2"/>
  <c r="M793" i="2"/>
  <c r="P792" i="2"/>
  <c r="O792" i="2"/>
  <c r="N792" i="2"/>
  <c r="M792" i="2"/>
  <c r="P791" i="2"/>
  <c r="O791" i="2"/>
  <c r="N791" i="2"/>
  <c r="M791" i="2"/>
  <c r="P790" i="2"/>
  <c r="N790" i="2"/>
  <c r="O790" i="2" s="1"/>
  <c r="M790" i="2"/>
  <c r="P789" i="2"/>
  <c r="N789" i="2"/>
  <c r="O789" i="2" s="1"/>
  <c r="M789" i="2"/>
  <c r="P788" i="2"/>
  <c r="N788" i="2"/>
  <c r="O788" i="2" s="1"/>
  <c r="M788" i="2"/>
  <c r="P787" i="2"/>
  <c r="N787" i="2"/>
  <c r="O787" i="2" s="1"/>
  <c r="M787" i="2"/>
  <c r="P786" i="2"/>
  <c r="N786" i="2"/>
  <c r="O786" i="2" s="1"/>
  <c r="M786" i="2"/>
  <c r="P785" i="2"/>
  <c r="N785" i="2"/>
  <c r="O785" i="2" s="1"/>
  <c r="M785" i="2"/>
  <c r="P784" i="2"/>
  <c r="N784" i="2"/>
  <c r="O784" i="2" s="1"/>
  <c r="M784" i="2"/>
  <c r="P783" i="2"/>
  <c r="N783" i="2"/>
  <c r="O783" i="2" s="1"/>
  <c r="M783" i="2"/>
  <c r="P782" i="2"/>
  <c r="N782" i="2"/>
  <c r="O782" i="2" s="1"/>
  <c r="M782" i="2"/>
  <c r="P781" i="2"/>
  <c r="N781" i="2"/>
  <c r="O781" i="2" s="1"/>
  <c r="M781" i="2"/>
  <c r="P780" i="2"/>
  <c r="N780" i="2"/>
  <c r="O780" i="2" s="1"/>
  <c r="M780" i="2"/>
  <c r="P779" i="2"/>
  <c r="N779" i="2"/>
  <c r="O779" i="2" s="1"/>
  <c r="M779" i="2"/>
  <c r="P778" i="2"/>
  <c r="N778" i="2"/>
  <c r="O778" i="2" s="1"/>
  <c r="M778" i="2"/>
  <c r="P777" i="2"/>
  <c r="N777" i="2"/>
  <c r="O777" i="2" s="1"/>
  <c r="M777" i="2"/>
  <c r="P776" i="2"/>
  <c r="N776" i="2"/>
  <c r="O776" i="2" s="1"/>
  <c r="M776" i="2"/>
  <c r="P775" i="2"/>
  <c r="N775" i="2"/>
  <c r="O775" i="2" s="1"/>
  <c r="M775" i="2"/>
  <c r="P774" i="2"/>
  <c r="N774" i="2"/>
  <c r="O774" i="2" s="1"/>
  <c r="M774" i="2"/>
  <c r="P773" i="2"/>
  <c r="N773" i="2"/>
  <c r="O773" i="2" s="1"/>
  <c r="M773" i="2"/>
  <c r="P772" i="2"/>
  <c r="N772" i="2"/>
  <c r="O772" i="2" s="1"/>
  <c r="M772" i="2"/>
  <c r="P771" i="2"/>
  <c r="N771" i="2"/>
  <c r="O771" i="2" s="1"/>
  <c r="M771" i="2"/>
  <c r="P770" i="2"/>
  <c r="N770" i="2"/>
  <c r="O770" i="2" s="1"/>
  <c r="M770" i="2"/>
  <c r="P769" i="2"/>
  <c r="N769" i="2"/>
  <c r="O769" i="2" s="1"/>
  <c r="M769" i="2"/>
  <c r="P768" i="2"/>
  <c r="N768" i="2"/>
  <c r="O768" i="2" s="1"/>
  <c r="M768" i="2"/>
  <c r="P767" i="2"/>
  <c r="N767" i="2"/>
  <c r="O767" i="2" s="1"/>
  <c r="M767" i="2"/>
  <c r="P766" i="2"/>
  <c r="N766" i="2"/>
  <c r="O766" i="2" s="1"/>
  <c r="M766" i="2"/>
  <c r="P765" i="2"/>
  <c r="N765" i="2"/>
  <c r="O765" i="2" s="1"/>
  <c r="M765" i="2"/>
  <c r="P764" i="2"/>
  <c r="N764" i="2"/>
  <c r="O764" i="2" s="1"/>
  <c r="M764" i="2"/>
  <c r="P763" i="2"/>
  <c r="N763" i="2"/>
  <c r="O763" i="2" s="1"/>
  <c r="M763" i="2"/>
  <c r="P762" i="2"/>
  <c r="N762" i="2"/>
  <c r="O762" i="2" s="1"/>
  <c r="M762" i="2"/>
  <c r="P761" i="2"/>
  <c r="N761" i="2"/>
  <c r="O761" i="2" s="1"/>
  <c r="M761" i="2"/>
  <c r="P760" i="2"/>
  <c r="N760" i="2"/>
  <c r="O760" i="2" s="1"/>
  <c r="M760" i="2"/>
  <c r="P759" i="2"/>
  <c r="N759" i="2"/>
  <c r="O759" i="2" s="1"/>
  <c r="M759" i="2"/>
  <c r="P758" i="2"/>
  <c r="N758" i="2"/>
  <c r="O758" i="2" s="1"/>
  <c r="M758" i="2"/>
  <c r="P757" i="2"/>
  <c r="N757" i="2"/>
  <c r="O757" i="2" s="1"/>
  <c r="M757" i="2"/>
  <c r="P756" i="2"/>
  <c r="N756" i="2"/>
  <c r="O756" i="2" s="1"/>
  <c r="M756" i="2"/>
  <c r="P755" i="2"/>
  <c r="N755" i="2"/>
  <c r="O755" i="2" s="1"/>
  <c r="M755" i="2"/>
  <c r="P754" i="2"/>
  <c r="N754" i="2"/>
  <c r="O754" i="2" s="1"/>
  <c r="M754" i="2"/>
  <c r="P753" i="2"/>
  <c r="N753" i="2"/>
  <c r="O753" i="2" s="1"/>
  <c r="M753" i="2"/>
  <c r="P752" i="2"/>
  <c r="N752" i="2"/>
  <c r="O752" i="2" s="1"/>
  <c r="M752" i="2"/>
  <c r="P751" i="2"/>
  <c r="N751" i="2"/>
  <c r="O751" i="2" s="1"/>
  <c r="M751" i="2"/>
  <c r="P750" i="2"/>
  <c r="N750" i="2"/>
  <c r="O750" i="2" s="1"/>
  <c r="M750" i="2"/>
  <c r="P749" i="2"/>
  <c r="N749" i="2"/>
  <c r="O749" i="2" s="1"/>
  <c r="M749" i="2"/>
  <c r="P748" i="2"/>
  <c r="N748" i="2"/>
  <c r="O748" i="2" s="1"/>
  <c r="M748" i="2"/>
  <c r="P747" i="2"/>
  <c r="N747" i="2"/>
  <c r="O747" i="2" s="1"/>
  <c r="M747" i="2"/>
  <c r="P746" i="2"/>
  <c r="N746" i="2"/>
  <c r="O746" i="2" s="1"/>
  <c r="M746" i="2"/>
  <c r="P745" i="2"/>
  <c r="N745" i="2"/>
  <c r="O745" i="2" s="1"/>
  <c r="M745" i="2"/>
  <c r="N744" i="2"/>
  <c r="M744" i="2"/>
  <c r="P744" i="2" s="1"/>
  <c r="N743" i="2"/>
  <c r="M743" i="2"/>
  <c r="P743" i="2" s="1"/>
  <c r="P742" i="2"/>
  <c r="N742" i="2"/>
  <c r="M742" i="2"/>
  <c r="P741" i="2"/>
  <c r="N741" i="2"/>
  <c r="O741" i="2" s="1"/>
  <c r="M741" i="2"/>
  <c r="N740" i="2"/>
  <c r="M740" i="2"/>
  <c r="P740" i="2" s="1"/>
  <c r="N739" i="2"/>
  <c r="M739" i="2"/>
  <c r="P739" i="2" s="1"/>
  <c r="P738" i="2"/>
  <c r="N738" i="2"/>
  <c r="M738" i="2"/>
  <c r="P737" i="2"/>
  <c r="N737" i="2"/>
  <c r="O737" i="2" s="1"/>
  <c r="M737" i="2"/>
  <c r="N736" i="2"/>
  <c r="M736" i="2"/>
  <c r="P736" i="2" s="1"/>
  <c r="N735" i="2"/>
  <c r="M735" i="2"/>
  <c r="P735" i="2" s="1"/>
  <c r="P734" i="2"/>
  <c r="N734" i="2"/>
  <c r="M734" i="2"/>
  <c r="P733" i="2"/>
  <c r="N733" i="2"/>
  <c r="O733" i="2" s="1"/>
  <c r="M733" i="2"/>
  <c r="N732" i="2"/>
  <c r="M732" i="2"/>
  <c r="P732" i="2" s="1"/>
  <c r="N731" i="2"/>
  <c r="M731" i="2"/>
  <c r="P731" i="2" s="1"/>
  <c r="P730" i="2"/>
  <c r="N730" i="2"/>
  <c r="M730" i="2"/>
  <c r="P729" i="2"/>
  <c r="N729" i="2"/>
  <c r="O729" i="2" s="1"/>
  <c r="M729" i="2"/>
  <c r="N728" i="2"/>
  <c r="M728" i="2"/>
  <c r="P728" i="2" s="1"/>
  <c r="N727" i="2"/>
  <c r="M727" i="2"/>
  <c r="P727" i="2" s="1"/>
  <c r="P726" i="2"/>
  <c r="N726" i="2"/>
  <c r="M726" i="2"/>
  <c r="P725" i="2"/>
  <c r="N725" i="2"/>
  <c r="O725" i="2" s="1"/>
  <c r="M725" i="2"/>
  <c r="N724" i="2"/>
  <c r="M724" i="2"/>
  <c r="P724" i="2" s="1"/>
  <c r="N723" i="2"/>
  <c r="M723" i="2"/>
  <c r="P723" i="2" s="1"/>
  <c r="P722" i="2"/>
  <c r="N722" i="2"/>
  <c r="M722" i="2"/>
  <c r="P721" i="2"/>
  <c r="N721" i="2"/>
  <c r="O721" i="2" s="1"/>
  <c r="M721" i="2"/>
  <c r="N720" i="2"/>
  <c r="M720" i="2"/>
  <c r="P720" i="2" s="1"/>
  <c r="N719" i="2"/>
  <c r="M719" i="2"/>
  <c r="P719" i="2" s="1"/>
  <c r="P718" i="2"/>
  <c r="N718" i="2"/>
  <c r="M718" i="2"/>
  <c r="P717" i="2"/>
  <c r="N717" i="2"/>
  <c r="O717" i="2" s="1"/>
  <c r="M717" i="2"/>
  <c r="N716" i="2"/>
  <c r="M716" i="2"/>
  <c r="P716" i="2" s="1"/>
  <c r="N715" i="2"/>
  <c r="M715" i="2"/>
  <c r="P715" i="2" s="1"/>
  <c r="P714" i="2"/>
  <c r="N714" i="2"/>
  <c r="M714" i="2"/>
  <c r="P713" i="2"/>
  <c r="N713" i="2"/>
  <c r="O713" i="2" s="1"/>
  <c r="M713" i="2"/>
  <c r="N712" i="2"/>
  <c r="M712" i="2"/>
  <c r="P712" i="2" s="1"/>
  <c r="N711" i="2"/>
  <c r="M711" i="2"/>
  <c r="P711" i="2" s="1"/>
  <c r="P710" i="2"/>
  <c r="N710" i="2"/>
  <c r="M710" i="2"/>
  <c r="P709" i="2"/>
  <c r="N709" i="2"/>
  <c r="O709" i="2" s="1"/>
  <c r="M709" i="2"/>
  <c r="N708" i="2"/>
  <c r="M708" i="2"/>
  <c r="P708" i="2" s="1"/>
  <c r="N707" i="2"/>
  <c r="M707" i="2"/>
  <c r="P707" i="2" s="1"/>
  <c r="P706" i="2"/>
  <c r="N706" i="2"/>
  <c r="M706" i="2"/>
  <c r="P705" i="2"/>
  <c r="O705" i="2"/>
  <c r="N705" i="2"/>
  <c r="M705" i="2"/>
  <c r="P704" i="2"/>
  <c r="O704" i="2"/>
  <c r="N704" i="2"/>
  <c r="M704" i="2"/>
  <c r="P703" i="2"/>
  <c r="O703" i="2"/>
  <c r="N703" i="2"/>
  <c r="M703" i="2"/>
  <c r="P702" i="2"/>
  <c r="O702" i="2"/>
  <c r="N702" i="2"/>
  <c r="M702" i="2"/>
  <c r="P701" i="2"/>
  <c r="O701" i="2"/>
  <c r="N701" i="2"/>
  <c r="M701" i="2"/>
  <c r="P700" i="2"/>
  <c r="O700" i="2"/>
  <c r="N700" i="2"/>
  <c r="M700" i="2"/>
  <c r="P699" i="2"/>
  <c r="O699" i="2"/>
  <c r="N699" i="2"/>
  <c r="M699" i="2"/>
  <c r="P698" i="2"/>
  <c r="O698" i="2"/>
  <c r="N698" i="2"/>
  <c r="M698" i="2"/>
  <c r="P697" i="2"/>
  <c r="O697" i="2"/>
  <c r="N697" i="2"/>
  <c r="M697" i="2"/>
  <c r="P696" i="2"/>
  <c r="O696" i="2"/>
  <c r="N696" i="2"/>
  <c r="M696" i="2"/>
  <c r="P695" i="2"/>
  <c r="O695" i="2"/>
  <c r="N695" i="2"/>
  <c r="M695" i="2"/>
  <c r="P694" i="2"/>
  <c r="O694" i="2"/>
  <c r="N694" i="2"/>
  <c r="M694" i="2"/>
  <c r="P693" i="2"/>
  <c r="O693" i="2"/>
  <c r="N693" i="2"/>
  <c r="M693" i="2"/>
  <c r="P692" i="2"/>
  <c r="O692" i="2"/>
  <c r="N692" i="2"/>
  <c r="M692" i="2"/>
  <c r="P691" i="2"/>
  <c r="O691" i="2"/>
  <c r="N691" i="2"/>
  <c r="M691" i="2"/>
  <c r="P690" i="2"/>
  <c r="O690" i="2"/>
  <c r="N690" i="2"/>
  <c r="M690" i="2"/>
  <c r="P689" i="2"/>
  <c r="O689" i="2"/>
  <c r="N689" i="2"/>
  <c r="M689" i="2"/>
  <c r="P688" i="2"/>
  <c r="O688" i="2"/>
  <c r="N688" i="2"/>
  <c r="M688" i="2"/>
  <c r="P687" i="2"/>
  <c r="O687" i="2"/>
  <c r="N687" i="2"/>
  <c r="M687" i="2"/>
  <c r="P686" i="2"/>
  <c r="O686" i="2"/>
  <c r="N686" i="2"/>
  <c r="M686" i="2"/>
  <c r="P685" i="2"/>
  <c r="O685" i="2"/>
  <c r="N685" i="2"/>
  <c r="M685" i="2"/>
  <c r="P684" i="2"/>
  <c r="O684" i="2"/>
  <c r="N684" i="2"/>
  <c r="M684" i="2"/>
  <c r="P683" i="2"/>
  <c r="O683" i="2"/>
  <c r="N683" i="2"/>
  <c r="M683" i="2"/>
  <c r="P682" i="2"/>
  <c r="O682" i="2"/>
  <c r="N682" i="2"/>
  <c r="M682" i="2"/>
  <c r="P681" i="2"/>
  <c r="O681" i="2"/>
  <c r="N681" i="2"/>
  <c r="M681" i="2"/>
  <c r="P680" i="2"/>
  <c r="O680" i="2"/>
  <c r="N680" i="2"/>
  <c r="M680" i="2"/>
  <c r="P679" i="2"/>
  <c r="O679" i="2"/>
  <c r="N679" i="2"/>
  <c r="M679" i="2"/>
  <c r="P678" i="2"/>
  <c r="O678" i="2"/>
  <c r="N678" i="2"/>
  <c r="M678" i="2"/>
  <c r="P677" i="2"/>
  <c r="O677" i="2"/>
  <c r="N677" i="2"/>
  <c r="M677" i="2"/>
  <c r="P676" i="2"/>
  <c r="O676" i="2"/>
  <c r="N676" i="2"/>
  <c r="M676" i="2"/>
  <c r="P675" i="2"/>
  <c r="O675" i="2"/>
  <c r="N675" i="2"/>
  <c r="M675" i="2"/>
  <c r="P674" i="2"/>
  <c r="O674" i="2"/>
  <c r="N674" i="2"/>
  <c r="M674" i="2"/>
  <c r="P673" i="2"/>
  <c r="O673" i="2"/>
  <c r="N673" i="2"/>
  <c r="M673" i="2"/>
  <c r="P672" i="2"/>
  <c r="O672" i="2"/>
  <c r="N672" i="2"/>
  <c r="M672" i="2"/>
  <c r="P671" i="2"/>
  <c r="O671" i="2"/>
  <c r="N671" i="2"/>
  <c r="M671" i="2"/>
  <c r="P670" i="2"/>
  <c r="O670" i="2"/>
  <c r="N670" i="2"/>
  <c r="M670" i="2"/>
  <c r="P669" i="2"/>
  <c r="O669" i="2"/>
  <c r="N669" i="2"/>
  <c r="M669" i="2"/>
  <c r="P668" i="2"/>
  <c r="O668" i="2"/>
  <c r="N668" i="2"/>
  <c r="M668" i="2"/>
  <c r="P667" i="2"/>
  <c r="O667" i="2"/>
  <c r="N667" i="2"/>
  <c r="M667" i="2"/>
  <c r="P666" i="2"/>
  <c r="O666" i="2"/>
  <c r="N666" i="2"/>
  <c r="M666" i="2"/>
  <c r="P665" i="2"/>
  <c r="O665" i="2"/>
  <c r="N665" i="2"/>
  <c r="M665" i="2"/>
  <c r="P664" i="2"/>
  <c r="O664" i="2"/>
  <c r="N664" i="2"/>
  <c r="M664" i="2"/>
  <c r="P663" i="2"/>
  <c r="O663" i="2"/>
  <c r="N663" i="2"/>
  <c r="M663" i="2"/>
  <c r="P662" i="2"/>
  <c r="O662" i="2"/>
  <c r="N662" i="2"/>
  <c r="M662" i="2"/>
  <c r="P661" i="2"/>
  <c r="O661" i="2"/>
  <c r="N661" i="2"/>
  <c r="M661" i="2"/>
  <c r="P660" i="2"/>
  <c r="O660" i="2"/>
  <c r="N660" i="2"/>
  <c r="M660" i="2"/>
  <c r="P659" i="2"/>
  <c r="O659" i="2"/>
  <c r="N659" i="2"/>
  <c r="M659" i="2"/>
  <c r="P658" i="2"/>
  <c r="O658" i="2"/>
  <c r="N658" i="2"/>
  <c r="M658" i="2"/>
  <c r="P657" i="2"/>
  <c r="O657" i="2"/>
  <c r="N657" i="2"/>
  <c r="M657" i="2"/>
  <c r="P656" i="2"/>
  <c r="O656" i="2"/>
  <c r="N656" i="2"/>
  <c r="M656" i="2"/>
  <c r="P655" i="2"/>
  <c r="O655" i="2"/>
  <c r="N655" i="2"/>
  <c r="M655" i="2"/>
  <c r="P654" i="2"/>
  <c r="O654" i="2"/>
  <c r="N654" i="2"/>
  <c r="M654" i="2"/>
  <c r="P653" i="2"/>
  <c r="O653" i="2"/>
  <c r="N653" i="2"/>
  <c r="M653" i="2"/>
  <c r="P652" i="2"/>
  <c r="O652" i="2"/>
  <c r="N652" i="2"/>
  <c r="M652" i="2"/>
  <c r="P651" i="2"/>
  <c r="O651" i="2"/>
  <c r="N651" i="2"/>
  <c r="M651" i="2"/>
  <c r="P650" i="2"/>
  <c r="O650" i="2"/>
  <c r="N650" i="2"/>
  <c r="M650" i="2"/>
  <c r="P649" i="2"/>
  <c r="O649" i="2"/>
  <c r="N649" i="2"/>
  <c r="M649" i="2"/>
  <c r="P648" i="2"/>
  <c r="O648" i="2"/>
  <c r="N648" i="2"/>
  <c r="M648" i="2"/>
  <c r="P647" i="2"/>
  <c r="O647" i="2"/>
  <c r="N647" i="2"/>
  <c r="M647" i="2"/>
  <c r="P646" i="2"/>
  <c r="O646" i="2"/>
  <c r="N646" i="2"/>
  <c r="M646" i="2"/>
  <c r="P645" i="2"/>
  <c r="O645" i="2"/>
  <c r="N645" i="2"/>
  <c r="M645" i="2"/>
  <c r="P644" i="2"/>
  <c r="O644" i="2"/>
  <c r="N644" i="2"/>
  <c r="M644" i="2"/>
  <c r="P643" i="2"/>
  <c r="O643" i="2"/>
  <c r="N643" i="2"/>
  <c r="M643" i="2"/>
  <c r="P642" i="2"/>
  <c r="O642" i="2"/>
  <c r="N642" i="2"/>
  <c r="M642" i="2"/>
  <c r="P641" i="2"/>
  <c r="O641" i="2"/>
  <c r="N641" i="2"/>
  <c r="M641" i="2"/>
  <c r="P640" i="2"/>
  <c r="O640" i="2"/>
  <c r="N640" i="2"/>
  <c r="M640" i="2"/>
  <c r="P639" i="2"/>
  <c r="O639" i="2"/>
  <c r="N639" i="2"/>
  <c r="M639" i="2"/>
  <c r="P638" i="2"/>
  <c r="O638" i="2"/>
  <c r="N638" i="2"/>
  <c r="M638" i="2"/>
  <c r="P637" i="2"/>
  <c r="O637" i="2"/>
  <c r="N637" i="2"/>
  <c r="M637" i="2"/>
  <c r="P636" i="2"/>
  <c r="O636" i="2"/>
  <c r="N636" i="2"/>
  <c r="M636" i="2"/>
  <c r="P635" i="2"/>
  <c r="O635" i="2"/>
  <c r="N635" i="2"/>
  <c r="M635" i="2"/>
  <c r="P634" i="2"/>
  <c r="O634" i="2"/>
  <c r="N634" i="2"/>
  <c r="M634" i="2"/>
  <c r="P633" i="2"/>
  <c r="O633" i="2"/>
  <c r="N633" i="2"/>
  <c r="M633" i="2"/>
  <c r="P632" i="2"/>
  <c r="O632" i="2"/>
  <c r="N632" i="2"/>
  <c r="M632" i="2"/>
  <c r="P631" i="2"/>
  <c r="O631" i="2"/>
  <c r="N631" i="2"/>
  <c r="M631" i="2"/>
  <c r="P630" i="2"/>
  <c r="O630" i="2"/>
  <c r="N630" i="2"/>
  <c r="M630" i="2"/>
  <c r="P629" i="2"/>
  <c r="O629" i="2"/>
  <c r="N629" i="2"/>
  <c r="M629" i="2"/>
  <c r="P628" i="2"/>
  <c r="O628" i="2"/>
  <c r="N628" i="2"/>
  <c r="M628" i="2"/>
  <c r="P627" i="2"/>
  <c r="O627" i="2"/>
  <c r="N627" i="2"/>
  <c r="M627" i="2"/>
  <c r="P626" i="2"/>
  <c r="O626" i="2"/>
  <c r="N626" i="2"/>
  <c r="M626" i="2"/>
  <c r="P625" i="2"/>
  <c r="O625" i="2"/>
  <c r="N625" i="2"/>
  <c r="M625" i="2"/>
  <c r="P624" i="2"/>
  <c r="O624" i="2"/>
  <c r="N624" i="2"/>
  <c r="M624" i="2"/>
  <c r="P623" i="2"/>
  <c r="O623" i="2"/>
  <c r="N623" i="2"/>
  <c r="M623" i="2"/>
  <c r="P622" i="2"/>
  <c r="O622" i="2"/>
  <c r="N622" i="2"/>
  <c r="M622" i="2"/>
  <c r="P621" i="2"/>
  <c r="O621" i="2"/>
  <c r="N621" i="2"/>
  <c r="M621" i="2"/>
  <c r="P620" i="2"/>
  <c r="O620" i="2"/>
  <c r="N620" i="2"/>
  <c r="M620" i="2"/>
  <c r="P619" i="2"/>
  <c r="O619" i="2"/>
  <c r="N619" i="2"/>
  <c r="M619" i="2"/>
  <c r="P618" i="2"/>
  <c r="O618" i="2"/>
  <c r="N618" i="2"/>
  <c r="M618" i="2"/>
  <c r="P617" i="2"/>
  <c r="O617" i="2"/>
  <c r="N617" i="2"/>
  <c r="M617" i="2"/>
  <c r="P616" i="2"/>
  <c r="O616" i="2"/>
  <c r="N616" i="2"/>
  <c r="M616" i="2"/>
  <c r="P615" i="2"/>
  <c r="O615" i="2"/>
  <c r="N615" i="2"/>
  <c r="M615" i="2"/>
  <c r="P614" i="2"/>
  <c r="O614" i="2"/>
  <c r="N614" i="2"/>
  <c r="M614" i="2"/>
  <c r="P613" i="2"/>
  <c r="O613" i="2"/>
  <c r="N613" i="2"/>
  <c r="M613" i="2"/>
  <c r="P612" i="2"/>
  <c r="O612" i="2"/>
  <c r="N612" i="2"/>
  <c r="M612" i="2"/>
  <c r="P611" i="2"/>
  <c r="O611" i="2"/>
  <c r="N611" i="2"/>
  <c r="M611" i="2"/>
  <c r="P610" i="2"/>
  <c r="N610" i="2"/>
  <c r="O610" i="2" s="1"/>
  <c r="M610" i="2"/>
  <c r="P609" i="2"/>
  <c r="N609" i="2"/>
  <c r="O609" i="2" s="1"/>
  <c r="M609" i="2"/>
  <c r="P608" i="2"/>
  <c r="N608" i="2"/>
  <c r="O608" i="2" s="1"/>
  <c r="M608" i="2"/>
  <c r="P607" i="2"/>
  <c r="N607" i="2"/>
  <c r="O607" i="2" s="1"/>
  <c r="M607" i="2"/>
  <c r="P606" i="2"/>
  <c r="N606" i="2"/>
  <c r="O606" i="2" s="1"/>
  <c r="M606" i="2"/>
  <c r="P605" i="2"/>
  <c r="N605" i="2"/>
  <c r="O605" i="2" s="1"/>
  <c r="M605" i="2"/>
  <c r="P604" i="2"/>
  <c r="N604" i="2"/>
  <c r="O604" i="2" s="1"/>
  <c r="M604" i="2"/>
  <c r="P603" i="2"/>
  <c r="N603" i="2"/>
  <c r="O603" i="2" s="1"/>
  <c r="M603" i="2"/>
  <c r="P602" i="2"/>
  <c r="N602" i="2"/>
  <c r="O602" i="2" s="1"/>
  <c r="M602" i="2"/>
  <c r="P601" i="2"/>
  <c r="N601" i="2"/>
  <c r="O601" i="2" s="1"/>
  <c r="M601" i="2"/>
  <c r="P600" i="2"/>
  <c r="N600" i="2"/>
  <c r="O600" i="2" s="1"/>
  <c r="M600" i="2"/>
  <c r="P599" i="2"/>
  <c r="N599" i="2"/>
  <c r="O599" i="2" s="1"/>
  <c r="M599" i="2"/>
  <c r="P598" i="2"/>
  <c r="N598" i="2"/>
  <c r="O598" i="2" s="1"/>
  <c r="M598" i="2"/>
  <c r="P597" i="2"/>
  <c r="N597" i="2"/>
  <c r="O597" i="2" s="1"/>
  <c r="M597" i="2"/>
  <c r="P596" i="2"/>
  <c r="N596" i="2"/>
  <c r="O596" i="2" s="1"/>
  <c r="M596" i="2"/>
  <c r="P595" i="2"/>
  <c r="N595" i="2"/>
  <c r="O595" i="2" s="1"/>
  <c r="M595" i="2"/>
  <c r="P594" i="2"/>
  <c r="N594" i="2"/>
  <c r="O594" i="2" s="1"/>
  <c r="M594" i="2"/>
  <c r="P593" i="2"/>
  <c r="N593" i="2"/>
  <c r="O593" i="2" s="1"/>
  <c r="M593" i="2"/>
  <c r="P592" i="2"/>
  <c r="N592" i="2"/>
  <c r="O592" i="2" s="1"/>
  <c r="M592" i="2"/>
  <c r="P591" i="2"/>
  <c r="N591" i="2"/>
  <c r="O591" i="2" s="1"/>
  <c r="M591" i="2"/>
  <c r="P590" i="2"/>
  <c r="N590" i="2"/>
  <c r="O590" i="2" s="1"/>
  <c r="M590" i="2"/>
  <c r="P589" i="2"/>
  <c r="N589" i="2"/>
  <c r="O589" i="2" s="1"/>
  <c r="M589" i="2"/>
  <c r="P588" i="2"/>
  <c r="N588" i="2"/>
  <c r="O588" i="2" s="1"/>
  <c r="M588" i="2"/>
  <c r="P587" i="2"/>
  <c r="N587" i="2"/>
  <c r="O587" i="2" s="1"/>
  <c r="M587" i="2"/>
  <c r="P586" i="2"/>
  <c r="N586" i="2"/>
  <c r="O586" i="2" s="1"/>
  <c r="M586" i="2"/>
  <c r="P585" i="2"/>
  <c r="N585" i="2"/>
  <c r="O585" i="2" s="1"/>
  <c r="M585" i="2"/>
  <c r="P584" i="2"/>
  <c r="N584" i="2"/>
  <c r="O584" i="2" s="1"/>
  <c r="M584" i="2"/>
  <c r="P583" i="2"/>
  <c r="N583" i="2"/>
  <c r="O583" i="2" s="1"/>
  <c r="M583" i="2"/>
  <c r="P582" i="2"/>
  <c r="N582" i="2"/>
  <c r="O582" i="2" s="1"/>
  <c r="M582" i="2"/>
  <c r="P581" i="2"/>
  <c r="N581" i="2"/>
  <c r="O581" i="2" s="1"/>
  <c r="M581" i="2"/>
  <c r="P580" i="2"/>
  <c r="N580" i="2"/>
  <c r="O580" i="2" s="1"/>
  <c r="M580" i="2"/>
  <c r="P579" i="2"/>
  <c r="N579" i="2"/>
  <c r="O579" i="2" s="1"/>
  <c r="M579" i="2"/>
  <c r="P578" i="2"/>
  <c r="N578" i="2"/>
  <c r="O578" i="2" s="1"/>
  <c r="M578" i="2"/>
  <c r="P577" i="2"/>
  <c r="N577" i="2"/>
  <c r="O577" i="2" s="1"/>
  <c r="M577" i="2"/>
  <c r="P576" i="2"/>
  <c r="N576" i="2"/>
  <c r="O576" i="2" s="1"/>
  <c r="M576" i="2"/>
  <c r="P575" i="2"/>
  <c r="N575" i="2"/>
  <c r="O575" i="2" s="1"/>
  <c r="M575" i="2"/>
  <c r="P574" i="2"/>
  <c r="N574" i="2"/>
  <c r="O574" i="2" s="1"/>
  <c r="M574" i="2"/>
  <c r="P573" i="2"/>
  <c r="N573" i="2"/>
  <c r="O573" i="2" s="1"/>
  <c r="M573" i="2"/>
  <c r="P572" i="2"/>
  <c r="N572" i="2"/>
  <c r="O572" i="2" s="1"/>
  <c r="M572" i="2"/>
  <c r="P571" i="2"/>
  <c r="N571" i="2"/>
  <c r="O571" i="2" s="1"/>
  <c r="M571" i="2"/>
  <c r="P570" i="2"/>
  <c r="N570" i="2"/>
  <c r="O570" i="2" s="1"/>
  <c r="M570" i="2"/>
  <c r="P569" i="2"/>
  <c r="N569" i="2"/>
  <c r="O569" i="2" s="1"/>
  <c r="M569" i="2"/>
  <c r="P568" i="2"/>
  <c r="N568" i="2"/>
  <c r="O568" i="2" s="1"/>
  <c r="M568" i="2"/>
  <c r="P567" i="2"/>
  <c r="N567" i="2"/>
  <c r="O567" i="2" s="1"/>
  <c r="M567" i="2"/>
  <c r="P566" i="2"/>
  <c r="N566" i="2"/>
  <c r="O566" i="2" s="1"/>
  <c r="M566" i="2"/>
  <c r="P565" i="2"/>
  <c r="N565" i="2"/>
  <c r="O565" i="2" s="1"/>
  <c r="M565" i="2"/>
  <c r="P564" i="2"/>
  <c r="N564" i="2"/>
  <c r="O564" i="2" s="1"/>
  <c r="M564" i="2"/>
  <c r="P563" i="2"/>
  <c r="N563" i="2"/>
  <c r="O563" i="2" s="1"/>
  <c r="M563" i="2"/>
  <c r="P562" i="2"/>
  <c r="N562" i="2"/>
  <c r="O562" i="2" s="1"/>
  <c r="M562" i="2"/>
  <c r="P561" i="2"/>
  <c r="N561" i="2"/>
  <c r="O561" i="2" s="1"/>
  <c r="M561" i="2"/>
  <c r="N560" i="2"/>
  <c r="M560" i="2"/>
  <c r="P560" i="2" s="1"/>
  <c r="N559" i="2"/>
  <c r="M559" i="2"/>
  <c r="P559" i="2" s="1"/>
  <c r="P558" i="2"/>
  <c r="N558" i="2"/>
  <c r="O558" i="2" s="1"/>
  <c r="M558" i="2"/>
  <c r="P557" i="2"/>
  <c r="N557" i="2"/>
  <c r="O557" i="2" s="1"/>
  <c r="M557" i="2"/>
  <c r="N556" i="2"/>
  <c r="M556" i="2"/>
  <c r="P556" i="2" s="1"/>
  <c r="N555" i="2"/>
  <c r="M555" i="2"/>
  <c r="P555" i="2" s="1"/>
  <c r="P554" i="2"/>
  <c r="N554" i="2"/>
  <c r="O554" i="2" s="1"/>
  <c r="M554" i="2"/>
  <c r="P553" i="2"/>
  <c r="N553" i="2"/>
  <c r="O553" i="2" s="1"/>
  <c r="M553" i="2"/>
  <c r="N552" i="2"/>
  <c r="M552" i="2"/>
  <c r="P552" i="2" s="1"/>
  <c r="N551" i="2"/>
  <c r="M551" i="2"/>
  <c r="P551" i="2" s="1"/>
  <c r="P550" i="2"/>
  <c r="N550" i="2"/>
  <c r="O550" i="2" s="1"/>
  <c r="M550" i="2"/>
  <c r="P549" i="2"/>
  <c r="N549" i="2"/>
  <c r="O549" i="2" s="1"/>
  <c r="M549" i="2"/>
  <c r="N548" i="2"/>
  <c r="M548" i="2"/>
  <c r="P548" i="2" s="1"/>
  <c r="N547" i="2"/>
  <c r="M547" i="2"/>
  <c r="P547" i="2" s="1"/>
  <c r="P546" i="2"/>
  <c r="N546" i="2"/>
  <c r="O546" i="2" s="1"/>
  <c r="M546" i="2"/>
  <c r="P545" i="2"/>
  <c r="N545" i="2"/>
  <c r="O545" i="2" s="1"/>
  <c r="M545" i="2"/>
  <c r="N544" i="2"/>
  <c r="M544" i="2"/>
  <c r="P544" i="2" s="1"/>
  <c r="N543" i="2"/>
  <c r="M543" i="2"/>
  <c r="P543" i="2" s="1"/>
  <c r="P542" i="2"/>
  <c r="N542" i="2"/>
  <c r="O542" i="2" s="1"/>
  <c r="M542" i="2"/>
  <c r="P541" i="2"/>
  <c r="N541" i="2"/>
  <c r="O541" i="2" s="1"/>
  <c r="M541" i="2"/>
  <c r="N540" i="2"/>
  <c r="M540" i="2"/>
  <c r="P540" i="2" s="1"/>
  <c r="N539" i="2"/>
  <c r="M539" i="2"/>
  <c r="P539" i="2" s="1"/>
  <c r="P538" i="2"/>
  <c r="N538" i="2"/>
  <c r="O538" i="2" s="1"/>
  <c r="M538" i="2"/>
  <c r="P537" i="2"/>
  <c r="N537" i="2"/>
  <c r="O537" i="2" s="1"/>
  <c r="M537" i="2"/>
  <c r="N536" i="2"/>
  <c r="M536" i="2"/>
  <c r="P536" i="2" s="1"/>
  <c r="N535" i="2"/>
  <c r="M535" i="2"/>
  <c r="P535" i="2" s="1"/>
  <c r="P534" i="2"/>
  <c r="N534" i="2"/>
  <c r="O534" i="2" s="1"/>
  <c r="M534" i="2"/>
  <c r="P533" i="2"/>
  <c r="N533" i="2"/>
  <c r="O533" i="2" s="1"/>
  <c r="M533" i="2"/>
  <c r="N532" i="2"/>
  <c r="M532" i="2"/>
  <c r="P532" i="2" s="1"/>
  <c r="N531" i="2"/>
  <c r="M531" i="2"/>
  <c r="P531" i="2" s="1"/>
  <c r="P530" i="2"/>
  <c r="N530" i="2"/>
  <c r="O530" i="2" s="1"/>
  <c r="M530" i="2"/>
  <c r="P529" i="2"/>
  <c r="N529" i="2"/>
  <c r="O529" i="2" s="1"/>
  <c r="M529" i="2"/>
  <c r="N528" i="2"/>
  <c r="M528" i="2"/>
  <c r="P528" i="2" s="1"/>
  <c r="N527" i="2"/>
  <c r="M527" i="2"/>
  <c r="P527" i="2" s="1"/>
  <c r="P526" i="2"/>
  <c r="N526" i="2"/>
  <c r="O526" i="2" s="1"/>
  <c r="M526" i="2"/>
  <c r="P525" i="2"/>
  <c r="O525" i="2"/>
  <c r="N525" i="2"/>
  <c r="M525" i="2"/>
  <c r="P524" i="2"/>
  <c r="O524" i="2"/>
  <c r="N524" i="2"/>
  <c r="M524" i="2"/>
  <c r="P523" i="2"/>
  <c r="O523" i="2"/>
  <c r="N523" i="2"/>
  <c r="M523" i="2"/>
  <c r="P522" i="2"/>
  <c r="O522" i="2"/>
  <c r="N522" i="2"/>
  <c r="M522" i="2"/>
  <c r="P521" i="2"/>
  <c r="O521" i="2"/>
  <c r="N521" i="2"/>
  <c r="M521" i="2"/>
  <c r="P520" i="2"/>
  <c r="O520" i="2"/>
  <c r="N520" i="2"/>
  <c r="M520" i="2"/>
  <c r="P519" i="2"/>
  <c r="O519" i="2"/>
  <c r="N519" i="2"/>
  <c r="M519" i="2"/>
  <c r="P518" i="2"/>
  <c r="O518" i="2"/>
  <c r="N518" i="2"/>
  <c r="M518" i="2"/>
  <c r="P517" i="2"/>
  <c r="O517" i="2"/>
  <c r="N517" i="2"/>
  <c r="M517" i="2"/>
  <c r="P516" i="2"/>
  <c r="O516" i="2"/>
  <c r="N516" i="2"/>
  <c r="M516" i="2"/>
  <c r="P515" i="2"/>
  <c r="O515" i="2"/>
  <c r="N515" i="2"/>
  <c r="M515" i="2"/>
  <c r="P514" i="2"/>
  <c r="O514" i="2"/>
  <c r="N514" i="2"/>
  <c r="M514" i="2"/>
  <c r="P513" i="2"/>
  <c r="O513" i="2"/>
  <c r="N513" i="2"/>
  <c r="M513" i="2"/>
  <c r="P512" i="2"/>
  <c r="O512" i="2"/>
  <c r="N512" i="2"/>
  <c r="M512" i="2"/>
  <c r="P511" i="2"/>
  <c r="O511" i="2"/>
  <c r="N511" i="2"/>
  <c r="M511" i="2"/>
  <c r="P510" i="2"/>
  <c r="O510" i="2"/>
  <c r="N510" i="2"/>
  <c r="M510" i="2"/>
  <c r="P509" i="2"/>
  <c r="O509" i="2"/>
  <c r="N509" i="2"/>
  <c r="M509" i="2"/>
  <c r="P508" i="2"/>
  <c r="O508" i="2"/>
  <c r="N508" i="2"/>
  <c r="M508" i="2"/>
  <c r="P507" i="2"/>
  <c r="O507" i="2"/>
  <c r="N507" i="2"/>
  <c r="M507" i="2"/>
  <c r="P506" i="2"/>
  <c r="N506" i="2"/>
  <c r="O506" i="2" s="1"/>
  <c r="M506" i="2"/>
  <c r="P505" i="2"/>
  <c r="N505" i="2"/>
  <c r="O505" i="2" s="1"/>
  <c r="M505" i="2"/>
  <c r="P504" i="2"/>
  <c r="N504" i="2"/>
  <c r="O504" i="2" s="1"/>
  <c r="M504" i="2"/>
  <c r="P503" i="2"/>
  <c r="N503" i="2"/>
  <c r="O503" i="2" s="1"/>
  <c r="M503" i="2"/>
  <c r="P502" i="2"/>
  <c r="N502" i="2"/>
  <c r="O502" i="2" s="1"/>
  <c r="M502" i="2"/>
  <c r="P501" i="2"/>
  <c r="N501" i="2"/>
  <c r="O501" i="2" s="1"/>
  <c r="M501" i="2"/>
  <c r="P500" i="2"/>
  <c r="N500" i="2"/>
  <c r="O500" i="2" s="1"/>
  <c r="M500" i="2"/>
  <c r="P499" i="2"/>
  <c r="N499" i="2"/>
  <c r="O499" i="2" s="1"/>
  <c r="M499" i="2"/>
  <c r="P498" i="2"/>
  <c r="N498" i="2"/>
  <c r="O498" i="2" s="1"/>
  <c r="M498" i="2"/>
  <c r="P497" i="2"/>
  <c r="N497" i="2"/>
  <c r="O497" i="2" s="1"/>
  <c r="M497" i="2"/>
  <c r="P496" i="2"/>
  <c r="N496" i="2"/>
  <c r="O496" i="2" s="1"/>
  <c r="M496" i="2"/>
  <c r="P495" i="2"/>
  <c r="N495" i="2"/>
  <c r="O495" i="2" s="1"/>
  <c r="M495" i="2"/>
  <c r="P494" i="2"/>
  <c r="N494" i="2"/>
  <c r="O494" i="2" s="1"/>
  <c r="M494" i="2"/>
  <c r="P493" i="2"/>
  <c r="N493" i="2"/>
  <c r="O493" i="2" s="1"/>
  <c r="M493" i="2"/>
  <c r="P492" i="2"/>
  <c r="N492" i="2"/>
  <c r="O492" i="2" s="1"/>
  <c r="M492" i="2"/>
  <c r="P491" i="2"/>
  <c r="N491" i="2"/>
  <c r="O491" i="2" s="1"/>
  <c r="M491" i="2"/>
  <c r="P490" i="2"/>
  <c r="N490" i="2"/>
  <c r="O490" i="2" s="1"/>
  <c r="M490" i="2"/>
  <c r="P489" i="2"/>
  <c r="N489" i="2"/>
  <c r="O489" i="2" s="1"/>
  <c r="M489" i="2"/>
  <c r="P488" i="2"/>
  <c r="N488" i="2"/>
  <c r="O488" i="2" s="1"/>
  <c r="M488" i="2"/>
  <c r="P487" i="2"/>
  <c r="N487" i="2"/>
  <c r="O487" i="2" s="1"/>
  <c r="M487" i="2"/>
  <c r="P486" i="2"/>
  <c r="N486" i="2"/>
  <c r="O486" i="2" s="1"/>
  <c r="M486" i="2"/>
  <c r="P485" i="2"/>
  <c r="N485" i="2"/>
  <c r="O485" i="2" s="1"/>
  <c r="M485" i="2"/>
  <c r="P484" i="2"/>
  <c r="N484" i="2"/>
  <c r="O484" i="2" s="1"/>
  <c r="M484" i="2"/>
  <c r="P483" i="2"/>
  <c r="N483" i="2"/>
  <c r="O483" i="2" s="1"/>
  <c r="M483" i="2"/>
  <c r="P482" i="2"/>
  <c r="N482" i="2"/>
  <c r="O482" i="2" s="1"/>
  <c r="M482" i="2"/>
  <c r="P481" i="2"/>
  <c r="N481" i="2"/>
  <c r="O481" i="2" s="1"/>
  <c r="M481" i="2"/>
  <c r="P480" i="2"/>
  <c r="N480" i="2"/>
  <c r="O480" i="2" s="1"/>
  <c r="M480" i="2"/>
  <c r="P479" i="2"/>
  <c r="N479" i="2"/>
  <c r="O479" i="2" s="1"/>
  <c r="M479" i="2"/>
  <c r="P478" i="2"/>
  <c r="N478" i="2"/>
  <c r="O478" i="2" s="1"/>
  <c r="M478" i="2"/>
  <c r="P477" i="2"/>
  <c r="N477" i="2"/>
  <c r="O477" i="2" s="1"/>
  <c r="M477" i="2"/>
  <c r="P476" i="2"/>
  <c r="N476" i="2"/>
  <c r="O476" i="2" s="1"/>
  <c r="M476" i="2"/>
  <c r="P475" i="2"/>
  <c r="N475" i="2"/>
  <c r="O475" i="2" s="1"/>
  <c r="M475" i="2"/>
  <c r="P474" i="2"/>
  <c r="N474" i="2"/>
  <c r="O474" i="2" s="1"/>
  <c r="M474" i="2"/>
  <c r="P473" i="2"/>
  <c r="N473" i="2"/>
  <c r="O473" i="2" s="1"/>
  <c r="M473" i="2"/>
  <c r="P472" i="2"/>
  <c r="N472" i="2"/>
  <c r="O472" i="2" s="1"/>
  <c r="M472" i="2"/>
  <c r="P471" i="2"/>
  <c r="N471" i="2"/>
  <c r="O471" i="2" s="1"/>
  <c r="M471" i="2"/>
  <c r="P470" i="2"/>
  <c r="N470" i="2"/>
  <c r="O470" i="2" s="1"/>
  <c r="M470" i="2"/>
  <c r="P469" i="2"/>
  <c r="N469" i="2"/>
  <c r="O469" i="2" s="1"/>
  <c r="M469" i="2"/>
  <c r="P468" i="2"/>
  <c r="N468" i="2"/>
  <c r="O468" i="2" s="1"/>
  <c r="M468" i="2"/>
  <c r="P467" i="2"/>
  <c r="N467" i="2"/>
  <c r="O467" i="2" s="1"/>
  <c r="M467" i="2"/>
  <c r="P466" i="2"/>
  <c r="N466" i="2"/>
  <c r="O466" i="2" s="1"/>
  <c r="M466" i="2"/>
  <c r="P465" i="2"/>
  <c r="N465" i="2"/>
  <c r="O465" i="2" s="1"/>
  <c r="M465" i="2"/>
  <c r="P464" i="2"/>
  <c r="N464" i="2"/>
  <c r="O464" i="2" s="1"/>
  <c r="M464" i="2"/>
  <c r="P463" i="2"/>
  <c r="N463" i="2"/>
  <c r="O463" i="2" s="1"/>
  <c r="M463" i="2"/>
  <c r="P462" i="2"/>
  <c r="N462" i="2"/>
  <c r="O462" i="2" s="1"/>
  <c r="M462" i="2"/>
  <c r="P461" i="2"/>
  <c r="N461" i="2"/>
  <c r="O461" i="2" s="1"/>
  <c r="M461" i="2"/>
  <c r="P460" i="2"/>
  <c r="N460" i="2"/>
  <c r="O460" i="2" s="1"/>
  <c r="M460" i="2"/>
  <c r="P459" i="2"/>
  <c r="N459" i="2"/>
  <c r="O459" i="2" s="1"/>
  <c r="M459" i="2"/>
  <c r="P458" i="2"/>
  <c r="N458" i="2"/>
  <c r="O458" i="2" s="1"/>
  <c r="M458" i="2"/>
  <c r="P457" i="2"/>
  <c r="N457" i="2"/>
  <c r="O457" i="2" s="1"/>
  <c r="M457" i="2"/>
  <c r="P456" i="2"/>
  <c r="N456" i="2"/>
  <c r="O456" i="2" s="1"/>
  <c r="M456" i="2"/>
  <c r="P455" i="2"/>
  <c r="N455" i="2"/>
  <c r="O455" i="2" s="1"/>
  <c r="M455" i="2"/>
  <c r="P454" i="2"/>
  <c r="N454" i="2"/>
  <c r="O454" i="2" s="1"/>
  <c r="M454" i="2"/>
  <c r="P453" i="2"/>
  <c r="N453" i="2"/>
  <c r="O453" i="2" s="1"/>
  <c r="M453" i="2"/>
  <c r="P452" i="2"/>
  <c r="N452" i="2"/>
  <c r="O452" i="2" s="1"/>
  <c r="M452" i="2"/>
  <c r="P451" i="2"/>
  <c r="N451" i="2"/>
  <c r="O451" i="2" s="1"/>
  <c r="M451" i="2"/>
  <c r="P450" i="2"/>
  <c r="N450" i="2"/>
  <c r="O450" i="2" s="1"/>
  <c r="M450" i="2"/>
  <c r="P449" i="2"/>
  <c r="N449" i="2"/>
  <c r="O449" i="2" s="1"/>
  <c r="M449" i="2"/>
  <c r="P448" i="2"/>
  <c r="N448" i="2"/>
  <c r="O448" i="2" s="1"/>
  <c r="M448" i="2"/>
  <c r="P447" i="2"/>
  <c r="N447" i="2"/>
  <c r="O447" i="2" s="1"/>
  <c r="M447" i="2"/>
  <c r="P446" i="2"/>
  <c r="N446" i="2"/>
  <c r="O446" i="2" s="1"/>
  <c r="M446" i="2"/>
  <c r="P445" i="2"/>
  <c r="N445" i="2"/>
  <c r="O445" i="2" s="1"/>
  <c r="M445" i="2"/>
  <c r="P444" i="2"/>
  <c r="N444" i="2"/>
  <c r="O444" i="2" s="1"/>
  <c r="M444" i="2"/>
  <c r="P443" i="2"/>
  <c r="N443" i="2"/>
  <c r="O443" i="2" s="1"/>
  <c r="M443" i="2"/>
  <c r="P442" i="2"/>
  <c r="N442" i="2"/>
  <c r="O442" i="2" s="1"/>
  <c r="M442" i="2"/>
  <c r="P441" i="2"/>
  <c r="N441" i="2"/>
  <c r="O441" i="2" s="1"/>
  <c r="M441" i="2"/>
  <c r="P440" i="2"/>
  <c r="N440" i="2"/>
  <c r="O440" i="2" s="1"/>
  <c r="M440" i="2"/>
  <c r="P439" i="2"/>
  <c r="N439" i="2"/>
  <c r="O439" i="2" s="1"/>
  <c r="M439" i="2"/>
  <c r="P438" i="2"/>
  <c r="N438" i="2"/>
  <c r="O438" i="2" s="1"/>
  <c r="M438" i="2"/>
  <c r="P437" i="2"/>
  <c r="N437" i="2"/>
  <c r="O437" i="2" s="1"/>
  <c r="M437" i="2"/>
  <c r="P436" i="2"/>
  <c r="N436" i="2"/>
  <c r="O436" i="2" s="1"/>
  <c r="M436" i="2"/>
  <c r="P435" i="2"/>
  <c r="N435" i="2"/>
  <c r="O435" i="2" s="1"/>
  <c r="M435" i="2"/>
  <c r="P434" i="2"/>
  <c r="N434" i="2"/>
  <c r="O434" i="2" s="1"/>
  <c r="M434" i="2"/>
  <c r="P433" i="2"/>
  <c r="N433" i="2"/>
  <c r="O433" i="2" s="1"/>
  <c r="M433" i="2"/>
  <c r="P432" i="2"/>
  <c r="N432" i="2"/>
  <c r="O432" i="2" s="1"/>
  <c r="M432" i="2"/>
  <c r="P431" i="2"/>
  <c r="N431" i="2"/>
  <c r="O431" i="2" s="1"/>
  <c r="M431" i="2"/>
  <c r="P430" i="2"/>
  <c r="N430" i="2"/>
  <c r="O430" i="2" s="1"/>
  <c r="M430" i="2"/>
  <c r="P429" i="2"/>
  <c r="N429" i="2"/>
  <c r="O429" i="2" s="1"/>
  <c r="M429" i="2"/>
  <c r="P428" i="2"/>
  <c r="N428" i="2"/>
  <c r="O428" i="2" s="1"/>
  <c r="M428" i="2"/>
  <c r="P427" i="2"/>
  <c r="N427" i="2"/>
  <c r="O427" i="2" s="1"/>
  <c r="M427" i="2"/>
  <c r="P426" i="2"/>
  <c r="N426" i="2"/>
  <c r="O426" i="2" s="1"/>
  <c r="M426" i="2"/>
  <c r="P425" i="2"/>
  <c r="N425" i="2"/>
  <c r="O425" i="2" s="1"/>
  <c r="M425" i="2"/>
  <c r="P424" i="2"/>
  <c r="N424" i="2"/>
  <c r="O424" i="2" s="1"/>
  <c r="M424" i="2"/>
  <c r="P423" i="2"/>
  <c r="N423" i="2"/>
  <c r="O423" i="2" s="1"/>
  <c r="M423" i="2"/>
  <c r="P422" i="2"/>
  <c r="N422" i="2"/>
  <c r="M422" i="2"/>
  <c r="P421" i="2"/>
  <c r="N421" i="2"/>
  <c r="O421" i="2" s="1"/>
  <c r="M421" i="2"/>
  <c r="N420" i="2"/>
  <c r="M420" i="2"/>
  <c r="P420" i="2" s="1"/>
  <c r="N419" i="2"/>
  <c r="M419" i="2"/>
  <c r="P419" i="2" s="1"/>
  <c r="P418" i="2"/>
  <c r="N418" i="2"/>
  <c r="M418" i="2"/>
  <c r="P417" i="2"/>
  <c r="N417" i="2"/>
  <c r="O417" i="2" s="1"/>
  <c r="M417" i="2"/>
  <c r="N416" i="2"/>
  <c r="M416" i="2"/>
  <c r="P416" i="2" s="1"/>
  <c r="N415" i="2"/>
  <c r="M415" i="2"/>
  <c r="P415" i="2" s="1"/>
  <c r="P414" i="2"/>
  <c r="N414" i="2"/>
  <c r="M414" i="2"/>
  <c r="P413" i="2"/>
  <c r="N413" i="2"/>
  <c r="O413" i="2" s="1"/>
  <c r="M413" i="2"/>
  <c r="N412" i="2"/>
  <c r="M412" i="2"/>
  <c r="P412" i="2" s="1"/>
  <c r="N411" i="2"/>
  <c r="M411" i="2"/>
  <c r="P411" i="2" s="1"/>
  <c r="P410" i="2"/>
  <c r="N410" i="2"/>
  <c r="M410" i="2"/>
  <c r="P409" i="2"/>
  <c r="N409" i="2"/>
  <c r="O409" i="2" s="1"/>
  <c r="M409" i="2"/>
  <c r="N408" i="2"/>
  <c r="M408" i="2"/>
  <c r="P408" i="2" s="1"/>
  <c r="N407" i="2"/>
  <c r="M407" i="2"/>
  <c r="P407" i="2" s="1"/>
  <c r="P406" i="2"/>
  <c r="N406" i="2"/>
  <c r="M406" i="2"/>
  <c r="P405" i="2"/>
  <c r="N405" i="2"/>
  <c r="O405" i="2" s="1"/>
  <c r="M405" i="2"/>
  <c r="N404" i="2"/>
  <c r="M404" i="2"/>
  <c r="P404" i="2" s="1"/>
  <c r="N403" i="2"/>
  <c r="M403" i="2"/>
  <c r="P403" i="2" s="1"/>
  <c r="P402" i="2"/>
  <c r="N402" i="2"/>
  <c r="M402" i="2"/>
  <c r="P401" i="2"/>
  <c r="N401" i="2"/>
  <c r="O401" i="2" s="1"/>
  <c r="M401" i="2"/>
  <c r="N400" i="2"/>
  <c r="M400" i="2"/>
  <c r="P400" i="2" s="1"/>
  <c r="N399" i="2"/>
  <c r="M399" i="2"/>
  <c r="P399" i="2" s="1"/>
  <c r="P398" i="2"/>
  <c r="N398" i="2"/>
  <c r="M398" i="2"/>
  <c r="P397" i="2"/>
  <c r="N397" i="2"/>
  <c r="O397" i="2" s="1"/>
  <c r="M397" i="2"/>
  <c r="N396" i="2"/>
  <c r="M396" i="2"/>
  <c r="P396" i="2" s="1"/>
  <c r="N395" i="2"/>
  <c r="M395" i="2"/>
  <c r="P395" i="2" s="1"/>
  <c r="P394" i="2"/>
  <c r="N394" i="2"/>
  <c r="M394" i="2"/>
  <c r="P393" i="2"/>
  <c r="N393" i="2"/>
  <c r="O393" i="2" s="1"/>
  <c r="M393" i="2"/>
  <c r="N392" i="2"/>
  <c r="M392" i="2"/>
  <c r="P392" i="2" s="1"/>
  <c r="N391" i="2"/>
  <c r="M391" i="2"/>
  <c r="P391" i="2" s="1"/>
  <c r="P390" i="2"/>
  <c r="N390" i="2"/>
  <c r="M390" i="2"/>
  <c r="P389" i="2"/>
  <c r="N389" i="2"/>
  <c r="O389" i="2" s="1"/>
  <c r="M389" i="2"/>
  <c r="N388" i="2"/>
  <c r="M388" i="2"/>
  <c r="P388" i="2" s="1"/>
  <c r="N387" i="2"/>
  <c r="M387" i="2"/>
  <c r="P387" i="2" s="1"/>
  <c r="P386" i="2"/>
  <c r="N386" i="2"/>
  <c r="M386" i="2"/>
  <c r="P385" i="2"/>
  <c r="N385" i="2"/>
  <c r="O385" i="2" s="1"/>
  <c r="M385" i="2"/>
  <c r="N384" i="2"/>
  <c r="M384" i="2"/>
  <c r="P384" i="2" s="1"/>
  <c r="N383" i="2"/>
  <c r="M383" i="2"/>
  <c r="P383" i="2" s="1"/>
  <c r="P382" i="2"/>
  <c r="N382" i="2"/>
  <c r="M382" i="2"/>
  <c r="P381" i="2"/>
  <c r="N381" i="2"/>
  <c r="O381" i="2" s="1"/>
  <c r="M381" i="2"/>
  <c r="N380" i="2"/>
  <c r="M380" i="2"/>
  <c r="P380" i="2" s="1"/>
  <c r="N379" i="2"/>
  <c r="M379" i="2"/>
  <c r="P379" i="2" s="1"/>
  <c r="P378" i="2"/>
  <c r="N378" i="2"/>
  <c r="M378" i="2"/>
  <c r="P377" i="2"/>
  <c r="N377" i="2"/>
  <c r="O377" i="2" s="1"/>
  <c r="M377" i="2"/>
  <c r="N376" i="2"/>
  <c r="M376" i="2"/>
  <c r="P376" i="2" s="1"/>
  <c r="N375" i="2"/>
  <c r="M375" i="2"/>
  <c r="P375" i="2" s="1"/>
  <c r="P374" i="2"/>
  <c r="N374" i="2"/>
  <c r="M374" i="2"/>
  <c r="P373" i="2"/>
  <c r="N373" i="2"/>
  <c r="O373" i="2" s="1"/>
  <c r="M373" i="2"/>
  <c r="N372" i="2"/>
  <c r="M372" i="2"/>
  <c r="P372" i="2" s="1"/>
  <c r="N371" i="2"/>
  <c r="M371" i="2"/>
  <c r="P371" i="2" s="1"/>
  <c r="P370" i="2"/>
  <c r="N370" i="2"/>
  <c r="M370" i="2"/>
  <c r="P369" i="2"/>
  <c r="N369" i="2"/>
  <c r="O369" i="2" s="1"/>
  <c r="M369" i="2"/>
  <c r="N368" i="2"/>
  <c r="M368" i="2"/>
  <c r="P368" i="2" s="1"/>
  <c r="N367" i="2"/>
  <c r="M367" i="2"/>
  <c r="P367" i="2" s="1"/>
  <c r="P366" i="2"/>
  <c r="N366" i="2"/>
  <c r="M366" i="2"/>
  <c r="P365" i="2"/>
  <c r="N365" i="2"/>
  <c r="O365" i="2" s="1"/>
  <c r="M365" i="2"/>
  <c r="N364" i="2"/>
  <c r="M364" i="2"/>
  <c r="P364" i="2" s="1"/>
  <c r="N363" i="2"/>
  <c r="M363" i="2"/>
  <c r="P363" i="2" s="1"/>
  <c r="P362" i="2"/>
  <c r="N362" i="2"/>
  <c r="M362" i="2"/>
  <c r="P361" i="2"/>
  <c r="N361" i="2"/>
  <c r="O361" i="2" s="1"/>
  <c r="M361" i="2"/>
  <c r="N360" i="2"/>
  <c r="M360" i="2"/>
  <c r="P360" i="2" s="1"/>
  <c r="N359" i="2"/>
  <c r="M359" i="2"/>
  <c r="P359" i="2" s="1"/>
  <c r="P358" i="2"/>
  <c r="N358" i="2"/>
  <c r="M358" i="2"/>
  <c r="P357" i="2"/>
  <c r="N357" i="2"/>
  <c r="O357" i="2" s="1"/>
  <c r="M357" i="2"/>
  <c r="N356" i="2"/>
  <c r="M356" i="2"/>
  <c r="P356" i="2" s="1"/>
  <c r="N355" i="2"/>
  <c r="M355" i="2"/>
  <c r="P355" i="2" s="1"/>
  <c r="P354" i="2"/>
  <c r="N354" i="2"/>
  <c r="M354" i="2"/>
  <c r="P353" i="2"/>
  <c r="N353" i="2"/>
  <c r="O353" i="2" s="1"/>
  <c r="M353" i="2"/>
  <c r="N352" i="2"/>
  <c r="M352" i="2"/>
  <c r="P352" i="2" s="1"/>
  <c r="N351" i="2"/>
  <c r="M351" i="2"/>
  <c r="P351" i="2" s="1"/>
  <c r="P350" i="2"/>
  <c r="N350" i="2"/>
  <c r="M350" i="2"/>
  <c r="P349" i="2"/>
  <c r="N349" i="2"/>
  <c r="O349" i="2" s="1"/>
  <c r="M349" i="2"/>
  <c r="N348" i="2"/>
  <c r="M348" i="2"/>
  <c r="P348" i="2" s="1"/>
  <c r="N347" i="2"/>
  <c r="M347" i="2"/>
  <c r="P347" i="2" s="1"/>
  <c r="P346" i="2"/>
  <c r="N346" i="2"/>
  <c r="M346" i="2"/>
  <c r="P345" i="2"/>
  <c r="N345" i="2"/>
  <c r="O345" i="2" s="1"/>
  <c r="M345" i="2"/>
  <c r="N344" i="2"/>
  <c r="M344" i="2"/>
  <c r="P344" i="2" s="1"/>
  <c r="N343" i="2"/>
  <c r="M343" i="2"/>
  <c r="P343" i="2" s="1"/>
  <c r="P342" i="2"/>
  <c r="N342" i="2"/>
  <c r="M342" i="2"/>
  <c r="P341" i="2"/>
  <c r="N341" i="2"/>
  <c r="O341" i="2" s="1"/>
  <c r="M341" i="2"/>
  <c r="N340" i="2"/>
  <c r="M340" i="2"/>
  <c r="P340" i="2" s="1"/>
  <c r="N339" i="2"/>
  <c r="M339" i="2"/>
  <c r="P339" i="2" s="1"/>
  <c r="P338" i="2"/>
  <c r="N338" i="2"/>
  <c r="M338" i="2"/>
  <c r="P337" i="2"/>
  <c r="N337" i="2"/>
  <c r="O337" i="2" s="1"/>
  <c r="M337" i="2"/>
  <c r="P336" i="2"/>
  <c r="N336" i="2"/>
  <c r="O336" i="2" s="1"/>
  <c r="M336" i="2"/>
  <c r="P335" i="2"/>
  <c r="N335" i="2"/>
  <c r="O335" i="2" s="1"/>
  <c r="M335" i="2"/>
  <c r="P334" i="2"/>
  <c r="N334" i="2"/>
  <c r="O334" i="2" s="1"/>
  <c r="M334" i="2"/>
  <c r="P333" i="2"/>
  <c r="N333" i="2"/>
  <c r="O333" i="2" s="1"/>
  <c r="M333" i="2"/>
  <c r="P332" i="2"/>
  <c r="N332" i="2"/>
  <c r="O332" i="2" s="1"/>
  <c r="M332" i="2"/>
  <c r="P331" i="2"/>
  <c r="N331" i="2"/>
  <c r="O331" i="2" s="1"/>
  <c r="M331" i="2"/>
  <c r="P330" i="2"/>
  <c r="N330" i="2"/>
  <c r="O330" i="2" s="1"/>
  <c r="M330" i="2"/>
  <c r="P329" i="2"/>
  <c r="N329" i="2"/>
  <c r="O329" i="2" s="1"/>
  <c r="M329" i="2"/>
  <c r="P328" i="2"/>
  <c r="N328" i="2"/>
  <c r="O328" i="2" s="1"/>
  <c r="M328" i="2"/>
  <c r="P327" i="2"/>
  <c r="N327" i="2"/>
  <c r="O327" i="2" s="1"/>
  <c r="M327" i="2"/>
  <c r="P326" i="2"/>
  <c r="N326" i="2"/>
  <c r="O326" i="2" s="1"/>
  <c r="M326" i="2"/>
  <c r="P325" i="2"/>
  <c r="N325" i="2"/>
  <c r="O325" i="2" s="1"/>
  <c r="M325" i="2"/>
  <c r="P324" i="2"/>
  <c r="N324" i="2"/>
  <c r="O324" i="2" s="1"/>
  <c r="M324" i="2"/>
  <c r="P323" i="2"/>
  <c r="N323" i="2"/>
  <c r="O323" i="2" s="1"/>
  <c r="M323" i="2"/>
  <c r="P322" i="2"/>
  <c r="N322" i="2"/>
  <c r="O322" i="2" s="1"/>
  <c r="M322" i="2"/>
  <c r="P321" i="2"/>
  <c r="N321" i="2"/>
  <c r="O321" i="2" s="1"/>
  <c r="M321" i="2"/>
  <c r="P320" i="2"/>
  <c r="N320" i="2"/>
  <c r="O320" i="2" s="1"/>
  <c r="M320" i="2"/>
  <c r="P319" i="2"/>
  <c r="N319" i="2"/>
  <c r="O319" i="2" s="1"/>
  <c r="M319" i="2"/>
  <c r="P318" i="2"/>
  <c r="N318" i="2"/>
  <c r="O318" i="2" s="1"/>
  <c r="M318" i="2"/>
  <c r="P317" i="2"/>
  <c r="N317" i="2"/>
  <c r="O317" i="2" s="1"/>
  <c r="M317" i="2"/>
  <c r="P316" i="2"/>
  <c r="N316" i="2"/>
  <c r="O316" i="2" s="1"/>
  <c r="M316" i="2"/>
  <c r="P315" i="2"/>
  <c r="N315" i="2"/>
  <c r="O315" i="2" s="1"/>
  <c r="M315" i="2"/>
  <c r="P314" i="2"/>
  <c r="N314" i="2"/>
  <c r="O314" i="2" s="1"/>
  <c r="M314" i="2"/>
  <c r="P313" i="2"/>
  <c r="N313" i="2"/>
  <c r="O313" i="2" s="1"/>
  <c r="M313" i="2"/>
  <c r="P312" i="2"/>
  <c r="N312" i="2"/>
  <c r="O312" i="2" s="1"/>
  <c r="M312" i="2"/>
  <c r="P311" i="2"/>
  <c r="N311" i="2"/>
  <c r="O311" i="2" s="1"/>
  <c r="M311" i="2"/>
  <c r="P310" i="2"/>
  <c r="N310" i="2"/>
  <c r="O310" i="2" s="1"/>
  <c r="M310" i="2"/>
  <c r="P309" i="2"/>
  <c r="N309" i="2"/>
  <c r="O309" i="2" s="1"/>
  <c r="M309" i="2"/>
  <c r="P308" i="2"/>
  <c r="N308" i="2"/>
  <c r="O308" i="2" s="1"/>
  <c r="M308" i="2"/>
  <c r="P307" i="2"/>
  <c r="N307" i="2"/>
  <c r="O307" i="2" s="1"/>
  <c r="M307" i="2"/>
  <c r="P306" i="2"/>
  <c r="N306" i="2"/>
  <c r="O306" i="2" s="1"/>
  <c r="M306" i="2"/>
  <c r="P305" i="2"/>
  <c r="N305" i="2"/>
  <c r="O305" i="2" s="1"/>
  <c r="M305" i="2"/>
  <c r="P304" i="2"/>
  <c r="N304" i="2"/>
  <c r="O304" i="2" s="1"/>
  <c r="M304" i="2"/>
  <c r="P303" i="2"/>
  <c r="N303" i="2"/>
  <c r="O303" i="2" s="1"/>
  <c r="M303" i="2"/>
  <c r="P302" i="2"/>
  <c r="N302" i="2"/>
  <c r="O302" i="2" s="1"/>
  <c r="M302" i="2"/>
  <c r="P301" i="2"/>
  <c r="N301" i="2"/>
  <c r="O301" i="2" s="1"/>
  <c r="M301" i="2"/>
  <c r="P300" i="2"/>
  <c r="N300" i="2"/>
  <c r="O300" i="2" s="1"/>
  <c r="M300" i="2"/>
  <c r="P299" i="2"/>
  <c r="N299" i="2"/>
  <c r="O299" i="2" s="1"/>
  <c r="M299" i="2"/>
  <c r="P298" i="2"/>
  <c r="N298" i="2"/>
  <c r="O298" i="2" s="1"/>
  <c r="M298" i="2"/>
  <c r="P297" i="2"/>
  <c r="N297" i="2"/>
  <c r="O297" i="2" s="1"/>
  <c r="M297" i="2"/>
  <c r="P296" i="2"/>
  <c r="N296" i="2"/>
  <c r="O296" i="2" s="1"/>
  <c r="M296" i="2"/>
  <c r="P295" i="2"/>
  <c r="N295" i="2"/>
  <c r="O295" i="2" s="1"/>
  <c r="M295" i="2"/>
  <c r="P294" i="2"/>
  <c r="N294" i="2"/>
  <c r="O294" i="2" s="1"/>
  <c r="M294" i="2"/>
  <c r="P293" i="2"/>
  <c r="N293" i="2"/>
  <c r="O293" i="2" s="1"/>
  <c r="M293" i="2"/>
  <c r="P292" i="2"/>
  <c r="N292" i="2"/>
  <c r="O292" i="2" s="1"/>
  <c r="M292" i="2"/>
  <c r="P291" i="2"/>
  <c r="N291" i="2"/>
  <c r="O291" i="2" s="1"/>
  <c r="M291" i="2"/>
  <c r="P290" i="2"/>
  <c r="N290" i="2"/>
  <c r="O290" i="2" s="1"/>
  <c r="M290" i="2"/>
  <c r="P289" i="2"/>
  <c r="N289" i="2"/>
  <c r="O289" i="2" s="1"/>
  <c r="M289" i="2"/>
  <c r="P288" i="2"/>
  <c r="N288" i="2"/>
  <c r="O288" i="2" s="1"/>
  <c r="M288" i="2"/>
  <c r="P287" i="2"/>
  <c r="N287" i="2"/>
  <c r="O287" i="2" s="1"/>
  <c r="M287" i="2"/>
  <c r="P286" i="2"/>
  <c r="N286" i="2"/>
  <c r="O286" i="2" s="1"/>
  <c r="M286" i="2"/>
  <c r="P285" i="2"/>
  <c r="N285" i="2"/>
  <c r="O285" i="2" s="1"/>
  <c r="M285" i="2"/>
  <c r="P284" i="2"/>
  <c r="N284" i="2"/>
  <c r="O284" i="2" s="1"/>
  <c r="M284" i="2"/>
  <c r="P283" i="2"/>
  <c r="N283" i="2"/>
  <c r="O283" i="2" s="1"/>
  <c r="M283" i="2"/>
  <c r="P282" i="2"/>
  <c r="N282" i="2"/>
  <c r="O282" i="2" s="1"/>
  <c r="M282" i="2"/>
  <c r="P281" i="2"/>
  <c r="N281" i="2"/>
  <c r="O281" i="2" s="1"/>
  <c r="M281" i="2"/>
  <c r="P280" i="2"/>
  <c r="N280" i="2"/>
  <c r="O280" i="2" s="1"/>
  <c r="M280" i="2"/>
  <c r="P279" i="2"/>
  <c r="N279" i="2"/>
  <c r="O279" i="2" s="1"/>
  <c r="M279" i="2"/>
  <c r="P278" i="2"/>
  <c r="N278" i="2"/>
  <c r="O278" i="2" s="1"/>
  <c r="M278" i="2"/>
  <c r="P277" i="2"/>
  <c r="N277" i="2"/>
  <c r="O277" i="2" s="1"/>
  <c r="M277" i="2"/>
  <c r="P276" i="2"/>
  <c r="N276" i="2"/>
  <c r="O276" i="2" s="1"/>
  <c r="M276" i="2"/>
  <c r="P275" i="2"/>
  <c r="N275" i="2"/>
  <c r="O275" i="2" s="1"/>
  <c r="M275" i="2"/>
  <c r="P274" i="2"/>
  <c r="N274" i="2"/>
  <c r="O274" i="2" s="1"/>
  <c r="M274" i="2"/>
  <c r="P273" i="2"/>
  <c r="N273" i="2"/>
  <c r="O273" i="2" s="1"/>
  <c r="M273" i="2"/>
  <c r="P272" i="2"/>
  <c r="N272" i="2"/>
  <c r="O272" i="2" s="1"/>
  <c r="M272" i="2"/>
  <c r="P271" i="2"/>
  <c r="N271" i="2"/>
  <c r="O271" i="2" s="1"/>
  <c r="M271" i="2"/>
  <c r="P270" i="2"/>
  <c r="O270" i="2"/>
  <c r="N270" i="2"/>
  <c r="M270" i="2"/>
  <c r="P269" i="2"/>
  <c r="O269" i="2"/>
  <c r="N269" i="2"/>
  <c r="M269" i="2"/>
  <c r="P268" i="2"/>
  <c r="O268" i="2"/>
  <c r="N268" i="2"/>
  <c r="M268" i="2"/>
  <c r="P267" i="2"/>
  <c r="O267" i="2"/>
  <c r="N267" i="2"/>
  <c r="M267" i="2"/>
  <c r="P266" i="2"/>
  <c r="O266" i="2"/>
  <c r="N266" i="2"/>
  <c r="M266" i="2"/>
  <c r="P265" i="2"/>
  <c r="O265" i="2"/>
  <c r="N265" i="2"/>
  <c r="M265" i="2"/>
  <c r="P264" i="2"/>
  <c r="O264" i="2"/>
  <c r="N264" i="2"/>
  <c r="M264" i="2"/>
  <c r="P263" i="2"/>
  <c r="O263" i="2"/>
  <c r="N263" i="2"/>
  <c r="M263" i="2"/>
  <c r="P262" i="2"/>
  <c r="O262" i="2"/>
  <c r="N262" i="2"/>
  <c r="M262" i="2"/>
  <c r="P261" i="2"/>
  <c r="O261" i="2"/>
  <c r="N261" i="2"/>
  <c r="M261" i="2"/>
  <c r="P260" i="2"/>
  <c r="O260" i="2"/>
  <c r="N260" i="2"/>
  <c r="M260" i="2"/>
  <c r="P259" i="2"/>
  <c r="O259" i="2"/>
  <c r="N259" i="2"/>
  <c r="M259" i="2"/>
  <c r="P258" i="2"/>
  <c r="O258" i="2"/>
  <c r="N258" i="2"/>
  <c r="M258" i="2"/>
  <c r="P257" i="2"/>
  <c r="O257" i="2"/>
  <c r="N257" i="2"/>
  <c r="M257" i="2"/>
  <c r="N256" i="2"/>
  <c r="O256" i="2" s="1"/>
  <c r="M256" i="2"/>
  <c r="P256" i="2" s="1"/>
  <c r="O255" i="2"/>
  <c r="N255" i="2"/>
  <c r="M255" i="2"/>
  <c r="P255" i="2" s="1"/>
  <c r="O254" i="2"/>
  <c r="N254" i="2"/>
  <c r="M254" i="2"/>
  <c r="P254" i="2" s="1"/>
  <c r="O253" i="2"/>
  <c r="N253" i="2"/>
  <c r="M253" i="2"/>
  <c r="P253" i="2" s="1"/>
  <c r="N252" i="2"/>
  <c r="O252" i="2" s="1"/>
  <c r="M252" i="2"/>
  <c r="P252" i="2" s="1"/>
  <c r="O251" i="2"/>
  <c r="N251" i="2"/>
  <c r="M251" i="2"/>
  <c r="P251" i="2" s="1"/>
  <c r="O250" i="2"/>
  <c r="N250" i="2"/>
  <c r="M250" i="2"/>
  <c r="P250" i="2" s="1"/>
  <c r="O249" i="2"/>
  <c r="N249" i="2"/>
  <c r="M249" i="2"/>
  <c r="P249" i="2" s="1"/>
  <c r="N248" i="2"/>
  <c r="O248" i="2" s="1"/>
  <c r="M248" i="2"/>
  <c r="P248" i="2" s="1"/>
  <c r="O247" i="2"/>
  <c r="N247" i="2"/>
  <c r="M247" i="2"/>
  <c r="P247" i="2" s="1"/>
  <c r="O246" i="2"/>
  <c r="N246" i="2"/>
  <c r="M246" i="2"/>
  <c r="P246" i="2" s="1"/>
  <c r="O245" i="2"/>
  <c r="N245" i="2"/>
  <c r="M245" i="2"/>
  <c r="P245" i="2" s="1"/>
  <c r="N244" i="2"/>
  <c r="O244" i="2" s="1"/>
  <c r="M244" i="2"/>
  <c r="P244" i="2" s="1"/>
  <c r="O243" i="2"/>
  <c r="N243" i="2"/>
  <c r="M243" i="2"/>
  <c r="P243" i="2" s="1"/>
  <c r="O242" i="2"/>
  <c r="N242" i="2"/>
  <c r="M242" i="2"/>
  <c r="P242" i="2" s="1"/>
  <c r="O241" i="2"/>
  <c r="N241" i="2"/>
  <c r="M241" i="2"/>
  <c r="P241" i="2" s="1"/>
  <c r="N240" i="2"/>
  <c r="O240" i="2" s="1"/>
  <c r="M240" i="2"/>
  <c r="P240" i="2" s="1"/>
  <c r="O239" i="2"/>
  <c r="N239" i="2"/>
  <c r="M239" i="2"/>
  <c r="P239" i="2" s="1"/>
  <c r="O238" i="2"/>
  <c r="N238" i="2"/>
  <c r="M238" i="2"/>
  <c r="P238" i="2" s="1"/>
  <c r="O237" i="2"/>
  <c r="N237" i="2"/>
  <c r="M237" i="2"/>
  <c r="P237" i="2" s="1"/>
  <c r="N236" i="2"/>
  <c r="O236" i="2" s="1"/>
  <c r="M236" i="2"/>
  <c r="P236" i="2" s="1"/>
  <c r="O235" i="2"/>
  <c r="N235" i="2"/>
  <c r="M235" i="2"/>
  <c r="P235" i="2" s="1"/>
  <c r="O234" i="2"/>
  <c r="N234" i="2"/>
  <c r="M234" i="2"/>
  <c r="P234" i="2" s="1"/>
  <c r="O233" i="2"/>
  <c r="N233" i="2"/>
  <c r="M233" i="2"/>
  <c r="P233" i="2" s="1"/>
  <c r="N232" i="2"/>
  <c r="O232" i="2" s="1"/>
  <c r="M232" i="2"/>
  <c r="P232" i="2" s="1"/>
  <c r="O231" i="2"/>
  <c r="N231" i="2"/>
  <c r="M231" i="2"/>
  <c r="P231" i="2" s="1"/>
  <c r="O230" i="2"/>
  <c r="N230" i="2"/>
  <c r="M230" i="2"/>
  <c r="P230" i="2" s="1"/>
  <c r="O229" i="2"/>
  <c r="N229" i="2"/>
  <c r="M229" i="2"/>
  <c r="P229" i="2" s="1"/>
  <c r="N228" i="2"/>
  <c r="O228" i="2" s="1"/>
  <c r="M228" i="2"/>
  <c r="P228" i="2" s="1"/>
  <c r="O227" i="2"/>
  <c r="N227" i="2"/>
  <c r="M227" i="2"/>
  <c r="P227" i="2" s="1"/>
  <c r="O226" i="2"/>
  <c r="N226" i="2"/>
  <c r="M226" i="2"/>
  <c r="P226" i="2" s="1"/>
  <c r="O225" i="2"/>
  <c r="N225" i="2"/>
  <c r="M225" i="2"/>
  <c r="P225" i="2" s="1"/>
  <c r="N224" i="2"/>
  <c r="O224" i="2" s="1"/>
  <c r="M224" i="2"/>
  <c r="P224" i="2" s="1"/>
  <c r="O223" i="2"/>
  <c r="N223" i="2"/>
  <c r="M223" i="2"/>
  <c r="P223" i="2" s="1"/>
  <c r="O222" i="2"/>
  <c r="N222" i="2"/>
  <c r="M222" i="2"/>
  <c r="P222" i="2" s="1"/>
  <c r="O221" i="2"/>
  <c r="N221" i="2"/>
  <c r="M221" i="2"/>
  <c r="P221" i="2" s="1"/>
  <c r="N220" i="2"/>
  <c r="O220" i="2" s="1"/>
  <c r="M220" i="2"/>
  <c r="P220" i="2" s="1"/>
  <c r="N219" i="2"/>
  <c r="M219" i="2"/>
  <c r="P219" i="2" s="1"/>
  <c r="O218" i="2"/>
  <c r="N218" i="2"/>
  <c r="M218" i="2"/>
  <c r="P218" i="2" s="1"/>
  <c r="O217" i="2"/>
  <c r="N217" i="2"/>
  <c r="M217" i="2"/>
  <c r="P217" i="2" s="1"/>
  <c r="N216" i="2"/>
  <c r="O216" i="2" s="1"/>
  <c r="M216" i="2"/>
  <c r="P216" i="2" s="1"/>
  <c r="N215" i="2"/>
  <c r="M215" i="2"/>
  <c r="P215" i="2" s="1"/>
  <c r="O214" i="2"/>
  <c r="N214" i="2"/>
  <c r="M214" i="2"/>
  <c r="P214" i="2" s="1"/>
  <c r="P213" i="2"/>
  <c r="O213" i="2"/>
  <c r="N213" i="2"/>
  <c r="M213" i="2"/>
  <c r="P212" i="2"/>
  <c r="O212" i="2"/>
  <c r="N212" i="2"/>
  <c r="M212" i="2"/>
  <c r="P211" i="2"/>
  <c r="O211" i="2"/>
  <c r="N211" i="2"/>
  <c r="M211" i="2"/>
  <c r="P210" i="2"/>
  <c r="O210" i="2"/>
  <c r="N210" i="2"/>
  <c r="M210" i="2"/>
  <c r="P209" i="2"/>
  <c r="O209" i="2"/>
  <c r="N209" i="2"/>
  <c r="M209" i="2"/>
  <c r="P208" i="2"/>
  <c r="O208" i="2"/>
  <c r="N208" i="2"/>
  <c r="M208" i="2"/>
  <c r="P207" i="2"/>
  <c r="O207" i="2"/>
  <c r="N207" i="2"/>
  <c r="M207" i="2"/>
  <c r="P206" i="2"/>
  <c r="O206" i="2"/>
  <c r="N206" i="2"/>
  <c r="M206" i="2"/>
  <c r="P205" i="2"/>
  <c r="O205" i="2"/>
  <c r="N205" i="2"/>
  <c r="M205" i="2"/>
  <c r="P204" i="2"/>
  <c r="O204" i="2"/>
  <c r="N204" i="2"/>
  <c r="M204" i="2"/>
  <c r="P203" i="2"/>
  <c r="O203" i="2"/>
  <c r="N203" i="2"/>
  <c r="M203" i="2"/>
  <c r="P202" i="2"/>
  <c r="O202" i="2"/>
  <c r="N202" i="2"/>
  <c r="M202" i="2"/>
  <c r="P201" i="2"/>
  <c r="O201" i="2"/>
  <c r="N201" i="2"/>
  <c r="M201" i="2"/>
  <c r="P200" i="2"/>
  <c r="O200" i="2"/>
  <c r="N200" i="2"/>
  <c r="M200" i="2"/>
  <c r="P199" i="2"/>
  <c r="O199" i="2"/>
  <c r="N199" i="2"/>
  <c r="M199" i="2"/>
  <c r="P198" i="2"/>
  <c r="O198" i="2"/>
  <c r="N198" i="2"/>
  <c r="M198" i="2"/>
  <c r="P197" i="2"/>
  <c r="O197" i="2"/>
  <c r="N197" i="2"/>
  <c r="M197" i="2"/>
  <c r="P196" i="2"/>
  <c r="O196" i="2"/>
  <c r="N196" i="2"/>
  <c r="M196" i="2"/>
  <c r="P195" i="2"/>
  <c r="O195" i="2"/>
  <c r="N195" i="2"/>
  <c r="M195" i="2"/>
  <c r="P194" i="2"/>
  <c r="O194" i="2"/>
  <c r="N194" i="2"/>
  <c r="M194" i="2"/>
  <c r="P193" i="2"/>
  <c r="O193" i="2"/>
  <c r="N193" i="2"/>
  <c r="M193" i="2"/>
  <c r="P192" i="2"/>
  <c r="O192" i="2"/>
  <c r="N192" i="2"/>
  <c r="M192" i="2"/>
  <c r="P191" i="2"/>
  <c r="O191" i="2"/>
  <c r="N191" i="2"/>
  <c r="M191" i="2"/>
  <c r="P190" i="2"/>
  <c r="O190" i="2"/>
  <c r="N190" i="2"/>
  <c r="M190" i="2"/>
  <c r="P189" i="2"/>
  <c r="O189" i="2"/>
  <c r="N189" i="2"/>
  <c r="M189" i="2"/>
  <c r="P188" i="2"/>
  <c r="O188" i="2"/>
  <c r="N188" i="2"/>
  <c r="M188" i="2"/>
  <c r="P187" i="2"/>
  <c r="O187" i="2"/>
  <c r="N187" i="2"/>
  <c r="M187" i="2"/>
  <c r="P186" i="2"/>
  <c r="O186" i="2"/>
  <c r="N186" i="2"/>
  <c r="M186" i="2"/>
  <c r="P185" i="2"/>
  <c r="O185" i="2"/>
  <c r="N185" i="2"/>
  <c r="M185" i="2"/>
  <c r="P184" i="2"/>
  <c r="O184" i="2"/>
  <c r="N184" i="2"/>
  <c r="M184" i="2"/>
  <c r="P183" i="2"/>
  <c r="O183" i="2"/>
  <c r="N183" i="2"/>
  <c r="M183" i="2"/>
  <c r="P182" i="2"/>
  <c r="O182" i="2"/>
  <c r="N182" i="2"/>
  <c r="M182" i="2"/>
  <c r="P181" i="2"/>
  <c r="O181" i="2"/>
  <c r="N181" i="2"/>
  <c r="M181" i="2"/>
  <c r="P180" i="2"/>
  <c r="O180" i="2"/>
  <c r="N180" i="2"/>
  <c r="M180" i="2"/>
  <c r="P179" i="2"/>
  <c r="O179" i="2"/>
  <c r="N179" i="2"/>
  <c r="M179" i="2"/>
  <c r="P178" i="2"/>
  <c r="O178" i="2"/>
  <c r="N178" i="2"/>
  <c r="M178" i="2"/>
  <c r="P177" i="2"/>
  <c r="O177" i="2"/>
  <c r="N177" i="2"/>
  <c r="M177" i="2"/>
  <c r="P176" i="2"/>
  <c r="O176" i="2"/>
  <c r="N176" i="2"/>
  <c r="M176" i="2"/>
  <c r="P175" i="2"/>
  <c r="O175" i="2"/>
  <c r="N175" i="2"/>
  <c r="M175" i="2"/>
  <c r="P174" i="2"/>
  <c r="O174" i="2"/>
  <c r="N174" i="2"/>
  <c r="M174" i="2"/>
  <c r="P173" i="2"/>
  <c r="O173" i="2"/>
  <c r="N173" i="2"/>
  <c r="M173" i="2"/>
  <c r="P172" i="2"/>
  <c r="O172" i="2"/>
  <c r="N172" i="2"/>
  <c r="M172" i="2"/>
  <c r="P171" i="2"/>
  <c r="O171" i="2"/>
  <c r="N171" i="2"/>
  <c r="M171" i="2"/>
  <c r="P170" i="2"/>
  <c r="O170" i="2"/>
  <c r="N170" i="2"/>
  <c r="M170" i="2"/>
  <c r="P169" i="2"/>
  <c r="O169" i="2"/>
  <c r="N169" i="2"/>
  <c r="M169" i="2"/>
  <c r="P168" i="2"/>
  <c r="O168" i="2"/>
  <c r="N168" i="2"/>
  <c r="M168" i="2"/>
  <c r="P167" i="2"/>
  <c r="O167" i="2"/>
  <c r="N167" i="2"/>
  <c r="M167" i="2"/>
  <c r="P166" i="2"/>
  <c r="O166" i="2"/>
  <c r="N166" i="2"/>
  <c r="M166" i="2"/>
  <c r="P165" i="2"/>
  <c r="O165" i="2"/>
  <c r="N165" i="2"/>
  <c r="M165" i="2"/>
  <c r="P164" i="2"/>
  <c r="O164" i="2"/>
  <c r="N164" i="2"/>
  <c r="M164" i="2"/>
  <c r="P163" i="2"/>
  <c r="O163" i="2"/>
  <c r="N163" i="2"/>
  <c r="M163" i="2"/>
  <c r="P162" i="2"/>
  <c r="O162" i="2"/>
  <c r="N162" i="2"/>
  <c r="M162" i="2"/>
  <c r="P161" i="2"/>
  <c r="O161" i="2"/>
  <c r="N161" i="2"/>
  <c r="M161" i="2"/>
  <c r="P160" i="2"/>
  <c r="O160" i="2"/>
  <c r="N160" i="2"/>
  <c r="M160" i="2"/>
  <c r="P159" i="2"/>
  <c r="O159" i="2"/>
  <c r="N159" i="2"/>
  <c r="M159" i="2"/>
  <c r="P158" i="2"/>
  <c r="O158" i="2"/>
  <c r="N158" i="2"/>
  <c r="M158" i="2"/>
  <c r="P157" i="2"/>
  <c r="O157" i="2"/>
  <c r="N157" i="2"/>
  <c r="M157" i="2"/>
  <c r="P156" i="2"/>
  <c r="O156" i="2"/>
  <c r="N156" i="2"/>
  <c r="M156" i="2"/>
  <c r="P155" i="2"/>
  <c r="O155" i="2"/>
  <c r="N155" i="2"/>
  <c r="M155" i="2"/>
  <c r="P154" i="2"/>
  <c r="O154" i="2"/>
  <c r="N154" i="2"/>
  <c r="M154" i="2"/>
  <c r="P153" i="2"/>
  <c r="O153" i="2"/>
  <c r="N153" i="2"/>
  <c r="M153" i="2"/>
  <c r="P152" i="2"/>
  <c r="O152" i="2"/>
  <c r="N152" i="2"/>
  <c r="M152" i="2"/>
  <c r="P151" i="2"/>
  <c r="O151" i="2"/>
  <c r="N151" i="2"/>
  <c r="M151" i="2"/>
  <c r="P150" i="2"/>
  <c r="O150" i="2"/>
  <c r="N150" i="2"/>
  <c r="M150" i="2"/>
  <c r="P149" i="2"/>
  <c r="O149" i="2"/>
  <c r="N149" i="2"/>
  <c r="M149" i="2"/>
  <c r="P148" i="2"/>
  <c r="O148" i="2"/>
  <c r="N148" i="2"/>
  <c r="M148" i="2"/>
  <c r="P147" i="2"/>
  <c r="O147" i="2"/>
  <c r="N147" i="2"/>
  <c r="M147" i="2"/>
  <c r="P146" i="2"/>
  <c r="O146" i="2"/>
  <c r="N146" i="2"/>
  <c r="M146" i="2"/>
  <c r="P145" i="2"/>
  <c r="O145" i="2"/>
  <c r="N145" i="2"/>
  <c r="M145" i="2"/>
  <c r="P144" i="2"/>
  <c r="O144" i="2"/>
  <c r="N144" i="2"/>
  <c r="M144" i="2"/>
  <c r="P143" i="2"/>
  <c r="O143" i="2"/>
  <c r="N143" i="2"/>
  <c r="M143" i="2"/>
  <c r="P142" i="2"/>
  <c r="O142" i="2"/>
  <c r="N142" i="2"/>
  <c r="M142" i="2"/>
  <c r="P141" i="2"/>
  <c r="O141" i="2"/>
  <c r="N141" i="2"/>
  <c r="M141" i="2"/>
  <c r="P140" i="2"/>
  <c r="O140" i="2"/>
  <c r="N140" i="2"/>
  <c r="M140" i="2"/>
  <c r="P139" i="2"/>
  <c r="O139" i="2"/>
  <c r="N139" i="2"/>
  <c r="M139" i="2"/>
  <c r="P138" i="2"/>
  <c r="O138" i="2"/>
  <c r="N138" i="2"/>
  <c r="M138" i="2"/>
  <c r="P137" i="2"/>
  <c r="O137" i="2"/>
  <c r="N137" i="2"/>
  <c r="M137" i="2"/>
  <c r="P136" i="2"/>
  <c r="O136" i="2"/>
  <c r="N136" i="2"/>
  <c r="M136" i="2"/>
  <c r="P135" i="2"/>
  <c r="O135" i="2"/>
  <c r="N135" i="2"/>
  <c r="M135" i="2"/>
  <c r="P134" i="2"/>
  <c r="O134" i="2"/>
  <c r="N134" i="2"/>
  <c r="M134" i="2"/>
  <c r="P133" i="2"/>
  <c r="O133" i="2"/>
  <c r="N133" i="2"/>
  <c r="M133" i="2"/>
  <c r="P132" i="2"/>
  <c r="O132" i="2"/>
  <c r="N132" i="2"/>
  <c r="M132" i="2"/>
  <c r="P131" i="2"/>
  <c r="O131" i="2"/>
  <c r="N131" i="2"/>
  <c r="M131" i="2"/>
  <c r="P130" i="2"/>
  <c r="O130" i="2"/>
  <c r="N130" i="2"/>
  <c r="M130" i="2"/>
  <c r="P129" i="2"/>
  <c r="O129" i="2"/>
  <c r="N129" i="2"/>
  <c r="M129" i="2"/>
  <c r="P128" i="2"/>
  <c r="O128" i="2"/>
  <c r="N128" i="2"/>
  <c r="M128" i="2"/>
  <c r="P127" i="2"/>
  <c r="O127" i="2"/>
  <c r="N127" i="2"/>
  <c r="M127" i="2"/>
  <c r="P126" i="2"/>
  <c r="O126" i="2"/>
  <c r="N126" i="2"/>
  <c r="M126" i="2"/>
  <c r="P125" i="2"/>
  <c r="O125" i="2"/>
  <c r="N125" i="2"/>
  <c r="M125" i="2"/>
  <c r="P124" i="2"/>
  <c r="O124" i="2"/>
  <c r="N124" i="2"/>
  <c r="M124" i="2"/>
  <c r="P123" i="2"/>
  <c r="O123" i="2"/>
  <c r="N123" i="2"/>
  <c r="M123" i="2"/>
  <c r="P122" i="2"/>
  <c r="O122" i="2"/>
  <c r="N122" i="2"/>
  <c r="M122" i="2"/>
  <c r="P121" i="2"/>
  <c r="O121" i="2"/>
  <c r="N121" i="2"/>
  <c r="M121" i="2"/>
  <c r="P120" i="2"/>
  <c r="O120" i="2"/>
  <c r="N120" i="2"/>
  <c r="M120" i="2"/>
  <c r="P119" i="2"/>
  <c r="O119" i="2"/>
  <c r="N119" i="2"/>
  <c r="M119" i="2"/>
  <c r="P118" i="2"/>
  <c r="O118" i="2"/>
  <c r="N118" i="2"/>
  <c r="M118" i="2"/>
  <c r="P117" i="2"/>
  <c r="O117" i="2"/>
  <c r="N117" i="2"/>
  <c r="M117" i="2"/>
  <c r="P116" i="2"/>
  <c r="O116" i="2"/>
  <c r="N116" i="2"/>
  <c r="M116" i="2"/>
  <c r="P115" i="2"/>
  <c r="O115" i="2"/>
  <c r="N115" i="2"/>
  <c r="M115" i="2"/>
  <c r="P114" i="2"/>
  <c r="O114" i="2"/>
  <c r="N114" i="2"/>
  <c r="M114" i="2"/>
  <c r="P113" i="2"/>
  <c r="O113" i="2"/>
  <c r="N113" i="2"/>
  <c r="M113" i="2"/>
  <c r="P112" i="2"/>
  <c r="O112" i="2"/>
  <c r="N112" i="2"/>
  <c r="M112" i="2"/>
  <c r="P111" i="2"/>
  <c r="O111" i="2"/>
  <c r="N111" i="2"/>
  <c r="M111" i="2"/>
  <c r="P110" i="2"/>
  <c r="O110" i="2"/>
  <c r="N110" i="2"/>
  <c r="M110" i="2"/>
  <c r="P109" i="2"/>
  <c r="O109" i="2"/>
  <c r="N109" i="2"/>
  <c r="M109" i="2"/>
  <c r="P108" i="2"/>
  <c r="O108" i="2"/>
  <c r="N108" i="2"/>
  <c r="M108" i="2"/>
  <c r="P107" i="2"/>
  <c r="O107" i="2"/>
  <c r="N107" i="2"/>
  <c r="M107" i="2"/>
  <c r="P106" i="2"/>
  <c r="O106" i="2"/>
  <c r="N106" i="2"/>
  <c r="M106" i="2"/>
  <c r="P105" i="2"/>
  <c r="O105" i="2"/>
  <c r="N105" i="2"/>
  <c r="M105" i="2"/>
  <c r="P104" i="2"/>
  <c r="O104" i="2"/>
  <c r="N104" i="2"/>
  <c r="M104" i="2"/>
  <c r="P103" i="2"/>
  <c r="O103" i="2"/>
  <c r="N103" i="2"/>
  <c r="M103" i="2"/>
  <c r="P102" i="2"/>
  <c r="O102" i="2"/>
  <c r="N102" i="2"/>
  <c r="M102" i="2"/>
  <c r="P101" i="2"/>
  <c r="O101" i="2"/>
  <c r="N101" i="2"/>
  <c r="M101" i="2"/>
  <c r="P100" i="2"/>
  <c r="O100" i="2"/>
  <c r="N100" i="2"/>
  <c r="M100" i="2"/>
  <c r="P99" i="2"/>
  <c r="O99" i="2"/>
  <c r="N99" i="2"/>
  <c r="M99" i="2"/>
  <c r="P98" i="2"/>
  <c r="O98" i="2"/>
  <c r="N98" i="2"/>
  <c r="M98" i="2"/>
  <c r="P97" i="2"/>
  <c r="N97" i="2"/>
  <c r="O97" i="2" s="1"/>
  <c r="M97" i="2"/>
  <c r="P96" i="2"/>
  <c r="N96" i="2"/>
  <c r="O96" i="2" s="1"/>
  <c r="M96" i="2"/>
  <c r="P95" i="2"/>
  <c r="N95" i="2"/>
  <c r="O95" i="2" s="1"/>
  <c r="M95" i="2"/>
  <c r="P94" i="2"/>
  <c r="N94" i="2"/>
  <c r="O94" i="2" s="1"/>
  <c r="M94" i="2"/>
  <c r="P93" i="2"/>
  <c r="N93" i="2"/>
  <c r="O93" i="2" s="1"/>
  <c r="M93" i="2"/>
  <c r="P92" i="2"/>
  <c r="N92" i="2"/>
  <c r="O92" i="2" s="1"/>
  <c r="M92" i="2"/>
  <c r="P91" i="2"/>
  <c r="N91" i="2"/>
  <c r="O91" i="2" s="1"/>
  <c r="M91" i="2"/>
  <c r="P90" i="2"/>
  <c r="N90" i="2"/>
  <c r="O90" i="2" s="1"/>
  <c r="M90" i="2"/>
  <c r="P89" i="2"/>
  <c r="N89" i="2"/>
  <c r="O89" i="2" s="1"/>
  <c r="M89" i="2"/>
  <c r="P88" i="2"/>
  <c r="N88" i="2"/>
  <c r="O88" i="2" s="1"/>
  <c r="M88" i="2"/>
  <c r="P87" i="2"/>
  <c r="N87" i="2"/>
  <c r="O87" i="2" s="1"/>
  <c r="M87" i="2"/>
  <c r="P86" i="2"/>
  <c r="N86" i="2"/>
  <c r="O86" i="2" s="1"/>
  <c r="M86" i="2"/>
  <c r="P85" i="2"/>
  <c r="N85" i="2"/>
  <c r="O85" i="2" s="1"/>
  <c r="M85" i="2"/>
  <c r="P84" i="2"/>
  <c r="N84" i="2"/>
  <c r="O84" i="2" s="1"/>
  <c r="M84" i="2"/>
  <c r="P83" i="2"/>
  <c r="N83" i="2"/>
  <c r="O83" i="2" s="1"/>
  <c r="M83" i="2"/>
  <c r="P82" i="2"/>
  <c r="N82" i="2"/>
  <c r="O82" i="2" s="1"/>
  <c r="M82" i="2"/>
  <c r="P81" i="2"/>
  <c r="N81" i="2"/>
  <c r="O81" i="2" s="1"/>
  <c r="M81" i="2"/>
  <c r="P80" i="2"/>
  <c r="N80" i="2"/>
  <c r="O80" i="2" s="1"/>
  <c r="M80" i="2"/>
  <c r="P79" i="2"/>
  <c r="N79" i="2"/>
  <c r="O79" i="2" s="1"/>
  <c r="M79" i="2"/>
  <c r="P78" i="2"/>
  <c r="N78" i="2"/>
  <c r="O78" i="2" s="1"/>
  <c r="M78" i="2"/>
  <c r="P77" i="2"/>
  <c r="N77" i="2"/>
  <c r="O77" i="2" s="1"/>
  <c r="M77" i="2"/>
  <c r="P76" i="2"/>
  <c r="N76" i="2"/>
  <c r="O76" i="2" s="1"/>
  <c r="M76" i="2"/>
  <c r="P75" i="2"/>
  <c r="N75" i="2"/>
  <c r="O75" i="2" s="1"/>
  <c r="M75" i="2"/>
  <c r="P74" i="2"/>
  <c r="N74" i="2"/>
  <c r="O74" i="2" s="1"/>
  <c r="M74" i="2"/>
  <c r="P73" i="2"/>
  <c r="N73" i="2"/>
  <c r="O73" i="2" s="1"/>
  <c r="M73" i="2"/>
  <c r="P72" i="2"/>
  <c r="N72" i="2"/>
  <c r="O72" i="2" s="1"/>
  <c r="M72" i="2"/>
  <c r="P71" i="2"/>
  <c r="N71" i="2"/>
  <c r="O71" i="2" s="1"/>
  <c r="M71" i="2"/>
  <c r="P70" i="2"/>
  <c r="N70" i="2"/>
  <c r="O70" i="2" s="1"/>
  <c r="M70" i="2"/>
  <c r="P69" i="2"/>
  <c r="N69" i="2"/>
  <c r="O69" i="2" s="1"/>
  <c r="M69" i="2"/>
  <c r="P68" i="2"/>
  <c r="N68" i="2"/>
  <c r="O68" i="2" s="1"/>
  <c r="M68" i="2"/>
  <c r="P67" i="2"/>
  <c r="N67" i="2"/>
  <c r="O67" i="2" s="1"/>
  <c r="M67" i="2"/>
  <c r="P66" i="2"/>
  <c r="N66" i="2"/>
  <c r="O66" i="2" s="1"/>
  <c r="M66" i="2"/>
  <c r="P65" i="2"/>
  <c r="N65" i="2"/>
  <c r="O65" i="2" s="1"/>
  <c r="M65" i="2"/>
  <c r="P64" i="2"/>
  <c r="N64" i="2"/>
  <c r="O64" i="2" s="1"/>
  <c r="M64" i="2"/>
  <c r="P63" i="2"/>
  <c r="N63" i="2"/>
  <c r="O63" i="2" s="1"/>
  <c r="M63" i="2"/>
  <c r="P62" i="2"/>
  <c r="N62" i="2"/>
  <c r="O62" i="2" s="1"/>
  <c r="M62" i="2"/>
  <c r="P61" i="2"/>
  <c r="N61" i="2"/>
  <c r="O61" i="2" s="1"/>
  <c r="M61" i="2"/>
  <c r="P60" i="2"/>
  <c r="N60" i="2"/>
  <c r="O60" i="2" s="1"/>
  <c r="M60" i="2"/>
  <c r="P59" i="2"/>
  <c r="N59" i="2"/>
  <c r="O59" i="2" s="1"/>
  <c r="M59" i="2"/>
  <c r="P58" i="2"/>
  <c r="N58" i="2"/>
  <c r="O58" i="2" s="1"/>
  <c r="M58" i="2"/>
  <c r="P57" i="2"/>
  <c r="N57" i="2"/>
  <c r="O57" i="2" s="1"/>
  <c r="M57" i="2"/>
  <c r="P56" i="2"/>
  <c r="N56" i="2"/>
  <c r="O56" i="2" s="1"/>
  <c r="M56" i="2"/>
  <c r="P55" i="2"/>
  <c r="N55" i="2"/>
  <c r="O55" i="2" s="1"/>
  <c r="M55" i="2"/>
  <c r="P54" i="2"/>
  <c r="N54" i="2"/>
  <c r="O54" i="2" s="1"/>
  <c r="M54" i="2"/>
  <c r="P53" i="2"/>
  <c r="N53" i="2"/>
  <c r="O53" i="2" s="1"/>
  <c r="M53" i="2"/>
  <c r="P52" i="2"/>
  <c r="N52" i="2"/>
  <c r="O52" i="2" s="1"/>
  <c r="M52" i="2"/>
  <c r="P51" i="2"/>
  <c r="N51" i="2"/>
  <c r="O51" i="2" s="1"/>
  <c r="M51" i="2"/>
  <c r="P50" i="2"/>
  <c r="N50" i="2"/>
  <c r="O50" i="2" s="1"/>
  <c r="M50" i="2"/>
  <c r="P49" i="2"/>
  <c r="N49" i="2"/>
  <c r="O49" i="2" s="1"/>
  <c r="M49" i="2"/>
  <c r="P48" i="2"/>
  <c r="N48" i="2"/>
  <c r="O48" i="2" s="1"/>
  <c r="M48" i="2"/>
  <c r="P47" i="2"/>
  <c r="N47" i="2"/>
  <c r="O47" i="2" s="1"/>
  <c r="M47" i="2"/>
  <c r="P46" i="2"/>
  <c r="N46" i="2"/>
  <c r="O46" i="2" s="1"/>
  <c r="M46" i="2"/>
  <c r="P45" i="2"/>
  <c r="N45" i="2"/>
  <c r="O45" i="2" s="1"/>
  <c r="M45" i="2"/>
  <c r="P44" i="2"/>
  <c r="N44" i="2"/>
  <c r="O44" i="2" s="1"/>
  <c r="M44" i="2"/>
  <c r="P43" i="2"/>
  <c r="N43" i="2"/>
  <c r="O43" i="2" s="1"/>
  <c r="M43" i="2"/>
  <c r="P42" i="2"/>
  <c r="N42" i="2"/>
  <c r="O42" i="2" s="1"/>
  <c r="M42" i="2"/>
  <c r="P41" i="2"/>
  <c r="N41" i="2"/>
  <c r="O41" i="2" s="1"/>
  <c r="M41" i="2"/>
  <c r="P40" i="2"/>
  <c r="N40" i="2"/>
  <c r="O40" i="2" s="1"/>
  <c r="M40" i="2"/>
  <c r="P39" i="2"/>
  <c r="N39" i="2"/>
  <c r="O39" i="2" s="1"/>
  <c r="M39" i="2"/>
  <c r="P38" i="2"/>
  <c r="N38" i="2"/>
  <c r="O38" i="2" s="1"/>
  <c r="M38" i="2"/>
  <c r="P37" i="2"/>
  <c r="N37" i="2"/>
  <c r="O37" i="2" s="1"/>
  <c r="M37" i="2"/>
  <c r="P36" i="2"/>
  <c r="N36" i="2"/>
  <c r="O36" i="2" s="1"/>
  <c r="M36" i="2"/>
  <c r="P35" i="2"/>
  <c r="N35" i="2"/>
  <c r="O35" i="2" s="1"/>
  <c r="M35" i="2"/>
  <c r="P34" i="2"/>
  <c r="N34" i="2"/>
  <c r="O34" i="2" s="1"/>
  <c r="M34" i="2"/>
  <c r="P33" i="2"/>
  <c r="N33" i="2"/>
  <c r="O33" i="2" s="1"/>
  <c r="M33" i="2"/>
  <c r="P32" i="2"/>
  <c r="N32" i="2"/>
  <c r="O32" i="2" s="1"/>
  <c r="M32" i="2"/>
  <c r="P31" i="2"/>
  <c r="N31" i="2"/>
  <c r="O31" i="2" s="1"/>
  <c r="M31" i="2"/>
  <c r="P30" i="2"/>
  <c r="N30" i="2"/>
  <c r="O30" i="2" s="1"/>
  <c r="M30" i="2"/>
  <c r="P29" i="2"/>
  <c r="N29" i="2"/>
  <c r="O29" i="2" s="1"/>
  <c r="M29" i="2"/>
  <c r="P28" i="2"/>
  <c r="N28" i="2"/>
  <c r="O28" i="2" s="1"/>
  <c r="M28" i="2"/>
  <c r="P27" i="2"/>
  <c r="N27" i="2"/>
  <c r="O27" i="2" s="1"/>
  <c r="M27" i="2"/>
  <c r="P26" i="2"/>
  <c r="N26" i="2"/>
  <c r="O26" i="2" s="1"/>
  <c r="M26" i="2"/>
  <c r="P25" i="2"/>
  <c r="N25" i="2"/>
  <c r="O25" i="2" s="1"/>
  <c r="M25" i="2"/>
  <c r="P24" i="2"/>
  <c r="N24" i="2"/>
  <c r="O24" i="2" s="1"/>
  <c r="M24" i="2"/>
  <c r="P23" i="2"/>
  <c r="N23" i="2"/>
  <c r="O23" i="2" s="1"/>
  <c r="M23" i="2"/>
  <c r="P22" i="2"/>
  <c r="N22" i="2"/>
  <c r="O22" i="2" s="1"/>
  <c r="M22" i="2"/>
  <c r="P21" i="2"/>
  <c r="N21" i="2"/>
  <c r="O21" i="2" s="1"/>
  <c r="M21" i="2"/>
  <c r="P20" i="2"/>
  <c r="N20" i="2"/>
  <c r="O20" i="2" s="1"/>
  <c r="M20" i="2"/>
  <c r="P19" i="2"/>
  <c r="N19" i="2"/>
  <c r="O19" i="2" s="1"/>
  <c r="M19" i="2"/>
  <c r="P18" i="2"/>
  <c r="N18" i="2"/>
  <c r="O18" i="2" s="1"/>
  <c r="M18" i="2"/>
  <c r="P17" i="2"/>
  <c r="N17" i="2"/>
  <c r="O17" i="2" s="1"/>
  <c r="M17" i="2"/>
  <c r="P16" i="2"/>
  <c r="N16" i="2"/>
  <c r="O16" i="2" s="1"/>
  <c r="M16" i="2"/>
  <c r="P15" i="2"/>
  <c r="N15" i="2"/>
  <c r="O15" i="2" s="1"/>
  <c r="M15" i="2"/>
  <c r="P14" i="2"/>
  <c r="N14" i="2"/>
  <c r="O14" i="2" s="1"/>
  <c r="M14" i="2"/>
  <c r="P13" i="2"/>
  <c r="N13" i="2"/>
  <c r="O13" i="2" s="1"/>
  <c r="M13" i="2"/>
  <c r="P12" i="2"/>
  <c r="N12" i="2"/>
  <c r="O12" i="2" s="1"/>
  <c r="M12" i="2"/>
  <c r="P11" i="2"/>
  <c r="N11" i="2"/>
  <c r="O11" i="2" s="1"/>
  <c r="M11" i="2"/>
  <c r="P10" i="2"/>
  <c r="N10" i="2"/>
  <c r="O10" i="2" s="1"/>
  <c r="M10" i="2"/>
  <c r="P9" i="2"/>
  <c r="N9" i="2"/>
  <c r="O9" i="2" s="1"/>
  <c r="M9" i="2"/>
  <c r="P8" i="2"/>
  <c r="N8" i="2"/>
  <c r="O8" i="2" s="1"/>
  <c r="M8" i="2"/>
  <c r="P7" i="2"/>
  <c r="N7" i="2"/>
  <c r="O7" i="2" s="1"/>
  <c r="M7" i="2"/>
  <c r="P6" i="2"/>
  <c r="N6" i="2"/>
  <c r="O6" i="2" s="1"/>
  <c r="M6" i="2"/>
  <c r="P5" i="2"/>
  <c r="N5" i="2"/>
  <c r="O5" i="2" s="1"/>
  <c r="M5" i="2"/>
  <c r="P4" i="2"/>
  <c r="N4" i="2"/>
  <c r="O4" i="2" s="1"/>
  <c r="M4" i="2"/>
  <c r="P3" i="2"/>
  <c r="N3" i="2"/>
  <c r="O3" i="2" s="1"/>
  <c r="M3" i="2"/>
  <c r="P2" i="2"/>
  <c r="N2" i="2"/>
  <c r="O2" i="2" s="1"/>
  <c r="M2" i="2"/>
  <c r="O215" i="2" l="1"/>
  <c r="O219" i="2"/>
  <c r="O340" i="2"/>
  <c r="O344" i="2"/>
  <c r="O348" i="2"/>
  <c r="O352" i="2"/>
  <c r="O356" i="2"/>
  <c r="O360" i="2"/>
  <c r="O364" i="2"/>
  <c r="O368" i="2"/>
  <c r="O372" i="2"/>
  <c r="O376" i="2"/>
  <c r="O380" i="2"/>
  <c r="O384" i="2"/>
  <c r="O388" i="2"/>
  <c r="O392" i="2"/>
  <c r="O396" i="2"/>
  <c r="O400" i="2"/>
  <c r="O404" i="2"/>
  <c r="O408" i="2"/>
  <c r="O412" i="2"/>
  <c r="O416" i="2"/>
  <c r="O420" i="2"/>
  <c r="O339" i="2"/>
  <c r="O343" i="2"/>
  <c r="O347" i="2"/>
  <c r="O351" i="2"/>
  <c r="O355" i="2"/>
  <c r="O359" i="2"/>
  <c r="O363" i="2"/>
  <c r="O367" i="2"/>
  <c r="O371" i="2"/>
  <c r="O375" i="2"/>
  <c r="O379" i="2"/>
  <c r="O383" i="2"/>
  <c r="O387" i="2"/>
  <c r="O391" i="2"/>
  <c r="O395" i="2"/>
  <c r="O399" i="2"/>
  <c r="O403" i="2"/>
  <c r="O407" i="2"/>
  <c r="O411" i="2"/>
  <c r="O415" i="2"/>
  <c r="O419" i="2"/>
  <c r="O338" i="2"/>
  <c r="O342" i="2"/>
  <c r="O346" i="2"/>
  <c r="O350" i="2"/>
  <c r="O354" i="2"/>
  <c r="O358" i="2"/>
  <c r="O362" i="2"/>
  <c r="O366" i="2"/>
  <c r="O370" i="2"/>
  <c r="O374" i="2"/>
  <c r="O378" i="2"/>
  <c r="O382" i="2"/>
  <c r="O386" i="2"/>
  <c r="O390" i="2"/>
  <c r="O394" i="2"/>
  <c r="O398" i="2"/>
  <c r="O402" i="2"/>
  <c r="O406" i="2"/>
  <c r="O410" i="2"/>
  <c r="O414" i="2"/>
  <c r="O418" i="2"/>
  <c r="O422" i="2"/>
  <c r="O528" i="2"/>
  <c r="O532" i="2"/>
  <c r="O536" i="2"/>
  <c r="O540" i="2"/>
  <c r="O544" i="2"/>
  <c r="O548" i="2"/>
  <c r="O552" i="2"/>
  <c r="O556" i="2"/>
  <c r="O560" i="2"/>
  <c r="O527" i="2"/>
  <c r="O531" i="2"/>
  <c r="O535" i="2"/>
  <c r="O539" i="2"/>
  <c r="O543" i="2"/>
  <c r="O547" i="2"/>
  <c r="O551" i="2"/>
  <c r="O555" i="2"/>
  <c r="O559" i="2"/>
  <c r="O708" i="2"/>
  <c r="O712" i="2"/>
  <c r="O716" i="2"/>
  <c r="O720" i="2"/>
  <c r="O724" i="2"/>
  <c r="O728" i="2"/>
  <c r="O732" i="2"/>
  <c r="O736" i="2"/>
  <c r="O740" i="2"/>
  <c r="O744" i="2"/>
  <c r="O707" i="2"/>
  <c r="O711" i="2"/>
  <c r="O715" i="2"/>
  <c r="O719" i="2"/>
  <c r="O723" i="2"/>
  <c r="O727" i="2"/>
  <c r="O731" i="2"/>
  <c r="O735" i="2"/>
  <c r="O739" i="2"/>
  <c r="O743" i="2"/>
  <c r="O706" i="2"/>
  <c r="O710" i="2"/>
  <c r="O714" i="2"/>
  <c r="O718" i="2"/>
  <c r="O722" i="2"/>
  <c r="O726" i="2"/>
  <c r="O730" i="2"/>
  <c r="O734" i="2"/>
  <c r="O738" i="2"/>
  <c r="O742" i="2"/>
  <c r="O845" i="2"/>
  <c r="O849" i="2"/>
  <c r="O853" i="2"/>
  <c r="O857" i="2"/>
  <c r="O861" i="2"/>
  <c r="O865" i="2"/>
  <c r="O869" i="2"/>
  <c r="O873" i="2"/>
  <c r="O877" i="2"/>
  <c r="O881" i="2"/>
  <c r="O885" i="2"/>
  <c r="O804" i="2"/>
  <c r="O808" i="2"/>
  <c r="O812" i="2"/>
  <c r="O816" i="2"/>
  <c r="O820" i="2"/>
  <c r="O824" i="2"/>
  <c r="O828" i="2"/>
  <c r="O832" i="2"/>
  <c r="O836" i="2"/>
  <c r="O840" i="2"/>
  <c r="O1059" i="2"/>
  <c r="O1075" i="2"/>
  <c r="O1079" i="2"/>
  <c r="O1083" i="2"/>
  <c r="O1087" i="2"/>
  <c r="O1098" i="2"/>
</calcChain>
</file>

<file path=xl/sharedStrings.xml><?xml version="1.0" encoding="utf-8"?>
<sst xmlns="http://schemas.openxmlformats.org/spreadsheetml/2006/main" count="13169" uniqueCount="5087">
  <si>
    <t>index</t>
  </si>
  <si>
    <t>ipi</t>
  </si>
  <si>
    <t>description</t>
  </si>
  <si>
    <t>symbol</t>
  </si>
  <si>
    <t>sequence</t>
  </si>
  <si>
    <t>mr.set_1</t>
  </si>
  <si>
    <t>mr.set_2</t>
  </si>
  <si>
    <t>mr.set_3</t>
  </si>
  <si>
    <t>Corrected mr.set_1</t>
  </si>
  <si>
    <t>Corrected mr.set_2</t>
  </si>
  <si>
    <t>Corrected mr.set_3</t>
  </si>
  <si>
    <t>Count</t>
  </si>
  <si>
    <t>Average</t>
  </si>
  <si>
    <t>St. Dev</t>
  </si>
  <si>
    <t>St. Dev/Average</t>
  </si>
  <si>
    <t>P04075</t>
  </si>
  <si>
    <t xml:space="preserve">ALDOA Fructose-bisphosphate aldolase A </t>
  </si>
  <si>
    <t>ALDOA</t>
  </si>
  <si>
    <t>R.C*QYVTEK.V</t>
  </si>
  <si>
    <t>P04406</t>
  </si>
  <si>
    <t xml:space="preserve">GAPDH Glyceraldehyde-3-phosphate dehydrogenase </t>
  </si>
  <si>
    <t>GAPDH</t>
  </si>
  <si>
    <t>R.VPTANVSVVDLTC*R.L</t>
  </si>
  <si>
    <t>P52948</t>
  </si>
  <si>
    <t xml:space="preserve">NUP98 Nuclear pore complex protein Nup98-Nup96 </t>
  </si>
  <si>
    <t>NUP98</t>
  </si>
  <si>
    <t>R.HC*QLLETPESWAK.E</t>
  </si>
  <si>
    <t>P62937</t>
  </si>
  <si>
    <t xml:space="preserve">PPIA Peptidyl-prolyl cis-trans isomerase A </t>
  </si>
  <si>
    <t>PPIA</t>
  </si>
  <si>
    <t>K.KITIADC*GQLE.-</t>
  </si>
  <si>
    <t>P62333</t>
  </si>
  <si>
    <t xml:space="preserve">PSMC6 26S proteasome regulatory subunit 10B </t>
  </si>
  <si>
    <t>PSMC6</t>
  </si>
  <si>
    <t>R.AVASQLDC*NFLK.V</t>
  </si>
  <si>
    <t>K.GC*LLYGPPGTGK.T</t>
  </si>
  <si>
    <t>P27797</t>
  </si>
  <si>
    <t xml:space="preserve">CALR Calreticulin </t>
  </si>
  <si>
    <t>CALR</t>
  </si>
  <si>
    <t>K.HEQNIDC*GGGYVK.L</t>
  </si>
  <si>
    <t>Q9Y3C6</t>
  </si>
  <si>
    <t xml:space="preserve">PPIL1 Peptidyl-prolyl cis-trans isomerase-like 1 </t>
  </si>
  <si>
    <t>PPIL1</t>
  </si>
  <si>
    <t>R.VC*QGIGMVNR.V</t>
  </si>
  <si>
    <t>P60709</t>
  </si>
  <si>
    <t xml:space="preserve">ACTB Actin, cytoplasmic 1 </t>
  </si>
  <si>
    <t>ACTB</t>
  </si>
  <si>
    <t>K.C*DVDIR.K</t>
  </si>
  <si>
    <t>P60953</t>
  </si>
  <si>
    <t xml:space="preserve">CDC42 Cell division control protein 42 homolog </t>
  </si>
  <si>
    <t>CDC42</t>
  </si>
  <si>
    <t>K.YVEC*SALTQK.G</t>
  </si>
  <si>
    <t>P31146</t>
  </si>
  <si>
    <t xml:space="preserve">CORO1A Coronin-1A </t>
  </si>
  <si>
    <t>CORO1A</t>
  </si>
  <si>
    <t>R.VSQTTWDSGFC*AVNPK.F</t>
  </si>
  <si>
    <t>K.EKLC*YVALDFEQEMATAASSSSLEK.S</t>
  </si>
  <si>
    <t>Q9UQ80</t>
  </si>
  <si>
    <t xml:space="preserve">PA2G4 Proliferation-associated protein 2G4 </t>
  </si>
  <si>
    <t>PA2G4</t>
  </si>
  <si>
    <t>R.MGVVEC*AK.H</t>
  </si>
  <si>
    <t>Q9UNS1</t>
  </si>
  <si>
    <t xml:space="preserve">TIMELESS Protein timeless homolog </t>
  </si>
  <si>
    <t>TIMELESS</t>
  </si>
  <si>
    <t>R.FAC*STVVR.A</t>
  </si>
  <si>
    <t>P68104</t>
  </si>
  <si>
    <t xml:space="preserve">EEF1A1 Elongation factor 1-alpha 1 </t>
  </si>
  <si>
    <t>EEF1A1</t>
  </si>
  <si>
    <t>K.NMITGTSQADC*AVLIVAAGVGEFEAGISK.N</t>
  </si>
  <si>
    <t>P15153</t>
  </si>
  <si>
    <t xml:space="preserve">RAC2 Ras-related C3 botulinum toxin substrate 2 </t>
  </si>
  <si>
    <t>RAC2</t>
  </si>
  <si>
    <t>K.YLEC*SALTQR.G</t>
  </si>
  <si>
    <t>P35998</t>
  </si>
  <si>
    <t xml:space="preserve">PSMC2 26S proteasome regulatory subunit 7 </t>
  </si>
  <si>
    <t>PSMC2</t>
  </si>
  <si>
    <t>R.LC*PNSTGAEIR.S</t>
  </si>
  <si>
    <t>Q9UBT2</t>
  </si>
  <si>
    <t xml:space="preserve">UBA2 SUMO-activating enzyme subunit 2 </t>
  </si>
  <si>
    <t>UBA2</t>
  </si>
  <si>
    <t>R.VLVVGAGGIGC*ELLK.N</t>
  </si>
  <si>
    <t>Q8WYB5</t>
  </si>
  <si>
    <t xml:space="preserve">KAT6B Histone acetyltransferase KAT6B </t>
  </si>
  <si>
    <t>KAT6B</t>
  </si>
  <si>
    <t>R.WQC*IECK.T</t>
  </si>
  <si>
    <t>P22234</t>
  </si>
  <si>
    <t xml:space="preserve">PAICS Multifunctional protein ADE2 </t>
  </si>
  <si>
    <t>PAICS</t>
  </si>
  <si>
    <t>K.AC*GNFGIPCELR.V</t>
  </si>
  <si>
    <t>O60264</t>
  </si>
  <si>
    <t xml:space="preserve">SMARCA5 SWI/SNF-related matrix-associated actin-dependent </t>
  </si>
  <si>
    <t>SMARCA5</t>
  </si>
  <si>
    <t>R.SVC*LIGDKEQR.A</t>
  </si>
  <si>
    <t>O14929</t>
  </si>
  <si>
    <t>HAT1 Histone acetyltransferase type B catalytic subunit</t>
  </si>
  <si>
    <t>HAT1</t>
  </si>
  <si>
    <t>K.C*NTNTAIELK.L</t>
  </si>
  <si>
    <t>Q14C86</t>
  </si>
  <si>
    <t>GAPVD1 GTPase-activating protein and VPS9 domain-containi</t>
  </si>
  <si>
    <t>GAPVD1</t>
  </si>
  <si>
    <t>R.DKVQC*ILR.M</t>
  </si>
  <si>
    <t>Q9UG63</t>
  </si>
  <si>
    <t xml:space="preserve">ABCF2 ATP-binding cassette sub-family F member 2 </t>
  </si>
  <si>
    <t>ABCF2</t>
  </si>
  <si>
    <t>K.TLSFYFPPC*GK.I</t>
  </si>
  <si>
    <t>Q9BSD7</t>
  </si>
  <si>
    <t xml:space="preserve">NTPCR Cancer-related nucleoside-triphosphatase </t>
  </si>
  <si>
    <t>NTPCR</t>
  </si>
  <si>
    <t>R.VC*VIDEIGK.M</t>
  </si>
  <si>
    <t>Q9NU22</t>
  </si>
  <si>
    <t xml:space="preserve">MDN1 Midasin </t>
  </si>
  <si>
    <t>MDN1</t>
  </si>
  <si>
    <t>R.FAASNPC*GNIQR.S</t>
  </si>
  <si>
    <t>Q8WUW1</t>
  </si>
  <si>
    <t xml:space="preserve">BRK1 Protein BRICK1 </t>
  </si>
  <si>
    <t>BRK1</t>
  </si>
  <si>
    <t>K.IADFLNSFDMSC*R.S</t>
  </si>
  <si>
    <t>Q9UBE0</t>
  </si>
  <si>
    <t xml:space="preserve">SAE1 SUMO-activating enzyme subunit 1 </t>
  </si>
  <si>
    <t>SAE1</t>
  </si>
  <si>
    <t>K.GNGIVEC*LGPK.-</t>
  </si>
  <si>
    <t>P35250</t>
  </si>
  <si>
    <t xml:space="preserve">RFC2 Replication factor C subunit 2 </t>
  </si>
  <si>
    <t>RFC2</t>
  </si>
  <si>
    <t>R.FALAC*NASDK.I</t>
  </si>
  <si>
    <t>P46060</t>
  </si>
  <si>
    <t xml:space="preserve">RANGAP1 Ran GTPase-activating protein 1 </t>
  </si>
  <si>
    <t>RANGAP1</t>
  </si>
  <si>
    <t>K.SSAC*FTLQELK.L</t>
  </si>
  <si>
    <t>Q9Y263</t>
  </si>
  <si>
    <t xml:space="preserve">PLAA Phospholipase A-2-activating protein </t>
  </si>
  <si>
    <t>PLAA</t>
  </si>
  <si>
    <t>K.HGEC*AQTIR.L</t>
  </si>
  <si>
    <t>Q7Z6Z7</t>
  </si>
  <si>
    <t xml:space="preserve">HUWE1 E3 ubiquitin-protein ligase HUWE1 </t>
  </si>
  <si>
    <t>HUWE1</t>
  </si>
  <si>
    <t>R.HIIEDPC*TLR.H</t>
  </si>
  <si>
    <t>O60763</t>
  </si>
  <si>
    <t xml:space="preserve">USO1 General vesicular transport factor p115 </t>
  </si>
  <si>
    <t>USO1</t>
  </si>
  <si>
    <t>R.VLVSPTNPPGATSSC*QK.A</t>
  </si>
  <si>
    <t>R.AVANRTDAC*FIR.V</t>
  </si>
  <si>
    <t>P50213</t>
  </si>
  <si>
    <t>IDH3A Isocitrate dehydrogenase [NAD] subunit alpha, mito</t>
  </si>
  <si>
    <t>IDH3A</t>
  </si>
  <si>
    <t>R.IEAAC*FATIK.D</t>
  </si>
  <si>
    <t>Q9ULV4</t>
  </si>
  <si>
    <t xml:space="preserve">CORO1C Coronin-1C </t>
  </si>
  <si>
    <t>CORO1C</t>
  </si>
  <si>
    <t>K.KC*DLISIPK.K</t>
  </si>
  <si>
    <t>P06400</t>
  </si>
  <si>
    <t xml:space="preserve">RB1 Retinoblastoma-associated protein </t>
  </si>
  <si>
    <t>RB1</t>
  </si>
  <si>
    <t>R.LNTLC*ER.L</t>
  </si>
  <si>
    <t>P26641</t>
  </si>
  <si>
    <t xml:space="preserve">EEF1G Elongation factor 1-gamma </t>
  </si>
  <si>
    <t>EEF1G</t>
  </si>
  <si>
    <t>R.AVLGEVKLC*EK.M</t>
  </si>
  <si>
    <t>Q86Y56</t>
  </si>
  <si>
    <t xml:space="preserve">DNAAF5 Dynein assembly factor 5, axonemal </t>
  </si>
  <si>
    <t>DNAAF5</t>
  </si>
  <si>
    <t>R.RPPEAC*EELR.L</t>
  </si>
  <si>
    <t>P42695</t>
  </si>
  <si>
    <t xml:space="preserve">NCAPD3 Condensin-2 complex subunit D3 </t>
  </si>
  <si>
    <t>NCAPD3</t>
  </si>
  <si>
    <t>R.APLAVTSQVINC*R.N</t>
  </si>
  <si>
    <t>P61962</t>
  </si>
  <si>
    <t xml:space="preserve">DCAF7 DDB1- and CUL4-associated factor 7 </t>
  </si>
  <si>
    <t>DCAF7</t>
  </si>
  <si>
    <t>R.VPC*TPVAR.L</t>
  </si>
  <si>
    <t>K.TTSILC*LAR.A</t>
  </si>
  <si>
    <t>Q92973</t>
  </si>
  <si>
    <t xml:space="preserve">TNPO1 Transportin-1 </t>
  </si>
  <si>
    <t>TNPO1</t>
  </si>
  <si>
    <t>K.SEC*LNNIGDSSPLIR.A</t>
  </si>
  <si>
    <t>P62424</t>
  </si>
  <si>
    <t xml:space="preserve">RPL7A 60S ribosomal protein L7a </t>
  </si>
  <si>
    <t>RPL7A</t>
  </si>
  <si>
    <t>K.MGVPYC*IIK.G</t>
  </si>
  <si>
    <t>O00567</t>
  </si>
  <si>
    <t xml:space="preserve">NOP56 Nucleolar protein 56 </t>
  </si>
  <si>
    <t>NOP56</t>
  </si>
  <si>
    <t>R.IDC*FSEVPTSVFGEK.L</t>
  </si>
  <si>
    <t>Q1KMD3</t>
  </si>
  <si>
    <t>HNRNPUL2 Heterogeneous nuclear ribonucleoprotein U-like pro</t>
  </si>
  <si>
    <t>HNRNPUL2</t>
  </si>
  <si>
    <t>R.NFILDQC*NVYNSGQR.R</t>
  </si>
  <si>
    <t>Q14684</t>
  </si>
  <si>
    <t xml:space="preserve">RRP1B Ribosomal RNA processing protein 1 homolog B </t>
  </si>
  <si>
    <t>RRP1B</t>
  </si>
  <si>
    <t>K.EVLC*PESQSPNGVR.F</t>
  </si>
  <si>
    <t>R.SVC*TEAGMFAIR.A</t>
  </si>
  <si>
    <t>Q9UBB4</t>
  </si>
  <si>
    <t xml:space="preserve">ATXN10 Ataxin-10 </t>
  </si>
  <si>
    <t>ATXN10</t>
  </si>
  <si>
    <t>R.NAC*IEC*SVNQNSIR.N</t>
  </si>
  <si>
    <t>O15355</t>
  </si>
  <si>
    <t xml:space="preserve">PPM1G Protein phosphatase 1G </t>
  </si>
  <si>
    <t>PPM1G</t>
  </si>
  <si>
    <t>K.C*SGDGVGAPR.L</t>
  </si>
  <si>
    <t>Q13905</t>
  </si>
  <si>
    <t xml:space="preserve">RAPGEF1 Rap guanine nucleotide exchange factor 1 </t>
  </si>
  <si>
    <t>RAPGEF1</t>
  </si>
  <si>
    <t>R.IQHSSALSSC*YSR.V</t>
  </si>
  <si>
    <t>P00558</t>
  </si>
  <si>
    <t xml:space="preserve">PGK1 Phosphoglycerate kinase 1 </t>
  </si>
  <si>
    <t>PGK1</t>
  </si>
  <si>
    <t>K.TGQATVASGIPAGWMGLDC*GPESSK.K</t>
  </si>
  <si>
    <t>O43390</t>
  </si>
  <si>
    <t xml:space="preserve">HNRNPR Heterogeneous nuclear ribonucleoprotein R </t>
  </si>
  <si>
    <t>HNRNPR</t>
  </si>
  <si>
    <t>K.LC*DSYEIRPGK.H</t>
  </si>
  <si>
    <t>O43143</t>
  </si>
  <si>
    <t>DHX15 Pre-mRNA-splicing factor ATP-dependent RNA helicas</t>
  </si>
  <si>
    <t>DHX15</t>
  </si>
  <si>
    <t>R.GVAC*TQPR.R</t>
  </si>
  <si>
    <t>P48735</t>
  </si>
  <si>
    <t xml:space="preserve">IDH2 Isocitrate dehydrogenase [NADP], mitochondrial </t>
  </si>
  <si>
    <t>IDH2</t>
  </si>
  <si>
    <t>K.C*ATITPDEAR.V</t>
  </si>
  <si>
    <t>R.GCITIIGGGDTATC*CAK.W</t>
  </si>
  <si>
    <t>Q9Y6C9</t>
  </si>
  <si>
    <t xml:space="preserve">MTCH2 Mitochondrial carrier homolog 2 </t>
  </si>
  <si>
    <t>MTCH2</t>
  </si>
  <si>
    <t>K.YCGLC*DSIITIYR.E</t>
  </si>
  <si>
    <t>P63010</t>
  </si>
  <si>
    <t xml:space="preserve">AP2B1 AP-2 complex subunit beta </t>
  </si>
  <si>
    <t>AP2B1</t>
  </si>
  <si>
    <t>K.TAAVC*VAK.L</t>
  </si>
  <si>
    <t>Q08211</t>
  </si>
  <si>
    <t xml:space="preserve">DHX9 ATP-dependent RNA helicase A </t>
  </si>
  <si>
    <t>DHX9</t>
  </si>
  <si>
    <t>R.AAEC*NIVVTQPR.R</t>
  </si>
  <si>
    <t>P17844</t>
  </si>
  <si>
    <t xml:space="preserve">DDX5 Probable ATP-dependent RNA helicase DDX5 </t>
  </si>
  <si>
    <t>DDX5</t>
  </si>
  <si>
    <t>R.LKSTC*IYGGAPK.G</t>
  </si>
  <si>
    <t>Q92797</t>
  </si>
  <si>
    <t xml:space="preserve">SYMPK Symplekin </t>
  </si>
  <si>
    <t>SYMPK</t>
  </si>
  <si>
    <t>K.ATNLC*FAER.N</t>
  </si>
  <si>
    <t>R.SNILTLMYQC*MQDK.M</t>
  </si>
  <si>
    <t>O14733</t>
  </si>
  <si>
    <t xml:space="preserve">MAP2K7 Dual specificity mitogen-activated protein kinase </t>
  </si>
  <si>
    <t>MAP2K7</t>
  </si>
  <si>
    <t>R.SAGC*AAYMAPER.I</t>
  </si>
  <si>
    <t>Q14683</t>
  </si>
  <si>
    <t xml:space="preserve">SMC1A Structural maintenance of chromosomes protein 1A </t>
  </si>
  <si>
    <t>SMC1A</t>
  </si>
  <si>
    <t>R.NSSAQAFLGPENPEEPYLDGINYNC*VAPGKR.F</t>
  </si>
  <si>
    <t>O43169</t>
  </si>
  <si>
    <t xml:space="preserve">CYB5B Cytochrome b5 type B </t>
  </si>
  <si>
    <t>CYB5B</t>
  </si>
  <si>
    <t>K.QYYIGDIHPSDLKPESGSKDPSKNDTC*K.S</t>
  </si>
  <si>
    <t>Q86U90</t>
  </si>
  <si>
    <t xml:space="preserve">YRDC YrdC domain-containing protein, mitochondrial </t>
  </si>
  <si>
    <t>YRDC</t>
  </si>
  <si>
    <t>R.SEAKPLAVC*LGR.V</t>
  </si>
  <si>
    <t>P31943</t>
  </si>
  <si>
    <t xml:space="preserve">HNRNPH1 Heterogeneous nuclear ribonucleoprotein H </t>
  </si>
  <si>
    <t>HNRNPH1</t>
  </si>
  <si>
    <t>R.FFSDC*K.I</t>
  </si>
  <si>
    <t>Q6FI81</t>
  </si>
  <si>
    <t xml:space="preserve">CIAPIN1 Anamorsin </t>
  </si>
  <si>
    <t>CIAPIN1</t>
  </si>
  <si>
    <t>K.NC*TCGLAEELEKEK.S</t>
  </si>
  <si>
    <t>P49327</t>
  </si>
  <si>
    <t xml:space="preserve">FASN Fatty acid synthase </t>
  </si>
  <si>
    <t>FASN</t>
  </si>
  <si>
    <t>R.LSIPTYGLQC*TR.A</t>
  </si>
  <si>
    <t>Q8TDN6</t>
  </si>
  <si>
    <t xml:space="preserve">BRIX1 Ribosome biogenesis protein BRX1 homolog </t>
  </si>
  <si>
    <t>BRIX1</t>
  </si>
  <si>
    <t>K.MTGNC*LK.G</t>
  </si>
  <si>
    <t>Q5TGZ0</t>
  </si>
  <si>
    <t xml:space="preserve">MINOS1 MICOS complex subunit MIC10 </t>
  </si>
  <si>
    <t>MINOS1</t>
  </si>
  <si>
    <t>R.C*LADAVVK.I</t>
  </si>
  <si>
    <t>Q13098</t>
  </si>
  <si>
    <t xml:space="preserve">GPS1 COP9 signalosome complex subunit 1 </t>
  </si>
  <si>
    <t>GPS1</t>
  </si>
  <si>
    <t>K.C*AAGLAELAAR.K</t>
  </si>
  <si>
    <t>Q68CP9</t>
  </si>
  <si>
    <t xml:space="preserve">ARID2 AT-rich interactive domain-containing protein 2 </t>
  </si>
  <si>
    <t>ARID2</t>
  </si>
  <si>
    <t>R.SC*SNAAFALK.Q</t>
  </si>
  <si>
    <t>P11388</t>
  </si>
  <si>
    <t xml:space="preserve">TOP2A DNA topoisomerase 2-alpha </t>
  </si>
  <si>
    <t>TOP2A</t>
  </si>
  <si>
    <t>K.SFGSTC*QLSEK.F</t>
  </si>
  <si>
    <t>P43686</t>
  </si>
  <si>
    <t xml:space="preserve">PSMC4 26S proteasome regulatory subunit 6B </t>
  </si>
  <si>
    <t>PSMC4</t>
  </si>
  <si>
    <t>K.ISGADINSIC*QESGMLAVR.E</t>
  </si>
  <si>
    <t>P78559</t>
  </si>
  <si>
    <t xml:space="preserve">MAP1A Microtubule-associated protein 1A </t>
  </si>
  <si>
    <t>MAP1A</t>
  </si>
  <si>
    <t>R.SIEEAC*LTLQHLNR.L</t>
  </si>
  <si>
    <t>O95081</t>
  </si>
  <si>
    <t xml:space="preserve">AGFG2 Arf-GAP domain and FG repeat-containing protein 2 </t>
  </si>
  <si>
    <t>AGFG2</t>
  </si>
  <si>
    <t>R.ELGGC*SQAGNR.H</t>
  </si>
  <si>
    <t>P52732</t>
  </si>
  <si>
    <t xml:space="preserve">KIF11 Kinesin-like protein KIF11 </t>
  </si>
  <si>
    <t>KIF11</t>
  </si>
  <si>
    <t>K.QTHSQELC*K.L</t>
  </si>
  <si>
    <t>Q9ULX6</t>
  </si>
  <si>
    <t xml:space="preserve">AKAP8L A-kinase anchor protein 8-like </t>
  </si>
  <si>
    <t>AKAP8L</t>
  </si>
  <si>
    <t>R.GQC*MSGASR.L</t>
  </si>
  <si>
    <t>Q16566</t>
  </si>
  <si>
    <t>CAMK4 Calcium/calmodulin-dependent protein kinase type I</t>
  </si>
  <si>
    <t>CAMK4</t>
  </si>
  <si>
    <t>K.TVC*GTPGYCAPEILR.G</t>
  </si>
  <si>
    <t>P50991</t>
  </si>
  <si>
    <t xml:space="preserve">CCT4 T-complex protein 1 subunit delta </t>
  </si>
  <si>
    <t>CCT4</t>
  </si>
  <si>
    <t>K.ITGC*ASPGK.T</t>
  </si>
  <si>
    <t>Q8TC07</t>
  </si>
  <si>
    <t xml:space="preserve">TBC1D15 TBC1 domain family member 15 </t>
  </si>
  <si>
    <t>TBC1D15</t>
  </si>
  <si>
    <t>R.TLLVNC*QNK.S</t>
  </si>
  <si>
    <t>Q9Y6I9</t>
  </si>
  <si>
    <t xml:space="preserve">TEX264 Testis-expressed protein 264 </t>
  </si>
  <si>
    <t>TEX264</t>
  </si>
  <si>
    <t>R.KLC*AYPR.L</t>
  </si>
  <si>
    <t>Q15782</t>
  </si>
  <si>
    <t xml:space="preserve">CHI3L2 Chitinase-3-like protein 2 </t>
  </si>
  <si>
    <t>CHI3L2</t>
  </si>
  <si>
    <t>K.SC*NQGPYPLVQAVK.R</t>
  </si>
  <si>
    <t>P11586</t>
  </si>
  <si>
    <t xml:space="preserve">MTHFD1 C-1-tetrahydrofolate synthase, cytoplasmic </t>
  </si>
  <si>
    <t>MTHFD1</t>
  </si>
  <si>
    <t>K.C*THWAEGGK.G</t>
  </si>
  <si>
    <t>P61086</t>
  </si>
  <si>
    <t xml:space="preserve">UBE2K Ubiquitin-conjugating enzyme E2 K </t>
  </si>
  <si>
    <t>UBE2K</t>
  </si>
  <si>
    <t>K.IENLC*AMGFDR.N</t>
  </si>
  <si>
    <t>O00483</t>
  </si>
  <si>
    <t xml:space="preserve">NDUFA4 Cytochrome c oxidase subunit NDUFA4 </t>
  </si>
  <si>
    <t>NDUFA4</t>
  </si>
  <si>
    <t>R.LALFNPDVC*WDR.N</t>
  </si>
  <si>
    <t>Q63HN8</t>
  </si>
  <si>
    <t xml:space="preserve">RNF213 E3 ubiquitin-protein ligase RNF213 </t>
  </si>
  <si>
    <t>RNF213</t>
  </si>
  <si>
    <t>R.ASVGC*GSEAAR.Y</t>
  </si>
  <si>
    <t>K.IINDNATYC*R.L</t>
  </si>
  <si>
    <t>Q14204</t>
  </si>
  <si>
    <t xml:space="preserve">DYNC1H1 Cytoplasmic dynein 1 heavy chain 1 </t>
  </si>
  <si>
    <t>DYNC1H1</t>
  </si>
  <si>
    <t>R.LSC*LPAFK.D</t>
  </si>
  <si>
    <t>P62906</t>
  </si>
  <si>
    <t xml:space="preserve">RPL10A 60S ribosomal protein L10a </t>
  </si>
  <si>
    <t>RPL10A</t>
  </si>
  <si>
    <t>K.FSVC*VLGDQQHC*DEAK.A</t>
  </si>
  <si>
    <t>R.LVAFC*PFASSQVALENANAVSEGVVHEDLR.L</t>
  </si>
  <si>
    <t>P30519</t>
  </si>
  <si>
    <t xml:space="preserve">HMOX2 Heme oxygenase 2 </t>
  </si>
  <si>
    <t>HMOX2</t>
  </si>
  <si>
    <t>R.KC*PFYAAEQDK.G</t>
  </si>
  <si>
    <t>Q8IY37</t>
  </si>
  <si>
    <t xml:space="preserve">DHX37 Probable ATP-dependent RNA helicase DHX37 </t>
  </si>
  <si>
    <t>DHX37</t>
  </si>
  <si>
    <t>R.LSC*PITALGR.T</t>
  </si>
  <si>
    <t>P14866</t>
  </si>
  <si>
    <t xml:space="preserve">HNRNPL Heterogeneous nuclear ribonucleoprotein L </t>
  </si>
  <si>
    <t>HNRNPL</t>
  </si>
  <si>
    <t>K.LNVC*VSK.Q</t>
  </si>
  <si>
    <t>P08865</t>
  </si>
  <si>
    <t xml:space="preserve">RPSA 40S ribosomal protein SA </t>
  </si>
  <si>
    <t>RPSA</t>
  </si>
  <si>
    <t>R.YVDIAIPC*NNK.G</t>
  </si>
  <si>
    <t>Q00765</t>
  </si>
  <si>
    <t xml:space="preserve">REEP5 Receptor expression-enhancing protein 5 </t>
  </si>
  <si>
    <t>REEP5</t>
  </si>
  <si>
    <t>K.NC*MTDLLAK.L</t>
  </si>
  <si>
    <t>O75179</t>
  </si>
  <si>
    <t xml:space="preserve">ANKRD17 Ankyrin repeat domain-containing protein 17 </t>
  </si>
  <si>
    <t>ANKRD17</t>
  </si>
  <si>
    <t>R.TKDTPLSLAC*SGGR.Q</t>
  </si>
  <si>
    <t>Q13404</t>
  </si>
  <si>
    <t xml:space="preserve">UBE2V1 Ubiquitin-conjugating enzyme E2 variant 1 </t>
  </si>
  <si>
    <t>UBE2V1</t>
  </si>
  <si>
    <t>K.LPQPPEGQC*YSN.-</t>
  </si>
  <si>
    <t>K.ASLNGADIYSGC*C*TLK.I</t>
  </si>
  <si>
    <t>R.GLPWSC*SADEVQR.F</t>
  </si>
  <si>
    <t>O15131</t>
  </si>
  <si>
    <t xml:space="preserve">KPNA5 Importin subunit alpha-6 </t>
  </si>
  <si>
    <t>KPNA5</t>
  </si>
  <si>
    <t>R.NAVWALSNLC*R.G</t>
  </si>
  <si>
    <t>K.QEYDESGPSIVHRKC*F.-</t>
  </si>
  <si>
    <t>P30876</t>
  </si>
  <si>
    <t xml:space="preserve">POLR2B DNA-directed RNA polymerase II subunit RPB2 </t>
  </si>
  <si>
    <t>POLR2B</t>
  </si>
  <si>
    <t>R.MPYAC*K.L</t>
  </si>
  <si>
    <t>R.NAC*IECSVNQNSIR.N</t>
  </si>
  <si>
    <t>O43175</t>
  </si>
  <si>
    <t xml:space="preserve">PHGDH D-3-phosphoglycerate dehydrogenase </t>
  </si>
  <si>
    <t>PHGDH</t>
  </si>
  <si>
    <t>K.NAGNC*LSPAVIVGLLK.E</t>
  </si>
  <si>
    <t>Q9NVI1</t>
  </si>
  <si>
    <t xml:space="preserve">FANCI Fanconi anemia group I protein </t>
  </si>
  <si>
    <t>FANCI</t>
  </si>
  <si>
    <t>R.YYLQVC*QSSGGIPK.N</t>
  </si>
  <si>
    <t>Q9Y2X3</t>
  </si>
  <si>
    <t xml:space="preserve">NOP58 Nucleolar protein 58 </t>
  </si>
  <si>
    <t>NOP58</t>
  </si>
  <si>
    <t>K.IISDNLTYC*K.C</t>
  </si>
  <si>
    <t>P09497</t>
  </si>
  <si>
    <t xml:space="preserve">CLTB Clathrin light chain B </t>
  </si>
  <si>
    <t>CLTB</t>
  </si>
  <si>
    <t>K.VAQLC*DFNPK.S</t>
  </si>
  <si>
    <t>P55060</t>
  </si>
  <si>
    <t xml:space="preserve">CSE1L Exportin-2 </t>
  </si>
  <si>
    <t>CSE1L</t>
  </si>
  <si>
    <t>K.SQIC*DNAALYAQK.Y</t>
  </si>
  <si>
    <t>P33993</t>
  </si>
  <si>
    <t xml:space="preserve">MCM7 DNA replication licensing factor MCM7 </t>
  </si>
  <si>
    <t>MCM7</t>
  </si>
  <si>
    <t>R.C*SILAAANPAYGR.Y</t>
  </si>
  <si>
    <t>Q8TEX9</t>
  </si>
  <si>
    <t xml:space="preserve">IPO4 Importin-4 </t>
  </si>
  <si>
    <t>IPO4</t>
  </si>
  <si>
    <t>R.DNIC*GALAR.L</t>
  </si>
  <si>
    <t>Q9BVL2</t>
  </si>
  <si>
    <t xml:space="preserve">NUP58 Nucleoporin p58/p45 </t>
  </si>
  <si>
    <t>NUP58</t>
  </si>
  <si>
    <t>K.ALKDENLPPVIC*QDVENLQK.F</t>
  </si>
  <si>
    <t>K.AQDIEAGDGTTSVVIIAGSLLDSC*TK.L</t>
  </si>
  <si>
    <t>Q15005</t>
  </si>
  <si>
    <t xml:space="preserve">SPCS2 Signal peptidase complex subunit 2 </t>
  </si>
  <si>
    <t>SPCS2</t>
  </si>
  <si>
    <t>R.SGGSGGC*SGAGGASNCGTGSGR.S</t>
  </si>
  <si>
    <t>O60831</t>
  </si>
  <si>
    <t xml:space="preserve">PRAF2 PRA1 family protein 2 </t>
  </si>
  <si>
    <t>PRAF2</t>
  </si>
  <si>
    <t>R.LAAPDPC*DPQR.W</t>
  </si>
  <si>
    <t>Q14203</t>
  </si>
  <si>
    <t xml:space="preserve">DCTN1 Dynactin subunit 1 </t>
  </si>
  <si>
    <t>DCTN1</t>
  </si>
  <si>
    <t>K.VTFSC*AAGFGQR.H</t>
  </si>
  <si>
    <t>R.ITNQVIYLNPPIEEC*R.Y</t>
  </si>
  <si>
    <t>Q8WVJ2</t>
  </si>
  <si>
    <t xml:space="preserve">NUDCD2 NudC domain-containing protein 2 </t>
  </si>
  <si>
    <t>NUDCD2</t>
  </si>
  <si>
    <t>R.AQDIQC*GLQSR.H</t>
  </si>
  <si>
    <t>P23526</t>
  </si>
  <si>
    <t xml:space="preserve">AHCY Adenosylhomocysteinase </t>
  </si>
  <si>
    <t>AHCY</t>
  </si>
  <si>
    <t>K.SKFDNLYGC*R.E</t>
  </si>
  <si>
    <t>P12268</t>
  </si>
  <si>
    <t xml:space="preserve">IMPDH2 Inosine-5-monophosphate dehydrogenase 2 </t>
  </si>
  <si>
    <t>IMPDH2</t>
  </si>
  <si>
    <t>R.DIDFLKEEEHDC*FLEEIMTK.R</t>
  </si>
  <si>
    <t>Q8WUM4</t>
  </si>
  <si>
    <t xml:space="preserve">PDCD6IP Programmed cell death 6-interacting protein </t>
  </si>
  <si>
    <t>PDCD6IP</t>
  </si>
  <si>
    <t>K.FIQQTYPSGGEEQAQYC*R.A</t>
  </si>
  <si>
    <t>Q7KZ85</t>
  </si>
  <si>
    <t xml:space="preserve">SUPT6H Transcription elongation factor SPT6 </t>
  </si>
  <si>
    <t>SUPT6H</t>
  </si>
  <si>
    <t>K.FSADLTC*R.T</t>
  </si>
  <si>
    <t>Q5JTH9</t>
  </si>
  <si>
    <t xml:space="preserve">RRP12 RRP12-like protein </t>
  </si>
  <si>
    <t>RRP12</t>
  </si>
  <si>
    <t>K.GC*QAEADRAEVSR.F</t>
  </si>
  <si>
    <t>Q8WWP7</t>
  </si>
  <si>
    <t xml:space="preserve">GIMAP1 GTPase IMAP family member 1 </t>
  </si>
  <si>
    <t>GIMAP1</t>
  </si>
  <si>
    <t>R.VC*AFDNR.A</t>
  </si>
  <si>
    <t>R.EHSNPNYDKTSAPITC*ELLNK.Q</t>
  </si>
  <si>
    <t>P49773</t>
  </si>
  <si>
    <t xml:space="preserve">HINT1 Histidine triad nucleotide-binding protein 1 </t>
  </si>
  <si>
    <t>HINT1</t>
  </si>
  <si>
    <t>K.KC*AADLGLNK.G</t>
  </si>
  <si>
    <t>O00541</t>
  </si>
  <si>
    <t xml:space="preserve">PES1 Pescadillo homolog </t>
  </si>
  <si>
    <t>PES1</t>
  </si>
  <si>
    <t>K.AGEGTYALDSESC*MEK.L</t>
  </si>
  <si>
    <t>Q9UMS0</t>
  </si>
  <si>
    <t>NFU1 NFU1 iron-sulfur cluster scaffold homolog, mitocho</t>
  </si>
  <si>
    <t>NFU1</t>
  </si>
  <si>
    <t>K.LQGSC*TSCPSSIITLK.N</t>
  </si>
  <si>
    <t>Q9HA92</t>
  </si>
  <si>
    <t>RSAD1 Radical S-adenosyl methionine domain-containing pr</t>
  </si>
  <si>
    <t>RSAD1</t>
  </si>
  <si>
    <t>R.THSAC*DALR.T</t>
  </si>
  <si>
    <t>P49411</t>
  </si>
  <si>
    <t xml:space="preserve">TUFM Elongation factor Tu, mitochondrial </t>
  </si>
  <si>
    <t>TUFM</t>
  </si>
  <si>
    <t>K.KGDEC*ELLGHSK.N</t>
  </si>
  <si>
    <t>O00410</t>
  </si>
  <si>
    <t xml:space="preserve">IPO5 Importin-5 </t>
  </si>
  <si>
    <t>IPO5</t>
  </si>
  <si>
    <t>R.VQAHAAAALINFTEDC*PK.S</t>
  </si>
  <si>
    <t>R.DC*QIAHGAAQFLR.E</t>
  </si>
  <si>
    <t>Q14152</t>
  </si>
  <si>
    <t>EIF3A Eukaryotic translation initiation factor 3 subunit</t>
  </si>
  <si>
    <t>EIF3A</t>
  </si>
  <si>
    <t>K.NIC*QQVNIK.S</t>
  </si>
  <si>
    <t>Q7L5N1</t>
  </si>
  <si>
    <t xml:space="preserve">COPS6 COP9 signalosome complex subunit 6 </t>
  </si>
  <si>
    <t>COPS6</t>
  </si>
  <si>
    <t>K.TC*NTMNQFVNK.F</t>
  </si>
  <si>
    <t>K.KVVFC*PVK.E</t>
  </si>
  <si>
    <t>Q12906</t>
  </si>
  <si>
    <t xml:space="preserve">ILF3 Interleukin enhancer-binding factor 3 </t>
  </si>
  <si>
    <t>ILF3</t>
  </si>
  <si>
    <t>K.C*LAALASLR.H</t>
  </si>
  <si>
    <t>P22626</t>
  </si>
  <si>
    <t xml:space="preserve">HNRNPA2B1 Heterogeneous nuclear ribonucleoproteins A2/B1 </t>
  </si>
  <si>
    <t>HNRNPA2B1</t>
  </si>
  <si>
    <t>K.LTDC*VVMR.D</t>
  </si>
  <si>
    <t>P00390</t>
  </si>
  <si>
    <t xml:space="preserve">GSR Glutathione reductase, mitochondrial </t>
  </si>
  <si>
    <t>GSR</t>
  </si>
  <si>
    <t>K.LGGTC*VNVGCVPK.K</t>
  </si>
  <si>
    <t>K.AVGQGC*VEIGSQR.Y</t>
  </si>
  <si>
    <t>R.LIGNLC*YK.N</t>
  </si>
  <si>
    <t>O75533</t>
  </si>
  <si>
    <t xml:space="preserve">SF3B1 Splicing factor 3B subunit 1 </t>
  </si>
  <si>
    <t>SF3B1</t>
  </si>
  <si>
    <t>R.VAIGPC*R.M</t>
  </si>
  <si>
    <t>Q9Y4R8</t>
  </si>
  <si>
    <t xml:space="preserve">TELO2 Telomere length regulation protein TEL2 homolog </t>
  </si>
  <si>
    <t>TELO2</t>
  </si>
  <si>
    <t>K.AC*VHGR.Q</t>
  </si>
  <si>
    <t>O15042</t>
  </si>
  <si>
    <t xml:space="preserve">U2SURP U2 snRNP-associated SURP motif-containing protein </t>
  </si>
  <si>
    <t>U2SURP</t>
  </si>
  <si>
    <t>R.VMTC*FR.A</t>
  </si>
  <si>
    <t>K.ETTNIFSNC*GC*VR.A</t>
  </si>
  <si>
    <t>O94906</t>
  </si>
  <si>
    <t xml:space="preserve">PRPF6 Pre-mRNA-processing factor 6 </t>
  </si>
  <si>
    <t>PRPF6</t>
  </si>
  <si>
    <t>R.HGELWC*AVSK.D</t>
  </si>
  <si>
    <t>K.LC*DFGISGR.L</t>
  </si>
  <si>
    <t>P46087</t>
  </si>
  <si>
    <t>NOP2 Probable 28S rRNA (cytosine(4447)-C(5))-methyltran</t>
  </si>
  <si>
    <t>NOP2</t>
  </si>
  <si>
    <t>R.VLLDAPC*SGTGVISK.D</t>
  </si>
  <si>
    <t>Q13045</t>
  </si>
  <si>
    <t xml:space="preserve">FLII Protein flightless-1 homolog </t>
  </si>
  <si>
    <t>FLII</t>
  </si>
  <si>
    <t>R.NQLTSLPSAIC*K.L</t>
  </si>
  <si>
    <t>R.ELLTEFGYKGEETPVIVGSALC*ALEGRDPELGLK.S</t>
  </si>
  <si>
    <t>O14497</t>
  </si>
  <si>
    <t xml:space="preserve">ARID1A AT-rich interactive domain-containing protein 1A </t>
  </si>
  <si>
    <t>ARID1A</t>
  </si>
  <si>
    <t>R.KNPVC*R.E</t>
  </si>
  <si>
    <t>K.VQYPQSQAC*K.M</t>
  </si>
  <si>
    <t>P29590</t>
  </si>
  <si>
    <t xml:space="preserve">PML Protein PML </t>
  </si>
  <si>
    <t>PML</t>
  </si>
  <si>
    <t>R.GCSKPLC*CSCALLDSSHSELK.C</t>
  </si>
  <si>
    <t>Q13155</t>
  </si>
  <si>
    <t>AIMP2 Aminoacyl tRNA synthase complex-interacting multif</t>
  </si>
  <si>
    <t>AIMP2</t>
  </si>
  <si>
    <t>R.SC*ENLAPFNTALK.L</t>
  </si>
  <si>
    <t>Q8IX01</t>
  </si>
  <si>
    <t xml:space="preserve">SUGP2 SURP and G-patch domain-containing protein 2 </t>
  </si>
  <si>
    <t>SUGP2</t>
  </si>
  <si>
    <t>R.GADQKPTSADC*AVR.A</t>
  </si>
  <si>
    <t>Q92616</t>
  </si>
  <si>
    <t xml:space="preserve">GCN1 eIF-2-alpha kinase activator GCN1 </t>
  </si>
  <si>
    <t>GCN1</t>
  </si>
  <si>
    <t>R.KALC*DPLEEVR.E</t>
  </si>
  <si>
    <t>Q99497</t>
  </si>
  <si>
    <t xml:space="preserve">PARK7 Protein/nucleic acid deglycase DJ-1 </t>
  </si>
  <si>
    <t>PARK7</t>
  </si>
  <si>
    <t>K.VTVAGLAGKDPVQC*SR.D</t>
  </si>
  <si>
    <t>Q13542</t>
  </si>
  <si>
    <t>EIF4EBP2 Eukaryotic translation initiation factor 4E-bindin</t>
  </si>
  <si>
    <t>EIF4EBP2</t>
  </si>
  <si>
    <t>R.TVAISDAAQLPHDYC*TTPGGTLFSTTPGGTR.I</t>
  </si>
  <si>
    <t>Q9NX70</t>
  </si>
  <si>
    <t>MED29 Mediator of RNA polymerase II transcription subuni</t>
  </si>
  <si>
    <t>MED29</t>
  </si>
  <si>
    <t>R.LAHEC*LSQSCDSAK.H</t>
  </si>
  <si>
    <t>Q00839</t>
  </si>
  <si>
    <t xml:space="preserve">HNRNPU Heterogeneous nuclear ribonucleoprotein U </t>
  </si>
  <si>
    <t>HNRNPU</t>
  </si>
  <si>
    <t>R.APQC*LGK.F</t>
  </si>
  <si>
    <t>Q96SK2</t>
  </si>
  <si>
    <t xml:space="preserve">TMEM209 Transmembrane protein 209 </t>
  </si>
  <si>
    <t>TMEM209</t>
  </si>
  <si>
    <t>R.SQAPC*ANKDEADLSSK.Q</t>
  </si>
  <si>
    <t>Q8TAQ2</t>
  </si>
  <si>
    <t xml:space="preserve">SMARCC2 SWI/SNF complex subunit SMARCC2 </t>
  </si>
  <si>
    <t>SMARCC2</t>
  </si>
  <si>
    <t>R.LNPQEYLTSTAC*R.R</t>
  </si>
  <si>
    <t>Q01813</t>
  </si>
  <si>
    <t>PFKP ATP-dependent 6-phosphofructokinase, platelet type</t>
  </si>
  <si>
    <t>PFKP</t>
  </si>
  <si>
    <t>K.YAYLNVVGMVGSIDNDFC*GTDMTIGTDSALHR.I</t>
  </si>
  <si>
    <t>P78527</t>
  </si>
  <si>
    <t xml:space="preserve">PRKDC DNA-dependent protein kinase catalytic subunit </t>
  </si>
  <si>
    <t>PRKDC</t>
  </si>
  <si>
    <t>R.FNNYVDC*MKK.F</t>
  </si>
  <si>
    <t>P09543</t>
  </si>
  <si>
    <t xml:space="preserve">CNP 2,3-cyclic-nucleotide 3-phosphodiesterase </t>
  </si>
  <si>
    <t>CNP</t>
  </si>
  <si>
    <t>K.DKPELQFPFLQDEDTVATLLEC*K.T</t>
  </si>
  <si>
    <t>O14980</t>
  </si>
  <si>
    <t xml:space="preserve">XPO1 Exportin-1 </t>
  </si>
  <si>
    <t>XPO1</t>
  </si>
  <si>
    <t>R.TSESLC*QNNMVILK.L</t>
  </si>
  <si>
    <t>Q15554</t>
  </si>
  <si>
    <t xml:space="preserve">TERF2 Telomeric repeat-binding factor 2 </t>
  </si>
  <si>
    <t>TERF2</t>
  </si>
  <si>
    <t>R.VMQC*LSR.I</t>
  </si>
  <si>
    <t>Q13823</t>
  </si>
  <si>
    <t xml:space="preserve">GNL2 Nucleolar GTP-binding protein 2 </t>
  </si>
  <si>
    <t>GNL2</t>
  </si>
  <si>
    <t>K.KVC*NVAPIAGETK.V</t>
  </si>
  <si>
    <t>K.DIPNENELQFQIKEC*HLNADTVSSK.L</t>
  </si>
  <si>
    <t>Q99832</t>
  </si>
  <si>
    <t xml:space="preserve">CCT7 T-complex protein 1 subunit eta </t>
  </si>
  <si>
    <t>CCT7</t>
  </si>
  <si>
    <t>R.YNFFTGC*PK.A</t>
  </si>
  <si>
    <t>P06239</t>
  </si>
  <si>
    <t xml:space="preserve">LCK Tyrosine-protein kinase Lck </t>
  </si>
  <si>
    <t>LCK</t>
  </si>
  <si>
    <t>R.MVRPDNC*PEELYQLMR.L</t>
  </si>
  <si>
    <t>Q9HCU9</t>
  </si>
  <si>
    <t xml:space="preserve">BRMS1 Breast cancer metastasis-suppressor 1 </t>
  </si>
  <si>
    <t>BRMS1</t>
  </si>
  <si>
    <t>R.NKYEC*ELQGAK.Q</t>
  </si>
  <si>
    <t>K.C*LQNPSSDIR.L</t>
  </si>
  <si>
    <t>O75934</t>
  </si>
  <si>
    <t xml:space="preserve">BCAS2 Pre-mRNA-splicing factor SPF27 </t>
  </si>
  <si>
    <t>BCAS2</t>
  </si>
  <si>
    <t>R.IENLELMSQHGC*NAWK.V</t>
  </si>
  <si>
    <t>P61289</t>
  </si>
  <si>
    <t xml:space="preserve">PSME3 Proteasome activator complex subunit 3 </t>
  </si>
  <si>
    <t>PSME3</t>
  </si>
  <si>
    <t>R.LDEC*EEAFQGTK.V</t>
  </si>
  <si>
    <t>Q6NZ67</t>
  </si>
  <si>
    <t xml:space="preserve">MZT2B Mitotic-spindle organizing protein 2B </t>
  </si>
  <si>
    <t>MZT2B</t>
  </si>
  <si>
    <t>K.SMC*AGQR.L</t>
  </si>
  <si>
    <t>P62316</t>
  </si>
  <si>
    <t xml:space="preserve">SNRPD2 Small nuclear ribonucleoprotein Sm D2 </t>
  </si>
  <si>
    <t>SNRPD2</t>
  </si>
  <si>
    <t>K.AFDRHC*NMVLENVK.E</t>
  </si>
  <si>
    <t>Q9BW19</t>
  </si>
  <si>
    <t xml:space="preserve">KIFC1 Kinesin-like protein KIFC1 </t>
  </si>
  <si>
    <t>KIFC1</t>
  </si>
  <si>
    <t>K.VNQC*VIGTAQANRK.-</t>
  </si>
  <si>
    <t>P32322</t>
  </si>
  <si>
    <t>PYCR1 Pyrroline-5-carboxylate reductase 1, mitochondrial</t>
  </si>
  <si>
    <t>PYCR1</t>
  </si>
  <si>
    <t>R.SLLINAVEASC*IR.T</t>
  </si>
  <si>
    <t>Q92888</t>
  </si>
  <si>
    <t xml:space="preserve">ARHGEF1 Rho guanine nucleotide exchange factor 1 </t>
  </si>
  <si>
    <t>ARHGEF1</t>
  </si>
  <si>
    <t>R.FC*AFVQEAESRPR.C</t>
  </si>
  <si>
    <t>Q70J99</t>
  </si>
  <si>
    <t xml:space="preserve">UNC13D Protein unc-13 homolog D </t>
  </si>
  <si>
    <t>UNC13D</t>
  </si>
  <si>
    <t>R.VLVQMC*K.M</t>
  </si>
  <si>
    <t>R.KLC*DNLR.M</t>
  </si>
  <si>
    <t>O43159</t>
  </si>
  <si>
    <t xml:space="preserve">RRP8 Ribosomal RNA-processing protein 8 </t>
  </si>
  <si>
    <t>RRP8</t>
  </si>
  <si>
    <t>K.AQLSGLQLQPC*LYK.R</t>
  </si>
  <si>
    <t>P83881</t>
  </si>
  <si>
    <t xml:space="preserve">RPL36A 60S ribosomal protein L36a </t>
  </si>
  <si>
    <t>RPL36A</t>
  </si>
  <si>
    <t>R.LEC*VEPNCR.S</t>
  </si>
  <si>
    <t>P35579</t>
  </si>
  <si>
    <t xml:space="preserve">MYH9 Myosin-9 </t>
  </si>
  <si>
    <t>MYH9</t>
  </si>
  <si>
    <t>R.NC*AAYLK.L</t>
  </si>
  <si>
    <t>O75643</t>
  </si>
  <si>
    <t>SNRNP200 U5 small nuclear ribonucleoprotein 200 kDa helicas</t>
  </si>
  <si>
    <t>SNRNP200</t>
  </si>
  <si>
    <t>K.TNVALMC*MLR.E</t>
  </si>
  <si>
    <t>Q9UNM6</t>
  </si>
  <si>
    <t xml:space="preserve">PSMD13 26S proteasome non-ATPase regulatory subunit 13 </t>
  </si>
  <si>
    <t>PSMD13</t>
  </si>
  <si>
    <t>R.FLGC*VDIKDLPVSEQQER.A</t>
  </si>
  <si>
    <t>P08754</t>
  </si>
  <si>
    <t>GNAI3 Guanine nucleotide-binding protein G(k) subunit al</t>
  </si>
  <si>
    <t>GNAI3</t>
  </si>
  <si>
    <t>K.LFDSIC*NNK.W</t>
  </si>
  <si>
    <t>Q9NQC3</t>
  </si>
  <si>
    <t xml:space="preserve">RTN4 Reticulon-4 </t>
  </si>
  <si>
    <t>RTN4</t>
  </si>
  <si>
    <t>K.YSNSALGHVNC*TIK.E</t>
  </si>
  <si>
    <t>Q9NPA8</t>
  </si>
  <si>
    <t xml:space="preserve">ENY2 Transcription and mRNA export factor ENY2 </t>
  </si>
  <si>
    <t>ENY2</t>
  </si>
  <si>
    <t>K.LIEC*GWK.D</t>
  </si>
  <si>
    <t>Q9Y5M8</t>
  </si>
  <si>
    <t xml:space="preserve">SRPRB Signal recognition particle receptor subunit beta </t>
  </si>
  <si>
    <t>SRPRB</t>
  </si>
  <si>
    <t>K.NTPSFLIAC*NK.Q</t>
  </si>
  <si>
    <t>Q9H0L4</t>
  </si>
  <si>
    <t xml:space="preserve">CSTF2T Cleavage stimulation factor subunit 2 tau variant </t>
  </si>
  <si>
    <t>CSTF2T</t>
  </si>
  <si>
    <t>K.LC*VQNSHQEAR.N</t>
  </si>
  <si>
    <t>P83731</t>
  </si>
  <si>
    <t xml:space="preserve">RPL24 60S ribosomal protein L24 </t>
  </si>
  <si>
    <t>RPL24</t>
  </si>
  <si>
    <t>K.C*ESAFLSK.R</t>
  </si>
  <si>
    <t>P54136</t>
  </si>
  <si>
    <t xml:space="preserve">RARS Arginine--tRNA ligase, cytoplasmic </t>
  </si>
  <si>
    <t>RARS</t>
  </si>
  <si>
    <t>K.NC*GCLGASPNLEQLQEENLK.L</t>
  </si>
  <si>
    <t>K.C*YASDQEVLDMHGFLR.Q</t>
  </si>
  <si>
    <t>Q96SB4</t>
  </si>
  <si>
    <t xml:space="preserve">SRPK1 SRSF protein kinase 1 </t>
  </si>
  <si>
    <t>SRPK1</t>
  </si>
  <si>
    <t>K.SNYQGLPLPC*VK.K</t>
  </si>
  <si>
    <t>Q8N163</t>
  </si>
  <si>
    <t xml:space="preserve">CCAR2 Cell cycle and apoptosis regulator protein 2 </t>
  </si>
  <si>
    <t>CCAR2</t>
  </si>
  <si>
    <t>R.VVTQNIC*QYR.S</t>
  </si>
  <si>
    <t>R.C*NGVLEGIR.I</t>
  </si>
  <si>
    <t>P50570</t>
  </si>
  <si>
    <t xml:space="preserve">DNM2 Dynamin-2 </t>
  </si>
  <si>
    <t>DNM2</t>
  </si>
  <si>
    <t>K.TEHAEFLHC*K.S</t>
  </si>
  <si>
    <t>Q16181</t>
  </si>
  <si>
    <t xml:space="preserve">SEPT7 Septin-7 </t>
  </si>
  <si>
    <t>K.ADTLTPEEC*QQFKK.Q</t>
  </si>
  <si>
    <t>P38606</t>
  </si>
  <si>
    <t xml:space="preserve">ATP6V1A V-type proton ATPase catalytic subunit A </t>
  </si>
  <si>
    <t>ATP6V1A</t>
  </si>
  <si>
    <t>R.VLDALFPCVQGGTTAIPGAFGC*GK.T</t>
  </si>
  <si>
    <t>O76075</t>
  </si>
  <si>
    <t xml:space="preserve">DFFB DNA fragmentation factor subunit beta </t>
  </si>
  <si>
    <t>DFFB</t>
  </si>
  <si>
    <t>R.VLGSMC*QR.L</t>
  </si>
  <si>
    <t>P35236</t>
  </si>
  <si>
    <t xml:space="preserve">PTPN7 Tyrosine-protein phosphatase non-receptor type 7 </t>
  </si>
  <si>
    <t>PTPN7</t>
  </si>
  <si>
    <t>R.SLGAVEPIC*SVNTPR.E</t>
  </si>
  <si>
    <t>K.SRDLLVQQASQC*LSK.L</t>
  </si>
  <si>
    <t>Q04637</t>
  </si>
  <si>
    <t>EIF4G1 Eukaryotic translation initiation factor 4 gamma 1</t>
  </si>
  <si>
    <t>EIF4G1</t>
  </si>
  <si>
    <t>K.MLTEAIMHDC*VVK.L</t>
  </si>
  <si>
    <t>Q00610</t>
  </si>
  <si>
    <t xml:space="preserve">CLTC Clathrin heavy chain 1 </t>
  </si>
  <si>
    <t>CLTC</t>
  </si>
  <si>
    <t>K.YIQAAC*K.T</t>
  </si>
  <si>
    <t>Q5T4S7</t>
  </si>
  <si>
    <t xml:space="preserve">UBR4 E3 ubiquitin-protein ligase UBR4 </t>
  </si>
  <si>
    <t>UBR4</t>
  </si>
  <si>
    <t>K.AVQC*LNTSSK.E</t>
  </si>
  <si>
    <t>Q8TDX7</t>
  </si>
  <si>
    <t xml:space="preserve">NEK7 Serine/threonine-protein kinase Nek7 </t>
  </si>
  <si>
    <t>NEK7</t>
  </si>
  <si>
    <t>K.MNLYSLC*K.K</t>
  </si>
  <si>
    <t>R.C*MTNTPVVVR.E</t>
  </si>
  <si>
    <t>P60981</t>
  </si>
  <si>
    <t xml:space="preserve">DSTN Destrin </t>
  </si>
  <si>
    <t>DSTN</t>
  </si>
  <si>
    <t>K.HECQANGPEDLNRAC*IAEK.L</t>
  </si>
  <si>
    <t>Q9BQG0</t>
  </si>
  <si>
    <t xml:space="preserve">MYBBP1A Myb-binding protein 1A </t>
  </si>
  <si>
    <t>MYBBP1A</t>
  </si>
  <si>
    <t>R.HYGEHVC*TAK.L</t>
  </si>
  <si>
    <t>P26196</t>
  </si>
  <si>
    <t xml:space="preserve">DDX6 Probable ATP-dependent RNA helicase DDX6 </t>
  </si>
  <si>
    <t>DDX6</t>
  </si>
  <si>
    <t>R.NLVC*TDLFTR.G</t>
  </si>
  <si>
    <t>K.QAC*VLMIK.A</t>
  </si>
  <si>
    <t>R.GVEIC*IATPGR.L</t>
  </si>
  <si>
    <t>P26640</t>
  </si>
  <si>
    <t xml:space="preserve">VARS Valine--tRNA ligase </t>
  </si>
  <si>
    <t>VARS</t>
  </si>
  <si>
    <t>R.IC*LQPPPTSR.T</t>
  </si>
  <si>
    <t>Q14232</t>
  </si>
  <si>
    <t>EIF2B1 Translation initiation factor eIF-2B subunit alpha</t>
  </si>
  <si>
    <t>EIF2B1</t>
  </si>
  <si>
    <t>K.IGTNQMAVC*AK.A</t>
  </si>
  <si>
    <t>K.GALEGSSC*PFR.T</t>
  </si>
  <si>
    <t>P27708</t>
  </si>
  <si>
    <t xml:space="preserve">CAD CAD protein </t>
  </si>
  <si>
    <t>CAD</t>
  </si>
  <si>
    <t>K.VHVDC*MTSQK.L</t>
  </si>
  <si>
    <t>Q9H0W8</t>
  </si>
  <si>
    <t xml:space="preserve">SMG9 Protein SMG9 </t>
  </si>
  <si>
    <t>SMG9</t>
  </si>
  <si>
    <t>R.REDFC*PR.K</t>
  </si>
  <si>
    <t>Q6P2Q9</t>
  </si>
  <si>
    <t xml:space="preserve">PRPF8 Pre-mRNA-processing-splicing factor 8 </t>
  </si>
  <si>
    <t>PRPF8</t>
  </si>
  <si>
    <t>K.FIC*ISDLR.A</t>
  </si>
  <si>
    <t>P05141</t>
  </si>
  <si>
    <t xml:space="preserve">SLC25A5 ADP/ATP translocase 2 </t>
  </si>
  <si>
    <t>SLC25A5</t>
  </si>
  <si>
    <t>R.GLGDC*LVK.I</t>
  </si>
  <si>
    <t>P40937</t>
  </si>
  <si>
    <t xml:space="preserve">RFC5 Replication factor C subunit 5 </t>
  </si>
  <si>
    <t>RFC5</t>
  </si>
  <si>
    <t>K.VTEETVYTC*TGHPLK.S</t>
  </si>
  <si>
    <t>P28288</t>
  </si>
  <si>
    <t xml:space="preserve">ABCD3 ATP-binding cassette sub-family D member 3 </t>
  </si>
  <si>
    <t>ABCD3</t>
  </si>
  <si>
    <t>R.SGANVLIC*GPNGCGK.S</t>
  </si>
  <si>
    <t>Q9UL40</t>
  </si>
  <si>
    <t xml:space="preserve">ZNF346 Zinc finger protein 346 </t>
  </si>
  <si>
    <t>ZNF346</t>
  </si>
  <si>
    <t>K.NQC*LFTNTQCK.V</t>
  </si>
  <si>
    <t>Q14974</t>
  </si>
  <si>
    <t xml:space="preserve">KPNB1 Importin subunit beta-1 </t>
  </si>
  <si>
    <t>KPNB1</t>
  </si>
  <si>
    <t>K.NSAKDC*YPAVQK.T</t>
  </si>
  <si>
    <t>K.LAAQSC*ALSLVR.Q</t>
  </si>
  <si>
    <t>O95602</t>
  </si>
  <si>
    <t xml:space="preserve">POLR1A DNA-directed RNA polymerase I subunit RPA1 </t>
  </si>
  <si>
    <t>POLR1A</t>
  </si>
  <si>
    <t>R.SPSAC*LVVGK.V</t>
  </si>
  <si>
    <t>Q12962</t>
  </si>
  <si>
    <t xml:space="preserve">TAF10 Transcription initiation factor TFIID subunit 10 </t>
  </si>
  <si>
    <t>TAF10</t>
  </si>
  <si>
    <t>K.FISDIANDALQHC*K.M</t>
  </si>
  <si>
    <t>P22695</t>
  </si>
  <si>
    <t xml:space="preserve">UQCRC2 Cytochrome b-c1 complex subunit 2, mitochondrial </t>
  </si>
  <si>
    <t>UQCRC2</t>
  </si>
  <si>
    <t>R.NALANPLYC*PDYR.I</t>
  </si>
  <si>
    <t>O43264</t>
  </si>
  <si>
    <t xml:space="preserve">ZW10 Centromere/kinetochore protein zw10 homolog </t>
  </si>
  <si>
    <t>ZW10</t>
  </si>
  <si>
    <t>R.LAPILC*DGTATFVDLVPGFR.R</t>
  </si>
  <si>
    <t>P04183</t>
  </si>
  <si>
    <t xml:space="preserve">TK1 Thymidine kinase, cytosolic </t>
  </si>
  <si>
    <t>TK1</t>
  </si>
  <si>
    <t>R.YSSSFC*THDR.N</t>
  </si>
  <si>
    <t>Q9P258</t>
  </si>
  <si>
    <t xml:space="preserve">RCC2 Protein RCC2 </t>
  </si>
  <si>
    <t>RCC2</t>
  </si>
  <si>
    <t>K.GNLYSFGC*PEYGQLGHNSDGK.F</t>
  </si>
  <si>
    <t>K.QGFGNLPIC*MAK.T</t>
  </si>
  <si>
    <t>Q6UX07</t>
  </si>
  <si>
    <t xml:space="preserve">DHRS13 Dehydrogenase/reductase SDR family member 13 </t>
  </si>
  <si>
    <t>DHRS13</t>
  </si>
  <si>
    <t>R.VVVVASAAHC*R.G</t>
  </si>
  <si>
    <t>Q01518</t>
  </si>
  <si>
    <t xml:space="preserve">CAP1 Adenylyl cyclase-associated protein 1 </t>
  </si>
  <si>
    <t>CAP1</t>
  </si>
  <si>
    <t>K.GKINSITVDNC*KK.L</t>
  </si>
  <si>
    <t>K.KVC*DIAAELAR.N</t>
  </si>
  <si>
    <t>P48643</t>
  </si>
  <si>
    <t xml:space="preserve">CCT5 T-complex protein 1 subunit epsilon </t>
  </si>
  <si>
    <t>CCT5</t>
  </si>
  <si>
    <t>K.EMNPALGIDC*LHK.G</t>
  </si>
  <si>
    <t>K.GTDIMYTGTLDC*WR.K</t>
  </si>
  <si>
    <t>O75600</t>
  </si>
  <si>
    <t>GCAT 2-amino-3-ketobutyrate coenzyme A ligase, mitochon</t>
  </si>
  <si>
    <t>GCAT</t>
  </si>
  <si>
    <t>R.FIC*GTQSIHK.N</t>
  </si>
  <si>
    <t>Q9UEW8</t>
  </si>
  <si>
    <t>STK39 STE20/SPS1-related proline-alanine-rich protein ki</t>
  </si>
  <si>
    <t>STK39</t>
  </si>
  <si>
    <t>K.LLSLC*LQK.D</t>
  </si>
  <si>
    <t>Q53H96</t>
  </si>
  <si>
    <t xml:space="preserve">PYCR3 Pyrroline-5-carboxylate reductase 3 </t>
  </si>
  <si>
    <t>PYCR3</t>
  </si>
  <si>
    <t>R.SDVC*TPGGTTIYGLHALEQGGLR.A</t>
  </si>
  <si>
    <t>R.AVLLVGLC*DSGK.T</t>
  </si>
  <si>
    <t>P10644</t>
  </si>
  <si>
    <t>PRKAR1A cAMP-dependent protein kinase type I-alpha regulat</t>
  </si>
  <si>
    <t>PRKAR1A</t>
  </si>
  <si>
    <t>R.SLREC*ELYVQK.H</t>
  </si>
  <si>
    <t>Q14919</t>
  </si>
  <si>
    <t xml:space="preserve">DRAP1 Dr1-associated corepressor </t>
  </si>
  <si>
    <t>DRAP1</t>
  </si>
  <si>
    <t>K.KAC*QVTQSR.N</t>
  </si>
  <si>
    <t>Q8WV74</t>
  </si>
  <si>
    <t xml:space="preserve">NUDT8 Nucleoside diphosphate-linked moiety X motif 8 </t>
  </si>
  <si>
    <t>NUDT8</t>
  </si>
  <si>
    <t>K.QPLASPC*QASSTPGLNK.G</t>
  </si>
  <si>
    <t>P49368</t>
  </si>
  <si>
    <t xml:space="preserve">CCT3 T-complex protein 1 subunit gamma </t>
  </si>
  <si>
    <t>CCT3</t>
  </si>
  <si>
    <t>R.NLQDAMQVC*R.N</t>
  </si>
  <si>
    <t>R.GDGPIC*LVLAPTR.E</t>
  </si>
  <si>
    <t>O00148</t>
  </si>
  <si>
    <t xml:space="preserve">DDX39A ATP-dependent RNA helicase DDX39A </t>
  </si>
  <si>
    <t>DDX39A</t>
  </si>
  <si>
    <t>R.AIVDCGFEHPSEVQHEC*IPQAILGMDVLCQAK.S</t>
  </si>
  <si>
    <t>Q86VP6</t>
  </si>
  <si>
    <t xml:space="preserve">CAND1 Cullin-associated NEDD8-dissociated protein 1 </t>
  </si>
  <si>
    <t>CAND1</t>
  </si>
  <si>
    <t>K.DLFTC*TIKR.L</t>
  </si>
  <si>
    <t>Q00325</t>
  </si>
  <si>
    <t xml:space="preserve">SLC25A3 Phosphate carrier protein, mitochondrial </t>
  </si>
  <si>
    <t>SLC25A3</t>
  </si>
  <si>
    <t>K.FAC*FER.T</t>
  </si>
  <si>
    <t>P61978</t>
  </si>
  <si>
    <t xml:space="preserve">HNRNPK Heterogeneous nuclear ribonucleoprotein K </t>
  </si>
  <si>
    <t>HNRNPK</t>
  </si>
  <si>
    <t>K.LFQEC*CPHSTDR.V</t>
  </si>
  <si>
    <t>K.IPGGIIEDSC*VLR.G</t>
  </si>
  <si>
    <t>Q9BVP2</t>
  </si>
  <si>
    <t xml:space="preserve">GNL3 Guanine nucleotide-binding protein-like 3 </t>
  </si>
  <si>
    <t>GNL3</t>
  </si>
  <si>
    <t>K.KLYC*QELK.K</t>
  </si>
  <si>
    <t>P16455</t>
  </si>
  <si>
    <t>MGMT Methylated-DNA--protein-cysteine methyltransferase</t>
  </si>
  <si>
    <t>MGMT</t>
  </si>
  <si>
    <t>R.VVC*SSGAVGNYSGGLAVK.E</t>
  </si>
  <si>
    <t>P53618</t>
  </si>
  <si>
    <t xml:space="preserve">COPB1 Coatomer subunit beta </t>
  </si>
  <si>
    <t>COPB1</t>
  </si>
  <si>
    <t>K.KPITDDDVDRISLC*LK.V</t>
  </si>
  <si>
    <t>Q14344</t>
  </si>
  <si>
    <t>GNA13 Guanine nucleotide-binding protein subunit alpha-1</t>
  </si>
  <si>
    <t>GNA13</t>
  </si>
  <si>
    <t>K.SKEIDKC*LSR.E</t>
  </si>
  <si>
    <t>Q9NPD3</t>
  </si>
  <si>
    <t xml:space="preserve">EXOSC4 Exosome complex component RRP41 </t>
  </si>
  <si>
    <t>EXOSC4</t>
  </si>
  <si>
    <t>K.SC*EMGLQLR.Q</t>
  </si>
  <si>
    <t>K.NMITGTAPLDGC*ILVVAANDGPMPQTR.E</t>
  </si>
  <si>
    <t>O00303</t>
  </si>
  <si>
    <t>EIF3F Eukaryotic translation initiation factor 3 subunit</t>
  </si>
  <si>
    <t>EIF3F</t>
  </si>
  <si>
    <t>K.TC*FSPNR.V</t>
  </si>
  <si>
    <t>K.VQENC*IDLVGR.I</t>
  </si>
  <si>
    <t>P37198</t>
  </si>
  <si>
    <t xml:space="preserve">NUP62 Nuclear pore glycoprotein p62 </t>
  </si>
  <si>
    <t>NUP62</t>
  </si>
  <si>
    <t>R.KVEEVTKVC*EGR.R</t>
  </si>
  <si>
    <t>R.LGMLSPEGTC*K.A</t>
  </si>
  <si>
    <t>P43243</t>
  </si>
  <si>
    <t xml:space="preserve">MATR3 Matrin-3 </t>
  </si>
  <si>
    <t>MATR3</t>
  </si>
  <si>
    <t>R.EDAMAMVDHC*LKK.A</t>
  </si>
  <si>
    <t>Q9UJX3</t>
  </si>
  <si>
    <t xml:space="preserve">ANAPC7 Anaphase-promoting complex subunit 7 </t>
  </si>
  <si>
    <t>ANAPC7</t>
  </si>
  <si>
    <t>R.NALANQSDC*VLHR.I</t>
  </si>
  <si>
    <t>Q6P2E9</t>
  </si>
  <si>
    <t xml:space="preserve">EDC4 Enhancer of mRNA-decapping protein 4 </t>
  </si>
  <si>
    <t>EDC4</t>
  </si>
  <si>
    <t>K.GHSTC*LSEGALSPDGTVLATASHDGYVK.F</t>
  </si>
  <si>
    <t>Q9P2X0</t>
  </si>
  <si>
    <t xml:space="preserve">DPM3 Dolichol-phosphate mannosyltransferase subunit 3 </t>
  </si>
  <si>
    <t>DPM3</t>
  </si>
  <si>
    <t>R.VATFHDC*EDAAR.E</t>
  </si>
  <si>
    <t>K.MC*LFAGFQR.K</t>
  </si>
  <si>
    <t>K.IC*AVGITK.L</t>
  </si>
  <si>
    <t>R.LQDLSSC*ITQGK.D</t>
  </si>
  <si>
    <t>K.QC*MMFSATLSK.D</t>
  </si>
  <si>
    <t>Q01780</t>
  </si>
  <si>
    <t xml:space="preserve">EXOSC10 Exosome component 10 </t>
  </si>
  <si>
    <t>EXOSC10</t>
  </si>
  <si>
    <t>R.VMQYHGC*R.S</t>
  </si>
  <si>
    <t>P24752</t>
  </si>
  <si>
    <t xml:space="preserve">ACAT1 Acetyl-CoA acetyltransferase, mitochondrial </t>
  </si>
  <si>
    <t>ACAT1</t>
  </si>
  <si>
    <t>K.QGEYGLASIC*NGGGGASAMLIQK.L</t>
  </si>
  <si>
    <t>R.C*PQVEEAIVQSGQK.K</t>
  </si>
  <si>
    <t>Q9H081</t>
  </si>
  <si>
    <t xml:space="preserve">MIS12 Protein MIS12 homolog </t>
  </si>
  <si>
    <t>MIS12</t>
  </si>
  <si>
    <t>R.IPSNILLPEDKC*K.E</t>
  </si>
  <si>
    <t>P30044</t>
  </si>
  <si>
    <t xml:space="preserve">PRDX5 Peroxiredoxin-5, mitochondrial </t>
  </si>
  <si>
    <t>PRDX5</t>
  </si>
  <si>
    <t>K.ALNVEPDGTGLTC*SLAPNIISQL.-</t>
  </si>
  <si>
    <t>K.RGLEVNKC*EIAR.F</t>
  </si>
  <si>
    <t>Q9NTJ3</t>
  </si>
  <si>
    <t xml:space="preserve">SMC4 Structural maintenance of chromosomes protein 4 </t>
  </si>
  <si>
    <t>SMC4</t>
  </si>
  <si>
    <t>R.FSC*IIGPNGSGK.S</t>
  </si>
  <si>
    <t>Q96QR8</t>
  </si>
  <si>
    <t xml:space="preserve">PURB Transcriptional activator protein Pur-beta </t>
  </si>
  <si>
    <t>PURB</t>
  </si>
  <si>
    <t>K.FGGAFC*R.Y</t>
  </si>
  <si>
    <t>P18074</t>
  </si>
  <si>
    <t xml:space="preserve">ERCC2 TFIIH basal transcription factor complex helicase </t>
  </si>
  <si>
    <t>ERCC2</t>
  </si>
  <si>
    <t>R.HAAQC*VGR.A</t>
  </si>
  <si>
    <t>P21333</t>
  </si>
  <si>
    <t xml:space="preserve">FLNA Filamin-A </t>
  </si>
  <si>
    <t>FLNA</t>
  </si>
  <si>
    <t>R.TPC*EEILVK.H</t>
  </si>
  <si>
    <t>R.AKHTQENC*ETWGVNGETGTLVDMK.E</t>
  </si>
  <si>
    <t>P20226</t>
  </si>
  <si>
    <t xml:space="preserve">TBP TATA-box-binding protein </t>
  </si>
  <si>
    <t>TBP</t>
  </si>
  <si>
    <t>K.MVC*TGAK.S</t>
  </si>
  <si>
    <t>P37108</t>
  </si>
  <si>
    <t xml:space="preserve">SRP14 Signal recognition particle 14 kDa protein </t>
  </si>
  <si>
    <t>SRP14</t>
  </si>
  <si>
    <t>K.KGTVEGFEPADNKC*LLR.A</t>
  </si>
  <si>
    <t>P07900</t>
  </si>
  <si>
    <t xml:space="preserve">HSP90AA1 Heat shock protein HSP 90-alpha </t>
  </si>
  <si>
    <t>HSP90AA1</t>
  </si>
  <si>
    <t>K.KTKFENLC*K.I</t>
  </si>
  <si>
    <t>R.AVLC*PQPTR.Q</t>
  </si>
  <si>
    <t>K.LHEAIC*SSTK.L</t>
  </si>
  <si>
    <t>P24928</t>
  </si>
  <si>
    <t xml:space="preserve">POLR2A DNA-directed RNA polymerase II subunit RPB1 </t>
  </si>
  <si>
    <t>POLR2A</t>
  </si>
  <si>
    <t>R.HMC*DGDIVIFNR.Q</t>
  </si>
  <si>
    <t>Q9UHD8</t>
  </si>
  <si>
    <t xml:space="preserve">SEPT9 Septin-9 </t>
  </si>
  <si>
    <t>K.LTVIDTPGFGDHINNENC*WQPIMK.F</t>
  </si>
  <si>
    <t>P61163</t>
  </si>
  <si>
    <t xml:space="preserve">ACTR1A Alpha-centractin </t>
  </si>
  <si>
    <t>ACTR1A</t>
  </si>
  <si>
    <t>R.AC*YLSINPQKDETLETEK.A</t>
  </si>
  <si>
    <t>R.ALLVTASQC*QQPAENK.L</t>
  </si>
  <si>
    <t>P49792</t>
  </si>
  <si>
    <t xml:space="preserve">RANBP2 E3 SUMO-protein ligase RanBP2 </t>
  </si>
  <si>
    <t>RANBP2</t>
  </si>
  <si>
    <t>K.MIC*QQVEAIKK.E</t>
  </si>
  <si>
    <t>P07814</t>
  </si>
  <si>
    <t xml:space="preserve">EPRS Bifunctional glutamate/proline--tRNA ligase </t>
  </si>
  <si>
    <t>EPRS</t>
  </si>
  <si>
    <t>K.LSSC*DSFTSTINELNHCLSLR.T</t>
  </si>
  <si>
    <t>R.VTVC*QALR.T</t>
  </si>
  <si>
    <t>Q9Y2Q3</t>
  </si>
  <si>
    <t xml:space="preserve">GSTK1 Glutathione S-transferase kappa 1 </t>
  </si>
  <si>
    <t>GSTK1</t>
  </si>
  <si>
    <t>K.NQLKETTEAAC*R.Y</t>
  </si>
  <si>
    <t>P68363</t>
  </si>
  <si>
    <t xml:space="preserve">TUBA1B Tubulin alpha-1B chain </t>
  </si>
  <si>
    <t>TUBA1B</t>
  </si>
  <si>
    <t>R.AVC*MLSNTTAIAEAWAR.L</t>
  </si>
  <si>
    <t>P16615</t>
  </si>
  <si>
    <t xml:space="preserve">ATP2A2 Sarcoplasmic/endoplasmic reticulum calcium ATPase </t>
  </si>
  <si>
    <t>ATP2A2</t>
  </si>
  <si>
    <t>R.ANAC*NSVIK.Q</t>
  </si>
  <si>
    <t>K.LC*GDTSLNNMQR.Q</t>
  </si>
  <si>
    <t>K.LNNC*GMGIGGGK.I</t>
  </si>
  <si>
    <t>R.YCFSEMAPVC*AVVGGILAQEIVK.A</t>
  </si>
  <si>
    <t>Q14690</t>
  </si>
  <si>
    <t xml:space="preserve">PDCD11 Protein RRP5 homolog </t>
  </si>
  <si>
    <t>PDCD11</t>
  </si>
  <si>
    <t>R.ALEC*LPSKEHVDVIAK.F</t>
  </si>
  <si>
    <t>K.LANQAADYFGDAFKQC*QYKDTLPK.E</t>
  </si>
  <si>
    <t>P18621</t>
  </si>
  <si>
    <t xml:space="preserve">RPL17 60S ribosomal protein L17 </t>
  </si>
  <si>
    <t>RPL17</t>
  </si>
  <si>
    <t>R.YSLDPENPTKSC*K.S</t>
  </si>
  <si>
    <t>K.GLTDLSAC*K.A</t>
  </si>
  <si>
    <t>K.GVLSGEEC*KK.Q</t>
  </si>
  <si>
    <t>K.RRC*DELTR.K</t>
  </si>
  <si>
    <t>Q9UBS0</t>
  </si>
  <si>
    <t xml:space="preserve">RPS6KB2 Ribosomal protein S6 kinase beta-2 </t>
  </si>
  <si>
    <t>RPS6KB2</t>
  </si>
  <si>
    <t>R.VDPPFRPC*LQSEEDVSQFDTR.F</t>
  </si>
  <si>
    <t>-.MKVELC*SFSGYK.I</t>
  </si>
  <si>
    <t>Q9BQE3</t>
  </si>
  <si>
    <t xml:space="preserve">TUBA1C Tubulin alpha-1C chain </t>
  </si>
  <si>
    <t>TUBA1C</t>
  </si>
  <si>
    <t>R.AVC*MLSNTTAVAEAWAR.L</t>
  </si>
  <si>
    <t>B0I1T2</t>
  </si>
  <si>
    <t xml:space="preserve">MYO1G Unconventional myosin-Ig </t>
  </si>
  <si>
    <t>MYO1G</t>
  </si>
  <si>
    <t>R.VGELVGVLAAHC*QGEGR.T</t>
  </si>
  <si>
    <t>P49736</t>
  </si>
  <si>
    <t xml:space="preserve">MCM2 DNA replication licensing factor MCM2 </t>
  </si>
  <si>
    <t>MCM2</t>
  </si>
  <si>
    <t>R.TSGVVTSC*TGVLPQLSMVK.Y</t>
  </si>
  <si>
    <t>Q9NRZ9</t>
  </si>
  <si>
    <t xml:space="preserve">HELLS Lymphoid-specific helicase </t>
  </si>
  <si>
    <t>HELLS</t>
  </si>
  <si>
    <t>K.C*NGQPVPFQQPK.H</t>
  </si>
  <si>
    <t>Q9UBU9</t>
  </si>
  <si>
    <t xml:space="preserve">NXF1 Nuclear RNA export factor 1 </t>
  </si>
  <si>
    <t>NXF1</t>
  </si>
  <si>
    <t>R.SC*MAATLR.I</t>
  </si>
  <si>
    <t>Q6YP21</t>
  </si>
  <si>
    <t xml:space="preserve">KYAT3 Kynurenine--oxoglutarate transaminase 3 </t>
  </si>
  <si>
    <t>KYAT3</t>
  </si>
  <si>
    <t>K.RMDDPEC*YFNSLPK.E</t>
  </si>
  <si>
    <t>P27361</t>
  </si>
  <si>
    <t xml:space="preserve">MAPK3 Mitogen-activated protein kinase 3 </t>
  </si>
  <si>
    <t>MAPK3</t>
  </si>
  <si>
    <t>K.ISPFEHQTYC*QR.T</t>
  </si>
  <si>
    <t>Q9Y5L0</t>
  </si>
  <si>
    <t xml:space="preserve">TNPO3 Transportin-3 </t>
  </si>
  <si>
    <t>TNPO3</t>
  </si>
  <si>
    <t>K.GLC*EKPLASAAAK.A</t>
  </si>
  <si>
    <t>R.LIDFLEC*GK.T</t>
  </si>
  <si>
    <t>K.VTQNLPMKEGC*TEVSLLR.V</t>
  </si>
  <si>
    <t>O15372</t>
  </si>
  <si>
    <t>EIF3H Eukaryotic translation initiation factor 3 subunit</t>
  </si>
  <si>
    <t>EIF3H</t>
  </si>
  <si>
    <t>K.LMEVC*KEKDFSPEALKK.A</t>
  </si>
  <si>
    <t>Q02978</t>
  </si>
  <si>
    <t>SLC25A11 Mitochondrial 2-oxoglutarate/malate carrier protei</t>
  </si>
  <si>
    <t>SLC25A11</t>
  </si>
  <si>
    <t>R.GC*IPTMAR.A</t>
  </si>
  <si>
    <t>Q9NR30</t>
  </si>
  <si>
    <t xml:space="preserve">DDX21 Nucleolar RNA helicase 2 </t>
  </si>
  <si>
    <t>DDX21</t>
  </si>
  <si>
    <t>R.TIIFC*ETKK.E</t>
  </si>
  <si>
    <t>P10398</t>
  </si>
  <si>
    <t xml:space="preserve">ARAF Serine/threonine-protein kinase A-Raf </t>
  </si>
  <si>
    <t>ARAF</t>
  </si>
  <si>
    <t>K.ISSNC*PK.A</t>
  </si>
  <si>
    <t>K.LDINLLDNVVNC*LYHGEGAQQR.M</t>
  </si>
  <si>
    <t>K.LC*NIFSTK.F</t>
  </si>
  <si>
    <t>R.NQC*EGIKK.Y</t>
  </si>
  <si>
    <t>R.HYTNASDGLC*TR.L</t>
  </si>
  <si>
    <t>P56182</t>
  </si>
  <si>
    <t xml:space="preserve">RRP1 Ribosomal RNA processing protein 1 homolog A </t>
  </si>
  <si>
    <t>RRP1</t>
  </si>
  <si>
    <t>K.LQDLAGGIFPEDEIPEKAC*R.R</t>
  </si>
  <si>
    <t>P46782</t>
  </si>
  <si>
    <t xml:space="preserve">RPS5 40S ribosomal protein S5 </t>
  </si>
  <si>
    <t>RPS5</t>
  </si>
  <si>
    <t>K.AQC*PIVER.L</t>
  </si>
  <si>
    <t>P05388</t>
  </si>
  <si>
    <t xml:space="preserve">RPLP0 60S acidic ribosomal protein P0 </t>
  </si>
  <si>
    <t>RPLP0</t>
  </si>
  <si>
    <t>K.C*FIVGADNVGSK.Q</t>
  </si>
  <si>
    <t>R.APPC*EYKDWLTK.M</t>
  </si>
  <si>
    <t>Q15027</t>
  </si>
  <si>
    <t>ACAP1 Arf-GAP with coiled-coil, ANK repeat and PH domain</t>
  </si>
  <si>
    <t>ACAP1</t>
  </si>
  <si>
    <t>R.LGPPEPMMAEC*LEK.F</t>
  </si>
  <si>
    <t>K.TC*TFILR.G</t>
  </si>
  <si>
    <t>Q71U36</t>
  </si>
  <si>
    <t xml:space="preserve">TUBA1A Tubulin alpha-1A chain </t>
  </si>
  <si>
    <t>TUBA1A</t>
  </si>
  <si>
    <t>R.TIQFVDWC*PTGFK.V</t>
  </si>
  <si>
    <t>O15228</t>
  </si>
  <si>
    <t xml:space="preserve">GNPAT Dihydroxyacetone phosphate acyltransferase </t>
  </si>
  <si>
    <t>GNPAT</t>
  </si>
  <si>
    <t>K.C*YTPLVYK.G</t>
  </si>
  <si>
    <t>P11413</t>
  </si>
  <si>
    <t xml:space="preserve">G6PD Glucose-6-phosphate 1-dehydrogenase </t>
  </si>
  <si>
    <t>G6PD</t>
  </si>
  <si>
    <t>R.TQVC*GILR.E</t>
  </si>
  <si>
    <t>R.C*IYNLLQSSSPAVK.Y</t>
  </si>
  <si>
    <t>P13639</t>
  </si>
  <si>
    <t xml:space="preserve">EEF2 Elongation factor 2 </t>
  </si>
  <si>
    <t>EEF2</t>
  </si>
  <si>
    <t>K.STLTDSLVC*K.A</t>
  </si>
  <si>
    <t>Q96SZ5</t>
  </si>
  <si>
    <t xml:space="preserve">ADO 2-aminoethanethiol dioxygenase </t>
  </si>
  <si>
    <t>ADO</t>
  </si>
  <si>
    <t>R.QAC*LTFR.G</t>
  </si>
  <si>
    <t>Q9BQ70</t>
  </si>
  <si>
    <t xml:space="preserve">TCF25 Transcription factor 25 </t>
  </si>
  <si>
    <t>TCF25</t>
  </si>
  <si>
    <t>R.SGC*ALTDAVAPGNK.G</t>
  </si>
  <si>
    <t>Q13838</t>
  </si>
  <si>
    <t xml:space="preserve">DDX39B Spliceosome RNA helicase DDX39B </t>
  </si>
  <si>
    <t>DDX39B</t>
  </si>
  <si>
    <t>K.HFILDEC*DK.M</t>
  </si>
  <si>
    <t>K.RSIQFVDWC*PTGFK.V</t>
  </si>
  <si>
    <t>Q14566</t>
  </si>
  <si>
    <t xml:space="preserve">MCM6 DNA replication licensing factor MCM6 </t>
  </si>
  <si>
    <t>MCM6</t>
  </si>
  <si>
    <t>K.YTQPNIC*R.N</t>
  </si>
  <si>
    <t>P61158</t>
  </si>
  <si>
    <t xml:space="preserve">ACTR3 Actin-related protein 3 </t>
  </si>
  <si>
    <t>ACTR3</t>
  </si>
  <si>
    <t>R.LPACVVDC*GTGYTK.L</t>
  </si>
  <si>
    <t>K.ITEYLC*EPLRK.C</t>
  </si>
  <si>
    <t>K.DGLTDVYNKIHMGSC*AENTAK.K</t>
  </si>
  <si>
    <t>Q15052</t>
  </si>
  <si>
    <t xml:space="preserve">ARHGEF6 Rho guanine nucleotide exchange factor 6 </t>
  </si>
  <si>
    <t>ARHGEF6</t>
  </si>
  <si>
    <t>K.KTIC*DPEEFLK.S</t>
  </si>
  <si>
    <t>P12235</t>
  </si>
  <si>
    <t xml:space="preserve">SLC25A4 ADP/ATP translocase 1 </t>
  </si>
  <si>
    <t>SLC25A4</t>
  </si>
  <si>
    <t>R.KGADIMYTGTVDC*WR.K</t>
  </si>
  <si>
    <t>O95336</t>
  </si>
  <si>
    <t xml:space="preserve">PGLS 6-phosphogluconolactonase </t>
  </si>
  <si>
    <t>PGLS</t>
  </si>
  <si>
    <t>R.AAC*CLAGAR.A</t>
  </si>
  <si>
    <t>P37268</t>
  </si>
  <si>
    <t xml:space="preserve">FDFT1 Squalene synthase </t>
  </si>
  <si>
    <t>FDFT1</t>
  </si>
  <si>
    <t>R.TQNLPNC*QLISR.S</t>
  </si>
  <si>
    <t>P62829</t>
  </si>
  <si>
    <t xml:space="preserve">RPL23 60S ribosomal protein L23 </t>
  </si>
  <si>
    <t>RPL23</t>
  </si>
  <si>
    <t>R.ISLGLPVGAVINC*ADNTGAK.N</t>
  </si>
  <si>
    <t>Q96F63</t>
  </si>
  <si>
    <t xml:space="preserve">CCDC97 Coiled-coil domain-containing protein 97 </t>
  </si>
  <si>
    <t>CCDC97</t>
  </si>
  <si>
    <t>R.LPVC*SQQQGEPDLTEHEK.V</t>
  </si>
  <si>
    <t>Q06323</t>
  </si>
  <si>
    <t xml:space="preserve">PSME1 Proteasome activator complex subunit 1 </t>
  </si>
  <si>
    <t>PSME1</t>
  </si>
  <si>
    <t>K.GEDEDKGPPC*GPVNC*NEK.I</t>
  </si>
  <si>
    <t>Q99439</t>
  </si>
  <si>
    <t xml:space="preserve">CNN2 Calponin-2 </t>
  </si>
  <si>
    <t>CNN2</t>
  </si>
  <si>
    <t>K.C*ASQVGMTAPGTR.R</t>
  </si>
  <si>
    <t>O75925</t>
  </si>
  <si>
    <t xml:space="preserve">PIAS1 E3 SUMO-protein ligase PIAS1 </t>
  </si>
  <si>
    <t>PIAS1</t>
  </si>
  <si>
    <t>R.VSLLC*PLGK.M</t>
  </si>
  <si>
    <t>P62195</t>
  </si>
  <si>
    <t xml:space="preserve">PSMC5 26S proteasome regulatory subunit 8 </t>
  </si>
  <si>
    <t>PSMC5</t>
  </si>
  <si>
    <t>K.FVVDVDKNIDINDVTPNC*R.V</t>
  </si>
  <si>
    <t>Q9BPW8</t>
  </si>
  <si>
    <t xml:space="preserve">NIPSNAP1 Protein NipSnap homolog 1 </t>
  </si>
  <si>
    <t>NIPSNAP1</t>
  </si>
  <si>
    <t>R.FSGGYPALMDC*MNK.L</t>
  </si>
  <si>
    <t>Q96RU3</t>
  </si>
  <si>
    <t xml:space="preserve">FNBP1 Formin-binding protein 1 </t>
  </si>
  <si>
    <t>FNBP1</t>
  </si>
  <si>
    <t>K.KNSKEEEEYKYTSC*K.A</t>
  </si>
  <si>
    <t>O00571</t>
  </si>
  <si>
    <t xml:space="preserve">DDX3X ATP-dependent RNA helicase DDX3X </t>
  </si>
  <si>
    <t>DDX3X</t>
  </si>
  <si>
    <t>K.IGLDFC*K.Y</t>
  </si>
  <si>
    <t>R.NADC*SSGPGQR.V</t>
  </si>
  <si>
    <t>O60610</t>
  </si>
  <si>
    <t xml:space="preserve">DIAPH1 Protein diaphanous homolog 1 </t>
  </si>
  <si>
    <t>DIAPH1</t>
  </si>
  <si>
    <t>R.DMPLLSC*LESLR.V</t>
  </si>
  <si>
    <t>Q99873</t>
  </si>
  <si>
    <t xml:space="preserve">PRMT1 Protein arginine N-methyltransferase 1 </t>
  </si>
  <si>
    <t>PRMT1</t>
  </si>
  <si>
    <t>K.VIGIEC*SSISDYAVK.I</t>
  </si>
  <si>
    <t>Q04726</t>
  </si>
  <si>
    <t xml:space="preserve">TLE3 Transducin-like enhancer protein 3 </t>
  </si>
  <si>
    <t>TLE3</t>
  </si>
  <si>
    <t>K.SPISQLDC*LNR.D</t>
  </si>
  <si>
    <t>P36507</t>
  </si>
  <si>
    <t xml:space="preserve">MAP2K2 Dual specificity mitogen-activated protein kinase </t>
  </si>
  <si>
    <t>MAP2K2</t>
  </si>
  <si>
    <t>K.C*LIKNPAER.A</t>
  </si>
  <si>
    <t>P20073</t>
  </si>
  <si>
    <t xml:space="preserve">ANXA7 Annexin A7 </t>
  </si>
  <si>
    <t>ANXA7</t>
  </si>
  <si>
    <t>R.C*YQSEFGR.D</t>
  </si>
  <si>
    <t>P22102</t>
  </si>
  <si>
    <t>GART Trifunctional purine biosynthetic protein adenosin</t>
  </si>
  <si>
    <t>GART</t>
  </si>
  <si>
    <t>R.SAGVQC*FGPTAEAAQLESSKR.F</t>
  </si>
  <si>
    <t>P52566</t>
  </si>
  <si>
    <t xml:space="preserve">ARHGDIB Rho GDP-dissociation inhibitor 2 </t>
  </si>
  <si>
    <t>ARHGDIB</t>
  </si>
  <si>
    <t>R.LTLVC*ESAPGPITMDLTGDLEALKK.E</t>
  </si>
  <si>
    <t>P62244</t>
  </si>
  <si>
    <t xml:space="preserve">RPS15A 40S ribosomal protein S15a </t>
  </si>
  <si>
    <t>RPS15A</t>
  </si>
  <si>
    <t>K.C*GVISPR.F</t>
  </si>
  <si>
    <t>R.MLVQC*MQDQEHPSIR.T</t>
  </si>
  <si>
    <t>K.C*LKDEDPYVR.K</t>
  </si>
  <si>
    <t>Q8N2W9</t>
  </si>
  <si>
    <t xml:space="preserve">PIAS4 E3 SUMO-protein ligase PIAS4 </t>
  </si>
  <si>
    <t>PIAS4</t>
  </si>
  <si>
    <t>R.VSLIC*PLVK.M</t>
  </si>
  <si>
    <t>P25788</t>
  </si>
  <si>
    <t xml:space="preserve">PSMA3 Proteasome subunit alpha type-3 </t>
  </si>
  <si>
    <t>PSMA3</t>
  </si>
  <si>
    <t>R.C*KDGVVFGVEK.L</t>
  </si>
  <si>
    <t>K.AGPGSLELC*GLPSQK.T</t>
  </si>
  <si>
    <t>K.C*AMTALSSK.L</t>
  </si>
  <si>
    <t>P23396</t>
  </si>
  <si>
    <t xml:space="preserve">RPS3 40S ribosomal protein S3 </t>
  </si>
  <si>
    <t>RPS3</t>
  </si>
  <si>
    <t>R.GLC*AIAQAESLR.Y</t>
  </si>
  <si>
    <t>Q9Y5B9</t>
  </si>
  <si>
    <t xml:space="preserve">SUPT16H FACT complex subunit SPT16 </t>
  </si>
  <si>
    <t>SUPT16H</t>
  </si>
  <si>
    <t>R.INFYC*PGSALGR.N</t>
  </si>
  <si>
    <t>R.NYLEPGKEC*VQPATK.S</t>
  </si>
  <si>
    <t>K.KIEQC*DYPPLPSDHYSEELR.Q</t>
  </si>
  <si>
    <t>O15091</t>
  </si>
  <si>
    <t xml:space="preserve">KIAA0391 Mitochondrial ribonuclease P protein 3 </t>
  </si>
  <si>
    <t>KIAA0391</t>
  </si>
  <si>
    <t>R.DHKAC*LPDAK.T</t>
  </si>
  <si>
    <t>O00161</t>
  </si>
  <si>
    <t xml:space="preserve">SNAP23 Synaptosomal-associated protein 23 </t>
  </si>
  <si>
    <t>SNAP23</t>
  </si>
  <si>
    <t>K.CCGLCVCPC*NR.T</t>
  </si>
  <si>
    <t>R.AAC*DLVR.G</t>
  </si>
  <si>
    <t>K.AVVVC*PK.D</t>
  </si>
  <si>
    <t>P52564</t>
  </si>
  <si>
    <t xml:space="preserve">MAP2K6 Dual specificity mitogen-activated protein kinase </t>
  </si>
  <si>
    <t>MAP2K6</t>
  </si>
  <si>
    <t>K.TIDAGC*KPYMAPER.I</t>
  </si>
  <si>
    <t>R.HC*DLQVR.I</t>
  </si>
  <si>
    <t>Q9NVX2</t>
  </si>
  <si>
    <t xml:space="preserve">NLE1 Notchless protein homolog 1 </t>
  </si>
  <si>
    <t>NLE1</t>
  </si>
  <si>
    <t>R.AHDGVLC*R.T</t>
  </si>
  <si>
    <t>P78371</t>
  </si>
  <si>
    <t xml:space="preserve">CCT2 T-complex protein 1 subunit beta </t>
  </si>
  <si>
    <t>CCT2</t>
  </si>
  <si>
    <t>R.TVYGGGC*SEMLMAHAVTQLANR.T</t>
  </si>
  <si>
    <t>K.HFVLDEC*DK.M</t>
  </si>
  <si>
    <t>Q96KB5</t>
  </si>
  <si>
    <t>PBK Lymphokine-activated killer T-cell-originated prot</t>
  </si>
  <si>
    <t>PBK</t>
  </si>
  <si>
    <t>K.INPIC*NDHYR.S</t>
  </si>
  <si>
    <t>Q56VL3</t>
  </si>
  <si>
    <t xml:space="preserve">OCIAD2 OCIA domain-containing protein 2 </t>
  </si>
  <si>
    <t>OCIAD2</t>
  </si>
  <si>
    <t>K.QSLLFC*PK.S</t>
  </si>
  <si>
    <t>P62979</t>
  </si>
  <si>
    <t xml:space="preserve">RPS27A Ubiquitin-40S ribosomal protein S27a </t>
  </si>
  <si>
    <t>RPS27A</t>
  </si>
  <si>
    <t>K.C*CLTYCFNKPEDK.-</t>
  </si>
  <si>
    <t>P53007</t>
  </si>
  <si>
    <t xml:space="preserve">SLC25A1 Tricarboxylate transport protein, mitochondrial </t>
  </si>
  <si>
    <t>SLC25A1</t>
  </si>
  <si>
    <t>R.GIGDC*VR.Q</t>
  </si>
  <si>
    <t>Q9Y2R4</t>
  </si>
  <si>
    <t xml:space="preserve">DDX52 Probable ATP-dependent RNA helicase DDX52 </t>
  </si>
  <si>
    <t>DDX52</t>
  </si>
  <si>
    <t>R.SVANVIQQAGC*PVPEYIK.G</t>
  </si>
  <si>
    <t>P27635</t>
  </si>
  <si>
    <t xml:space="preserve">RPL10 60S ribosomal protein L10 </t>
  </si>
  <si>
    <t>RPL10</t>
  </si>
  <si>
    <t>K.MLSC*AGADR.L</t>
  </si>
  <si>
    <t>Q9UNS2</t>
  </si>
  <si>
    <t xml:space="preserve">COPS3 COP9 signalosome complex subunit 3 </t>
  </si>
  <si>
    <t>COPS3</t>
  </si>
  <si>
    <t>R.YATDTFAGLC*HQLTNALVER.K</t>
  </si>
  <si>
    <t>P23528</t>
  </si>
  <si>
    <t xml:space="preserve">CFL1 Cofilin-1 </t>
  </si>
  <si>
    <t>CFL1</t>
  </si>
  <si>
    <t>K.HELQANCYEEVKDRC*TLAEK.L</t>
  </si>
  <si>
    <t>P51532</t>
  </si>
  <si>
    <t xml:space="preserve">SMARCA4 Transcription activator BRG1 </t>
  </si>
  <si>
    <t>SMARCA4</t>
  </si>
  <si>
    <t>K.C*DMSALQR.V</t>
  </si>
  <si>
    <t>K.ANFSLPEKC*DYMDEVTYGELEKEEAQPIVTK.Y</t>
  </si>
  <si>
    <t>P50990</t>
  </si>
  <si>
    <t xml:space="preserve">CCT8 T-complex protein 1 subunit theta </t>
  </si>
  <si>
    <t>CCT8</t>
  </si>
  <si>
    <t>K.QITSYGETC*PGLEQYAIKK.F</t>
  </si>
  <si>
    <t>P04350</t>
  </si>
  <si>
    <t xml:space="preserve">TUBB4A Tubulin beta-4A chain </t>
  </si>
  <si>
    <t>TUBB4A</t>
  </si>
  <si>
    <t>K.TAVC*DIPPR.G</t>
  </si>
  <si>
    <t>P49189</t>
  </si>
  <si>
    <t xml:space="preserve">ALDH9A1 4-trimethylaminobutyraldehyde dehydrogenase </t>
  </si>
  <si>
    <t>ALDH9A1</t>
  </si>
  <si>
    <t>K.GALMANFLTQGQVC*CNGTR.V</t>
  </si>
  <si>
    <t>P49841</t>
  </si>
  <si>
    <t xml:space="preserve">GSK3B Glycogen synthase kinase-3 beta </t>
  </si>
  <si>
    <t>GSK3B</t>
  </si>
  <si>
    <t>R.TTSFAESC*KPVQQPSAFGSMK.V</t>
  </si>
  <si>
    <t>O76021</t>
  </si>
  <si>
    <t xml:space="preserve">RSL1D1 Ribosomal L1 domain-containing protein 1 </t>
  </si>
  <si>
    <t>RSL1D1</t>
  </si>
  <si>
    <t>K.AVDALLTHC*K.S</t>
  </si>
  <si>
    <t>O94855</t>
  </si>
  <si>
    <t xml:space="preserve">SEC24D Protein transport protein Sec24D </t>
  </si>
  <si>
    <t>SEC24D</t>
  </si>
  <si>
    <t>K.NC*VLLSRPEISTDER.A</t>
  </si>
  <si>
    <t>K.HGLEVIYMIEPIDEYC*VQQLK.E</t>
  </si>
  <si>
    <t>Q6YN16</t>
  </si>
  <si>
    <t xml:space="preserve">HSDL2 Hydroxysteroid dehydrogenase-like protein 2 </t>
  </si>
  <si>
    <t>HSDL2</t>
  </si>
  <si>
    <t>K.TAIHTAAMDMLGGPGIESQC*R.K</t>
  </si>
  <si>
    <t>Q92974</t>
  </si>
  <si>
    <t xml:space="preserve">ARHGEF2 Rho guanine nucleotide exchange factor 2 </t>
  </si>
  <si>
    <t>ARHGEF2</t>
  </si>
  <si>
    <t>R.TFNGSIELC*R.A</t>
  </si>
  <si>
    <t>Q9NQ88</t>
  </si>
  <si>
    <t xml:space="preserve">TIGAR Fructose-2,6-bisphosphatase TIGAR </t>
  </si>
  <si>
    <t>TIGAR</t>
  </si>
  <si>
    <t>K.EADQKEQFSQGSPSNC*LETSLAEIFPLGK.N</t>
  </si>
  <si>
    <t>R.NIQAC*KELAQTTR.T</t>
  </si>
  <si>
    <t>Q86YS7</t>
  </si>
  <si>
    <t xml:space="preserve">C2CD5 C2 domain-containing protein 5 </t>
  </si>
  <si>
    <t>C2CD5</t>
  </si>
  <si>
    <t>R.SAPPC*ANSTVGVVK.M</t>
  </si>
  <si>
    <t>P51649</t>
  </si>
  <si>
    <t>ALDH5A1 Succinate-semialdehyde dehydrogenase, mitochondria</t>
  </si>
  <si>
    <t>ALDH5A1</t>
  </si>
  <si>
    <t>R.NTGQTC*VCSNQFLVQR.G</t>
  </si>
  <si>
    <t>K.LLGGFQETC*SK.A</t>
  </si>
  <si>
    <t>P60174</t>
  </si>
  <si>
    <t xml:space="preserve">TPI1 Triosephosphate isomerase </t>
  </si>
  <si>
    <t>TPI1</t>
  </si>
  <si>
    <t>K.DC*GATWVVLGHSER.R</t>
  </si>
  <si>
    <t>P22830</t>
  </si>
  <si>
    <t xml:space="preserve">FECH Ferrochelatase, mitochondrial </t>
  </si>
  <si>
    <t>FECH</t>
  </si>
  <si>
    <t>R.AIAFTQYPQYSC*STTGSSLNAIYR.Y</t>
  </si>
  <si>
    <t>Q14008</t>
  </si>
  <si>
    <t xml:space="preserve">CKAP5 Cytoskeleton-associated protein 5 </t>
  </si>
  <si>
    <t>CKAP5</t>
  </si>
  <si>
    <t>R.MC*LVYPASK.M</t>
  </si>
  <si>
    <t>Q96C36</t>
  </si>
  <si>
    <t xml:space="preserve">PYCR2 Pyrroline-5-carboxylate reductase 2 </t>
  </si>
  <si>
    <t>PYCR2</t>
  </si>
  <si>
    <t>K.MLLDSEQHPC*QLK.D</t>
  </si>
  <si>
    <t>R.TLIQNC*GASTIR.L</t>
  </si>
  <si>
    <t>Q9Y490</t>
  </si>
  <si>
    <t xml:space="preserve">TLN1 Talin-1 </t>
  </si>
  <si>
    <t>TLN1</t>
  </si>
  <si>
    <t>K.ASAGPQPLLVQSC*K.A</t>
  </si>
  <si>
    <t>R.SQGC*SEQVLTVLK.T</t>
  </si>
  <si>
    <t>Q9Y3E5</t>
  </si>
  <si>
    <t xml:space="preserve">PTRH2 Peptidyl-tRNA hydrolase 2, mitochondrial </t>
  </si>
  <si>
    <t>PTRH2</t>
  </si>
  <si>
    <t>R.VC*FGMLPK.S</t>
  </si>
  <si>
    <t>K.NNTQVLINC*R.N</t>
  </si>
  <si>
    <t>P15880</t>
  </si>
  <si>
    <t xml:space="preserve">RPS2 40S ribosomal protein S2 </t>
  </si>
  <si>
    <t>RPS2</t>
  </si>
  <si>
    <t>R.C*GSVLVR.L</t>
  </si>
  <si>
    <t>Q96ER3</t>
  </si>
  <si>
    <t xml:space="preserve">SAAL1 Protein SAAL1 </t>
  </si>
  <si>
    <t>SAAL1</t>
  </si>
  <si>
    <t>R.VLQNMEQC*QK.K</t>
  </si>
  <si>
    <t>R.LVEPLRATC*TTK.V</t>
  </si>
  <si>
    <t>Q00403</t>
  </si>
  <si>
    <t xml:space="preserve">GTF2B Transcription initiation factor IIB </t>
  </si>
  <si>
    <t>GTF2B</t>
  </si>
  <si>
    <t>R.TFKEIC*AVSR.I</t>
  </si>
  <si>
    <t>Q99081</t>
  </si>
  <si>
    <t xml:space="preserve">TCF12 Transcription factor 12 </t>
  </si>
  <si>
    <t>TCF12</t>
  </si>
  <si>
    <t>R.DTGLPGC*QSSLLR.Q</t>
  </si>
  <si>
    <t>Q13547</t>
  </si>
  <si>
    <t xml:space="preserve">HDAC1 Histone deacetylase 1 </t>
  </si>
  <si>
    <t>HDAC1</t>
  </si>
  <si>
    <t>R.FNVGEDC*PVFDGLFEFCQLSTGGSVASAVK.L</t>
  </si>
  <si>
    <t>R.VSDC*IPLSHR.G</t>
  </si>
  <si>
    <t>K.NMMAAC*DPR.H</t>
  </si>
  <si>
    <t>P30626</t>
  </si>
  <si>
    <t xml:space="preserve">SRI Sorcin </t>
  </si>
  <si>
    <t>SRI</t>
  </si>
  <si>
    <t>R.DTAQQGVVNFPYDDFIQC*VMSV.-</t>
  </si>
  <si>
    <t>P42677</t>
  </si>
  <si>
    <t xml:space="preserve">RPS27 40S ribosomal protein S27 </t>
  </si>
  <si>
    <t>RPS27</t>
  </si>
  <si>
    <t>K.ARLTEGC*SFR.R</t>
  </si>
  <si>
    <t>O14950</t>
  </si>
  <si>
    <t xml:space="preserve">MYL12B Myosin regulatory light chain 12B </t>
  </si>
  <si>
    <t>MYL12B</t>
  </si>
  <si>
    <t>R.NAFAC*FDEEATGTIQEDYLR.E</t>
  </si>
  <si>
    <t>O75150</t>
  </si>
  <si>
    <t xml:space="preserve">RNF40 E3 ubiquitin-protein ligase BRE1B </t>
  </si>
  <si>
    <t>RNF40</t>
  </si>
  <si>
    <t>R.LREIQPC*LAESR.A</t>
  </si>
  <si>
    <t>Q9NRW3</t>
  </si>
  <si>
    <t xml:space="preserve">APOBEC3C DNA dC- dU-editing enzyme APOBEC-3C </t>
  </si>
  <si>
    <t>APOBEC3C</t>
  </si>
  <si>
    <t>R.LYYFQYPC*YQEGLR.S</t>
  </si>
  <si>
    <t>P53350</t>
  </si>
  <si>
    <t xml:space="preserve">PLK1 Serine/threonine-protein kinase PLK1 </t>
  </si>
  <si>
    <t>PLK1</t>
  </si>
  <si>
    <t>K.C*FEISDADTKEVFAGK.I</t>
  </si>
  <si>
    <t>K.LSTAC*PGR.V</t>
  </si>
  <si>
    <t>P29372</t>
  </si>
  <si>
    <t xml:space="preserve">MPG DNA-3-methyladenine glycosylase </t>
  </si>
  <si>
    <t>MPG</t>
  </si>
  <si>
    <t>R.AGQPHSSSDAAQAPAEQPHSSSDAAQAPC*PR.E</t>
  </si>
  <si>
    <t>K.KGEDEDKGPPC*GPVNCNEK.I</t>
  </si>
  <si>
    <t>K.EC*ADLWPR.I</t>
  </si>
  <si>
    <t>P49591</t>
  </si>
  <si>
    <t xml:space="preserve">SARS Serine--tRNA ligase, cytoplasmic </t>
  </si>
  <si>
    <t>SARS</t>
  </si>
  <si>
    <t>K.YAGLSTC*FR.Q</t>
  </si>
  <si>
    <t>Q9Y3E2</t>
  </si>
  <si>
    <t xml:space="preserve">BOLA1 BolA-like protein 1 </t>
  </si>
  <si>
    <t>BOLA1</t>
  </si>
  <si>
    <t>R.ENSQLDTSPPC*LGGNKK.T</t>
  </si>
  <si>
    <t>Q9HA64</t>
  </si>
  <si>
    <t xml:space="preserve">FN3KRP Ketosamine-3-kinase </t>
  </si>
  <si>
    <t>FN3KRP</t>
  </si>
  <si>
    <t>R.ATGHSGGGC*ISQGR.S</t>
  </si>
  <si>
    <t>K.EGTDSSQGIPQLVSNISAC*QVIAEAVR.T</t>
  </si>
  <si>
    <t>R.DIKWDFTPC*K.N</t>
  </si>
  <si>
    <t>Q06203</t>
  </si>
  <si>
    <t xml:space="preserve">PPAT Amidophosphoribosyltransferase </t>
  </si>
  <si>
    <t>PPAT</t>
  </si>
  <si>
    <t>K.C*ELENCQPFVVETLHGK.I</t>
  </si>
  <si>
    <t>P06733</t>
  </si>
  <si>
    <t xml:space="preserve">ENO1 Alpha-enolase </t>
  </si>
  <si>
    <t>ENO1</t>
  </si>
  <si>
    <t>K.TGAPC*R.S</t>
  </si>
  <si>
    <t>Q9BXP5</t>
  </si>
  <si>
    <t xml:space="preserve">SRRT Serrate RNA effector molecule homolog </t>
  </si>
  <si>
    <t>SRRT</t>
  </si>
  <si>
    <t>R.LREC*ELSPGVNR.D</t>
  </si>
  <si>
    <t>Q96QK1</t>
  </si>
  <si>
    <t xml:space="preserve">VPS35 Vacuolar protein sorting-associated protein 35 </t>
  </si>
  <si>
    <t>VPS35</t>
  </si>
  <si>
    <t>R.VMEC*LKK.A</t>
  </si>
  <si>
    <t>K.IAPQYYDMSNFPQC*EAK.R</t>
  </si>
  <si>
    <t>P35611</t>
  </si>
  <si>
    <t xml:space="preserve">ADD1 Alpha-adducin </t>
  </si>
  <si>
    <t>ADD1</t>
  </si>
  <si>
    <t>R.VSMILQSPAFC*EELESMIQEQFKK.G</t>
  </si>
  <si>
    <t>Q32NC0</t>
  </si>
  <si>
    <t xml:space="preserve">C18orf21 UPF0711 protein C18orf21 </t>
  </si>
  <si>
    <t>C18orf21</t>
  </si>
  <si>
    <t>R.GLHDSC*PGQAR.Y</t>
  </si>
  <si>
    <t>Q13148</t>
  </si>
  <si>
    <t xml:space="preserve">TARDBP TAR DNA-binding protein 43 </t>
  </si>
  <si>
    <t>TARDBP</t>
  </si>
  <si>
    <t>R.NPVSQC*MR.G</t>
  </si>
  <si>
    <t>K.VC*ANHVITK.T</t>
  </si>
  <si>
    <t>K.C*ASQSGMTAYGTR.R</t>
  </si>
  <si>
    <t>Q8N6H7</t>
  </si>
  <si>
    <t xml:space="preserve">ARFGAP2 ADP-ribosylation factor GTPase-activating protein </t>
  </si>
  <si>
    <t>ARFGAP2</t>
  </si>
  <si>
    <t>R.QHGC*TANDANTK.Y</t>
  </si>
  <si>
    <t>Q9H0A0</t>
  </si>
  <si>
    <t xml:space="preserve">NAT10 RNA cytidine acetyltransferase </t>
  </si>
  <si>
    <t>NAT10</t>
  </si>
  <si>
    <t>R.FILSLASC*K.K</t>
  </si>
  <si>
    <t>Q8TD19</t>
  </si>
  <si>
    <t xml:space="preserve">NEK9 Serine/threonine-protein kinase Nek9 </t>
  </si>
  <si>
    <t>NEK9</t>
  </si>
  <si>
    <t>R.LLTFGC*NK.C</t>
  </si>
  <si>
    <t>K.DLLGLC*EQKR.G</t>
  </si>
  <si>
    <t>P51610</t>
  </si>
  <si>
    <t xml:space="preserve">HCFC1 Host cell factor 1 </t>
  </si>
  <si>
    <t>HCFC1</t>
  </si>
  <si>
    <t>R.VAGINAC*GR.G</t>
  </si>
  <si>
    <t>Q96FX7</t>
  </si>
  <si>
    <t>TRMT61A tRNA (adenine(58)-N(1))-methyltransferase catalyti</t>
  </si>
  <si>
    <t>TRMT61A</t>
  </si>
  <si>
    <t>R.FCSFSPC*IEQVQR.T</t>
  </si>
  <si>
    <t>K.ATNVC*TR.F</t>
  </si>
  <si>
    <t>K.NLFEDQNTLTSIC*EK.V</t>
  </si>
  <si>
    <t>P62987</t>
  </si>
  <si>
    <t xml:space="preserve">UBA52 Ubiquitin-60S ribosomal protein L40 </t>
  </si>
  <si>
    <t>UBA52</t>
  </si>
  <si>
    <t>R.QLAQKYNC*DK.M</t>
  </si>
  <si>
    <t>K.VSDTVVEPYNATLSVHQLVENTDETYC*IDNEALYDICFR.T</t>
  </si>
  <si>
    <t>Q7L576</t>
  </si>
  <si>
    <t xml:space="preserve">CYFIP1 Cytoplasmic FMR1-interacting protein 1 </t>
  </si>
  <si>
    <t>CYFIP1</t>
  </si>
  <si>
    <t>K.C*NEQPNRVEIYEK.T</t>
  </si>
  <si>
    <t>R.TMGC*IR.V</t>
  </si>
  <si>
    <t>K.STC*VLEAFGNAR.T</t>
  </si>
  <si>
    <t>Q96BN8</t>
  </si>
  <si>
    <t xml:space="preserve">OTULIN Ubiquitin thioesterase otulin </t>
  </si>
  <si>
    <t>OTULIN</t>
  </si>
  <si>
    <t>R.VRGDNYC*ALR.A</t>
  </si>
  <si>
    <t>Q8TB03</t>
  </si>
  <si>
    <t xml:space="preserve">CXorf38 Uncharacterized protein CXorf38 </t>
  </si>
  <si>
    <t>CXorf38</t>
  </si>
  <si>
    <t>R.LNC*AEYK.N</t>
  </si>
  <si>
    <t>Q9Y2Q5</t>
  </si>
  <si>
    <t xml:space="preserve">LAMTOR2 Ragulator complex protein LAMTOR2 </t>
  </si>
  <si>
    <t>LAMTOR2</t>
  </si>
  <si>
    <t>K.FILMDC*MEGR.V</t>
  </si>
  <si>
    <t>Q9UGV2</t>
  </si>
  <si>
    <t xml:space="preserve">NDRG3 Protein NDRG3 </t>
  </si>
  <si>
    <t>NDRG3</t>
  </si>
  <si>
    <t>K.MADC*GGLPQVVQPGK.L</t>
  </si>
  <si>
    <t>Q15208</t>
  </si>
  <si>
    <t xml:space="preserve">STK38 Serine/threonine-protein kinase 38 </t>
  </si>
  <si>
    <t>STK38</t>
  </si>
  <si>
    <t>K.LSDFGLC*TGLK.K</t>
  </si>
  <si>
    <t>P30153</t>
  </si>
  <si>
    <t>PPP2R1A Serine/threonine-protein phosphatase 2A 65 kDa reg</t>
  </si>
  <si>
    <t>PPP2R1A</t>
  </si>
  <si>
    <t>R.LNIISNLDC*VNEVIGIR.Q</t>
  </si>
  <si>
    <t>K.YMAC*CLLYR.G</t>
  </si>
  <si>
    <t>Q6UB35</t>
  </si>
  <si>
    <t>MTHFD1L Monofunctional C1-tetrahydrofolate synthase, mitoc</t>
  </si>
  <si>
    <t>MTHFD1L</t>
  </si>
  <si>
    <t>K.IDRYTQQGFGNLPIC*MAK.T</t>
  </si>
  <si>
    <t>Q05086</t>
  </si>
  <si>
    <t xml:space="preserve">UBE3A Ubiquitin-protein ligase E3A </t>
  </si>
  <si>
    <t>UBE3A</t>
  </si>
  <si>
    <t>K.GAPNNSC*SEIK.M</t>
  </si>
  <si>
    <t>P26368</t>
  </si>
  <si>
    <t xml:space="preserve">U2AF2 Splicing factor U2AF 65 kDa subunit </t>
  </si>
  <si>
    <t>U2AF2</t>
  </si>
  <si>
    <t>K.YC*DPDSYHRR.D</t>
  </si>
  <si>
    <t>P45984</t>
  </si>
  <si>
    <t xml:space="preserve">MAPK9 Mitogen-activated protein kinase 9 </t>
  </si>
  <si>
    <t>MAPK9</t>
  </si>
  <si>
    <t>R.TAC*TNFMMTPYVVTR.Y</t>
  </si>
  <si>
    <t>K.SC*QFVAVR.R</t>
  </si>
  <si>
    <t>Q9HC21</t>
  </si>
  <si>
    <t xml:space="preserve">SLC25A19 Mitochondrial thiamine pyrophosphate carrier </t>
  </si>
  <si>
    <t>SLC25A19</t>
  </si>
  <si>
    <t>K.GLMDC*AK.Q</t>
  </si>
  <si>
    <t>K.FSIQTMC*PIEGEGNIAR.F</t>
  </si>
  <si>
    <t>Q13526</t>
  </si>
  <si>
    <t>PIN1 Peptidyl-prolyl cis-trans isomerase NIMA-interacti</t>
  </si>
  <si>
    <t>PIN1</t>
  </si>
  <si>
    <t>K.IKSGEEDFESLASQFSDC*SSAK.A</t>
  </si>
  <si>
    <t>O75717</t>
  </si>
  <si>
    <t xml:space="preserve">WDHD1 WD repeat and HMG-box DNA-binding protein 1 </t>
  </si>
  <si>
    <t>WDHD1</t>
  </si>
  <si>
    <t>K.LPYC*QIATEK.G</t>
  </si>
  <si>
    <t>K.AFDTAGNGYC*R.S</t>
  </si>
  <si>
    <t>P42704</t>
  </si>
  <si>
    <t>LRPPRC Leucine-rich PPR motif-containing protein, mitocho</t>
  </si>
  <si>
    <t>LRPPRC</t>
  </si>
  <si>
    <t>K.LFEC*DRDQMYYNLLK.L</t>
  </si>
  <si>
    <t>P60468</t>
  </si>
  <si>
    <t xml:space="preserve">SEC61B Protein transport protein Sec61 subunit beta </t>
  </si>
  <si>
    <t>SEC61B</t>
  </si>
  <si>
    <t>K.NASC*GTR.S</t>
  </si>
  <si>
    <t>O95793</t>
  </si>
  <si>
    <t>STAU1 Double-stranded RNA-binding protein Staufen homolo</t>
  </si>
  <si>
    <t>STAU1</t>
  </si>
  <si>
    <t>R.TGNGPMSVC*GR.C</t>
  </si>
  <si>
    <t>P62753</t>
  </si>
  <si>
    <t xml:space="preserve">RPS6 40S ribosomal protein S6 </t>
  </si>
  <si>
    <t>RPS6</t>
  </si>
  <si>
    <t>R.GC*IVDANLSVLNLVIVK.K</t>
  </si>
  <si>
    <t>Q14318</t>
  </si>
  <si>
    <t xml:space="preserve">FKBP8 Peptidyl-prolyl cis-trans isomerase FKBP8 </t>
  </si>
  <si>
    <t>FKBP8</t>
  </si>
  <si>
    <t>R.SC*SLVLEHQPDNIK.A</t>
  </si>
  <si>
    <t>K.VGC*GSPR.I</t>
  </si>
  <si>
    <t>K.C*LNNLAASQLK.L</t>
  </si>
  <si>
    <t>R.NVVAEC*LGK.L</t>
  </si>
  <si>
    <t>P55263</t>
  </si>
  <si>
    <t xml:space="preserve">ADK Adenosine kinase </t>
  </si>
  <si>
    <t>ADK</t>
  </si>
  <si>
    <t>R.TGC*TFPEKPDFH.-</t>
  </si>
  <si>
    <t>Q12830</t>
  </si>
  <si>
    <t xml:space="preserve">BPTF Nucleosome-remodeling factor subunit BPTF </t>
  </si>
  <si>
    <t>BPTF</t>
  </si>
  <si>
    <t>K.AVQMC*SKPR.E</t>
  </si>
  <si>
    <t>Q9BVQ7</t>
  </si>
  <si>
    <t xml:space="preserve">SPATA5L1 Spermatogenesis-associated protein 5-like protein </t>
  </si>
  <si>
    <t>SPATA5L1</t>
  </si>
  <si>
    <t>K.GVLLYGPPGC*AK.T</t>
  </si>
  <si>
    <t>R.LPLMEC*VQMTQDVQK.A</t>
  </si>
  <si>
    <t>Q9P0L0</t>
  </si>
  <si>
    <t>VAPA Vesicle-associated membrane protein-associated pro</t>
  </si>
  <si>
    <t>VAPA</t>
  </si>
  <si>
    <t>K.LMEEC*KR.L</t>
  </si>
  <si>
    <t>Q6NXE6</t>
  </si>
  <si>
    <t xml:space="preserve">ARMC6 Armadillo repeat-containing protein 6 </t>
  </si>
  <si>
    <t>ARMC6</t>
  </si>
  <si>
    <t>R.FC*DQCKQDK.A</t>
  </si>
  <si>
    <t>Q9UHD1</t>
  </si>
  <si>
    <t>CHORDC1 Cysteine and histidine-rich domain-containing prot</t>
  </si>
  <si>
    <t>CHORDC1</t>
  </si>
  <si>
    <t>K.ELC*ELKPK.F</t>
  </si>
  <si>
    <t>R.GATVDKTVC*KK.N</t>
  </si>
  <si>
    <t>P21796</t>
  </si>
  <si>
    <t xml:space="preserve">VDAC1 Voltage-dependent anion-selective channel protein </t>
  </si>
  <si>
    <t>VDAC1</t>
  </si>
  <si>
    <t>K.YQIDPDAC*FSAK.V</t>
  </si>
  <si>
    <t>O96017</t>
  </si>
  <si>
    <t xml:space="preserve">CHEK2 Serine/threonine-protein kinase Chk2 </t>
  </si>
  <si>
    <t>CHEK2</t>
  </si>
  <si>
    <t>K.TLGSGAC*GEVK.L</t>
  </si>
  <si>
    <t>Q7L2H7</t>
  </si>
  <si>
    <t>EIF3M Eukaryotic translation initiation factor 3 subunit</t>
  </si>
  <si>
    <t>EIF3M</t>
  </si>
  <si>
    <t>K.VAASC*GAIQYIPTELDQVRK.W</t>
  </si>
  <si>
    <t>R.AC*AAGTPAVIR.I</t>
  </si>
  <si>
    <t>O14981</t>
  </si>
  <si>
    <t xml:space="preserve">BTAF1 TATA-binding protein-associated factor 172 </t>
  </si>
  <si>
    <t>BTAF1</t>
  </si>
  <si>
    <t>R.LNFDRFDIC*R.L</t>
  </si>
  <si>
    <t>Q9NP73</t>
  </si>
  <si>
    <t>ALG13 Putative bifunctional UDP-N-acetylglucosamine tran</t>
  </si>
  <si>
    <t>ALG13</t>
  </si>
  <si>
    <t>K.ADLVISHAGAGSC*LETLEK.G</t>
  </si>
  <si>
    <t>O95373</t>
  </si>
  <si>
    <t xml:space="preserve">IPO7 Importin-7 </t>
  </si>
  <si>
    <t>IPO7</t>
  </si>
  <si>
    <t>R.GIDQC*IPLFVEAALER.L</t>
  </si>
  <si>
    <t>Q9NRX1</t>
  </si>
  <si>
    <t xml:space="preserve">PNO1 RNA-binding protein PNO1 </t>
  </si>
  <si>
    <t>PNO1</t>
  </si>
  <si>
    <t>R.TAIC*NLILGNPPSK.V</t>
  </si>
  <si>
    <t>P54886</t>
  </si>
  <si>
    <t xml:space="preserve">ALDH18A1 Delta-1-pyrroline-5-carboxylate synthase </t>
  </si>
  <si>
    <t>ALDH18A1</t>
  </si>
  <si>
    <t>K.CEYPAAC*NALETLLIHR.D</t>
  </si>
  <si>
    <t>K.SPC*GLTEQYLHK.D</t>
  </si>
  <si>
    <t>Q01082</t>
  </si>
  <si>
    <t xml:space="preserve">SPTBN1 Spectrin beta chain, non-erythrocytic 1 </t>
  </si>
  <si>
    <t>SPTBN1</t>
  </si>
  <si>
    <t>K.FATDGEGYKPC*DPQVIR.D</t>
  </si>
  <si>
    <t>Q96GM8</t>
  </si>
  <si>
    <t xml:space="preserve">TOE1 Target of EGR1 protein 1 </t>
  </si>
  <si>
    <t>TOE1</t>
  </si>
  <si>
    <t>K.SLLNQC*IEER.Y</t>
  </si>
  <si>
    <t>O00429</t>
  </si>
  <si>
    <t xml:space="preserve">DNM1L Dynamin-1-like protein </t>
  </si>
  <si>
    <t>DNM1L</t>
  </si>
  <si>
    <t>R.IIQHC*SNYSTQELLR.F</t>
  </si>
  <si>
    <t>P09211</t>
  </si>
  <si>
    <t xml:space="preserve">GSTP1 Glutathione S-transferase P </t>
  </si>
  <si>
    <t>GSTP1</t>
  </si>
  <si>
    <t>K.ASC*LYGQLPK.F</t>
  </si>
  <si>
    <t>Q8N1F7</t>
  </si>
  <si>
    <t xml:space="preserve">NUP93 Nuclear pore complex protein Nup93 </t>
  </si>
  <si>
    <t>NUP93</t>
  </si>
  <si>
    <t>K.SSGQSAQLLSHEPGDPPC*LR.R</t>
  </si>
  <si>
    <t>Q9Y5P6</t>
  </si>
  <si>
    <t xml:space="preserve">GMPPB Mannose-1-phosphate guanyltransferase beta </t>
  </si>
  <si>
    <t>GMPPB</t>
  </si>
  <si>
    <t>R.LC*SGPGIVGNVLVDPSAR.I</t>
  </si>
  <si>
    <t>P62280</t>
  </si>
  <si>
    <t xml:space="preserve">RPS11 40S ribosomal protein S11 </t>
  </si>
  <si>
    <t>RPS11</t>
  </si>
  <si>
    <t>K.C*PFTGNVSIR.G</t>
  </si>
  <si>
    <t>Q16666</t>
  </si>
  <si>
    <t xml:space="preserve">IFI16 Gamma-interferon-inducible protein 16 </t>
  </si>
  <si>
    <t>IFI16</t>
  </si>
  <si>
    <t>R.LTTINC*EEGDKLK.L</t>
  </si>
  <si>
    <t>P46940</t>
  </si>
  <si>
    <t xml:space="preserve">IQGAP1 Ras GTPase-activating-like protein IQGAP1 </t>
  </si>
  <si>
    <t>IQGAP1</t>
  </si>
  <si>
    <t>K.TC*LDNLASK.G</t>
  </si>
  <si>
    <t>P30050</t>
  </si>
  <si>
    <t xml:space="preserve">RPL12 60S ribosomal protein L12 </t>
  </si>
  <si>
    <t>RPL12</t>
  </si>
  <si>
    <t>R.C*TGGEVGATSALAPK.I</t>
  </si>
  <si>
    <t>R.FCSNLC*LPK.Q</t>
  </si>
  <si>
    <t>O75521</t>
  </si>
  <si>
    <t xml:space="preserve">ECI2 Enoyl-CoA delta isomerase 2, mitochondrial </t>
  </si>
  <si>
    <t>ECI2</t>
  </si>
  <si>
    <t>K.LHAVNAEEC*NVLQGR.W</t>
  </si>
  <si>
    <t>O15111</t>
  </si>
  <si>
    <t>CHUK Inhibitor of nuclear factor kappa-B kinase subunit</t>
  </si>
  <si>
    <t>CHUK</t>
  </si>
  <si>
    <t>R.KPASQC*VLDGVR.G</t>
  </si>
  <si>
    <t>P40306</t>
  </si>
  <si>
    <t xml:space="preserve">PSMB10 Proteasome subunit beta type-10 </t>
  </si>
  <si>
    <t>PSMB10</t>
  </si>
  <si>
    <t>R.GGFSFENC*QR.N</t>
  </si>
  <si>
    <t>P53384</t>
  </si>
  <si>
    <t xml:space="preserve">NUBP1 Cytosolic Fe-S cluster assembly factor NUBP1 </t>
  </si>
  <si>
    <t>NUBP1</t>
  </si>
  <si>
    <t>R.LC*ASGAGATPDTAIEEIKEK.M</t>
  </si>
  <si>
    <t>Q06265</t>
  </si>
  <si>
    <t xml:space="preserve">EXOSC9 Exosome complex component RRP45 </t>
  </si>
  <si>
    <t>EXOSC9</t>
  </si>
  <si>
    <t>-.MKETPLSNC*ER.R</t>
  </si>
  <si>
    <t>P08238</t>
  </si>
  <si>
    <t xml:space="preserve">HSP90AB1 Heat shock protein HSP 90-beta </t>
  </si>
  <si>
    <t>HSP90AB1</t>
  </si>
  <si>
    <t>K.RGFEVVYMTEPIDEYC*VQQLK.E</t>
  </si>
  <si>
    <t>K.AVAC*SGAAQVR.I</t>
  </si>
  <si>
    <t>O75390</t>
  </si>
  <si>
    <t xml:space="preserve">CS Citrate synthase, mitochondrial </t>
  </si>
  <si>
    <t>CS</t>
  </si>
  <si>
    <t>K.LPC*VAAK.I</t>
  </si>
  <si>
    <t>O94915</t>
  </si>
  <si>
    <t xml:space="preserve">FRYL Protein furry homolog-like </t>
  </si>
  <si>
    <t>FRYL</t>
  </si>
  <si>
    <t>R.IKC*ESNTVTQSR.L</t>
  </si>
  <si>
    <t>Q8N9T8</t>
  </si>
  <si>
    <t xml:space="preserve">KRI1 Protein KRI1 homolog </t>
  </si>
  <si>
    <t>KRI1</t>
  </si>
  <si>
    <t>R.LLGPTVMLGGC*EFSR.Q</t>
  </si>
  <si>
    <t>Q15365</t>
  </si>
  <si>
    <t xml:space="preserve">PCBP1 Poly(rC)-binding protein 1 </t>
  </si>
  <si>
    <t>PCBP1</t>
  </si>
  <si>
    <t>R.AITIAGVPQSVTEC*VK.Q</t>
  </si>
  <si>
    <t>K.NC*DKGQSFFIDAPDSPATLAYR.S</t>
  </si>
  <si>
    <t>Q9NZB2</t>
  </si>
  <si>
    <t>FAM120A Constitutive coactivator of PPAR-gamma-like protei</t>
  </si>
  <si>
    <t>FAM120A</t>
  </si>
  <si>
    <t>R.VAAASGHC*GAFSGSDSSR.T</t>
  </si>
  <si>
    <t>K.AYHEQLTVAEITNAC*FEPANQMVK.C</t>
  </si>
  <si>
    <t>R.IC*ANKYMVK.S</t>
  </si>
  <si>
    <t>P25789</t>
  </si>
  <si>
    <t xml:space="preserve">PSMA4 Proteasome subunit alpha type-4 </t>
  </si>
  <si>
    <t>PSMA4</t>
  </si>
  <si>
    <t>K.ATC*IGNNSAAAVSMLK.Q</t>
  </si>
  <si>
    <t>R.TLHSC*SVR.F</t>
  </si>
  <si>
    <t>P22090</t>
  </si>
  <si>
    <t xml:space="preserve">RPS4Y1 40S ribosomal protein S4, Y isoform 1 </t>
  </si>
  <si>
    <t>RPS4Y1</t>
  </si>
  <si>
    <t>K.YALTGDEVKKIC*MQR.F</t>
  </si>
  <si>
    <t>Q15233</t>
  </si>
  <si>
    <t xml:space="preserve">NONO Non-POU domain-containing octamer-binding protein </t>
  </si>
  <si>
    <t>NONO</t>
  </si>
  <si>
    <t>R.FAC*HSASLTVR.N</t>
  </si>
  <si>
    <t>Q96T88</t>
  </si>
  <si>
    <t xml:space="preserve">UHRF1 E3 ubiquitin-protein ligase UHRF1 </t>
  </si>
  <si>
    <t>UHRF1</t>
  </si>
  <si>
    <t>K.GMAC*VGR.T</t>
  </si>
  <si>
    <t>O95478</t>
  </si>
  <si>
    <t xml:space="preserve">NSA2 Ribosome biogenesis protein NSA2 homolog </t>
  </si>
  <si>
    <t>NSA2</t>
  </si>
  <si>
    <t>K.VC*FVGDGFTR.K</t>
  </si>
  <si>
    <t>Q9Y5Y2</t>
  </si>
  <si>
    <t xml:space="preserve">NUBP2 Cytosolic Fe-S cluster assembly factor NUBP2 </t>
  </si>
  <si>
    <t>NUBP2</t>
  </si>
  <si>
    <t>R.AVHQC*DR.G</t>
  </si>
  <si>
    <t>P33992</t>
  </si>
  <si>
    <t xml:space="preserve">MCM5 DNA replication licensing factor MCM5 </t>
  </si>
  <si>
    <t>MCM5</t>
  </si>
  <si>
    <t>K.C*SPIGVYTSGK.G</t>
  </si>
  <si>
    <t>P62873</t>
  </si>
  <si>
    <t xml:space="preserve">GNB1 Guanine nucleotide-binding protein G(I)/G(S)/G(T) </t>
  </si>
  <si>
    <t>GNB1</t>
  </si>
  <si>
    <t>R.KAC*ADATLSQITNNIDPVGR.I</t>
  </si>
  <si>
    <t>P40227</t>
  </si>
  <si>
    <t xml:space="preserve">CCT6A T-complex protein 1 subunit zeta </t>
  </si>
  <si>
    <t>CCT6A</t>
  </si>
  <si>
    <t>K.NAIDDGC*VVPGAGAVEVAMAEALIK.H</t>
  </si>
  <si>
    <t>P54646</t>
  </si>
  <si>
    <t xml:space="preserve">PRKAA2 5-AMP-activated protein kinase catalytic subunit </t>
  </si>
  <si>
    <t>PRKAA2</t>
  </si>
  <si>
    <t>R.TSC*GSPNYAAPEVISGR.L</t>
  </si>
  <si>
    <t>Q9Y285</t>
  </si>
  <si>
    <t xml:space="preserve">FARSA Phenylalanine--tRNA ligase alpha subunit </t>
  </si>
  <si>
    <t>FARSA</t>
  </si>
  <si>
    <t>K.VNLQMVYDSPLC*R.L</t>
  </si>
  <si>
    <t>P34896</t>
  </si>
  <si>
    <t xml:space="preserve">SHMT1 Serine hydroxymethyltransferase, cytosolic </t>
  </si>
  <si>
    <t>SHMT1</t>
  </si>
  <si>
    <t>K.LIIAGTSC*YSR.N</t>
  </si>
  <si>
    <t>R.LSTLC*PSAVLQR.L</t>
  </si>
  <si>
    <t>P36578</t>
  </si>
  <si>
    <t xml:space="preserve">RPL4 60S ribosomal protein L4 </t>
  </si>
  <si>
    <t>RPL4</t>
  </si>
  <si>
    <t>R.SGQGAFGNMC*R.G</t>
  </si>
  <si>
    <t>Q9HAS0</t>
  </si>
  <si>
    <t xml:space="preserve">C17orf75 Protein Njmu-R1 </t>
  </si>
  <si>
    <t>C17orf75</t>
  </si>
  <si>
    <t>K.NNMNC*EAR.G</t>
  </si>
  <si>
    <t>Q14151</t>
  </si>
  <si>
    <t xml:space="preserve">SAFB2 Scaffold attachment factor B2 </t>
  </si>
  <si>
    <t>SAFB2</t>
  </si>
  <si>
    <t>R.KFDFDAC*NEVPPAPK.E</t>
  </si>
  <si>
    <t>R.NYEYC*R.L</t>
  </si>
  <si>
    <t>P54577</t>
  </si>
  <si>
    <t xml:space="preserve">YARS Tyrosine--tRNA ligase, cytoplasmic </t>
  </si>
  <si>
    <t>YARS</t>
  </si>
  <si>
    <t>K.LGSISC*K.S</t>
  </si>
  <si>
    <t>K.TKENVNATENC*ISAVGK.I</t>
  </si>
  <si>
    <t>Q9NXV6</t>
  </si>
  <si>
    <t xml:space="preserve">CDKN2AIP CDKN2A-interacting protein </t>
  </si>
  <si>
    <t>CDKN2AIP</t>
  </si>
  <si>
    <t>K.SVYLGTGC*GK.S</t>
  </si>
  <si>
    <t>P27707</t>
  </si>
  <si>
    <t xml:space="preserve">DCK Deoxycytidine kinase </t>
  </si>
  <si>
    <t>DCK</t>
  </si>
  <si>
    <t>R.SC*PSFSASSEGTR.I</t>
  </si>
  <si>
    <t>K.SIEIPRPVDGVEVPGC*GK.I</t>
  </si>
  <si>
    <t>R.DLNYC*FSGMSDHR.Y</t>
  </si>
  <si>
    <t>R.SMMQDREDQSILC*TGESGAGK.T</t>
  </si>
  <si>
    <t>Q9NV70</t>
  </si>
  <si>
    <t xml:space="preserve">EXOC1 Exocyst complex component 1 </t>
  </si>
  <si>
    <t>EXOC1</t>
  </si>
  <si>
    <t>R.NFDKC*ISNQIR.Q</t>
  </si>
  <si>
    <t>O75528</t>
  </si>
  <si>
    <t xml:space="preserve">TADA3 Transcriptional adapter 3 </t>
  </si>
  <si>
    <t>TADA3</t>
  </si>
  <si>
    <t>K.KSEAQHEQPEDGC*PFGALTQR.L</t>
  </si>
  <si>
    <t>K.GSDFDC*ELR.L</t>
  </si>
  <si>
    <t>Q9Y2R9</t>
  </si>
  <si>
    <t xml:space="preserve">MRPS7 28S ribosomal protein S7, mitochondrial </t>
  </si>
  <si>
    <t>MRPS7</t>
  </si>
  <si>
    <t>K.NC*EPMIGLVPILK.G</t>
  </si>
  <si>
    <t>R.GPC*IIYNEDNGIIK.A</t>
  </si>
  <si>
    <t>K.TIAEC*LADELINAAK.G</t>
  </si>
  <si>
    <t>O43684</t>
  </si>
  <si>
    <t xml:space="preserve">BUB3 Mitotic checkpoint protein BUB3 </t>
  </si>
  <si>
    <t>BUB3</t>
  </si>
  <si>
    <t>R.TPC*NAGTFSQPEK.V</t>
  </si>
  <si>
    <t>Q9NR50</t>
  </si>
  <si>
    <t>EIF2B3 Translation initiation factor eIF-2B subunit gamma</t>
  </si>
  <si>
    <t>EIF2B3</t>
  </si>
  <si>
    <t>K.ALC*AEFK.M</t>
  </si>
  <si>
    <t>K.AAAQC*YIDLIIK.E</t>
  </si>
  <si>
    <t>Q15366</t>
  </si>
  <si>
    <t xml:space="preserve">PCBP2 Poly(rC)-binding protein 2 </t>
  </si>
  <si>
    <t>PCBP2</t>
  </si>
  <si>
    <t>R.AITIAGIPQSIIEC*VK.Q</t>
  </si>
  <si>
    <t>Q13769</t>
  </si>
  <si>
    <t xml:space="preserve">THOC5 THO complex subunit 5 homolog </t>
  </si>
  <si>
    <t>THOC5</t>
  </si>
  <si>
    <t>K.YREC*LSNK.E</t>
  </si>
  <si>
    <t>R.AVAHC*PK.A</t>
  </si>
  <si>
    <t>P53990</t>
  </si>
  <si>
    <t xml:space="preserve">IST1 IST1 homolog </t>
  </si>
  <si>
    <t>IST1</t>
  </si>
  <si>
    <t>K.IVADQLC*AK.Y</t>
  </si>
  <si>
    <t>P62913</t>
  </si>
  <si>
    <t xml:space="preserve">RPL11 60S ribosomal protein L11 </t>
  </si>
  <si>
    <t>RPL11</t>
  </si>
  <si>
    <t>K.LC*LNICVGESGDR.L</t>
  </si>
  <si>
    <t>P30084</t>
  </si>
  <si>
    <t xml:space="preserve">ECHS1 Enoyl-CoA hydratase, mitochondrial </t>
  </si>
  <si>
    <t>ECHS1</t>
  </si>
  <si>
    <t>K.AFAAGADIKEMQNLSFQDC*YSSK.F</t>
  </si>
  <si>
    <t>K.ISRLRREC*PSDECGAGVFMASHFDR.H</t>
  </si>
  <si>
    <t>Q9P2R3</t>
  </si>
  <si>
    <t xml:space="preserve">ANKFY1 Rabankyrin-5 </t>
  </si>
  <si>
    <t>ANKFY1</t>
  </si>
  <si>
    <t>R.GSHTDAPDTATGNC*LLQR.A</t>
  </si>
  <si>
    <t>Q9BW27</t>
  </si>
  <si>
    <t xml:space="preserve">NUP85 Nuclear pore complex protein Nup85 </t>
  </si>
  <si>
    <t>NUP85</t>
  </si>
  <si>
    <t>R.FLRDYC*ER.G</t>
  </si>
  <si>
    <t>R.LVSSPC*CIVTSTYGWTANMER.I</t>
  </si>
  <si>
    <t>R.HC*LLTCEECK.I</t>
  </si>
  <si>
    <t>O43747</t>
  </si>
  <si>
    <t xml:space="preserve">AP1G1 AP-1 complex subunit gamma-1 </t>
  </si>
  <si>
    <t>AP1G1</t>
  </si>
  <si>
    <t>R.EMIQKEC*AAIR.S</t>
  </si>
  <si>
    <t>Q12874</t>
  </si>
  <si>
    <t xml:space="preserve">SF3A3 Splicing factor 3A subunit 3 </t>
  </si>
  <si>
    <t>SF3A3</t>
  </si>
  <si>
    <t>R.YLDLHDC*YLK.Y</t>
  </si>
  <si>
    <t>P09496</t>
  </si>
  <si>
    <t xml:space="preserve">CLTA Clathrin light chain A </t>
  </si>
  <si>
    <t>CLTA</t>
  </si>
  <si>
    <t>R.LC*DFNPK.S</t>
  </si>
  <si>
    <t>P43034</t>
  </si>
  <si>
    <t>PAFAH1B1 Platelet-activating factor acetylhydrolase IB subu</t>
  </si>
  <si>
    <t>PAFAH1B1</t>
  </si>
  <si>
    <t>R.MVRPNQDGTLIASC*SNDQTVR.V</t>
  </si>
  <si>
    <t>O75822</t>
  </si>
  <si>
    <t>EIF3J Eukaryotic translation initiation factor 3 subunit</t>
  </si>
  <si>
    <t>EIF3J</t>
  </si>
  <si>
    <t>K.ITNSLTVLC*SEK.Q</t>
  </si>
  <si>
    <t>Q14155</t>
  </si>
  <si>
    <t xml:space="preserve">ARHGEF7 Rho guanine nucleotide exchange factor 7 </t>
  </si>
  <si>
    <t>ARHGEF7</t>
  </si>
  <si>
    <t>K.NLSAQC*QEVR.K</t>
  </si>
  <si>
    <t>K.VDENFDC*VEADDVEGK.I</t>
  </si>
  <si>
    <t>P13716</t>
  </si>
  <si>
    <t xml:space="preserve">ALAD Delta-aminolevulinic acid dehydratase </t>
  </si>
  <si>
    <t>ALAD</t>
  </si>
  <si>
    <t>R.C*YQLPPGAR.G</t>
  </si>
  <si>
    <t>R.AC*LQPSQDPQMR.L</t>
  </si>
  <si>
    <t>Q9UIG0</t>
  </si>
  <si>
    <t xml:space="preserve">BAZ1B Tyrosine-protein kinase BAZ1B </t>
  </si>
  <si>
    <t>BAZ1B</t>
  </si>
  <si>
    <t>R.SALSC*VISK.T</t>
  </si>
  <si>
    <t>P45880</t>
  </si>
  <si>
    <t xml:space="preserve">VDAC2 Voltage-dependent anion-selective channel protein </t>
  </si>
  <si>
    <t>VDAC2</t>
  </si>
  <si>
    <t>K.SC*SGVEFSTSGSSNTDTGK.V</t>
  </si>
  <si>
    <t>P17987</t>
  </si>
  <si>
    <t xml:space="preserve">TCP1 T-complex protein 1 subunit alpha </t>
  </si>
  <si>
    <t>TCP1</t>
  </si>
  <si>
    <t>R.GANDFMC*DEMER.S</t>
  </si>
  <si>
    <t>Q96F86</t>
  </si>
  <si>
    <t xml:space="preserve">EDC3 Enhancer of mRNA-decapping protein 3 </t>
  </si>
  <si>
    <t>EDC3</t>
  </si>
  <si>
    <t>K.SQDVAVSPQQQQC*SK.S</t>
  </si>
  <si>
    <t>Q15021</t>
  </si>
  <si>
    <t xml:space="preserve">NCAPD2 Condensin complex subunit 1 </t>
  </si>
  <si>
    <t>NCAPD2</t>
  </si>
  <si>
    <t>R.EIGQKC*PQELSR.D</t>
  </si>
  <si>
    <t>P52272</t>
  </si>
  <si>
    <t xml:space="preserve">HNRNPM Heterogeneous nuclear ribonucleoprotein M </t>
  </si>
  <si>
    <t>HNRNPM</t>
  </si>
  <si>
    <t>K.DKFNEC*GHVLYADIK.M</t>
  </si>
  <si>
    <t>K.VC*ASGMK.A</t>
  </si>
  <si>
    <t>K.LQISHEAAAC*ITGLR.A</t>
  </si>
  <si>
    <t>K.ERYSYVC*PDLVK.E</t>
  </si>
  <si>
    <t>R.MHAC*TASS.-</t>
  </si>
  <si>
    <t>Q9UBF2</t>
  </si>
  <si>
    <t xml:space="preserve">COPG2 Coatomer subunit gamma-2 </t>
  </si>
  <si>
    <t>COPG2</t>
  </si>
  <si>
    <t>K.VVVVQAISALC*QK.Y</t>
  </si>
  <si>
    <t>K.INQLC*SQTK.G</t>
  </si>
  <si>
    <t>R.AGAIAPC*EVTVPAQNTGLGPEK.T</t>
  </si>
  <si>
    <t>K.GSSGAPVYVDLAYIPNHC*SGK.T</t>
  </si>
  <si>
    <t>O95071</t>
  </si>
  <si>
    <t xml:space="preserve">UBR5 E3 ubiquitin-protein ligase UBR5 </t>
  </si>
  <si>
    <t>UBR5</t>
  </si>
  <si>
    <t>K.VPDC*FQR.T</t>
  </si>
  <si>
    <t>R.VELPTC*MYR.L</t>
  </si>
  <si>
    <t>K.GNEFEDYC*LKR.E</t>
  </si>
  <si>
    <t>B5ME19</t>
  </si>
  <si>
    <t>EIF3CL Eukaryotic translation initiation factor 3 subunit</t>
  </si>
  <si>
    <t>EIF3CL</t>
  </si>
  <si>
    <t>R.GC*ILTLVER.M</t>
  </si>
  <si>
    <t>Q86VY4</t>
  </si>
  <si>
    <t xml:space="preserve">TSPYL5 Testis-specific Y-encoded-like protein 5 </t>
  </si>
  <si>
    <t>TSPYL5</t>
  </si>
  <si>
    <t>K.VLIKEYGC*GPSGQVVSR.S</t>
  </si>
  <si>
    <t>R.DRIPGPVC*K.G</t>
  </si>
  <si>
    <t>K.AYHEQLSVAEITNAC*FEPANQMVK.C</t>
  </si>
  <si>
    <t>Q01581</t>
  </si>
  <si>
    <t xml:space="preserve">HMGCS1 Hydroxymethylglutaryl-CoA synthase, cytoplasmic </t>
  </si>
  <si>
    <t>HMGCS1</t>
  </si>
  <si>
    <t>K.LSIQC*YLSALDR.C</t>
  </si>
  <si>
    <t>O00487</t>
  </si>
  <si>
    <t xml:space="preserve">PSMD14 26S proteasome non-ATPase regulatory subunit 14 </t>
  </si>
  <si>
    <t>PSMD14</t>
  </si>
  <si>
    <t>K.SWMEGLTLQDYSEHC*K.H</t>
  </si>
  <si>
    <t>K.GKVC*FEMK.V</t>
  </si>
  <si>
    <t>P82912</t>
  </si>
  <si>
    <t xml:space="preserve">MRPS11 28S ribosomal protein S11, mitochondrial </t>
  </si>
  <si>
    <t>MRPS11</t>
  </si>
  <si>
    <t>K.ASHNNTQIQVVSASNEPLAFASC*GTEGFR.N</t>
  </si>
  <si>
    <t>Q92619</t>
  </si>
  <si>
    <t xml:space="preserve">ARHGAP45 Rho GTPase-activating protein 45 </t>
  </si>
  <si>
    <t>ARHGAP45</t>
  </si>
  <si>
    <t>R.AHEC*LGEALR.V</t>
  </si>
  <si>
    <t>K.VLEFNC*R.F</t>
  </si>
  <si>
    <t>R.LEC*VEPNC*R.S</t>
  </si>
  <si>
    <t>K.VDVFREDLC*TK.T</t>
  </si>
  <si>
    <t>Q16576</t>
  </si>
  <si>
    <t xml:space="preserve">RBBP7 Histone-binding protein RBBP7 </t>
  </si>
  <si>
    <t>RBBP7</t>
  </si>
  <si>
    <t>R.VHIPNDDAQFDASHC*DSDKGEFGGFGSVTGK.I</t>
  </si>
  <si>
    <t>R.SGGSGGC*SGAGGASNC*GTGSGR.S</t>
  </si>
  <si>
    <t>K.ITSC*IFQLLQEAGIK.T</t>
  </si>
  <si>
    <t>K.ASLNGADIYSGC*CTLK.I</t>
  </si>
  <si>
    <t>K.AC*QIFVR.N</t>
  </si>
  <si>
    <t>Q13308</t>
  </si>
  <si>
    <t xml:space="preserve">PTK7 Inactive tyrosine-protein kinase 7 </t>
  </si>
  <si>
    <t>PTK7</t>
  </si>
  <si>
    <t>R.NC*LVSAQR.Q</t>
  </si>
  <si>
    <t>P52597</t>
  </si>
  <si>
    <t xml:space="preserve">HNRNPF Heterogeneous nuclear ribonucleoprotein F </t>
  </si>
  <si>
    <t>HNRNPF</t>
  </si>
  <si>
    <t>R.DLSYC*LSGMYDHR.Y</t>
  </si>
  <si>
    <t>K.DLEEDHAC*IPIKK.S</t>
  </si>
  <si>
    <t>Q9BQ52</t>
  </si>
  <si>
    <t xml:space="preserve">ELAC2 Zinc phosphodiesterase ELAC protein 2 </t>
  </si>
  <si>
    <t>ELAC2</t>
  </si>
  <si>
    <t>K.VC*FGDFPTMPK.L</t>
  </si>
  <si>
    <t>Q2TAA2</t>
  </si>
  <si>
    <t xml:space="preserve">IAH1 Isoamyl acetate-hydrolyzing esterase 1 homolog </t>
  </si>
  <si>
    <t>IAH1</t>
  </si>
  <si>
    <t>R.VILITPTPLC*ETAWEEQCIIQGCK.L</t>
  </si>
  <si>
    <t>Q9UL46</t>
  </si>
  <si>
    <t xml:space="preserve">PSME2 Proteasome activator complex subunit 2 </t>
  </si>
  <si>
    <t>PSME2</t>
  </si>
  <si>
    <t>K.C*GFLPGNEK.V</t>
  </si>
  <si>
    <t>K.MNC*YALIR.L</t>
  </si>
  <si>
    <t>K.LNQWC*NVVR.W</t>
  </si>
  <si>
    <t>Q7L266</t>
  </si>
  <si>
    <t xml:space="preserve">ASRGL1 Isoaspartyl peptidase/L-asparaginase </t>
  </si>
  <si>
    <t>ASRGL1</t>
  </si>
  <si>
    <t>K.GAQKTDC*QK.N</t>
  </si>
  <si>
    <t>Q9NUL3</t>
  </si>
  <si>
    <t>STAU2 Double-stranded RNA-binding protein Staufen homolo</t>
  </si>
  <si>
    <t>STAU2</t>
  </si>
  <si>
    <t>K.GSSPTPPC*SPVQPSK.Q</t>
  </si>
  <si>
    <t>P46779</t>
  </si>
  <si>
    <t xml:space="preserve">RPL28 60S ribosomal protein L28 </t>
  </si>
  <si>
    <t>RPL28</t>
  </si>
  <si>
    <t>R.NC*SSFLIK.R</t>
  </si>
  <si>
    <t>Q8WX93</t>
  </si>
  <si>
    <t xml:space="preserve">PALLD Palladin </t>
  </si>
  <si>
    <t>PALLD</t>
  </si>
  <si>
    <t>K.VSSC*EQR.L</t>
  </si>
  <si>
    <t>R.LVVPATQC*GSLIGK.G</t>
  </si>
  <si>
    <t>K.LLSALC*ILPQPEDMNER.V</t>
  </si>
  <si>
    <t>R.INALTAASEAAC*LIVSVDETIKNPR.S</t>
  </si>
  <si>
    <t>Q96GX9</t>
  </si>
  <si>
    <t xml:space="preserve">APIP Methylthioribulose-1-phosphate dehydratase </t>
  </si>
  <si>
    <t>APIP</t>
  </si>
  <si>
    <t>R.C*GAQDKEHPR.Y</t>
  </si>
  <si>
    <t>Q9Y3C1</t>
  </si>
  <si>
    <t xml:space="preserve">NOP16 Nucleolar protein 16 </t>
  </si>
  <si>
    <t>NOP16</t>
  </si>
  <si>
    <t>R.IEC*SHIR.H</t>
  </si>
  <si>
    <t>Q15796</t>
  </si>
  <si>
    <t xml:space="preserve">SMAD2 Mothers against decapentaplegic homolog 2 </t>
  </si>
  <si>
    <t>SMAD2</t>
  </si>
  <si>
    <t>K.AITTQNC*NTK.C</t>
  </si>
  <si>
    <t>Q06587</t>
  </si>
  <si>
    <t xml:space="preserve">RING1 E3 ubiquitin-protein ligase RING1 </t>
  </si>
  <si>
    <t>RING1</t>
  </si>
  <si>
    <t>K.GEYC*QTR.Y</t>
  </si>
  <si>
    <t>K.VIQC*FAETGQVQK.I</t>
  </si>
  <si>
    <t>Q08AG7</t>
  </si>
  <si>
    <t xml:space="preserve">MZT1 Mitotic-spindle organizing protein 1 </t>
  </si>
  <si>
    <t>MZT1</t>
  </si>
  <si>
    <t>R.LC*EQGINPEALSSVIK.E</t>
  </si>
  <si>
    <t>K.LTTPTYGDLNHLVSATMSGVTTC*LR.F</t>
  </si>
  <si>
    <t>R.TQC*ALAASK.L</t>
  </si>
  <si>
    <t>P46013</t>
  </si>
  <si>
    <t xml:space="preserve">MKI67 Proliferation marker protein Ki-67 </t>
  </si>
  <si>
    <t>MKI67</t>
  </si>
  <si>
    <t>R.KADVEGELLAC*R.N</t>
  </si>
  <si>
    <t>Q9Y2S7</t>
  </si>
  <si>
    <t xml:space="preserve">POLDIP2 Polymerase delta-interacting protein 2 </t>
  </si>
  <si>
    <t>POLDIP2</t>
  </si>
  <si>
    <t>R.DC*PHISQR.S</t>
  </si>
  <si>
    <t>P78316</t>
  </si>
  <si>
    <t xml:space="preserve">NOP14 Nucleolar protein 14 </t>
  </si>
  <si>
    <t>NOP14</t>
  </si>
  <si>
    <t>K.C*NHPSLAEGNK.A</t>
  </si>
  <si>
    <t>R.YGDSEFTVQSTTGHC*VHMR.G</t>
  </si>
  <si>
    <t>Q13283</t>
  </si>
  <si>
    <t xml:space="preserve">G3BP1 Ras GTPase-activating protein-binding protein 1 </t>
  </si>
  <si>
    <t>G3BP1</t>
  </si>
  <si>
    <t>K.VMSQNFTNC*HTK.I</t>
  </si>
  <si>
    <t>Q9UKX7</t>
  </si>
  <si>
    <t xml:space="preserve">NUP50 Nuclear pore complex protein Nup50 </t>
  </si>
  <si>
    <t>NUP50</t>
  </si>
  <si>
    <t>K.AC*VGNAYHK.Q</t>
  </si>
  <si>
    <t>P49207</t>
  </si>
  <si>
    <t xml:space="preserve">RPL34 60S ribosomal protein L34 </t>
  </si>
  <si>
    <t>RPL34</t>
  </si>
  <si>
    <t>K.SACGVC*PGR.L</t>
  </si>
  <si>
    <t>O96008</t>
  </si>
  <si>
    <t>TOMM40 Mitochondrial import receptor subunit TOM40 homolo</t>
  </si>
  <si>
    <t>TOMM40</t>
  </si>
  <si>
    <t>R.TPGAATASASGAAEDGAC*GCLPNPGTFEECHR.K</t>
  </si>
  <si>
    <t>R.SRDTC*IVISGESGAGK.T</t>
  </si>
  <si>
    <t>O75914</t>
  </si>
  <si>
    <t xml:space="preserve">PAK3 Serine/threonine-protein kinase PAK 3 </t>
  </si>
  <si>
    <t>PAK3</t>
  </si>
  <si>
    <t>K.LTDFGFC*AQITPEQSKR.S</t>
  </si>
  <si>
    <t>Q52LJ0</t>
  </si>
  <si>
    <t xml:space="preserve">FAM98B Protein FAM98B </t>
  </si>
  <si>
    <t>FAM98B</t>
  </si>
  <si>
    <t>R.INDALSC*EYECR.R</t>
  </si>
  <si>
    <t>Q9NYK5</t>
  </si>
  <si>
    <t xml:space="preserve">MRPL39 39S ribosomal protein L39, mitochondrial </t>
  </si>
  <si>
    <t>MRPL39</t>
  </si>
  <si>
    <t>K.FLTFKDC*DPGEVNK.A</t>
  </si>
  <si>
    <t>R.QLC*PTDKTMEFGR.D</t>
  </si>
  <si>
    <t>Q9Y277</t>
  </si>
  <si>
    <t xml:space="preserve">VDAC3 Voltage-dependent anion-selective channel protein </t>
  </si>
  <si>
    <t>VDAC3</t>
  </si>
  <si>
    <t>K.SC*SGVEFSTSGHAYTDTGK.A</t>
  </si>
  <si>
    <t>K.PMC*VESFSDYPPLGR.F</t>
  </si>
  <si>
    <t>P62888</t>
  </si>
  <si>
    <t xml:space="preserve">RPL30 60S ribosomal protein L30 </t>
  </si>
  <si>
    <t>RPL30</t>
  </si>
  <si>
    <t>K.LVILANNC*PALR.K</t>
  </si>
  <si>
    <t>K.ASGNLETKYKVC*NYGLTFTQK.W</t>
  </si>
  <si>
    <t>P04899</t>
  </si>
  <si>
    <t>GNAI2 Guanine nucleotide-binding protein G(i) subunit al</t>
  </si>
  <si>
    <t>GNAI2</t>
  </si>
  <si>
    <t>K.NNLKDC*GLF.-</t>
  </si>
  <si>
    <t>K.DDLRDMFC*K.I</t>
  </si>
  <si>
    <t>K.C*FSEENHEPLR.T</t>
  </si>
  <si>
    <t>K.SSVNC*PFSSQDMK.Y</t>
  </si>
  <si>
    <t>R.QLC*DNAGFDATNILNK.L</t>
  </si>
  <si>
    <t>K.ETTNIFSNC*GCVR.A</t>
  </si>
  <si>
    <t>K.IAVYSC*PFDGMITETK.G</t>
  </si>
  <si>
    <t>P38117</t>
  </si>
  <si>
    <t xml:space="preserve">ETFB Electron transfer flavoprotein subunit beta </t>
  </si>
  <si>
    <t>ETFB</t>
  </si>
  <si>
    <t>K.HSMNPFC*EIAVEEAVR.L</t>
  </si>
  <si>
    <t>R.IC*DDELILIK.N</t>
  </si>
  <si>
    <t>R.GC*AVVEFK.M</t>
  </si>
  <si>
    <t>P46734</t>
  </si>
  <si>
    <t xml:space="preserve">MAP2K3 Dual specificity mitogen-activated protein kinase </t>
  </si>
  <si>
    <t>MAP2K3</t>
  </si>
  <si>
    <t>K.MC*DFGISGYLVDSVAK.T</t>
  </si>
  <si>
    <t>K.TMDAGC*KPYMAPER.I</t>
  </si>
  <si>
    <t>R.DC*LINAAK.T</t>
  </si>
  <si>
    <t>Q9HB71</t>
  </si>
  <si>
    <t xml:space="preserve">CACYBP Calcyclin-binding protein </t>
  </si>
  <si>
    <t>CACYBP</t>
  </si>
  <si>
    <t>K.TDTVLILC*R.K</t>
  </si>
  <si>
    <t>R.AC*YGVLR.F</t>
  </si>
  <si>
    <t>R.YAIC*SALAASALPALVMSK.G</t>
  </si>
  <si>
    <t>Q15020</t>
  </si>
  <si>
    <t>SART3 Squamous cell carcinoma antigen recognized by T-ce</t>
  </si>
  <si>
    <t>SART3</t>
  </si>
  <si>
    <t>R.AHGDTQHC*R.K</t>
  </si>
  <si>
    <t>Q96HE7</t>
  </si>
  <si>
    <t xml:space="preserve">ERO1A ERO1-like protein alpha </t>
  </si>
  <si>
    <t>ERO1A</t>
  </si>
  <si>
    <t>K.HDDSSDNFC*EADDIQSPEAEYVDLLLNPER.Y</t>
  </si>
  <si>
    <t>P55265</t>
  </si>
  <si>
    <t xml:space="preserve">ADAR Double-stranded RNA-specific adenosine deaminase </t>
  </si>
  <si>
    <t>ADAR</t>
  </si>
  <si>
    <t>K.SPVTTLLEC*MHK.L</t>
  </si>
  <si>
    <t>R.SLHDALC*VLAQTVK.D</t>
  </si>
  <si>
    <t>R.AISTIC*SLEK.K</t>
  </si>
  <si>
    <t>K.DIHTALLDC*ANK.V</t>
  </si>
  <si>
    <t>K.LCQDLPC*FSR.E</t>
  </si>
  <si>
    <t>K.YSDVEVPASVTGYSFASDGDSGTC*SPLR.H</t>
  </si>
  <si>
    <t>K.QLVTNAC*LIK.E</t>
  </si>
  <si>
    <t>P15121</t>
  </si>
  <si>
    <t xml:space="preserve">AKR1B1 Aldose reductase </t>
  </si>
  <si>
    <t>AKR1B1</t>
  </si>
  <si>
    <t>R.VC*ALLSCTSHK.D</t>
  </si>
  <si>
    <t>R.LPQPEGC*PSK.L</t>
  </si>
  <si>
    <t>P35606</t>
  </si>
  <si>
    <t xml:space="preserve">COPB2 Coatomer subunit beta </t>
  </si>
  <si>
    <t>COPB2</t>
  </si>
  <si>
    <t>K.DMGSC*EIYPQTIQHNPNGR.F</t>
  </si>
  <si>
    <t>P60763</t>
  </si>
  <si>
    <t xml:space="preserve">RAC3 Ras-related C3 botulinum toxin substrate 3 </t>
  </si>
  <si>
    <t>RAC3</t>
  </si>
  <si>
    <t>R.AVLC*PPPVK.K</t>
  </si>
  <si>
    <t>Q92556</t>
  </si>
  <si>
    <t xml:space="preserve">ELMO1 Engulfment and cell motility protein 1 </t>
  </si>
  <si>
    <t>ELMO1</t>
  </si>
  <si>
    <t>K.AVVTGKDC*PHMK.E</t>
  </si>
  <si>
    <t>Q9NX24</t>
  </si>
  <si>
    <t xml:space="preserve">NHP2 H/ACA ribonucleoprotein complex subunit 2 </t>
  </si>
  <si>
    <t>NHP2</t>
  </si>
  <si>
    <t>K.ADPDGPEAQAEAC*SGER.T</t>
  </si>
  <si>
    <t>Q7Z7C8</t>
  </si>
  <si>
    <t xml:space="preserve">TAF8 Transcription initiation factor TFIID subunit 8 </t>
  </si>
  <si>
    <t>TAF8</t>
  </si>
  <si>
    <t>K.SYC*EHTAR.T</t>
  </si>
  <si>
    <t>R.LLVSMC*QGNR.D</t>
  </si>
  <si>
    <t>K.LC*VGSPVR.Q</t>
  </si>
  <si>
    <t>Q13200</t>
  </si>
  <si>
    <t xml:space="preserve">PSMD2 26S proteasome non-ATPase regulatory subunit 2 </t>
  </si>
  <si>
    <t>PSMD2</t>
  </si>
  <si>
    <t>K.GTLTLC*PYHSDR.Q</t>
  </si>
  <si>
    <t>P42224</t>
  </si>
  <si>
    <t>STAT1 Signal transducer and activator of transcription 1</t>
  </si>
  <si>
    <t>STAT1</t>
  </si>
  <si>
    <t>K.DKVMC*IEHEIK.S</t>
  </si>
  <si>
    <t>P56537</t>
  </si>
  <si>
    <t xml:space="preserve">EIF6 Eukaryotic translation initiation factor 6 </t>
  </si>
  <si>
    <t>EIF6</t>
  </si>
  <si>
    <t>R.ASFENNCEIGC*FAK.L</t>
  </si>
  <si>
    <t>R.LSSEKGMGC*S.-</t>
  </si>
  <si>
    <t>P63241</t>
  </si>
  <si>
    <t xml:space="preserve">EIF5A Eukaryotic translation initiation factor 5A-1 </t>
  </si>
  <si>
    <t>EIF5A</t>
  </si>
  <si>
    <t>K.KYEDIC*PSTHNMDVPNIK.R</t>
  </si>
  <si>
    <t>P55084</t>
  </si>
  <si>
    <t xml:space="preserve">HADHB Trifunctional enzyme subunit beta, mitochondrial </t>
  </si>
  <si>
    <t>HADHB</t>
  </si>
  <si>
    <t>K.EGGQYGLVAAC*AAGGQGHAMIVEAYPK.-</t>
  </si>
  <si>
    <t>R.KYC*EDESR.T</t>
  </si>
  <si>
    <t>P62266</t>
  </si>
  <si>
    <t xml:space="preserve">RPS23 40S ribosomal protein S23 </t>
  </si>
  <si>
    <t>RPS23</t>
  </si>
  <si>
    <t>K.ITAFVPNDGC*LNFIEENDEVLVAGFGR.K</t>
  </si>
  <si>
    <t>Q6P4A7</t>
  </si>
  <si>
    <t xml:space="preserve">SFXN4 Sideroflexin-4 </t>
  </si>
  <si>
    <t>SFXN4</t>
  </si>
  <si>
    <t>R.SYTC*KPLER.S</t>
  </si>
  <si>
    <t>O75152</t>
  </si>
  <si>
    <t xml:space="preserve">ZC3H11A Zinc finger CCCH domain-containing protein 11A </t>
  </si>
  <si>
    <t>ZC3H11A</t>
  </si>
  <si>
    <t>R.GDVASC*NTQVAEKPVLTAVPGITR.H</t>
  </si>
  <si>
    <t>Q00534</t>
  </si>
  <si>
    <t xml:space="preserve">CDK6 Cyclin-dependent kinase 6 </t>
  </si>
  <si>
    <t>CDK6</t>
  </si>
  <si>
    <t>R.LFDVC*TVSR.T</t>
  </si>
  <si>
    <t>Q96P16</t>
  </si>
  <si>
    <t>RPRD1A Regulation of nuclear pre-mRNA domain-containing p</t>
  </si>
  <si>
    <t>RPRD1A</t>
  </si>
  <si>
    <t>K.HVSSETDESC*KK.H</t>
  </si>
  <si>
    <t>R.LGC*FNLTIK.G</t>
  </si>
  <si>
    <t>K.TC*HSFIINEK.M</t>
  </si>
  <si>
    <t>Q6NZY4</t>
  </si>
  <si>
    <t xml:space="preserve">ZCCHC8 Zinc finger CCHC domain-containing protein 8 </t>
  </si>
  <si>
    <t>ZCCHC8</t>
  </si>
  <si>
    <t>R.IFGSIPMQAC*QQK.D</t>
  </si>
  <si>
    <t>Q86YP4</t>
  </si>
  <si>
    <t xml:space="preserve">GATAD2A Transcriptional repressor p66-alpha </t>
  </si>
  <si>
    <t>GATAD2A</t>
  </si>
  <si>
    <t>K.TDFTC*R.W</t>
  </si>
  <si>
    <t>Q9HAV7</t>
  </si>
  <si>
    <t xml:space="preserve">GRPEL1 GrpE protein homolog 1, mitochondrial </t>
  </si>
  <si>
    <t>GRPEL1</t>
  </si>
  <si>
    <t>K.LYGIQAFC*K.D</t>
  </si>
  <si>
    <t>Q9NVU0</t>
  </si>
  <si>
    <t xml:space="preserve">POLR3E DNA-directed RNA polymerase III subunit RPC5 </t>
  </si>
  <si>
    <t>POLR3E</t>
  </si>
  <si>
    <t>R.AAGTDSFNGHPPQGC*ASTPVAR.E</t>
  </si>
  <si>
    <t>Q92783</t>
  </si>
  <si>
    <t xml:space="preserve">STAM Signal transducing adapter molecule 1 </t>
  </si>
  <si>
    <t>STAM</t>
  </si>
  <si>
    <t>R.TGPKDC*LR.S</t>
  </si>
  <si>
    <t>P36873</t>
  </si>
  <si>
    <t>PPP1CC Serine/threonine-protein phosphatase PP1-gamma cat</t>
  </si>
  <si>
    <t>PPP1CC</t>
  </si>
  <si>
    <t>R.GNHEC*ASINR.I</t>
  </si>
  <si>
    <t>P62826</t>
  </si>
  <si>
    <t xml:space="preserve">RAN GTP-binding nuclear protein Ran </t>
  </si>
  <si>
    <t>RAN</t>
  </si>
  <si>
    <t>R.VC*ENIPIVLCGNK.V</t>
  </si>
  <si>
    <t>P57721</t>
  </si>
  <si>
    <t xml:space="preserve">PCBP3 Poly(rC)-binding protein 3 </t>
  </si>
  <si>
    <t>PCBP3</t>
  </si>
  <si>
    <t>R.LVVPASQC*GSLIGK.G</t>
  </si>
  <si>
    <t>Q96GG9</t>
  </si>
  <si>
    <t xml:space="preserve">DCUN1D1 DCN1-like protein 1 </t>
  </si>
  <si>
    <t>DCUN1D1</t>
  </si>
  <si>
    <t>R.AATQC*EFSK.Q</t>
  </si>
  <si>
    <t>P33991</t>
  </si>
  <si>
    <t xml:space="preserve">MCM4 DNA replication licensing factor MCM4 </t>
  </si>
  <si>
    <t>MCM4</t>
  </si>
  <si>
    <t>K.AGIIC*QLNAR.T</t>
  </si>
  <si>
    <t>Q9GZR2</t>
  </si>
  <si>
    <t xml:space="preserve">REXO4 RNA exonuclease 4 </t>
  </si>
  <si>
    <t>REXO4</t>
  </si>
  <si>
    <t>K.ILGLQVQQAEHC*SIQDAQAAMR.L</t>
  </si>
  <si>
    <t>O60547</t>
  </si>
  <si>
    <t xml:space="preserve">GMDS GDP-mannose 4,6 dehydratase </t>
  </si>
  <si>
    <t>GMDS</t>
  </si>
  <si>
    <t>K.YYRPTEVDFLQGDC*TK.A</t>
  </si>
  <si>
    <t>Q96PK6</t>
  </si>
  <si>
    <t xml:space="preserve">RBM14 RNA-binding protein 14 </t>
  </si>
  <si>
    <t>RBM14</t>
  </si>
  <si>
    <t>K.IFVGNVSAAC*TSQELR.S</t>
  </si>
  <si>
    <t>P08670</t>
  </si>
  <si>
    <t xml:space="preserve">VIM Vimentin </t>
  </si>
  <si>
    <t>VIM</t>
  </si>
  <si>
    <t>R.QVQSLTC*EVDALKGTNESLER.Q</t>
  </si>
  <si>
    <t>A0A075B759</t>
  </si>
  <si>
    <t xml:space="preserve">PPIAL4E Peptidyl-prolyl cis-trans isomerase A-like 4E </t>
  </si>
  <si>
    <t>PPIAL4E</t>
  </si>
  <si>
    <t>K.GSC*FHR.I</t>
  </si>
  <si>
    <t>K.GNFTLPEVAEC*FDEITYVELQK.E</t>
  </si>
  <si>
    <t>Q15050</t>
  </si>
  <si>
    <t xml:space="preserve">RRS1 Ribosome biogenesis regulatory protein homolog </t>
  </si>
  <si>
    <t>RRS1</t>
  </si>
  <si>
    <t>R.C*AGPTPEAELQALAR.D</t>
  </si>
  <si>
    <t>P50914</t>
  </si>
  <si>
    <t xml:space="preserve">RPL14 60S ribosomal protein L14 </t>
  </si>
  <si>
    <t>RPL14</t>
  </si>
  <si>
    <t>R.ALVDGPC*TQVR.R</t>
  </si>
  <si>
    <t>R.YNGGVGRC*AQAK.Q</t>
  </si>
  <si>
    <t>P26599</t>
  </si>
  <si>
    <t xml:space="preserve">PTBP1 Polypyrimidine tract-binding protein 1 </t>
  </si>
  <si>
    <t>PTBP1</t>
  </si>
  <si>
    <t>K.LSLDGQNIYNAC*CTLR.I</t>
  </si>
  <si>
    <t>Q7L1Q6</t>
  </si>
  <si>
    <t>BZW1 Basic leucine zipper and W2 domain-containing prot</t>
  </si>
  <si>
    <t>BZW1</t>
  </si>
  <si>
    <t>K.ERFDPTQFQDC*IIQGLTETGTDLEAVAK.F</t>
  </si>
  <si>
    <t>R.GCITIIGGGDTATC*C*AK.W</t>
  </si>
  <si>
    <t>R.PMC*IPPSYADLGK.A</t>
  </si>
  <si>
    <t>K.GHSSDSNPAIC*R.H</t>
  </si>
  <si>
    <t>K.AGC*AVTSLLASELTK.D</t>
  </si>
  <si>
    <t>P49588</t>
  </si>
  <si>
    <t xml:space="preserve">AARS Alanine--tRNA ligase, cytoplasmic </t>
  </si>
  <si>
    <t>AARS</t>
  </si>
  <si>
    <t>K.C*LSVMEAK.V</t>
  </si>
  <si>
    <t>P12004</t>
  </si>
  <si>
    <t xml:space="preserve">PCNA Proliferating cell nuclear antigen </t>
  </si>
  <si>
    <t>PCNA</t>
  </si>
  <si>
    <t>K.C*AGNEDIITLR.A</t>
  </si>
  <si>
    <t>Q7Z5K2</t>
  </si>
  <si>
    <t xml:space="preserve">WAPL Wings apart-like protein homolog </t>
  </si>
  <si>
    <t>WAPL</t>
  </si>
  <si>
    <t>K.KGGVSC*GTSFR.G</t>
  </si>
  <si>
    <t>O75940</t>
  </si>
  <si>
    <t>SMNDC1 Survival of motor neuron-related-splicing factor 3</t>
  </si>
  <si>
    <t>SMNDC1</t>
  </si>
  <si>
    <t>K.VGVGTC*GIADKPMTQYQDTSK.Y</t>
  </si>
  <si>
    <t>R.VC*LCQGSAGSGAIGPVEAAIR.T</t>
  </si>
  <si>
    <t>Q7Z2W4</t>
  </si>
  <si>
    <t xml:space="preserve">ZC3HAV1 Zinc finger CCCH-type antiviral protein 1 </t>
  </si>
  <si>
    <t>ZC3HAV1</t>
  </si>
  <si>
    <t>R.SC*TPSPDQISHR.A</t>
  </si>
  <si>
    <t>O43865</t>
  </si>
  <si>
    <t xml:space="preserve">AHCYL1 S-adenosylhomocysteine hydrolase-like protein 1 </t>
  </si>
  <si>
    <t>AHCYL1</t>
  </si>
  <si>
    <t>K.AGKLC*VPAMNVNDSVTK.Q</t>
  </si>
  <si>
    <t>K.AGQC*VIGLQMGTNK.C</t>
  </si>
  <si>
    <t>P46109</t>
  </si>
  <si>
    <t xml:space="preserve">CRKL Crk-like protein </t>
  </si>
  <si>
    <t>CRKL</t>
  </si>
  <si>
    <t>K.RVPC*AYDK.T</t>
  </si>
  <si>
    <t>P49321</t>
  </si>
  <si>
    <t xml:space="preserve">NASP Nuclear autoantigenic sperm protein </t>
  </si>
  <si>
    <t>NASP</t>
  </si>
  <si>
    <t>R.KPTDGASSSNC*VTDISHLVR.K</t>
  </si>
  <si>
    <t>K.LQFSEQVENIKPEIVSVTAAC*EELRK.S</t>
  </si>
  <si>
    <t>Q8WW01</t>
  </si>
  <si>
    <t xml:space="preserve">TSEN15 tRNA-splicing endonuclease subunit Sen15 </t>
  </si>
  <si>
    <t>TSEN15</t>
  </si>
  <si>
    <t>R.GDSEPTPGC*SGLGPGGVR.G</t>
  </si>
  <si>
    <t>R.FC*IWTESAFR.K</t>
  </si>
  <si>
    <t>Q9UN86</t>
  </si>
  <si>
    <t xml:space="preserve">G3BP2 Ras GTPase-activating protein-binding protein 2 </t>
  </si>
  <si>
    <t>G3BP2</t>
  </si>
  <si>
    <t>K.VLSLNFSEC*HTK.I</t>
  </si>
  <si>
    <t>Q15631</t>
  </si>
  <si>
    <t xml:space="preserve">TSN Translin </t>
  </si>
  <si>
    <t>TSN</t>
  </si>
  <si>
    <t>R.GFNKETAAAC*VEK.-</t>
  </si>
  <si>
    <t>R.C*IKPNEDKVAGK.L</t>
  </si>
  <si>
    <t>Q5TFE4</t>
  </si>
  <si>
    <t xml:space="preserve">NT5DC1 5-nucleotidase domain-containing protein 1 </t>
  </si>
  <si>
    <t>NT5DC1</t>
  </si>
  <si>
    <t>K.HFLSDTGMAC*R.S</t>
  </si>
  <si>
    <t>K.ATEDQLSERPC*GR.S</t>
  </si>
  <si>
    <t>R.VAC*VQVVIIPCGITNALSEEDKEALIAK.C</t>
  </si>
  <si>
    <t>K.LHYGDLTDSTC*LVK.I</t>
  </si>
  <si>
    <t>K.NNLKEC*GLY.-</t>
  </si>
  <si>
    <t>P31153</t>
  </si>
  <si>
    <t xml:space="preserve">MAT2A S-adenosylmethionine synthase isoform type-2 </t>
  </si>
  <si>
    <t>MAT2A</t>
  </si>
  <si>
    <t>K.VAC*ETVAK.T</t>
  </si>
  <si>
    <t>P49589</t>
  </si>
  <si>
    <t xml:space="preserve">CARS Cysteine--tRNA ligase, cytoplasmic </t>
  </si>
  <si>
    <t>CARS</t>
  </si>
  <si>
    <t>R.VQPQWSPPAGTQPC*R.L</t>
  </si>
  <si>
    <t>Q12788</t>
  </si>
  <si>
    <t xml:space="preserve">TBL3 Transducin beta-like protein 3 </t>
  </si>
  <si>
    <t>TBL3</t>
  </si>
  <si>
    <t>R.RDPEAC*EKLEATMLR.L</t>
  </si>
  <si>
    <t>Q9UL25</t>
  </si>
  <si>
    <t xml:space="preserve">RAB21 Ras-related protein Rab-21 </t>
  </si>
  <si>
    <t>RAB21</t>
  </si>
  <si>
    <t>K.VVLLGEGC*VGK.T</t>
  </si>
  <si>
    <t>K.SC*QAMFQQINDSFR.L</t>
  </si>
  <si>
    <t>Q6NUQ4</t>
  </si>
  <si>
    <t xml:space="preserve">TMEM214 Transmembrane protein 214 </t>
  </si>
  <si>
    <t>TMEM214</t>
  </si>
  <si>
    <t>R.SSGFLPASQQAC*AK.L</t>
  </si>
  <si>
    <t>Q9Y4W2</t>
  </si>
  <si>
    <t xml:space="preserve">LAS1L Ribosomal biogenesis protein LAS1L </t>
  </si>
  <si>
    <t>LAS1L</t>
  </si>
  <si>
    <t>K.GVTC*ENR.E</t>
  </si>
  <si>
    <t>R.HAELIASTFVDQC*K.T</t>
  </si>
  <si>
    <t>P04439</t>
  </si>
  <si>
    <t xml:space="preserve">HLA-A HLA class I histocompatibility antigen, A-3 alpha </t>
  </si>
  <si>
    <t>HLA-A</t>
  </si>
  <si>
    <t>R.KGGSYTQAASSDSAQGSDVSLTAC*KV.-</t>
  </si>
  <si>
    <t>Q06210</t>
  </si>
  <si>
    <t>GFPT1 Glutamine--fructose-6-phosphate aminotransferase [</t>
  </si>
  <si>
    <t>GFPT1</t>
  </si>
  <si>
    <t>K.KGSC*NLSR.V</t>
  </si>
  <si>
    <t>P62241</t>
  </si>
  <si>
    <t xml:space="preserve">RPS8 40S ribosomal protein S8 </t>
  </si>
  <si>
    <t>RPS8</t>
  </si>
  <si>
    <t>R.LDVGNFSWGSEC*CTR.K</t>
  </si>
  <si>
    <t>P08133</t>
  </si>
  <si>
    <t xml:space="preserve">ANXA6 Annexin A6 </t>
  </si>
  <si>
    <t>ANXA6</t>
  </si>
  <si>
    <t>R.QRQEVC*QSYK.S</t>
  </si>
  <si>
    <t>K.VVNSC*HR.Q</t>
  </si>
  <si>
    <t>Q07020</t>
  </si>
  <si>
    <t xml:space="preserve">RPL18 60S ribosomal protein L18 </t>
  </si>
  <si>
    <t>RPL18</t>
  </si>
  <si>
    <t>K.GC*GTVLLSGPR.K</t>
  </si>
  <si>
    <t>P37802</t>
  </si>
  <si>
    <t xml:space="preserve">TAGLN2 Transgelin-2 </t>
  </si>
  <si>
    <t>TAGLN2</t>
  </si>
  <si>
    <t>K.DGTVLC*ELINALYPEGQAPVKK.I</t>
  </si>
  <si>
    <t>P09110</t>
  </si>
  <si>
    <t xml:space="preserve">ACAA1 3-ketoacyl-CoA thiolase, peroxisomal </t>
  </si>
  <si>
    <t>ACAA1</t>
  </si>
  <si>
    <t>K.ARDC*LIPMGITSENVAER.F</t>
  </si>
  <si>
    <t>R.FTDTRKDEQERC*ITIK.S</t>
  </si>
  <si>
    <t>R.AHIAQLC*EK.A</t>
  </si>
  <si>
    <t>Q9NW64</t>
  </si>
  <si>
    <t xml:space="preserve">RBM22 Pre-mRNA-splicing factor RBM22 </t>
  </si>
  <si>
    <t>RBM22</t>
  </si>
  <si>
    <t>R.WC*PGVR.M</t>
  </si>
  <si>
    <t>R.LC*TQLEGLQSTVTGHVER.A</t>
  </si>
  <si>
    <t>P12236</t>
  </si>
  <si>
    <t xml:space="preserve">SLC25A6 ADP/ATP translocase 3 </t>
  </si>
  <si>
    <t>SLC25A6</t>
  </si>
  <si>
    <t>K.GIVDC*IVR.I</t>
  </si>
  <si>
    <t>Q3KQU3</t>
  </si>
  <si>
    <t xml:space="preserve">MAP7D1 MAP7 domain-containing protein 1 </t>
  </si>
  <si>
    <t>MAP7D1</t>
  </si>
  <si>
    <t>R.SASASPLTPC*SVTR.S</t>
  </si>
  <si>
    <t>R.QAVLGAGLPISTPC*TTINK.V</t>
  </si>
  <si>
    <t>Q7Z4W1</t>
  </si>
  <si>
    <t xml:space="preserve">DCXR L-xylulose reductase </t>
  </si>
  <si>
    <t>DCXR</t>
  </si>
  <si>
    <t>R.AVTNHSVYC*STK.G</t>
  </si>
  <si>
    <t>K.QVLVAPGNAGTAC*SEK.I</t>
  </si>
  <si>
    <t>P46776</t>
  </si>
  <si>
    <t xml:space="preserve">RPL27A 60S ribosomal protein L27a </t>
  </si>
  <si>
    <t>RPL27A</t>
  </si>
  <si>
    <t>K.RNQSFC*PTVNLDK.L</t>
  </si>
  <si>
    <t>R.LNPAVTC*AGK.G</t>
  </si>
  <si>
    <t>O95299</t>
  </si>
  <si>
    <t>NDUFA10 NADH dehydrogenase [ubiquinone] 1 alpha subcomplex</t>
  </si>
  <si>
    <t>NDUFA10</t>
  </si>
  <si>
    <t>R.KQC*VDHYNEVK.S</t>
  </si>
  <si>
    <t>Q8TC12</t>
  </si>
  <si>
    <t xml:space="preserve">RDH11 Retinol dehydrogenase 11 </t>
  </si>
  <si>
    <t>RDH11</t>
  </si>
  <si>
    <t>K.MLSSGVC*TSTVQLPGK.V</t>
  </si>
  <si>
    <t>R.LQGINC*GPDFTPSFANLGR.T</t>
  </si>
  <si>
    <t>K.VRPSTGNSASTPQSQC*LPSEIEVK.Y</t>
  </si>
  <si>
    <t>Q9UI30</t>
  </si>
  <si>
    <t>TRMT112 Multifunctional methyltransferase subunit TRM112-l</t>
  </si>
  <si>
    <t>TRMT112</t>
  </si>
  <si>
    <t>R.IC*PVEFNPNFVAR.M</t>
  </si>
  <si>
    <t>Q6NXT1</t>
  </si>
  <si>
    <t xml:space="preserve">ANKRD54 Ankyrin repeat domain-containing protein 54 </t>
  </si>
  <si>
    <t>ANKRD54</t>
  </si>
  <si>
    <t>K.LNILQEGHAQC*LEAVR.L</t>
  </si>
  <si>
    <t>Q16851</t>
  </si>
  <si>
    <t xml:space="preserve">UGP2 UTP--glucose-1-phosphate uridylyltransferase </t>
  </si>
  <si>
    <t>UGP2</t>
  </si>
  <si>
    <t>K.LNGGLGTSMGC*K.G</t>
  </si>
  <si>
    <t>R.NESC*SENYTTDFIYQLYSEEGK.G</t>
  </si>
  <si>
    <t>Q9Y224</t>
  </si>
  <si>
    <t xml:space="preserve">C14orf166 UPF0568 protein C14orf166 </t>
  </si>
  <si>
    <t>C14orf166</t>
  </si>
  <si>
    <t>K.LTALDYHNPAGFNC*K.D</t>
  </si>
  <si>
    <t>Q9BZE1</t>
  </si>
  <si>
    <t xml:space="preserve">MRPL37 39S ribosomal protein L37, mitochondrial </t>
  </si>
  <si>
    <t>MRPL37</t>
  </si>
  <si>
    <t>R.NHIENQDEC*VLNVISHAR.L</t>
  </si>
  <si>
    <t>P40429</t>
  </si>
  <si>
    <t xml:space="preserve">RPL13A 60S ribosomal protein L13a </t>
  </si>
  <si>
    <t>RPL13A</t>
  </si>
  <si>
    <t>R.C*EGINISGNFYR.N</t>
  </si>
  <si>
    <t>Q9Y530</t>
  </si>
  <si>
    <t xml:space="preserve">OARD1 O-acetyl-ADP-ribose deacetylase 1 </t>
  </si>
  <si>
    <t>OARD1</t>
  </si>
  <si>
    <t>R.IGC*GLDR.L</t>
  </si>
  <si>
    <t>Q9NS87</t>
  </si>
  <si>
    <t xml:space="preserve">KIF15 Kinesin-like protein KIF15 </t>
  </si>
  <si>
    <t>KIF15</t>
  </si>
  <si>
    <t>K.AQKEPC*LFANTEK.L</t>
  </si>
  <si>
    <t>P22087</t>
  </si>
  <si>
    <t xml:space="preserve">FBL rRNA 2-O-methyltransferase fibrillarin </t>
  </si>
  <si>
    <t>FBL</t>
  </si>
  <si>
    <t>R.HEGVFIC*R.G</t>
  </si>
  <si>
    <t>P54105</t>
  </si>
  <si>
    <t xml:space="preserve">CLNS1A Methylosome subunit pICln </t>
  </si>
  <si>
    <t>CLNS1A</t>
  </si>
  <si>
    <t>R.DRSDC*LGEHLYVMVNAK.F</t>
  </si>
  <si>
    <t>Q13546</t>
  </si>
  <si>
    <t>RIPK1 Receptor-interacting serine/threonine-protein kina</t>
  </si>
  <si>
    <t>RIPK1</t>
  </si>
  <si>
    <t>K.TVYKGPNC*IEHNEALLEEAK.M</t>
  </si>
  <si>
    <t>Q9UHX1</t>
  </si>
  <si>
    <t xml:space="preserve">PUF60 Poly(U)-binding-splicing factor PUF60 </t>
  </si>
  <si>
    <t>PUF60</t>
  </si>
  <si>
    <t>K.IKSC*TLAR.D</t>
  </si>
  <si>
    <t>K.AAASGQPRPEMQC*PAEHEEDMYR.A</t>
  </si>
  <si>
    <t>K.ATQC*VPKEEIKDDNPHLK.N</t>
  </si>
  <si>
    <t>Q86WR0</t>
  </si>
  <si>
    <t xml:space="preserve">CCDC25 Coiled-coil domain-containing protein 25 </t>
  </si>
  <si>
    <t>CCDC25</t>
  </si>
  <si>
    <t>R.FPDLAAEKEC*R.D</t>
  </si>
  <si>
    <t>R.VFIMDNC*EELIPEYLNFIR.G</t>
  </si>
  <si>
    <t>R.VLGPAAC*R.N</t>
  </si>
  <si>
    <t>Q8WXD5</t>
  </si>
  <si>
    <t xml:space="preserve">GEMIN6 Gem-associated protein 6 </t>
  </si>
  <si>
    <t>GEMIN6</t>
  </si>
  <si>
    <t>K.LMHLFTSGDC*K.A</t>
  </si>
  <si>
    <t>K.SSGGFVWAC*K.N</t>
  </si>
  <si>
    <t>O95453</t>
  </si>
  <si>
    <t xml:space="preserve">PARN Poly(A)-specific ribonuclease PARN </t>
  </si>
  <si>
    <t>PARN</t>
  </si>
  <si>
    <t>K.C*PVTIPEDQKK.F</t>
  </si>
  <si>
    <t>P34897</t>
  </si>
  <si>
    <t xml:space="preserve">SHMT2 Serine hydroxymethyltransferase, mitochondrial </t>
  </si>
  <si>
    <t>SHMT2</t>
  </si>
  <si>
    <t>R.AALEALGSC*LNNK.Y</t>
  </si>
  <si>
    <t>R.ADQQYEC*VAEIGEGAYGK.V</t>
  </si>
  <si>
    <t>K.VGTEC*GNQK.V</t>
  </si>
  <si>
    <t>Q9BZX2</t>
  </si>
  <si>
    <t xml:space="preserve">UCK2 Uridine-cytidine kinase 2 </t>
  </si>
  <si>
    <t>UCK2</t>
  </si>
  <si>
    <t>R.QTNGC*LNGYTPSR.K</t>
  </si>
  <si>
    <t>K.LNISFPATGC*QK.L</t>
  </si>
  <si>
    <t>Q96RS6</t>
  </si>
  <si>
    <t xml:space="preserve">NUDCD1 NudC domain-containing protein 1 </t>
  </si>
  <si>
    <t>NUDCD1</t>
  </si>
  <si>
    <t>K.QGELIRDSAQC*AAIAER.L</t>
  </si>
  <si>
    <t>R.VNQAIWLLC*TGAR.E</t>
  </si>
  <si>
    <t>P62318</t>
  </si>
  <si>
    <t xml:space="preserve">SNRPD3 Small nuclear ribonucleoprotein Sm D3 </t>
  </si>
  <si>
    <t>SNRPD3</t>
  </si>
  <si>
    <t>K.VLHEAEGHIVTC*ETNTGEVYR.G</t>
  </si>
  <si>
    <t>Q99719</t>
  </si>
  <si>
    <t xml:space="preserve">SEPT5 Septin-5 </t>
  </si>
  <si>
    <t>R.AHC*IQQMTSK.L</t>
  </si>
  <si>
    <t>R.SQHDILQMIC*SK.R</t>
  </si>
  <si>
    <t>P15498</t>
  </si>
  <si>
    <t xml:space="preserve">VAV1 Proto-oncogene vav </t>
  </si>
  <si>
    <t>VAV1</t>
  </si>
  <si>
    <t>R.YDFC*AR.D</t>
  </si>
  <si>
    <t>Q13888</t>
  </si>
  <si>
    <t xml:space="preserve">GTF2H2 General transcription factor IIH subunit 2 </t>
  </si>
  <si>
    <t>GTF2H2</t>
  </si>
  <si>
    <t>R.AKYC*ELPVECK.I</t>
  </si>
  <si>
    <t>P61077</t>
  </si>
  <si>
    <t xml:space="preserve">UBE2D3 Ubiquitin-conjugating enzyme E2 D3 </t>
  </si>
  <si>
    <t>UBE2D3</t>
  </si>
  <si>
    <t>K.VLLSICSLLC*DPNPDDPLVPEIAR.I</t>
  </si>
  <si>
    <t>K.LIEEC*ISQIVLHK.N</t>
  </si>
  <si>
    <t>A0AVT1</t>
  </si>
  <si>
    <t xml:space="preserve">UBA6 Ubiquitin-like modifier-activating enzyme 6 </t>
  </si>
  <si>
    <t>UBA6</t>
  </si>
  <si>
    <t>R.KPNVGC*QQDSEELLK.L</t>
  </si>
  <si>
    <t>Q16630</t>
  </si>
  <si>
    <t>CPSF6 Cleavage and polyadenylation specificity factor su</t>
  </si>
  <si>
    <t>CPSF6</t>
  </si>
  <si>
    <t>R.ELHGQNPVVTPC*NK.Q</t>
  </si>
  <si>
    <t>P61247</t>
  </si>
  <si>
    <t xml:space="preserve">RPS3A 40S ribosomal protein S3a </t>
  </si>
  <si>
    <t>RPS3A</t>
  </si>
  <si>
    <t>K.MC*SMVK.K</t>
  </si>
  <si>
    <t>K.IAVAAQNC*YK.V</t>
  </si>
  <si>
    <t>Q7RTV0</t>
  </si>
  <si>
    <t xml:space="preserve">PHF5A PHD finger-like domain-containing protein 5A </t>
  </si>
  <si>
    <t>PHF5A</t>
  </si>
  <si>
    <t>K.CVICDSYVRPC*TLVR.I</t>
  </si>
  <si>
    <t>K.TAC*AINK.V</t>
  </si>
  <si>
    <t>P55769</t>
  </si>
  <si>
    <t xml:space="preserve">SNU13 NHP2-like protein 1 </t>
  </si>
  <si>
    <t>SNU13</t>
  </si>
  <si>
    <t>K.KLLDLVQQSC*NYK.Q</t>
  </si>
  <si>
    <t>K.AHEILPNLVCC*SAK.N</t>
  </si>
  <si>
    <t>Q9BSC4</t>
  </si>
  <si>
    <t xml:space="preserve">NOL10 Nucleolar protein 10 </t>
  </si>
  <si>
    <t>NOL10</t>
  </si>
  <si>
    <t>K.IYSLSC*GK.S</t>
  </si>
  <si>
    <t>P31350</t>
  </si>
  <si>
    <t xml:space="preserve">RRM2 Ribonucleoside-diphosphate reductase subunit M2 </t>
  </si>
  <si>
    <t>RRM2</t>
  </si>
  <si>
    <t>K.LIGMNC*TLMK.Q</t>
  </si>
  <si>
    <t>Q9H0C8</t>
  </si>
  <si>
    <t>ILKAP Integrin-linked kinase-associated serine/threonine</t>
  </si>
  <si>
    <t>ILKAP</t>
  </si>
  <si>
    <t>R.C*LLDTFKHTDEEFLK.Q</t>
  </si>
  <si>
    <t>Q99829</t>
  </si>
  <si>
    <t xml:space="preserve">CPNE1 Copine-1 </t>
  </si>
  <si>
    <t>CPNE1</t>
  </si>
  <si>
    <t>R.NC*SSPEFSK.T</t>
  </si>
  <si>
    <t>P53597</t>
  </si>
  <si>
    <t>SUCLG1 Succinate--CoA ligase [ADP/GDP-forming] subunit al</t>
  </si>
  <si>
    <t>SUCLG1</t>
  </si>
  <si>
    <t>K.IIC*QGFTGK.Q</t>
  </si>
  <si>
    <t>R.TGC*IGAK.H</t>
  </si>
  <si>
    <t>K.AVQADGQVKEC*YQSHR.D</t>
  </si>
  <si>
    <t>P41250</t>
  </si>
  <si>
    <t xml:space="preserve">GARS Glycine--tRNA ligase </t>
  </si>
  <si>
    <t>GARS</t>
  </si>
  <si>
    <t>R.SC*YDLSCHAR.A</t>
  </si>
  <si>
    <t>Q7Z5L9</t>
  </si>
  <si>
    <t xml:space="preserve">IRF2BP2 Interferon regulatory factor 2-binding protein 2 </t>
  </si>
  <si>
    <t>IRF2BP2</t>
  </si>
  <si>
    <t>R.AHGC*FPEGR.S</t>
  </si>
  <si>
    <t>R.AAC*LLDGVPVALKK.V</t>
  </si>
  <si>
    <t>K.FC*LQYTR.K</t>
  </si>
  <si>
    <t>R.GC*TATLGNFAK.A</t>
  </si>
  <si>
    <t>K.NSLDC*EIVSAK.S</t>
  </si>
  <si>
    <t>K.IIPTLEEGLQLPSPTATSQLPLESDAVEC*LNYQHYK.G</t>
  </si>
  <si>
    <t>P25205</t>
  </si>
  <si>
    <t xml:space="preserve">MCM3 DNA replication licensing factor MCM3 </t>
  </si>
  <si>
    <t>MCM3</t>
  </si>
  <si>
    <t>R.YVLC*TAPR.A</t>
  </si>
  <si>
    <t>R.GRDDC*GTFEDTGPLLQFDYK.A</t>
  </si>
  <si>
    <t>Q9NPG3</t>
  </si>
  <si>
    <t xml:space="preserve">UBN1 Ubinuclein-1 </t>
  </si>
  <si>
    <t>UBN1</t>
  </si>
  <si>
    <t>K.ASPTQC*HR.S</t>
  </si>
  <si>
    <t>R.ICDEC*NYGSYQGR.C</t>
  </si>
  <si>
    <t>P62249</t>
  </si>
  <si>
    <t xml:space="preserve">RPS16 40S ribosomal protein S16 </t>
  </si>
  <si>
    <t>RPS16</t>
  </si>
  <si>
    <t>K.KTATAVAHC*K.R</t>
  </si>
  <si>
    <t>K.SAFLC*GVMK.T</t>
  </si>
  <si>
    <t>R.GTEAGQVGEPGIPTGEAGPSC*SSASDKLPR.V</t>
  </si>
  <si>
    <t>R.IIYGGSVTGATC*K.E</t>
  </si>
  <si>
    <t>P25098</t>
  </si>
  <si>
    <t xml:space="preserve">GRK2 Beta-adrenergic receptor kinase 1 </t>
  </si>
  <si>
    <t>GRK2</t>
  </si>
  <si>
    <t>K.ELLAC*SHPFSK.S</t>
  </si>
  <si>
    <t>P34932</t>
  </si>
  <si>
    <t xml:space="preserve">HSPA4 Heat shock 70 kDa protein 4 </t>
  </si>
  <si>
    <t>HSPA4</t>
  </si>
  <si>
    <t>R.AGGIETIANEYSDRC*TPACISFGPK.N</t>
  </si>
  <si>
    <t>P42167</t>
  </si>
  <si>
    <t>TMPO Lamina-associated polypeptide 2, isoforms beta/gam</t>
  </si>
  <si>
    <t>TMPO</t>
  </si>
  <si>
    <t>K.EMFPYEASTPTGISASC*R.R</t>
  </si>
  <si>
    <t>P24941</t>
  </si>
  <si>
    <t xml:space="preserve">CDK2 Cyclin-dependent kinase 2 </t>
  </si>
  <si>
    <t>CDK2</t>
  </si>
  <si>
    <t>R.APEILLGC*K.Y</t>
  </si>
  <si>
    <t>K.QIC*VVMLESPPK.G</t>
  </si>
  <si>
    <t>Q13185</t>
  </si>
  <si>
    <t xml:space="preserve">CBX3 Chromobox protein homolog 3 </t>
  </si>
  <si>
    <t>CBX3</t>
  </si>
  <si>
    <t>R.LTWHSC*PEDEAQ.-</t>
  </si>
  <si>
    <t>P18858</t>
  </si>
  <si>
    <t xml:space="preserve">LIG1 DNA ligase 1 </t>
  </si>
  <si>
    <t>LIG1</t>
  </si>
  <si>
    <t>R.VREDKQPEQATTSAQVAC*LYR.K</t>
  </si>
  <si>
    <t>R.INPYMSSPC*HIEMILTEK.E</t>
  </si>
  <si>
    <t>P14635</t>
  </si>
  <si>
    <t xml:space="preserve">CCNB1 G2/mitotic-specific cyclin-B1 </t>
  </si>
  <si>
    <t>CCNB1</t>
  </si>
  <si>
    <t>R.FMQNNC*VPK.K</t>
  </si>
  <si>
    <t>O43290</t>
  </si>
  <si>
    <t xml:space="preserve">SART1 U4/U6.U5 tri-snRNP-associated protein 1 </t>
  </si>
  <si>
    <t>SART1</t>
  </si>
  <si>
    <t>K.SLPSAVYC*IEDK.M</t>
  </si>
  <si>
    <t>K.GC*EVVVSGK.L</t>
  </si>
  <si>
    <t>R.SLHDALC*VVK.R</t>
  </si>
  <si>
    <t>R.GASC*QGCPNQR.L</t>
  </si>
  <si>
    <t>K.KHDIMIQENGNGLEC*FEK.S</t>
  </si>
  <si>
    <t>O15020</t>
  </si>
  <si>
    <t xml:space="preserve">SPTBN2 Spectrin beta chain, non-erythrocytic 2 </t>
  </si>
  <si>
    <t>SPTBN2</t>
  </si>
  <si>
    <t>R.IHC*LENVDK.A</t>
  </si>
  <si>
    <t>O94776</t>
  </si>
  <si>
    <t xml:space="preserve">MTA2 Metastasis-associated protein MTA2 </t>
  </si>
  <si>
    <t>MTA2</t>
  </si>
  <si>
    <t>R.ALDC*SSSIR.Q</t>
  </si>
  <si>
    <t>R.LDVGNFSWGSEC*C*TR.K</t>
  </si>
  <si>
    <t>R.DVQIGDIVTVGEC*R.P</t>
  </si>
  <si>
    <t>Q14839</t>
  </si>
  <si>
    <t xml:space="preserve">CHD4 Chromodomain-helicase-DNA-binding protein 4 </t>
  </si>
  <si>
    <t>CHD4</t>
  </si>
  <si>
    <t>R.HLC*EPGADGAETFADGVPR.E</t>
  </si>
  <si>
    <t>R.WC*DKSDEDDWSKPLPPSER.L</t>
  </si>
  <si>
    <t>K.AFLDNPGILSELC*GTLSR.L</t>
  </si>
  <si>
    <t>Q68DK7</t>
  </si>
  <si>
    <t xml:space="preserve">MSL1 Male-specific lethal 1 homolog </t>
  </si>
  <si>
    <t>MSL1</t>
  </si>
  <si>
    <t>R.KSPLGGGGGSGASSQAAC*LK.Q</t>
  </si>
  <si>
    <t>O15226</t>
  </si>
  <si>
    <t xml:space="preserve">NKRF NF-kappa-B-repressing factor </t>
  </si>
  <si>
    <t>NKRF</t>
  </si>
  <si>
    <t>K.SSQC*HTGSSPR.G</t>
  </si>
  <si>
    <t>P60866</t>
  </si>
  <si>
    <t xml:space="preserve">RPS20 40S ribosomal protein S20 </t>
  </si>
  <si>
    <t>RPS20</t>
  </si>
  <si>
    <t>K.TPC*GEGSK.T</t>
  </si>
  <si>
    <t>P78417</t>
  </si>
  <si>
    <t xml:space="preserve">GSTO1 Glutathione S-transferase omega-1 </t>
  </si>
  <si>
    <t>GSTO1</t>
  </si>
  <si>
    <t>K.KLLPDDPYEKAC*QK.M</t>
  </si>
  <si>
    <t>K.TAGPQSQVLC*GVVMDR.S</t>
  </si>
  <si>
    <t>K.FDNLYC*CR.E</t>
  </si>
  <si>
    <t>Q99436</t>
  </si>
  <si>
    <t xml:space="preserve">PSMB7 Proteasome subunit beta type-7 </t>
  </si>
  <si>
    <t>PSMB7</t>
  </si>
  <si>
    <t>R.ATEGMVVADKNC*SK.I</t>
  </si>
  <si>
    <t>R.TIC*AILENYQTEK.G</t>
  </si>
  <si>
    <t>P62910</t>
  </si>
  <si>
    <t xml:space="preserve">RPL32 60S ribosomal protein L32 </t>
  </si>
  <si>
    <t>RPL32</t>
  </si>
  <si>
    <t>K.ELEVLLMC*NK.S</t>
  </si>
  <si>
    <t>O76039</t>
  </si>
  <si>
    <t xml:space="preserve">CDKL5 Cyclin-dependent kinase-like 5 </t>
  </si>
  <si>
    <t>CDKL5</t>
  </si>
  <si>
    <t>K.LC*DFGFAR.N</t>
  </si>
  <si>
    <t>K.YKWC*EYGLTFTEK.W</t>
  </si>
  <si>
    <t>P62306</t>
  </si>
  <si>
    <t xml:space="preserve">SNRPF Small nuclear ribonucleoprotein F </t>
  </si>
  <si>
    <t>SNRPF</t>
  </si>
  <si>
    <t>R.C*NNVLYIR.G</t>
  </si>
  <si>
    <t>R.VFIMDSC*DELIPEYLNFIR.G</t>
  </si>
  <si>
    <t>Q9Y3U8</t>
  </si>
  <si>
    <t xml:space="preserve">RPL36 60S ribosomal protein L36 </t>
  </si>
  <si>
    <t>RPL36</t>
  </si>
  <si>
    <t>R.DMIREVC*GFAPYER.R</t>
  </si>
  <si>
    <t>R.LLEGDGGPNTGGMGAYC*PAPQVSNDLLLK.I</t>
  </si>
  <si>
    <t>P78347</t>
  </si>
  <si>
    <t xml:space="preserve">GTF2I General transcription factor II-I </t>
  </si>
  <si>
    <t>GTF2I</t>
  </si>
  <si>
    <t>R.SILSPGGSC*GPIK.V</t>
  </si>
  <si>
    <t>P62258</t>
  </si>
  <si>
    <t xml:space="preserve">YWHAE 14-3-3 protein epsilon </t>
  </si>
  <si>
    <t>YWHAE</t>
  </si>
  <si>
    <t>K.LIC*CDILDVLDKHLIPAANTGESK.V</t>
  </si>
  <si>
    <t>Q9Y3A3</t>
  </si>
  <si>
    <t xml:space="preserve">MOB4 MOB-like protein phocein </t>
  </si>
  <si>
    <t>MOB4</t>
  </si>
  <si>
    <t>R.HTLDGAAC*LLNSNK.Y</t>
  </si>
  <si>
    <t>R.C*SVLAAANSVFGR.W</t>
  </si>
  <si>
    <t>Q04759</t>
  </si>
  <si>
    <t xml:space="preserve">PRKCQ Protein kinase C theta type </t>
  </si>
  <si>
    <t>PRKCQ</t>
  </si>
  <si>
    <t>R.IGLSNFDCGSC*QSCQGEAVNPYCAVLVK.E</t>
  </si>
  <si>
    <t>Q96EB1</t>
  </si>
  <si>
    <t xml:space="preserve">ELP4 Elongator complex protein 4 </t>
  </si>
  <si>
    <t>ELP4</t>
  </si>
  <si>
    <t>K.ISSTLKVEPC*SLTPGYTK.L</t>
  </si>
  <si>
    <t>K.GC*GVVKFESPEVAER.A</t>
  </si>
  <si>
    <t>P47756</t>
  </si>
  <si>
    <t xml:space="preserve">CAPZB F-actin-capping protein subunit beta </t>
  </si>
  <si>
    <t>CAPZB</t>
  </si>
  <si>
    <t>K.DETVSDC*SPHIANIGR.L</t>
  </si>
  <si>
    <t>Q9Y696</t>
  </si>
  <si>
    <t xml:space="preserve">CLIC4 Chloride intracellular channel protein 4 </t>
  </si>
  <si>
    <t>CLIC4</t>
  </si>
  <si>
    <t>K.AGSDGESIGNC*PFSQR.L</t>
  </si>
  <si>
    <t>R.IHEGC*EEPATHNALAK.I</t>
  </si>
  <si>
    <t>P13984</t>
  </si>
  <si>
    <t xml:space="preserve">GTF2F2 General transcription factor IIF subunit 2 </t>
  </si>
  <si>
    <t>GTF2F2</t>
  </si>
  <si>
    <t>R.AEC*RPAASENYMR.L</t>
  </si>
  <si>
    <t>Q00013</t>
  </si>
  <si>
    <t xml:space="preserve">MPP1 55 kDa erythrocyte membrane protein </t>
  </si>
  <si>
    <t>MPP1</t>
  </si>
  <si>
    <t>R.VASMAQSAPSEAPSC*SPFGK.K</t>
  </si>
  <si>
    <t>O60343</t>
  </si>
  <si>
    <t xml:space="preserve">TBC1D4 TBC1 domain family member 4 </t>
  </si>
  <si>
    <t>TBC1D4</t>
  </si>
  <si>
    <t>R.SQKPEAGGC*GAPAAR.E</t>
  </si>
  <si>
    <t>R.MAC*GLGGK.L</t>
  </si>
  <si>
    <t>Q9Y3A2</t>
  </si>
  <si>
    <t>UTP11 Probable U3 small nucleolar RNA-associated protein</t>
  </si>
  <si>
    <t>UTP11</t>
  </si>
  <si>
    <t>R.QKQYNC*LTQR.I</t>
  </si>
  <si>
    <t>Q02790</t>
  </si>
  <si>
    <t xml:space="preserve">FKBP4 Peptidyl-prolyl cis-trans isomerase FKBP4 </t>
  </si>
  <si>
    <t>FKBP4</t>
  </si>
  <si>
    <t>K.TQLAVC*QQR.I</t>
  </si>
  <si>
    <t>K.C*STPEEIKKR.K</t>
  </si>
  <si>
    <t>P55036</t>
  </si>
  <si>
    <t xml:space="preserve">PSMD4 26S proteasome non-ATPase regulatory subunit 4 </t>
  </si>
  <si>
    <t>PSMD4</t>
  </si>
  <si>
    <t>R.SNPENNVGLITLANDC*EVLTTLTPDTGR.I</t>
  </si>
  <si>
    <t>Q16186</t>
  </si>
  <si>
    <t xml:space="preserve">ADRM1 Proteasomal ubiquitin receptor ADRM1 </t>
  </si>
  <si>
    <t>ADRM1</t>
  </si>
  <si>
    <t>R.VPQC*PSGR.V</t>
  </si>
  <si>
    <t>R.INISEGNC*PER.I</t>
  </si>
  <si>
    <t>Q14181</t>
  </si>
  <si>
    <t xml:space="preserve">POLA2 DNA polymerase alpha subunit B </t>
  </si>
  <si>
    <t>POLA2</t>
  </si>
  <si>
    <t>K.VLGC*PEALTGSYK.S</t>
  </si>
  <si>
    <t>Q15054</t>
  </si>
  <si>
    <t xml:space="preserve">POLD3 DNA polymerase delta subunit 3 </t>
  </si>
  <si>
    <t>POLD3</t>
  </si>
  <si>
    <t>K.FSAIQC*AAAVPR.A</t>
  </si>
  <si>
    <t>K.NMAC*VQR.T</t>
  </si>
  <si>
    <t>K.C*SKEVATAIR.G</t>
  </si>
  <si>
    <t>R.SVHYC*PATK.K</t>
  </si>
  <si>
    <t>P48047</t>
  </si>
  <si>
    <t xml:space="preserve">ATP5O ATP synthase subunit O, mitochondrial </t>
  </si>
  <si>
    <t>ATP5O</t>
  </si>
  <si>
    <t>R.GEVPC*TVTSASPLEEATLSELK.T</t>
  </si>
  <si>
    <t>R.VC*DLLLK.K</t>
  </si>
  <si>
    <t>R.ETGEVVDC*HLSDMLQQLHSVNASKPSER.G</t>
  </si>
  <si>
    <t>Q9H0A8</t>
  </si>
  <si>
    <t xml:space="preserve">COMMD4 COMM domain-containing protein 4 </t>
  </si>
  <si>
    <t>COMMD4</t>
  </si>
  <si>
    <t>K.EHAASLC*R.C</t>
  </si>
  <si>
    <t>Q969T9</t>
  </si>
  <si>
    <t xml:space="preserve">WBP2 WW domain-binding protein 2 </t>
  </si>
  <si>
    <t>WBP2</t>
  </si>
  <si>
    <t>K.DC*EIKQPVFGANYIK.G</t>
  </si>
  <si>
    <t>R.LLYEALVDC*KK.S</t>
  </si>
  <si>
    <t>Q04760</t>
  </si>
  <si>
    <t xml:space="preserve">GLO1 Lactoylglutathione lyase </t>
  </si>
  <si>
    <t>GLO1</t>
  </si>
  <si>
    <t>K.C*DFPIMK.F</t>
  </si>
  <si>
    <t>P28062</t>
  </si>
  <si>
    <t xml:space="preserve">PSMB8 Proteasome subunit beta type-8 </t>
  </si>
  <si>
    <t>PSMB8</t>
  </si>
  <si>
    <t>K.VIEINPYLLGTMSGC*AADCQYWER.L</t>
  </si>
  <si>
    <t>P04181</t>
  </si>
  <si>
    <t xml:space="preserve">OAT Ornithine aminotransferase, mitochondrial </t>
  </si>
  <si>
    <t>OAT</t>
  </si>
  <si>
    <t>K.VLPMNTGVEAGETAC*K.L</t>
  </si>
  <si>
    <t>P23921</t>
  </si>
  <si>
    <t>RRM1 Ribonucleoside-diphosphate reductase large subunit</t>
  </si>
  <si>
    <t>RRM1</t>
  </si>
  <si>
    <t>R.NTAAMVCSLENRDECLMC*GS.-</t>
  </si>
  <si>
    <t>P36969</t>
  </si>
  <si>
    <t>GPX4 Phospholipid hydroperoxide glutathione peroxidase,</t>
  </si>
  <si>
    <t>GPX4</t>
  </si>
  <si>
    <t>R.YAEC*GLR.I</t>
  </si>
  <si>
    <t>P43490</t>
  </si>
  <si>
    <t xml:space="preserve">NAMPT Nicotinamide phosphoribosyltransferase </t>
  </si>
  <si>
    <t>NAMPT</t>
  </si>
  <si>
    <t>R.DLLNC*SFK.C</t>
  </si>
  <si>
    <t>Q5VTL8</t>
  </si>
  <si>
    <t xml:space="preserve">PRPF38B Pre-mRNA-splicing factor 38B </t>
  </si>
  <si>
    <t>PRPF38B</t>
  </si>
  <si>
    <t>R.KTAGQTGMC*GGVR.G</t>
  </si>
  <si>
    <t>Q96I24</t>
  </si>
  <si>
    <t xml:space="preserve">FUBP3 Far upstream element-binding protein 3 </t>
  </si>
  <si>
    <t>FUBP3</t>
  </si>
  <si>
    <t>R.SSGC*FPNMAAK.V</t>
  </si>
  <si>
    <t>K.AKVDEFPLC*GHMVSDEYEQLSSEALEAAR.I</t>
  </si>
  <si>
    <t>Q9Y3B4</t>
  </si>
  <si>
    <t xml:space="preserve">SF3B6 Splicing factor 3B subunit 6 </t>
  </si>
  <si>
    <t>SF3B6</t>
  </si>
  <si>
    <t>K.NACDHLSGFNVC*NR.Y</t>
  </si>
  <si>
    <t>P00813</t>
  </si>
  <si>
    <t xml:space="preserve">ADA Adenosine deaminase </t>
  </si>
  <si>
    <t>ADA</t>
  </si>
  <si>
    <t>K.FDYYMPAIAGC*R.E</t>
  </si>
  <si>
    <t>Q9BXJ9</t>
  </si>
  <si>
    <t>NAA15 N-alpha-acetyltransferase 15, NatA auxiliary subun</t>
  </si>
  <si>
    <t>NAA15</t>
  </si>
  <si>
    <t>R.LFNTAVC*ESK.D</t>
  </si>
  <si>
    <t>Q15370</t>
  </si>
  <si>
    <t xml:space="preserve">ELOB Elongin-B </t>
  </si>
  <si>
    <t>ELOB</t>
  </si>
  <si>
    <t>R.ADDTFEALC*IEPFSSPPELPDVMKPQDSGSSANEQAVQ.-</t>
  </si>
  <si>
    <t>Q96EY8</t>
  </si>
  <si>
    <t>MMAB Cob(I)yrinic acid a,c-diamide adenosyltransferase,</t>
  </si>
  <si>
    <t>MMAB</t>
  </si>
  <si>
    <t>K.IQCTLQDVGSALATPC*SSAR.E</t>
  </si>
  <si>
    <t>Q7Z460</t>
  </si>
  <si>
    <t xml:space="preserve">CLASP1 CLIP-associating protein 1 </t>
  </si>
  <si>
    <t>CLASP1</t>
  </si>
  <si>
    <t>R.LIPVITSNC*TSK.S</t>
  </si>
  <si>
    <t>Q8IZ69</t>
  </si>
  <si>
    <t xml:space="preserve">TRMT2A tRNA (uracil-5-)-methyltransferase homolog A </t>
  </si>
  <si>
    <t>TRMT2A</t>
  </si>
  <si>
    <t>R.KQLEC*EQVLQK.L</t>
  </si>
  <si>
    <t>R.GGGGGPC*GFQPASR.G</t>
  </si>
  <si>
    <t>P11908</t>
  </si>
  <si>
    <t xml:space="preserve">PRPS2 Ribose-phosphate pyrophosphokinase 2 </t>
  </si>
  <si>
    <t>PRPS2</t>
  </si>
  <si>
    <t>R.VTAVIPC*FPYAR.Q</t>
  </si>
  <si>
    <t>K.WNTDNTLGTEIAIEDQIC*QGLK.L</t>
  </si>
  <si>
    <t>O15067</t>
  </si>
  <si>
    <t xml:space="preserve">PFAS Phosphoribosylformylglycinamidine synthase </t>
  </si>
  <si>
    <t>PFAS</t>
  </si>
  <si>
    <t>R.GLAPLHWADDDGNPTEQYPLNPNGSPGGVAGICSC*DGR.H</t>
  </si>
  <si>
    <t>P35270</t>
  </si>
  <si>
    <t xml:space="preserve">SPR Sepiapterin reductase </t>
  </si>
  <si>
    <t>SPR</t>
  </si>
  <si>
    <t>K.GKLVDC*K.V</t>
  </si>
  <si>
    <t>Q5RKV6</t>
  </si>
  <si>
    <t xml:space="preserve">EXOSC6 Exosome complex component MTR3 </t>
  </si>
  <si>
    <t>EXOSC6</t>
  </si>
  <si>
    <t>R.RAPPGGC*EER.E</t>
  </si>
  <si>
    <t>K.NC*GC*LGASPNLEQLQEENLK.L</t>
  </si>
  <si>
    <t>Q8IY81</t>
  </si>
  <si>
    <t xml:space="preserve">FTSJ3 pre-rRNA processing protein FTSJ3 </t>
  </si>
  <si>
    <t>FTSJ3</t>
  </si>
  <si>
    <t>K.QQLPQTPPSC*LK.T</t>
  </si>
  <si>
    <t>P53396</t>
  </si>
  <si>
    <t xml:space="preserve">ACLY ATP-citrate synthase </t>
  </si>
  <si>
    <t>ACLY</t>
  </si>
  <si>
    <t>R.KPASFMTSIC*DER.G</t>
  </si>
  <si>
    <t>Q9BWD1</t>
  </si>
  <si>
    <t xml:space="preserve">ACAT2 Acetyl-CoA acetyltransferase, cytosolic </t>
  </si>
  <si>
    <t>ACAT2</t>
  </si>
  <si>
    <t>R.ATVAPEDVSEVIFGHVLAAGC*GQNPVR.Q</t>
  </si>
  <si>
    <t>P40926</t>
  </si>
  <si>
    <t xml:space="preserve">MDH2 Malate dehydrogenase, mitochondrial </t>
  </si>
  <si>
    <t>MDH2</t>
  </si>
  <si>
    <t>K.TIIPLISQC*TPK.V</t>
  </si>
  <si>
    <t>K.GKVC*FEAK.V</t>
  </si>
  <si>
    <t>P61758</t>
  </si>
  <si>
    <t xml:space="preserve">VBP1 Prefoldin subunit 3 </t>
  </si>
  <si>
    <t>VBP1</t>
  </si>
  <si>
    <t>R.FLLADNLYC*K.A</t>
  </si>
  <si>
    <t>K.YMLDC*R.T</t>
  </si>
  <si>
    <t>P28838</t>
  </si>
  <si>
    <t xml:space="preserve">LAP3 Cytosol aminopeptidase </t>
  </si>
  <si>
    <t>LAP3</t>
  </si>
  <si>
    <t>R.SAGAC*TAAAFLK.E</t>
  </si>
  <si>
    <t>R.LFC*VGFTK.K</t>
  </si>
  <si>
    <t>O14818</t>
  </si>
  <si>
    <t xml:space="preserve">PSMA7 Proteasome subunit alpha type-7 </t>
  </si>
  <si>
    <t>PSMA7</t>
  </si>
  <si>
    <t>R.ARVEC*QSHR.L</t>
  </si>
  <si>
    <t>K.HTSALC*NSCR.L</t>
  </si>
  <si>
    <t>O00233</t>
  </si>
  <si>
    <t xml:space="preserve">PSMD9 26S proteasome non-ATPase regulatory subunit 9 </t>
  </si>
  <si>
    <t>PSMD9</t>
  </si>
  <si>
    <t>K.GIGMNEPLVDC*EGYPR.S</t>
  </si>
  <si>
    <t>O75348</t>
  </si>
  <si>
    <t xml:space="preserve">ATP6V1G1 V-type proton ATPase subunit G 1 </t>
  </si>
  <si>
    <t>ATP6V1G1</t>
  </si>
  <si>
    <t>R.GSC*STEVEKETQEK.M</t>
  </si>
  <si>
    <t>P17858</t>
  </si>
  <si>
    <t xml:space="preserve">PFKL ATP-dependent 6-phosphofructokinase, liver type </t>
  </si>
  <si>
    <t>PFKL</t>
  </si>
  <si>
    <t>R.TYSHLNIAGLVGSIDNDFC*GTDMTIGTDSALHR.I</t>
  </si>
  <si>
    <t>Q6P1L5</t>
  </si>
  <si>
    <t xml:space="preserve">FAM117B Protein FAM117B </t>
  </si>
  <si>
    <t>FAM117B</t>
  </si>
  <si>
    <t>R.DSHGQAAPC*MR.D</t>
  </si>
  <si>
    <t>P57772</t>
  </si>
  <si>
    <t xml:space="preserve">EEFSEC Selenocysteine-specific elongation factor </t>
  </si>
  <si>
    <t>EEFSEC</t>
  </si>
  <si>
    <t>R.LDADIHTNTC*R.L</t>
  </si>
  <si>
    <t>P62857</t>
  </si>
  <si>
    <t xml:space="preserve">RPS28 40S ribosomal protein S28 </t>
  </si>
  <si>
    <t>RPS28</t>
  </si>
  <si>
    <t>R.TGSQGQC*TQVR.V</t>
  </si>
  <si>
    <t>Q16643</t>
  </si>
  <si>
    <t xml:space="preserve">DBN1 Drebrin </t>
  </si>
  <si>
    <t>DBN1</t>
  </si>
  <si>
    <t>K.C*ACASHVAK.V</t>
  </si>
  <si>
    <t>Q9Y266</t>
  </si>
  <si>
    <t xml:space="preserve">NUDC Nuclear migration protein nudC </t>
  </si>
  <si>
    <t>NUDC</t>
  </si>
  <si>
    <t>R.WTQTLSELDLAVPFC*VNFR.L</t>
  </si>
  <si>
    <t>Q9NP61</t>
  </si>
  <si>
    <t xml:space="preserve">ARFGAP3 ADP-ribosylation factor GTPase-activating protein </t>
  </si>
  <si>
    <t>ARFGAP3</t>
  </si>
  <si>
    <t>K.LANTC*FNEIEK.Q</t>
  </si>
  <si>
    <t>Q14692</t>
  </si>
  <si>
    <t xml:space="preserve">BMS1 Ribosome biogenesis protein BMS1 homolog </t>
  </si>
  <si>
    <t>BMS1</t>
  </si>
  <si>
    <t>R.VNQPDREC*K.H</t>
  </si>
  <si>
    <t>P52306</t>
  </si>
  <si>
    <t xml:space="preserve">RAP1GDS1 Rap1 GTPase-GDP dissociation stimulator 1 </t>
  </si>
  <si>
    <t>RAP1GDS1</t>
  </si>
  <si>
    <t>R.ALGNIC*YDSHEGR.S</t>
  </si>
  <si>
    <t>R.C*KENLDSHLPPSQNTSELNTA.-</t>
  </si>
  <si>
    <t>P56381</t>
  </si>
  <si>
    <t xml:space="preserve">ATP5E ATP synthase subunit epsilon, mitochondrial </t>
  </si>
  <si>
    <t>ATP5E</t>
  </si>
  <si>
    <t>R.YSQIC*AK.A</t>
  </si>
  <si>
    <t>P39023</t>
  </si>
  <si>
    <t xml:space="preserve">RPL3 60S ribosomal protein L3 </t>
  </si>
  <si>
    <t>RPL3</t>
  </si>
  <si>
    <t>K.TVFAEHISDEC*K.R</t>
  </si>
  <si>
    <t>O95801</t>
  </si>
  <si>
    <t xml:space="preserve">TTC4 Tetratricopeptide repeat protein 4 </t>
  </si>
  <si>
    <t>TTC4</t>
  </si>
  <si>
    <t>R.LSEAAC*EDEDSASEGLGELFLDGLSTENPHGAR.L</t>
  </si>
  <si>
    <t>K.GFDYKTC*NVLVALEQQSPDIAQGVHLDR.N</t>
  </si>
  <si>
    <t>K.C*QNEQLQTAVTQQVSQIQQHK.D</t>
  </si>
  <si>
    <t>Q92841</t>
  </si>
  <si>
    <t xml:space="preserve">DDX17 Probable ATP-dependent RNA helicase DDX17 </t>
  </si>
  <si>
    <t>DDX17</t>
  </si>
  <si>
    <t>R.TTSSANNPNLMYQDEC*DRR.L</t>
  </si>
  <si>
    <t>O75153</t>
  </si>
  <si>
    <t xml:space="preserve">CLUH Clustered mitochondria protein homolog </t>
  </si>
  <si>
    <t>CLUH</t>
  </si>
  <si>
    <t>K.C*LTQQAVALQR.T</t>
  </si>
  <si>
    <t>P63279</t>
  </si>
  <si>
    <t xml:space="preserve">UBE2I SUMO-conjugating enzyme UBC9 </t>
  </si>
  <si>
    <t>UBE2I</t>
  </si>
  <si>
    <t>K.QILLGIQELLNEPNIQDPAQAEAYTIYC*QNR.V</t>
  </si>
  <si>
    <t>K.C*MQLTDFILK.F</t>
  </si>
  <si>
    <t>R.GVPGAIVNVSSQC*SQR.A</t>
  </si>
  <si>
    <t>P12270</t>
  </si>
  <si>
    <t xml:space="preserve">TPR Nucleoprotein TPR </t>
  </si>
  <si>
    <t>TPR</t>
  </si>
  <si>
    <t>R.RDC*QEQAK.I</t>
  </si>
  <si>
    <t>K.LDLNGNTLGEEGC*EQLQEVLEGFNMAK.V</t>
  </si>
  <si>
    <t>P42575</t>
  </si>
  <si>
    <t xml:space="preserve">CASP2 Caspase-2 </t>
  </si>
  <si>
    <t>CASP2</t>
  </si>
  <si>
    <t>R.SDMICGYAC*LK.G</t>
  </si>
  <si>
    <t>O00264</t>
  </si>
  <si>
    <t>PGRMC1 Membrane-associated progesterone receptor componen</t>
  </si>
  <si>
    <t>PGRMC1</t>
  </si>
  <si>
    <t>R.GLATFC*LDK.E</t>
  </si>
  <si>
    <t>Q9BQ67</t>
  </si>
  <si>
    <t xml:space="preserve">GRWD1 Glutamate-rich WD repeat-containing protein 1 </t>
  </si>
  <si>
    <t>GRWD1</t>
  </si>
  <si>
    <t>R.RRTC*ETGEPMEAESGDTSSEGPAQVYLPGR.G</t>
  </si>
  <si>
    <t>Q09028</t>
  </si>
  <si>
    <t xml:space="preserve">RBBP4 Histone-binding protein RBBP4 </t>
  </si>
  <si>
    <t>RBBP4</t>
  </si>
  <si>
    <t>R.YMPQNPC*IIATK.T</t>
  </si>
  <si>
    <t>P31689</t>
  </si>
  <si>
    <t xml:space="preserve">DNAJA1 DnaJ homolog subfamily A member 1 </t>
  </si>
  <si>
    <t>DNAJA1</t>
  </si>
  <si>
    <t>K.GAVEC*CPNCR.G</t>
  </si>
  <si>
    <t>P40222</t>
  </si>
  <si>
    <t xml:space="preserve">TXLNA Alpha-taxilin </t>
  </si>
  <si>
    <t>TXLNA</t>
  </si>
  <si>
    <t>R.VTEAPC*YPGAPSTEASGQTGPQEPTSAR.A</t>
  </si>
  <si>
    <t>Q9HAD4</t>
  </si>
  <si>
    <t xml:space="preserve">WDR41 WD repeat-containing protein 41 </t>
  </si>
  <si>
    <t>WDR41</t>
  </si>
  <si>
    <t>R.ISC*FQSTVK.C</t>
  </si>
  <si>
    <t>Q6PKG0</t>
  </si>
  <si>
    <t xml:space="preserve">LARP1 La-related protein 1 </t>
  </si>
  <si>
    <t>LARP1</t>
  </si>
  <si>
    <t>R.TASISSSPSEGTPTVGSYGC*TPQSLPK.F</t>
  </si>
  <si>
    <t>K.AAREEC*PVFTPPGGETLDQVK.M</t>
  </si>
  <si>
    <t>K.LASGC*DGSEIPDEVK.L</t>
  </si>
  <si>
    <t>Q15813</t>
  </si>
  <si>
    <t xml:space="preserve">TBCE Tubulin-specific chaperone E </t>
  </si>
  <si>
    <t>TBCE</t>
  </si>
  <si>
    <t>R.NCAVSC*AGEK.G</t>
  </si>
  <si>
    <t>K.GC*WDSIHVVEVQEK.S</t>
  </si>
  <si>
    <t>P63208</t>
  </si>
  <si>
    <t xml:space="preserve">SKP1 S-phase kinase-associated protein 1 </t>
  </si>
  <si>
    <t>SKP1</t>
  </si>
  <si>
    <t>K.GLLDVTC*K.T</t>
  </si>
  <si>
    <t>P60900</t>
  </si>
  <si>
    <t xml:space="preserve">PSMA6 Proteasome subunit alpha type-6 </t>
  </si>
  <si>
    <t>PSMA6</t>
  </si>
  <si>
    <t>K.CDPAGYYC*GFK.A</t>
  </si>
  <si>
    <t>K.YYRVC*TLAIIDPGDSDIIR.S</t>
  </si>
  <si>
    <t>K.FIC*TTSAIQNR.F</t>
  </si>
  <si>
    <t>K.NGEC*FR.A</t>
  </si>
  <si>
    <t>P08708</t>
  </si>
  <si>
    <t xml:space="preserve">RPS17 40S ribosomal protein S17 </t>
  </si>
  <si>
    <t>RPS17</t>
  </si>
  <si>
    <t>K.RVC*EEIAIIPSK.K</t>
  </si>
  <si>
    <t>K.QPAIMPGQSYGLEDGSC*SYK.D</t>
  </si>
  <si>
    <t>K.LITEDVQGKNC*LTNFHGMDLTR.D</t>
  </si>
  <si>
    <t>Q92945</t>
  </si>
  <si>
    <t xml:space="preserve">KHSRP Far upstream element-binding protein 2 </t>
  </si>
  <si>
    <t>KHSRP</t>
  </si>
  <si>
    <t>K.C*GLVIGR.G</t>
  </si>
  <si>
    <t>Q9Y2Z0</t>
  </si>
  <si>
    <t xml:space="preserve">SUGT1 Protein SGT1 homolog </t>
  </si>
  <si>
    <t>SUGT1</t>
  </si>
  <si>
    <t>K.ALEQKPDDAQYYC*QR.A</t>
  </si>
  <si>
    <t>Q9P287</t>
  </si>
  <si>
    <t xml:space="preserve">BCCIP BRCA2 and CDKN1A-interacting protein </t>
  </si>
  <si>
    <t>BCCIP</t>
  </si>
  <si>
    <t>R.KGTQC*VEQIQELVLR.F</t>
  </si>
  <si>
    <t>P27348</t>
  </si>
  <si>
    <t xml:space="preserve">YWHAQ 14-3-3 protein theta </t>
  </si>
  <si>
    <t>YWHAQ</t>
  </si>
  <si>
    <t>R.YLAEVAC*GDDR.K</t>
  </si>
  <si>
    <t>K.FILSC*ADDK.T</t>
  </si>
  <si>
    <t>Q15185</t>
  </si>
  <si>
    <t xml:space="preserve">PTGES3 Prostaglandin E synthase 3 </t>
  </si>
  <si>
    <t>PTGES3</t>
  </si>
  <si>
    <t>K.HLNEIDLFHC*IDPNDSK.H</t>
  </si>
  <si>
    <t>P60604</t>
  </si>
  <si>
    <t xml:space="preserve">UBE2G2 Ubiquitin-conjugating enzyme E2 G2 </t>
  </si>
  <si>
    <t>UBE2G2</t>
  </si>
  <si>
    <t>R.VC*ISILHAPGDDPMGYESSAER.W</t>
  </si>
  <si>
    <t>K.INQMVC*NSDR.V</t>
  </si>
  <si>
    <t>R.KFDEVLVNHFC*EEFGK.K</t>
  </si>
  <si>
    <t>P00492</t>
  </si>
  <si>
    <t xml:space="preserve">HPRT1 Hypoxanthine-guanine phosphoribosyltransferase </t>
  </si>
  <si>
    <t>HPRT1</t>
  </si>
  <si>
    <t>R.LKSYC*NDQSTGDIK.V</t>
  </si>
  <si>
    <t>K.SLEKVC*ADLIR.G</t>
  </si>
  <si>
    <t>Q02543</t>
  </si>
  <si>
    <t xml:space="preserve">RPL18A 60S ribosomal protein L18a </t>
  </si>
  <si>
    <t>RPL18A</t>
  </si>
  <si>
    <t>R.DLTTAGAVTQC*YR.D</t>
  </si>
  <si>
    <t>K.AAAPAPEEEMDEC*EQALAAEPK.A</t>
  </si>
  <si>
    <t>P41227</t>
  </si>
  <si>
    <t xml:space="preserve">NAA10 N-alpha-acetyltransferase 10 </t>
  </si>
  <si>
    <t>NAA10</t>
  </si>
  <si>
    <t>K.GNSPPSSGEAC*R.E</t>
  </si>
  <si>
    <t>R.GC*ALQCAILSPAFK.V</t>
  </si>
  <si>
    <t>K.RGSDELFSTC*VTNGPFIMSSNSASAANGNDSK.K</t>
  </si>
  <si>
    <t>Q08J23</t>
  </si>
  <si>
    <t xml:space="preserve">NSUN2 tRNA (cytosine(34)-C(5))-methyltransferase </t>
  </si>
  <si>
    <t>NSUN2</t>
  </si>
  <si>
    <t>R.MVYSTC*SLNPIEDEAVIASLLEK.S</t>
  </si>
  <si>
    <t>K.LLSNMMC*QYR.G</t>
  </si>
  <si>
    <t>Q9H2U1</t>
  </si>
  <si>
    <t xml:space="preserve">DHX36 ATP-dependent RNA helicase DHX36 </t>
  </si>
  <si>
    <t>DHX36</t>
  </si>
  <si>
    <t>K.NTPC*SENKLDIQEK.K</t>
  </si>
  <si>
    <t>Q8IV48</t>
  </si>
  <si>
    <t xml:space="preserve">ERI1 3-5 exoribonuclease 1 </t>
  </si>
  <si>
    <t>ERI1</t>
  </si>
  <si>
    <t>K.EIAITNGC*INR.M</t>
  </si>
  <si>
    <t>P11940</t>
  </si>
  <si>
    <t xml:space="preserve">PABPC1 Polyadenylate-binding protein 1 </t>
  </si>
  <si>
    <t>PABPC1</t>
  </si>
  <si>
    <t>K.GFGFVC*FSSPEEATK.A</t>
  </si>
  <si>
    <t>Q7L5Y9</t>
  </si>
  <si>
    <t xml:space="preserve">MAEA Macrophage erythroblast attacher </t>
  </si>
  <si>
    <t>MAEA</t>
  </si>
  <si>
    <t>R.QDDKVVC*PR.T</t>
  </si>
  <si>
    <t>K.FC*DNSSAIQGK.E</t>
  </si>
  <si>
    <t>R.FLGPEDSHVVVASNSPC*LK.V</t>
  </si>
  <si>
    <t>K.LFC*VHTK.A</t>
  </si>
  <si>
    <t>Q9UHI6</t>
  </si>
  <si>
    <t xml:space="preserve">DDX20 Probable ATP-dependent RNA helicase DDX20 </t>
  </si>
  <si>
    <t>DDX20</t>
  </si>
  <si>
    <t>R.C*GLDLIVQAK.S</t>
  </si>
  <si>
    <t>Q5U5X0</t>
  </si>
  <si>
    <t xml:space="preserve">LYRM7 Complex III assembly factor LYRM7 </t>
  </si>
  <si>
    <t>LYRM7</t>
  </si>
  <si>
    <t>R.KDLLVENVPYC*DAPTQKQ.-</t>
  </si>
  <si>
    <t>K.C*LELFSELAEDKENYKK.F</t>
  </si>
  <si>
    <t>R.C*GVTSVPDIR.R</t>
  </si>
  <si>
    <t>P51114</t>
  </si>
  <si>
    <t>FXR1 Fragile X mental retardation syndrome-related prot</t>
  </si>
  <si>
    <t>FXR1</t>
  </si>
  <si>
    <t>K.KAVGAC*R.I</t>
  </si>
  <si>
    <t>O75683</t>
  </si>
  <si>
    <t xml:space="preserve">SURF6 Surfeit locus protein 6 </t>
  </si>
  <si>
    <t>SURF6</t>
  </si>
  <si>
    <t>K.IC*SHSAPEQQAR.T</t>
  </si>
  <si>
    <t>Q6I9Y2</t>
  </si>
  <si>
    <t xml:space="preserve">THOC7 THO complex subunit 7 homolog </t>
  </si>
  <si>
    <t>THOC7</t>
  </si>
  <si>
    <t>K.IYKEIEC*SIAGAHEK.I</t>
  </si>
  <si>
    <t>K.HELQANC*YEEVK.D</t>
  </si>
  <si>
    <t>R.HGFC*GIPITDTGR.M</t>
  </si>
  <si>
    <t>R.GRQYPWGVAEVENGEHC*DFTILR.N</t>
  </si>
  <si>
    <t>K.DRLEFWC*TDVK.S</t>
  </si>
  <si>
    <t>K.TFNIKNDFTEEEEAQVRKENQWC*EEK.-</t>
  </si>
  <si>
    <t>Q9HBM1</t>
  </si>
  <si>
    <t xml:space="preserve">SPC25 Kinetochore protein Spc25 </t>
  </si>
  <si>
    <t>SPC25</t>
  </si>
  <si>
    <t>K.STDTSC*QMAGLR.D</t>
  </si>
  <si>
    <t>O00299</t>
  </si>
  <si>
    <t xml:space="preserve">CLIC1 Chloride intracellular channel protein 1 </t>
  </si>
  <si>
    <t>CLIC1</t>
  </si>
  <si>
    <t>K.IGNC*PFSQR.L</t>
  </si>
  <si>
    <t>R.PGQC*GR.A</t>
  </si>
  <si>
    <t>Q15003</t>
  </si>
  <si>
    <t xml:space="preserve">NCAPH Condensin complex subunit 2 </t>
  </si>
  <si>
    <t>NCAPH</t>
  </si>
  <si>
    <t>K.FTNTQITEHYSTC*IK.L</t>
  </si>
  <si>
    <t>P09234</t>
  </si>
  <si>
    <t xml:space="preserve">SNRPC U1 small nuclear ribonucleoprotein C </t>
  </si>
  <si>
    <t>SNRPC</t>
  </si>
  <si>
    <t>K.THC*SGR.K</t>
  </si>
  <si>
    <t>K.AVQDLC*GWR.I</t>
  </si>
  <si>
    <t>Q9H3R5</t>
  </si>
  <si>
    <t xml:space="preserve">CENPH Centromere protein H </t>
  </si>
  <si>
    <t>CENPH</t>
  </si>
  <si>
    <t>R.AGGPPQVAGAQAAC*SEDR.M</t>
  </si>
  <si>
    <t>Q9NSD9</t>
  </si>
  <si>
    <t xml:space="preserve">FARSB Phenylalanine--tRNA ligase beta subunit </t>
  </si>
  <si>
    <t>FARSB</t>
  </si>
  <si>
    <t>K.TKEYTAC*ELMNIYK.T</t>
  </si>
  <si>
    <t>K.AHVVPC*FDASK.V</t>
  </si>
  <si>
    <t>K.KLMSANASDLPLSIEC*FMNDVDVSGTMNR.G</t>
  </si>
  <si>
    <t>P48739</t>
  </si>
  <si>
    <t>PITPNB Phosphatidylinositol transfer protein beta isoform</t>
  </si>
  <si>
    <t>PITPNB</t>
  </si>
  <si>
    <t>K.ELANSPDC*PQMCAYK.L</t>
  </si>
  <si>
    <t>P41240</t>
  </si>
  <si>
    <t xml:space="preserve">CSK Tyrosine-protein kinase CSK </t>
  </si>
  <si>
    <t>CSK</t>
  </si>
  <si>
    <t>K.YNFHGTAEQDLPFC*K.G</t>
  </si>
  <si>
    <t>R.AYGGSMC*AK.C</t>
  </si>
  <si>
    <t>K.IKSVGGAC*VLVA.-</t>
  </si>
  <si>
    <t>K.AGALQC*SPSDAYTK.K</t>
  </si>
  <si>
    <t>P29401</t>
  </si>
  <si>
    <t xml:space="preserve">TKT Transketolase </t>
  </si>
  <si>
    <t>TKT</t>
  </si>
  <si>
    <t>R.MAAISESNINLCGSHC*GVSIGEDGPSQMALEDLAMFR.S</t>
  </si>
  <si>
    <t>Q9Y5J1</t>
  </si>
  <si>
    <t>UTP18 U3 small nucleolar RNA-associated protein 18 homol</t>
  </si>
  <si>
    <t>UTP18</t>
  </si>
  <si>
    <t>R.NGQYVACGSNC*GVVNIYNQDSCLQETNPKPIK.A</t>
  </si>
  <si>
    <t>K.TDGC*HAYLSK.N</t>
  </si>
  <si>
    <t>K.STAC*QMLVCYAK.E</t>
  </si>
  <si>
    <t>R.SVLGGDC*LLK.F</t>
  </si>
  <si>
    <t>Q9UJZ1</t>
  </si>
  <si>
    <t xml:space="preserve">STOML2 Stomatin-like protein 2, mitochondrial </t>
  </si>
  <si>
    <t>STOML2</t>
  </si>
  <si>
    <t>R.ERESLNASIVDAINQAADC*WGIR.C</t>
  </si>
  <si>
    <t>P25398</t>
  </si>
  <si>
    <t xml:space="preserve">RPS12 40S ribosomal protein S12 </t>
  </si>
  <si>
    <t>RPS12</t>
  </si>
  <si>
    <t>K.LGEWVGLC*K.I</t>
  </si>
  <si>
    <t>Q12849</t>
  </si>
  <si>
    <t xml:space="preserve">GRSF1 G-rich sequence factor 1 </t>
  </si>
  <si>
    <t>GRSF1</t>
  </si>
  <si>
    <t>R.YIELFLNSC*PK.G</t>
  </si>
  <si>
    <t>R.IHDVLC*K.L</t>
  </si>
  <si>
    <t>P62851</t>
  </si>
  <si>
    <t xml:space="preserve">RPS25 40S ribosomal protein S25 </t>
  </si>
  <si>
    <t>RPS25</t>
  </si>
  <si>
    <t>K.ATYDKLC*K.E</t>
  </si>
  <si>
    <t>P55212</t>
  </si>
  <si>
    <t xml:space="preserve">CASP6 Caspase-6 </t>
  </si>
  <si>
    <t>CASP6</t>
  </si>
  <si>
    <t>R.GTC*ADRDNLTR.R</t>
  </si>
  <si>
    <t>K.SYC*AEIAHNVSSK.N</t>
  </si>
  <si>
    <t>P63244</t>
  </si>
  <si>
    <t xml:space="preserve">RACK1 Receptor of activated protein C kinase 1 </t>
  </si>
  <si>
    <t>RACK1</t>
  </si>
  <si>
    <t>K.VWNLANC*K.L</t>
  </si>
  <si>
    <t>K.IIDINYYPVPEAC*LSNKR.H</t>
  </si>
  <si>
    <t>P49458</t>
  </si>
  <si>
    <t xml:space="preserve">SRP9 Signal recognition particle 9 kDa protein </t>
  </si>
  <si>
    <t>SRP9</t>
  </si>
  <si>
    <t>K.VTDDLVC*LVYK.T</t>
  </si>
  <si>
    <t>Q9BRX5</t>
  </si>
  <si>
    <t xml:space="preserve">GINS3 DNA replication complex GINS protein PSF3 </t>
  </si>
  <si>
    <t>GINS3</t>
  </si>
  <si>
    <t>K.GLNDFQC*WEK.G</t>
  </si>
  <si>
    <t>K.SIKDTIC*NQDER.I</t>
  </si>
  <si>
    <t>Q96Q11</t>
  </si>
  <si>
    <t xml:space="preserve">TRNT1 CCA tRNA nucleotidyltransferase 1, mitochondrial </t>
  </si>
  <si>
    <t>TRNT1</t>
  </si>
  <si>
    <t>K.YQGEHC*LLK.E</t>
  </si>
  <si>
    <t>O15533</t>
  </si>
  <si>
    <t xml:space="preserve">TAPBP Tapasin </t>
  </si>
  <si>
    <t>TAPBP</t>
  </si>
  <si>
    <t>K.WASGLTPAQNC*PR.A</t>
  </si>
  <si>
    <t>K.AAC*NLLQR.G</t>
  </si>
  <si>
    <t>K.VEEIAASKC*R.R</t>
  </si>
  <si>
    <t>R.FSPNSSNPIIVSC*GWDK.L</t>
  </si>
  <si>
    <t>P00338</t>
  </si>
  <si>
    <t xml:space="preserve">LDHA L-lactate dehydrogenase A chain </t>
  </si>
  <si>
    <t>LDHA</t>
  </si>
  <si>
    <t>K.NRVIGSGC*NLDSAR.F</t>
  </si>
  <si>
    <t>K.NC*IVLIDSTPYR.Q</t>
  </si>
  <si>
    <t>R.SAPC*GSLAFSGDR.A</t>
  </si>
  <si>
    <t>O14979</t>
  </si>
  <si>
    <t xml:space="preserve">HNRNPDL Heterogeneous nuclear ribonucleoprotein D-like </t>
  </si>
  <si>
    <t>HNRNPDL</t>
  </si>
  <si>
    <t>R.YHQIGSGKC*EIK.V</t>
  </si>
  <si>
    <t>P53602</t>
  </si>
  <si>
    <t xml:space="preserve">MVD Diphosphomevalonate decarboxylase </t>
  </si>
  <si>
    <t>MVD</t>
  </si>
  <si>
    <t>R.DGDPLPSSLSC*K.V</t>
  </si>
  <si>
    <t>P63220</t>
  </si>
  <si>
    <t xml:space="preserve">RPS21 40S ribosomal protein S21 </t>
  </si>
  <si>
    <t>RPS21</t>
  </si>
  <si>
    <t>K.C*SASNR.I</t>
  </si>
  <si>
    <t>R.KICALDDNVC*MAFAGLTADAR.I</t>
  </si>
  <si>
    <t>K.LGTDKC*DNSSMSLQMGYTQGANQSGQVFGLGR.Q</t>
  </si>
  <si>
    <t>Q9UJU2</t>
  </si>
  <si>
    <t xml:space="preserve">LEF1 Lymphoid enhancer-binding factor 1 </t>
  </si>
  <si>
    <t>LEF1</t>
  </si>
  <si>
    <t>R.ANVVAEC*TLK.E</t>
  </si>
  <si>
    <t>Q9BY32</t>
  </si>
  <si>
    <t xml:space="preserve">ITPA Inosine triphosphate pyrophosphatase </t>
  </si>
  <si>
    <t>ITPA</t>
  </si>
  <si>
    <t>R.GC*QDFGWDPCFQPDGYEQTYAEMPK.A</t>
  </si>
  <si>
    <t>Q9ULA0</t>
  </si>
  <si>
    <t xml:space="preserve">DNPEP Aspartyl aminopeptidase </t>
  </si>
  <si>
    <t>DNPEP</t>
  </si>
  <si>
    <t>R.ISASC*QHPTAFEEAIPK.S</t>
  </si>
  <si>
    <t>R.IC*DEC*NYGSYQGR.C</t>
  </si>
  <si>
    <t>Q4G0F5</t>
  </si>
  <si>
    <t xml:space="preserve">VPS26B Vacuolar protein sorting-associated protein 26B </t>
  </si>
  <si>
    <t>VPS26B</t>
  </si>
  <si>
    <t>R.TPSQLSDNNC*RQ.-</t>
  </si>
  <si>
    <t>Q96B54</t>
  </si>
  <si>
    <t xml:space="preserve">ZNF428 Zinc finger protein 428 </t>
  </si>
  <si>
    <t>ZNF428</t>
  </si>
  <si>
    <t>R.LC*CPATAPQEAPAPEGR.A</t>
  </si>
  <si>
    <t>P30042</t>
  </si>
  <si>
    <t xml:space="preserve">C21orf33 ES1 protein homolog, mitochondrial </t>
  </si>
  <si>
    <t>C21orf33</t>
  </si>
  <si>
    <t>K.NLSTFAVDGKDC*K.V</t>
  </si>
  <si>
    <t>K.DSC*GKGEMATGNGR.R</t>
  </si>
  <si>
    <t>Q9P013</t>
  </si>
  <si>
    <t xml:space="preserve">CWC15 Spliceosome-associated protein CWC15 homolog </t>
  </si>
  <si>
    <t>CWC15</t>
  </si>
  <si>
    <t>R.RWDDDVVFKNC*AK.G</t>
  </si>
  <si>
    <t>P50452</t>
  </si>
  <si>
    <t xml:space="preserve">SERPINB8 Serpin B8 </t>
  </si>
  <si>
    <t>SERPINB8</t>
  </si>
  <si>
    <t>K.TNC*ILFCGR.F</t>
  </si>
  <si>
    <t>Q9BV79</t>
  </si>
  <si>
    <t>MECR Enoyl-[acyl-carrier-protein] reductase, mitochondr</t>
  </si>
  <si>
    <t>MECR</t>
  </si>
  <si>
    <t>R.LALNC*VGGK.S</t>
  </si>
  <si>
    <t>P10809</t>
  </si>
  <si>
    <t xml:space="preserve">HSPD1 60 kDa heat shock protein, mitochondrial </t>
  </si>
  <si>
    <t>HSPD1</t>
  </si>
  <si>
    <t>R.AAVEEGIVLGGGC*ALLR.C</t>
  </si>
  <si>
    <t>P17812</t>
  </si>
  <si>
    <t xml:space="preserve">CTPS1 CTP synthase 1 </t>
  </si>
  <si>
    <t>CTPS1</t>
  </si>
  <si>
    <t>R.C*SNPLDTSVK.E</t>
  </si>
  <si>
    <t>Q9BW85</t>
  </si>
  <si>
    <t xml:space="preserve">CCDC94 Coiled-coil domain-containing protein 94 </t>
  </si>
  <si>
    <t>CCDC94</t>
  </si>
  <si>
    <t>K.ADPDC*SNGQPQAAPTPGAPQNRK.E</t>
  </si>
  <si>
    <t>Q9NZZ3</t>
  </si>
  <si>
    <t xml:space="preserve">CHMP5 Charged multivesicular body protein 5 </t>
  </si>
  <si>
    <t>CHMP5</t>
  </si>
  <si>
    <t>K.APPPSLTDC*IGTVDSR.A</t>
  </si>
  <si>
    <t>Q9Y314</t>
  </si>
  <si>
    <t xml:space="preserve">NOSIP Nitric oxide synthase-interacting protein </t>
  </si>
  <si>
    <t>NOSIP</t>
  </si>
  <si>
    <t>K.NC*TAGAVYTYHEK.K</t>
  </si>
  <si>
    <t>K.ILDILGETC*K.S</t>
  </si>
  <si>
    <t>Q29RF7</t>
  </si>
  <si>
    <t xml:space="preserve">PDS5A Sister chromatid cohesion protein PDS5 homolog A </t>
  </si>
  <si>
    <t>PDS5A</t>
  </si>
  <si>
    <t>R.LLVAC*CLADIFR.I</t>
  </si>
  <si>
    <t>Q9NQR4</t>
  </si>
  <si>
    <t xml:space="preserve">NIT2 Omega-amidase NIT2 </t>
  </si>
  <si>
    <t>NIT2</t>
  </si>
  <si>
    <t>R.VGLGIC*YDMR.F</t>
  </si>
  <si>
    <t>Q5UIP0</t>
  </si>
  <si>
    <t xml:space="preserve">RIF1 Telomere-associated protein RIF1 </t>
  </si>
  <si>
    <t>RIF1</t>
  </si>
  <si>
    <t>K.C*LISEMAK.E</t>
  </si>
  <si>
    <t>Q8WXI9</t>
  </si>
  <si>
    <t xml:space="preserve">GATAD2B Transcriptional repressor p66-beta </t>
  </si>
  <si>
    <t>GATAD2B</t>
  </si>
  <si>
    <t>R.TTTPNMNPAINYQPQSSSSVPC*QR.T</t>
  </si>
  <si>
    <t>K.LNEC*VDHTPK.L</t>
  </si>
  <si>
    <t>P29144</t>
  </si>
  <si>
    <t xml:space="preserve">TPP2 Tripeptidyl-peptidase 2 </t>
  </si>
  <si>
    <t>TPP2</t>
  </si>
  <si>
    <t>K.KETGAASFLC*R.Y</t>
  </si>
  <si>
    <t>O14653</t>
  </si>
  <si>
    <t xml:space="preserve">GOSR2 Golgi SNAP receptor complex member 2 </t>
  </si>
  <si>
    <t>GOSR2</t>
  </si>
  <si>
    <t>K.QVHEIQSC*MGR.L</t>
  </si>
  <si>
    <t>Q16644</t>
  </si>
  <si>
    <t xml:space="preserve">MAPKAPK3 MAP kinase-activated protein kinase 3 </t>
  </si>
  <si>
    <t>MAPKAPK3</t>
  </si>
  <si>
    <t>R.KKQAGSSSASQGC*NNQ.-</t>
  </si>
  <si>
    <t>Q86W50</t>
  </si>
  <si>
    <t>METTL16 U6 small nuclear RNA (adenine-(43)-N(6))-methyltra</t>
  </si>
  <si>
    <t>METTL16</t>
  </si>
  <si>
    <t>K.VTYTEFC*QGR.T</t>
  </si>
  <si>
    <t>Q96EP5</t>
  </si>
  <si>
    <t xml:space="preserve">DAZAP1 DAZ-associated protein 1 </t>
  </si>
  <si>
    <t>DAZAP1</t>
  </si>
  <si>
    <t>R.NIDPKPC*TPR.G</t>
  </si>
  <si>
    <t>Q96SI9</t>
  </si>
  <si>
    <t xml:space="preserve">STRBP Spermatid perinuclear RNA-binding protein </t>
  </si>
  <si>
    <t>STRBP</t>
  </si>
  <si>
    <t>R.TLC*GVMR.I</t>
  </si>
  <si>
    <t>K.TYAIC*GAIR.R</t>
  </si>
  <si>
    <t>B2RPK0</t>
  </si>
  <si>
    <t xml:space="preserve">HMGB1P1 Putative high mobility group protein B1-like 1 </t>
  </si>
  <si>
    <t>HMGB1P1</t>
  </si>
  <si>
    <t>K.MSSYAFFVQTC*R.E</t>
  </si>
  <si>
    <t>Q9UJX4</t>
  </si>
  <si>
    <t xml:space="preserve">ANAPC5 Anaphase-promoting complex subunit 5 </t>
  </si>
  <si>
    <t>ANAPC5</t>
  </si>
  <si>
    <t>K.LIEESC*PQLANSVQIR.I</t>
  </si>
  <si>
    <t>Q9ULC4</t>
  </si>
  <si>
    <t xml:space="preserve">MCTS1 Malignant T-cell-amplified sequence 1 </t>
  </si>
  <si>
    <t>MCTS1</t>
  </si>
  <si>
    <t>K.FDEKENVSNC*IQLK.T</t>
  </si>
  <si>
    <t>K.ERPTPSLNNNC*TTSEDSLVLYNR.V</t>
  </si>
  <si>
    <t>P32969</t>
  </si>
  <si>
    <t xml:space="preserve">RPL9 60S ribosomal protein L9 </t>
  </si>
  <si>
    <t>RPL9</t>
  </si>
  <si>
    <t>R.TIC*SHVQNMIK.G</t>
  </si>
  <si>
    <t>Q93009</t>
  </si>
  <si>
    <t xml:space="preserve">USP7 Ubiquitin carboxyl-terminal hydrolase 7 </t>
  </si>
  <si>
    <t>USP7</t>
  </si>
  <si>
    <t>K.MKGTC*VEGTIPK.L</t>
  </si>
  <si>
    <t>Q9Y3F4</t>
  </si>
  <si>
    <t>STRAP Serine-threonine kinase receptor-associated protei</t>
  </si>
  <si>
    <t>STRAP</t>
  </si>
  <si>
    <t>K.IGFPETTEEELEEIASENSDC*IFPSAPDVK.A</t>
  </si>
  <si>
    <t>P49915</t>
  </si>
  <si>
    <t xml:space="preserve">GMPS GMP synthase [glutamine-hydrolyzing] </t>
  </si>
  <si>
    <t>GMPS</t>
  </si>
  <si>
    <t>R.VICAEEPYIC*KDFPETNNILK.I</t>
  </si>
  <si>
    <t>Q92499</t>
  </si>
  <si>
    <t xml:space="preserve">DDX1 ATP-dependent RNA helicase DDX1 </t>
  </si>
  <si>
    <t>DDX1</t>
  </si>
  <si>
    <t>R.GKGC*YNTR.L</t>
  </si>
  <si>
    <t>Q8IWX8</t>
  </si>
  <si>
    <t xml:space="preserve">CHERP Calcium homeostasis endoplasmic reticulum protein </t>
  </si>
  <si>
    <t>CHERP</t>
  </si>
  <si>
    <t>K.LALEQQQLIC*K.Q</t>
  </si>
  <si>
    <t>R.ALAIMC*R.V</t>
  </si>
  <si>
    <t>Q9Y508</t>
  </si>
  <si>
    <t xml:space="preserve">RNF114 E3 ubiquitin-protein ligase RNF114 </t>
  </si>
  <si>
    <t>RNF114</t>
  </si>
  <si>
    <t>R.SHVATC*SK.Y</t>
  </si>
  <si>
    <t>K.YTVQDESHSEWVSC*VR.F</t>
  </si>
  <si>
    <t>Q99614</t>
  </si>
  <si>
    <t xml:space="preserve">TTC1 Tetratricopeptide repeat protein 1 </t>
  </si>
  <si>
    <t>TTC1</t>
  </si>
  <si>
    <t>R.ALEMCPSC*FQK.E</t>
  </si>
  <si>
    <t>P14649</t>
  </si>
  <si>
    <t xml:space="preserve">MYL6B Myosin light chain 6B </t>
  </si>
  <si>
    <t>MYL6B</t>
  </si>
  <si>
    <t>K.ILYSQC*GDVMR.A</t>
  </si>
  <si>
    <t>Q15393</t>
  </si>
  <si>
    <t xml:space="preserve">SF3B3 Splicing factor 3B subunit 3 </t>
  </si>
  <si>
    <t>SF3B3</t>
  </si>
  <si>
    <t>R.SEHPPLC*GR.D</t>
  </si>
  <si>
    <t>K.KSSGEIVYC*GQVFEK.S</t>
  </si>
  <si>
    <t>K.LWNTLGVC*K.Y</t>
  </si>
  <si>
    <t>R.HSSLAGC*QIINYR.T</t>
  </si>
  <si>
    <t>Q92598</t>
  </si>
  <si>
    <t xml:space="preserve">HSPH1 Heat shock protein 105 kDa </t>
  </si>
  <si>
    <t>HSPH1</t>
  </si>
  <si>
    <t>K.FIC*EQDHQNFLR.L</t>
  </si>
  <si>
    <t>P41252</t>
  </si>
  <si>
    <t xml:space="preserve">IARS Isoleucine--tRNA ligase, cytoplasmic </t>
  </si>
  <si>
    <t>IARS</t>
  </si>
  <si>
    <t>K.MGITEYNNQC*R.A</t>
  </si>
  <si>
    <t>P43403</t>
  </si>
  <si>
    <t xml:space="preserve">ZAP70 Tyrosine-protein kinase ZAP-70 </t>
  </si>
  <si>
    <t>ZAP70</t>
  </si>
  <si>
    <t>K.VEGPPGSTQKAEAAC*A.-</t>
  </si>
  <si>
    <t>R.LGFSEYC*R.I</t>
  </si>
  <si>
    <t>O95571</t>
  </si>
  <si>
    <t xml:space="preserve">ETHE1 Persulfide dioxygenase ETHE1, mitochondrial </t>
  </si>
  <si>
    <t>ETHE1</t>
  </si>
  <si>
    <t>R.TDFQQGC*AK.T</t>
  </si>
  <si>
    <t>O15382</t>
  </si>
  <si>
    <t>BCAT2 Branched-chain-amino-acid aminotransferase, mitoch</t>
  </si>
  <si>
    <t>BCAT2</t>
  </si>
  <si>
    <t>R.EVFGSGTAC*QVCPVHR.I</t>
  </si>
  <si>
    <t>Q9BWJ5</t>
  </si>
  <si>
    <t xml:space="preserve">SF3B5 Splicing factor 3B subunit 5 </t>
  </si>
  <si>
    <t>SF3B5</t>
  </si>
  <si>
    <t>K.MLQPC*GPPADKPEEN.-</t>
  </si>
  <si>
    <t>O94925</t>
  </si>
  <si>
    <t xml:space="preserve">GLS Glutaminase kidney isoform, mitochondrial </t>
  </si>
  <si>
    <t>GLS</t>
  </si>
  <si>
    <t>R.LKEC*MDMLR.L</t>
  </si>
  <si>
    <t>A0FGR8</t>
  </si>
  <si>
    <t xml:space="preserve">ESYT2 Extended synaptotagmin-2 </t>
  </si>
  <si>
    <t>ESYT2</t>
  </si>
  <si>
    <t>R.AC*DLPAWVHFPDTER.A</t>
  </si>
  <si>
    <t>K.VVGC*SCVVVK.D</t>
  </si>
  <si>
    <t>R.QQIC*NQQPPCSR.L</t>
  </si>
  <si>
    <t>P62273</t>
  </si>
  <si>
    <t xml:space="preserve">RPS29 40S ribosomal protein S29 </t>
  </si>
  <si>
    <t>RPS29</t>
  </si>
  <si>
    <t>K.YGLNMC*R.Q</t>
  </si>
  <si>
    <t>P49903</t>
  </si>
  <si>
    <t xml:space="preserve">SEPHS1 Selenide, water dikinase 1 </t>
  </si>
  <si>
    <t>SEPHS1</t>
  </si>
  <si>
    <t>R.FTELKGTGC*K.V</t>
  </si>
  <si>
    <t>O00273</t>
  </si>
  <si>
    <t xml:space="preserve">DFFA DNA fragmentation factor subunit alpha </t>
  </si>
  <si>
    <t>DFFA</t>
  </si>
  <si>
    <t>R.EQHGVAASC*LEDLR.S</t>
  </si>
  <si>
    <t>O95707</t>
  </si>
  <si>
    <t xml:space="preserve">POP4 Ribonuclease P protein subunit p29 </t>
  </si>
  <si>
    <t>POP4</t>
  </si>
  <si>
    <t>R.DLC*SGLKPDTQPQMIQAK.L</t>
  </si>
  <si>
    <t>Q96F15</t>
  </si>
  <si>
    <t xml:space="preserve">GIMAP5 GTPase IMAP family member 5 </t>
  </si>
  <si>
    <t>GIMAP5</t>
  </si>
  <si>
    <t>R.TGAGAC*QEDYRQYQAK.V</t>
  </si>
  <si>
    <t>K.LLAC*IASR.P</t>
  </si>
  <si>
    <t>R.C*IPALDSLTPANEDQK.I</t>
  </si>
  <si>
    <t>K.C*EFQDAYVLLSEK.K</t>
  </si>
  <si>
    <t>O60880</t>
  </si>
  <si>
    <t xml:space="preserve">SH2D1A SH2 domain-containing protein 1A </t>
  </si>
  <si>
    <t>SH2D1A</t>
  </si>
  <si>
    <t>R.STQGTTGIREDPDVC*LKAP.-</t>
  </si>
  <si>
    <t>P55072</t>
  </si>
  <si>
    <t xml:space="preserve">VCP Transitional endoplasmic reticulum ATPase </t>
  </si>
  <si>
    <t>VCP</t>
  </si>
  <si>
    <t>K.AIANEC*QANFISIK.G</t>
  </si>
  <si>
    <t>Q9NVX0</t>
  </si>
  <si>
    <t xml:space="preserve">HAUS2 HAUS augmin-like complex subunit 2 </t>
  </si>
  <si>
    <t>HAUS2</t>
  </si>
  <si>
    <t>R.KQQNEVSSC*IPK.I</t>
  </si>
  <si>
    <t>Q9NVN8</t>
  </si>
  <si>
    <t>GNL3L Guanine nucleotide-binding protein-like 3-like pro</t>
  </si>
  <si>
    <t>GNL3L</t>
  </si>
  <si>
    <t>R.AC*SVGAVPGITK.F</t>
  </si>
  <si>
    <t>R.LAC*KEAVR.Y</t>
  </si>
  <si>
    <t>K.IISNASC*TTNCLAPLAK.V</t>
  </si>
  <si>
    <t>P50416</t>
  </si>
  <si>
    <t xml:space="preserve">CPT1A Carnitine O-palmitoyltransferase 1, liver isoform </t>
  </si>
  <si>
    <t>CPT1A</t>
  </si>
  <si>
    <t>R.TLETANC*MSSQTK.N</t>
  </si>
  <si>
    <t>K.DPSKNDTC*K.S</t>
  </si>
  <si>
    <t>R.NACIEC*SVNQNSIR.N</t>
  </si>
  <si>
    <t>Q9H6R4</t>
  </si>
  <si>
    <t xml:space="preserve">NOL6 Nucleolar protein 6 </t>
  </si>
  <si>
    <t>NOL6</t>
  </si>
  <si>
    <t>R.LQAAC*HR.L</t>
  </si>
  <si>
    <t>Q6P996</t>
  </si>
  <si>
    <t>PDXDC1 Pyridoxal-dependent decarboxylase domain-containin</t>
  </si>
  <si>
    <t>PDXDC1</t>
  </si>
  <si>
    <t>R.ERHSC*DALNR.W</t>
  </si>
  <si>
    <t>K.C*LGHPEEFYNLVR.F</t>
  </si>
  <si>
    <t>R.ECPSDEC*GAGVFMASHFDR.H</t>
  </si>
  <si>
    <t>Q9H8V3</t>
  </si>
  <si>
    <t xml:space="preserve">ECT2 Protein ECT2 </t>
  </si>
  <si>
    <t>ECT2</t>
  </si>
  <si>
    <t>K.INQAKPEC*GR.Q</t>
  </si>
  <si>
    <t>K.KLSVAC*FYGGTPYGGQFER.M</t>
  </si>
  <si>
    <t>Q96T76</t>
  </si>
  <si>
    <t xml:space="preserve">MMS19 MMS19 nucleotide excision repair protein homolog </t>
  </si>
  <si>
    <t>MMS19</t>
  </si>
  <si>
    <t>R.LSFLKEDSQSC*R.V</t>
  </si>
  <si>
    <t>Q96IJ6</t>
  </si>
  <si>
    <t xml:space="preserve">GMPPA Mannose-1-phosphate guanyltransferase alpha </t>
  </si>
  <si>
    <t>GMPPA</t>
  </si>
  <si>
    <t>K.LLPAITILGC*R.V</t>
  </si>
  <si>
    <t>K.TYC*CDLK.M</t>
  </si>
  <si>
    <t>R.LC*SGVLGTVVHGK.V</t>
  </si>
  <si>
    <t>Q8N5L8</t>
  </si>
  <si>
    <t xml:space="preserve">RPP25L Ribonuclease P protein subunit p25-like protein </t>
  </si>
  <si>
    <t>RPP25L</t>
  </si>
  <si>
    <t>R.DPLDPNEC*GYQPPGAPPGLGSMPSSSCGPR.S</t>
  </si>
  <si>
    <t>A6NDU8</t>
  </si>
  <si>
    <t xml:space="preserve">C5orf51 UPF0600 protein C5orf51 </t>
  </si>
  <si>
    <t>C5orf51</t>
  </si>
  <si>
    <t>R.C*PIQLNEGVSFQDLDTAK.L</t>
  </si>
  <si>
    <t>P52292</t>
  </si>
  <si>
    <t xml:space="preserve">KPNA2 Importin subunit alpha-1 </t>
  </si>
  <si>
    <t>KPNA2</t>
  </si>
  <si>
    <t>K.YGAVDPLLALLAVPDMSSLAC*GYLR.N</t>
  </si>
  <si>
    <t>P56192</t>
  </si>
  <si>
    <t xml:space="preserve">MARS Methionine--tRNA ligase, cytoplasmic </t>
  </si>
  <si>
    <t>MARS</t>
  </si>
  <si>
    <t>R.LFVSDGVPGC*LPVLAAAGR.A</t>
  </si>
  <si>
    <t>R.LLQC*MSR.V</t>
  </si>
  <si>
    <t>R.ELAPAVSVLQLFC*SSPK.P</t>
  </si>
  <si>
    <t>O00170</t>
  </si>
  <si>
    <t xml:space="preserve">AIP AH receptor-interacting protein </t>
  </si>
  <si>
    <t>AIP</t>
  </si>
  <si>
    <t>R.HC*CGVAQMR.E</t>
  </si>
  <si>
    <t>Q12789</t>
  </si>
  <si>
    <t xml:space="preserve">GTF3C1 General transcription factor 3C polypeptide 1 </t>
  </si>
  <si>
    <t>GTF3C1</t>
  </si>
  <si>
    <t>R.VVDGHLNLPVC*K.G</t>
  </si>
  <si>
    <t>Q86U70</t>
  </si>
  <si>
    <t xml:space="preserve">LDB1 LIM domain-binding protein 1 </t>
  </si>
  <si>
    <t>LDB1</t>
  </si>
  <si>
    <t>R.C*GLSNSTLNYLR.L</t>
  </si>
  <si>
    <t>Q9BSJ8</t>
  </si>
  <si>
    <t xml:space="preserve">ESYT1 Extended synaptotagmin-1 </t>
  </si>
  <si>
    <t>ESYT1</t>
  </si>
  <si>
    <t>R.LGTQTFC*SR.V</t>
  </si>
  <si>
    <t>K.HAC*QLSQR.L</t>
  </si>
  <si>
    <t>Q9Y4P3</t>
  </si>
  <si>
    <t xml:space="preserve">TBL2 Transducin beta-like protein 2 </t>
  </si>
  <si>
    <t>TBL2</t>
  </si>
  <si>
    <t>K.GQVLSTINTNQMNNTHAAVSPC*GR.F</t>
  </si>
  <si>
    <t>K.SC*GKDGFHIR.V</t>
  </si>
  <si>
    <t>K.LLEVVQPC*LQAAK.E</t>
  </si>
  <si>
    <t>R.ELLDLHKQPTSEANC*SAMFGK.L</t>
  </si>
  <si>
    <t>Q7Z7H8</t>
  </si>
  <si>
    <t xml:space="preserve">MRPL10 39S ribosomal protein L10, mitochondrial </t>
  </si>
  <si>
    <t>MRPL10</t>
  </si>
  <si>
    <t>R.TVPFLPLLGGC*IDDTILSR.Q</t>
  </si>
  <si>
    <t>Q9UGI8</t>
  </si>
  <si>
    <t xml:space="preserve">TES Testin </t>
  </si>
  <si>
    <t>TES</t>
  </si>
  <si>
    <t>K.YKSEALGVGDVKLPC*EMDAQGPK.Q</t>
  </si>
  <si>
    <t>K.TAWRLDC*AQLK.E</t>
  </si>
  <si>
    <t>R.EMAAMC*LGLAHSLSR.Y</t>
  </si>
  <si>
    <t>Q8TBF2</t>
  </si>
  <si>
    <t xml:space="preserve">FAM213B Prostamide/prostaglandin F synthase </t>
  </si>
  <si>
    <t>FAM213B</t>
  </si>
  <si>
    <t>R.FGC*VVCR.W</t>
  </si>
  <si>
    <t>K.LSDFGLC*TGLKK.A</t>
  </si>
  <si>
    <t>K.KGEDEDKGPPCGPVNC*NEK.I</t>
  </si>
  <si>
    <t>P51398</t>
  </si>
  <si>
    <t xml:space="preserve">DAP3 28S ribosomal protein S29, mitochondrial </t>
  </si>
  <si>
    <t>DAP3</t>
  </si>
  <si>
    <t>K.TFSEAC*LMVR.K</t>
  </si>
  <si>
    <t>R.GAPAPHC*EMSR.F</t>
  </si>
  <si>
    <t>K.GVLFGVPGAFTPGC*SK.T</t>
  </si>
  <si>
    <t>Q9BUH6</t>
  </si>
  <si>
    <t xml:space="preserve">C9orf142 Protein PAXX </t>
  </si>
  <si>
    <t>C9orf142</t>
  </si>
  <si>
    <t>R.C*PGESLINPGFK.S</t>
  </si>
  <si>
    <t>Q96DF8</t>
  </si>
  <si>
    <t xml:space="preserve">DGCR14 Protein DGCR14 </t>
  </si>
  <si>
    <t>DGCR14</t>
  </si>
  <si>
    <t>R.C*QLQQAAALNAQHK.Q</t>
  </si>
  <si>
    <t>Q8WUY1</t>
  </si>
  <si>
    <t xml:space="preserve">THEM6 Protein THEM6 </t>
  </si>
  <si>
    <t>THEM6</t>
  </si>
  <si>
    <t>R.LPC*AVLR.A</t>
  </si>
  <si>
    <t>K.SSHAVELAC*R.D</t>
  </si>
  <si>
    <t>K.ILAAALTEC*HR.K</t>
  </si>
  <si>
    <t>R.LIGPNC*PGVINPGECK.I</t>
  </si>
  <si>
    <t>K.SAC*GVCPGR.L</t>
  </si>
  <si>
    <t>Q9NZ45</t>
  </si>
  <si>
    <t xml:space="preserve">CISD1 CDGSH iron-sulfur domain-containing protein 1 </t>
  </si>
  <si>
    <t>CISD1</t>
  </si>
  <si>
    <t>K.IVHAFDMEDLGDKAVYC*R.C</t>
  </si>
  <si>
    <t>K.VATRGLC*AIAQAESLR.Y</t>
  </si>
  <si>
    <t>K.RDPHLAC*VAYER.G</t>
  </si>
  <si>
    <t>K.AHFQNFPNGVTDFIKSEC*LNNIGDSSPLIR.A</t>
  </si>
  <si>
    <t>R.C*VSTLLDLIQTK.V</t>
  </si>
  <si>
    <t>Q9NQW6</t>
  </si>
  <si>
    <t xml:space="preserve">ANLN Anillin </t>
  </si>
  <si>
    <t>ANLN</t>
  </si>
  <si>
    <t>K.NNAFPC*QVNIK.Q</t>
  </si>
  <si>
    <t>P36542</t>
  </si>
  <si>
    <t xml:space="preserve">ATP5C1 ATP synthase subunit gamma, mitochondrial </t>
  </si>
  <si>
    <t>ATP5C1</t>
  </si>
  <si>
    <t>R.GLC*GAIHSSIAK.Q</t>
  </si>
  <si>
    <t>Q13418</t>
  </si>
  <si>
    <t xml:space="preserve">ILK Integrin-linked protein kinase </t>
  </si>
  <si>
    <t>ILK</t>
  </si>
  <si>
    <t>K.FSFQC*PGR.M</t>
  </si>
  <si>
    <t>K.LPVLAGC*LK.G</t>
  </si>
  <si>
    <t>R.VVGKYC*EK.R</t>
  </si>
  <si>
    <t>K.RTIQFVDWC*PTGFK.V</t>
  </si>
  <si>
    <t>K.IGAAIQEELGYNC*QTGGVIAEILR.G</t>
  </si>
  <si>
    <t>Q9BRJ7</t>
  </si>
  <si>
    <t xml:space="preserve">NUDT16L1 Tudor-interacting repair regulator protein </t>
  </si>
  <si>
    <t>NUDT16L1</t>
  </si>
  <si>
    <t>R.VLGLGLGC*LR.L</t>
  </si>
  <si>
    <t>Q9BXB5</t>
  </si>
  <si>
    <t xml:space="preserve">OSBPL10 Oxysterol-binding protein-related protein 10 </t>
  </si>
  <si>
    <t>OSBPL10</t>
  </si>
  <si>
    <t>R.ATSAGSSPSC*SLAGR.G</t>
  </si>
  <si>
    <t>R.SGANVLICGPNGC*GK.S</t>
  </si>
  <si>
    <t>O00159</t>
  </si>
  <si>
    <t xml:space="preserve">MYO1C Unconventional myosin-Ic </t>
  </si>
  <si>
    <t>MYO1C</t>
  </si>
  <si>
    <t>R.NLKETMC*SSK.N</t>
  </si>
  <si>
    <t>K.FRISLGLPVGAVINC*ADNTGAK.N</t>
  </si>
  <si>
    <t>R.LVQSPNSYFMDVKC*PGCYK.I</t>
  </si>
  <si>
    <t>Q9UMY4</t>
  </si>
  <si>
    <t xml:space="preserve">SNX12 Sorting nexin-12 </t>
  </si>
  <si>
    <t>SNX12</t>
  </si>
  <si>
    <t>K.LKESC*VR.R</t>
  </si>
  <si>
    <t>R.VAAAESMPLLLEC*AR.V</t>
  </si>
  <si>
    <t>P11055</t>
  </si>
  <si>
    <t xml:space="preserve">MYH3 Myosin-3 </t>
  </si>
  <si>
    <t>MYH3</t>
  </si>
  <si>
    <t>Q86XP3</t>
  </si>
  <si>
    <t xml:space="preserve">DDX42 ATP-dependent RNA helicase DDX42 </t>
  </si>
  <si>
    <t>DDX42</t>
  </si>
  <si>
    <t>K.SEYTQPTPIQC*QGVPVALSGR.D</t>
  </si>
  <si>
    <t>Q5H9R7</t>
  </si>
  <si>
    <t xml:space="preserve">PPP6R3 Serine/threonine-protein phosphatase 6 regulatory </t>
  </si>
  <si>
    <t>PPP6R3</t>
  </si>
  <si>
    <t>R.HSNASQSLC*EIVR.L</t>
  </si>
  <si>
    <t>Q05048</t>
  </si>
  <si>
    <t xml:space="preserve">CSTF1 Cleavage stimulation factor subunit 1 </t>
  </si>
  <si>
    <t>CSTF1</t>
  </si>
  <si>
    <t>K.AHDGAEVC*SAIFSK.N</t>
  </si>
  <si>
    <t>K.STC*IYGGAPK.G</t>
  </si>
  <si>
    <t>Q9UIA9</t>
  </si>
  <si>
    <t xml:space="preserve">XPO7 Exportin-7 </t>
  </si>
  <si>
    <t>XPO7</t>
  </si>
  <si>
    <t>R.ILENPQSLSDPNNYHEFC*R.L</t>
  </si>
  <si>
    <t>R.EFRGLGDC*LVK.I</t>
  </si>
  <si>
    <t>P19838</t>
  </si>
  <si>
    <t xml:space="preserve">NFKB1 Nuclear factor NF-kappa-B p105 subunit </t>
  </si>
  <si>
    <t>NFKB1</t>
  </si>
  <si>
    <t>R.FRYVC*EGPSHGGLPGASSEK.N</t>
  </si>
  <si>
    <t>O60502</t>
  </si>
  <si>
    <t xml:space="preserve">MGEA5 Protein O-GlcNAcase </t>
  </si>
  <si>
    <t>MGEA5</t>
  </si>
  <si>
    <t>R.LSNC*ANR.T</t>
  </si>
  <si>
    <t>R.NEEATKHLEC*TK.Q</t>
  </si>
  <si>
    <t>Q9HD45</t>
  </si>
  <si>
    <t xml:space="preserve">TM9SF3 Transmembrane 9 superfamily member 3 </t>
  </si>
  <si>
    <t>TM9SF3</t>
  </si>
  <si>
    <t>R.NLSGQPNFPC*R.V</t>
  </si>
  <si>
    <t>Q9UNN5</t>
  </si>
  <si>
    <t xml:space="preserve">FAF1 FAS-associated factor 1 </t>
  </si>
  <si>
    <t>FAF1</t>
  </si>
  <si>
    <t>R.FLTMC*NR.H</t>
  </si>
  <si>
    <t>P49840</t>
  </si>
  <si>
    <t xml:space="preserve">GSK3A Glycogen synthase kinase-3 alpha </t>
  </si>
  <si>
    <t>GSK3A</t>
  </si>
  <si>
    <t>K.LC*DFGSAK.Q</t>
  </si>
  <si>
    <t>R.IC*YIFHETFGR.T</t>
  </si>
  <si>
    <t>K.IVLRLEC*VEPNCR.S</t>
  </si>
  <si>
    <t>K.NSSYFVEWIPNNVKTAVC*DIPPRGLK.M</t>
  </si>
  <si>
    <t>R.YSYVC*PDLVK.E</t>
  </si>
  <si>
    <t>K.FSKVEDMAELTC*LNEASVLHNLK.E</t>
  </si>
  <si>
    <t>Q99714</t>
  </si>
  <si>
    <t xml:space="preserve">HSD17B10 3-hydroxyacyl-CoA dehydrogenase type-2 </t>
  </si>
  <si>
    <t>HSD17B10</t>
  </si>
  <si>
    <t>K.KLGNNC*VFAPADVTSEK.D</t>
  </si>
  <si>
    <t>Q9UBQ5</t>
  </si>
  <si>
    <t>EIF3K Eukaryotic translation initiation factor 3 subunit</t>
  </si>
  <si>
    <t>EIF3K</t>
  </si>
  <si>
    <t>K.ALTNLPHTDFTLC*K.C</t>
  </si>
  <si>
    <t>K.DGTILC*TLMNK.L</t>
  </si>
  <si>
    <t>R.FC*PFAER.T</t>
  </si>
  <si>
    <t>Q96EK4</t>
  </si>
  <si>
    <t xml:space="preserve">THAP11 THAP domain-containing protein 11 </t>
  </si>
  <si>
    <t>THAP11</t>
  </si>
  <si>
    <t>R.AGVSGC*FSTFQPTTGHR.L</t>
  </si>
  <si>
    <t>P24390</t>
  </si>
  <si>
    <t xml:space="preserve">KDELR1 ER lumen protein-retaining receptor 1 </t>
  </si>
  <si>
    <t>KDELR1</t>
  </si>
  <si>
    <t>R.SC*AGISGK.S</t>
  </si>
  <si>
    <t>Q9NZ32</t>
  </si>
  <si>
    <t xml:space="preserve">ACTR10 Actin-related protein 10 </t>
  </si>
  <si>
    <t>ACTR10</t>
  </si>
  <si>
    <t>R.IPDWC*SLNNPPLEMMFDVGK.T</t>
  </si>
  <si>
    <t>K.VLFTC*FKR.N</t>
  </si>
  <si>
    <t>K.RLIPDGC*GVK.Y</t>
  </si>
  <si>
    <t>K.AIHTAPVATMAFDPTSTLLATGGC*DGAVR.V</t>
  </si>
  <si>
    <t>K.KIENLC*AMGFDR.N</t>
  </si>
  <si>
    <t>R.HTAC*NEQQR.T</t>
  </si>
  <si>
    <t>R.MWQSMC*PLR.Q</t>
  </si>
  <si>
    <t>R.C*AIKVEQSAER.C</t>
  </si>
  <si>
    <t>Q9BWC9</t>
  </si>
  <si>
    <t xml:space="preserve">CCDC106 Coiled-coil domain-containing protein 106 </t>
  </si>
  <si>
    <t>CCDC106</t>
  </si>
  <si>
    <t>R.VKDADGVLC*R.Y</t>
  </si>
  <si>
    <t>Q13501</t>
  </si>
  <si>
    <t xml:space="preserve">SQSTM1 Sequestosome-1 </t>
  </si>
  <si>
    <t>SQSTM1</t>
  </si>
  <si>
    <t>R.FSFC*CSPEPEAEAEAAAGPGPCER.L</t>
  </si>
  <si>
    <t>K.KLGVENC*YFPMFVSQSALEK.E</t>
  </si>
  <si>
    <t>P33240</t>
  </si>
  <si>
    <t xml:space="preserve">CSTF2 Cleavage stimulation factor subunit 2 </t>
  </si>
  <si>
    <t>CSTF2</t>
  </si>
  <si>
    <t>K.LC*VQNSPQEAR.N</t>
  </si>
  <si>
    <t>P62854</t>
  </si>
  <si>
    <t xml:space="preserve">RPS26 40S ribosomal protein S26 </t>
  </si>
  <si>
    <t>RPS26</t>
  </si>
  <si>
    <t>R.CTNC*AR.C</t>
  </si>
  <si>
    <t>R.C*LYASVLTAQPR.L</t>
  </si>
  <si>
    <t>R.RDPEAC*EK.L</t>
  </si>
  <si>
    <t>O75367</t>
  </si>
  <si>
    <t xml:space="preserve">H2AFY Core histone macro-H2A.1 </t>
  </si>
  <si>
    <t>H2AFY</t>
  </si>
  <si>
    <t>K.NC*LALADDKK.L</t>
  </si>
  <si>
    <t>Q9NVV4</t>
  </si>
  <si>
    <t xml:space="preserve">MTPAP Poly(A) RNA polymerase, mitochondrial </t>
  </si>
  <si>
    <t>MTPAP</t>
  </si>
  <si>
    <t>R.FSHQASGFQC*DLTTNNR.I</t>
  </si>
  <si>
    <t>R.NLSDGQKC*R.V</t>
  </si>
  <si>
    <t>Q9H3U1</t>
  </si>
  <si>
    <t xml:space="preserve">UNC45A Protein unc-45 homolog A </t>
  </si>
  <si>
    <t>UNC45A</t>
  </si>
  <si>
    <t>R.TLVGIC*SEHQSR.T</t>
  </si>
  <si>
    <t>Q6PJG6</t>
  </si>
  <si>
    <t xml:space="preserve">BRAT1 BRCA1-associated ATM activator 1 </t>
  </si>
  <si>
    <t>BRAT1</t>
  </si>
  <si>
    <t>R.TQAFQVLLQPLAC*VLK.A</t>
  </si>
  <si>
    <t>O95104</t>
  </si>
  <si>
    <t xml:space="preserve">SCAF4 Splicing factor, arginine/serine-rich 15 </t>
  </si>
  <si>
    <t>SCAF4</t>
  </si>
  <si>
    <t>K.C*KPEYK.V</t>
  </si>
  <si>
    <t>Q96H72</t>
  </si>
  <si>
    <t xml:space="preserve">SLC39A13 Zinc transporter ZIP13 </t>
  </si>
  <si>
    <t>SLC39A13</t>
  </si>
  <si>
    <t>R.GTATAC*R.L</t>
  </si>
  <si>
    <t>K.IVFVPGC*SIPLTIVK.S</t>
  </si>
  <si>
    <t>P03897</t>
  </si>
  <si>
    <t xml:space="preserve">MT-ND3 NADH-ubiquinone oxidoreductase chain 3 </t>
  </si>
  <si>
    <t>MT-ND3</t>
  </si>
  <si>
    <t>K.STPYEC*GFDPMSPAR.V</t>
  </si>
  <si>
    <t>Q9BUJ2</t>
  </si>
  <si>
    <t>HNRNPUL1 Heterogeneous nuclear ribonucleoprotein U-like pro</t>
  </si>
  <si>
    <t>HNRNPUL1</t>
  </si>
  <si>
    <t>R.KAIVIC*PTDEDLKDR.T</t>
  </si>
  <si>
    <t>O14802</t>
  </si>
  <si>
    <t xml:space="preserve">POLR3A DNA-directed RNA polymerase III subunit RPC1 </t>
  </si>
  <si>
    <t>POLR3A</t>
  </si>
  <si>
    <t>R.DHAGSAC*LR.E</t>
  </si>
  <si>
    <t>P62917</t>
  </si>
  <si>
    <t xml:space="preserve">RPL8 60S ribosomal protein L8 </t>
  </si>
  <si>
    <t>RPL8</t>
  </si>
  <si>
    <t>K.AQLNIGNVLPVGTMPEGTIVC*CLEEKPGDR.G</t>
  </si>
  <si>
    <t>Q12996</t>
  </si>
  <si>
    <t xml:space="preserve">CSTF3 Cleavage stimulation factor subunit 3 </t>
  </si>
  <si>
    <t>CSTF3</t>
  </si>
  <si>
    <t>R.C*KIPNTVEEAVR.I</t>
  </si>
  <si>
    <t>P05023</t>
  </si>
  <si>
    <t>ATP1A1 Sodium/potassium-transporting ATPase subunit alpha</t>
  </si>
  <si>
    <t>ATP1A1</t>
  </si>
  <si>
    <t>R.IAGLC*NR.A</t>
  </si>
  <si>
    <t>Q8NFH5</t>
  </si>
  <si>
    <t xml:space="preserve">NUP35 Nucleoporin NUP53 </t>
  </si>
  <si>
    <t>NUP35</t>
  </si>
  <si>
    <t>K.SVMESSDRC*ALSSPSLAFTPPIK.T</t>
  </si>
  <si>
    <t>Q9H4M9</t>
  </si>
  <si>
    <t xml:space="preserve">EHD1 EH domain-containing protein 1 </t>
  </si>
  <si>
    <t>EHD1</t>
  </si>
  <si>
    <t>R.FMC*AQLPNPVLDSISIIDTPGILSGEK.Q</t>
  </si>
  <si>
    <t>Q15019</t>
  </si>
  <si>
    <t xml:space="preserve">SEPT2 Septin-2 </t>
  </si>
  <si>
    <t>R.LTVVDTPGYGDAINC*RDC*FK.T</t>
  </si>
  <si>
    <t>K.IDMSSNNGC*MRDPTLYR.C</t>
  </si>
  <si>
    <t>R.FTC*TVNR.I</t>
  </si>
  <si>
    <t>P42166</t>
  </si>
  <si>
    <t xml:space="preserve">TMPO Lamina-associated polypeptide 2, isoform alpha </t>
  </si>
  <si>
    <t>K.SGIQPLC*PER.S</t>
  </si>
  <si>
    <t>K.GLFVAC*R.H</t>
  </si>
  <si>
    <t>R.SSERTPGAATASASGAAEDGAC*GCLPNPGTFEECHRK.C</t>
  </si>
  <si>
    <t>R.GVMGGQSAGPQHTEAETIQKLC*DR.V</t>
  </si>
  <si>
    <t>K.ANC*IDSTASAEAVFASEVK.K</t>
  </si>
  <si>
    <t>K.VC*NFLASQVPFPSR.L</t>
  </si>
  <si>
    <t>R.VEQLFQVMNGILAQDSAC*SQR.A</t>
  </si>
  <si>
    <t>K.NTPSFLIAC*NKQDIAMAK.S</t>
  </si>
  <si>
    <t>P11172</t>
  </si>
  <si>
    <t xml:space="preserve">UMPS Uridine 5-monophosphate synthase </t>
  </si>
  <si>
    <t>UMPS</t>
  </si>
  <si>
    <t>R.LHSVC*TLSK.M</t>
  </si>
  <si>
    <t>R.LAC*DFLAR.G</t>
  </si>
  <si>
    <t>K.QSVELC*KK.D</t>
  </si>
  <si>
    <t>R.C*IIPNHEK.K</t>
  </si>
  <si>
    <t>P21912</t>
  </si>
  <si>
    <t>SDHB Succinate dehydrogenase [ubiquinone] iron-sulfur s</t>
  </si>
  <si>
    <t>SDHB</t>
  </si>
  <si>
    <t>R.C*HTIMNCTR.T</t>
  </si>
  <si>
    <t>Q9UMS4</t>
  </si>
  <si>
    <t xml:space="preserve">PRPF19 Pre-mRNA-processing factor 19 </t>
  </si>
  <si>
    <t>PRPF19</t>
  </si>
  <si>
    <t>R.IWSVPNASC*VQVVR.A</t>
  </si>
  <si>
    <t>P51659</t>
  </si>
  <si>
    <t xml:space="preserve">HSD17B4 Peroxisomal multifunctional enzyme type 2 </t>
  </si>
  <si>
    <t>HSD17B4</t>
  </si>
  <si>
    <t>K.SNIHC*NTIAPNAGSR.M</t>
  </si>
  <si>
    <t>Q12769</t>
  </si>
  <si>
    <t xml:space="preserve">NUP160 Nuclear pore complex protein Nup160 </t>
  </si>
  <si>
    <t>NUP160</t>
  </si>
  <si>
    <t>K.RNHDGEC*TAAPTNR.Q</t>
  </si>
  <si>
    <t>Q08945</t>
  </si>
  <si>
    <t xml:space="preserve">SSRP1 FACT complex subunit SSRP1 </t>
  </si>
  <si>
    <t>SSRP1</t>
  </si>
  <si>
    <t>K.FGGQLLSFDIGDQPVFEIPLSNVSQC*TTGK.N</t>
  </si>
  <si>
    <t>R.NTAAMVC*SLENRDECLMCGS.-</t>
  </si>
  <si>
    <t>K.AC*TILLR.G</t>
  </si>
  <si>
    <t>O60664</t>
  </si>
  <si>
    <t xml:space="preserve">PLIN3 Perilipin-3 </t>
  </si>
  <si>
    <t>PLIN3</t>
  </si>
  <si>
    <t>R.DIAQQLQATC*TSLGSSIQGLPTNVK.D</t>
  </si>
  <si>
    <t>K.KFQYQLAC*R.S</t>
  </si>
  <si>
    <t>Q96MF7</t>
  </si>
  <si>
    <t xml:space="preserve">NSMCE2 E3 SUMO-protein ligase NSE2 </t>
  </si>
  <si>
    <t>NSMCE2</t>
  </si>
  <si>
    <t>K.KQC*GLQADR.E</t>
  </si>
  <si>
    <t>R.EC*PSDEC*GAGVFMASHFDR.H</t>
  </si>
  <si>
    <t>K.LLTEC*PPMMDTEYTK.L</t>
  </si>
  <si>
    <t>R.LLIEKC*NTVK.M</t>
  </si>
  <si>
    <t>R.LAELEEFINGPNNAHIQQVGDRC*YDEK.M</t>
  </si>
  <si>
    <t>O14562</t>
  </si>
  <si>
    <t xml:space="preserve">UBFD1 Ubiquitin domain-containing protein UBFD1 </t>
  </si>
  <si>
    <t>UBFD1</t>
  </si>
  <si>
    <t>K.AEENKKEPLC*R.Q</t>
  </si>
  <si>
    <t>K.FSVC*VLGDQQHCDEAK.A</t>
  </si>
  <si>
    <t>R.VLRDLC*TR.V</t>
  </si>
  <si>
    <t>R.KLMEEC*KR.L</t>
  </si>
  <si>
    <t>P62701</t>
  </si>
  <si>
    <t xml:space="preserve">RPS4X 40S ribosomal protein S4, X isoform </t>
  </si>
  <si>
    <t>RPS4X</t>
  </si>
  <si>
    <t>R.YFAGNLASGGAAGATSLC*FVYPLDFAR.T</t>
  </si>
  <si>
    <t>R.NPVC*ANR.R</t>
  </si>
  <si>
    <t>P10515</t>
  </si>
  <si>
    <t>DLAT Dihydrolipoyllysine-residue acetyltransferase comp</t>
  </si>
  <si>
    <t>DLAT</t>
  </si>
  <si>
    <t>K.NFSAIINPPQAC*ILAIGASEDKLVPADNEK.G</t>
  </si>
  <si>
    <t>R.APAALPALC*DLLASAADPQIR.Q</t>
  </si>
  <si>
    <t>K.HEDPC*AK.R</t>
  </si>
  <si>
    <t>R.NKDTPAC*SR.R</t>
  </si>
  <si>
    <t>Q69YL0</t>
  </si>
  <si>
    <t xml:space="preserve">NCBP2-AS2 Uncharacterized protein NCBP2-AS2 </t>
  </si>
  <si>
    <t>NCBP2-AS2</t>
  </si>
  <si>
    <t>R.LQDLAAGPVGSLC*R.R</t>
  </si>
  <si>
    <t>Q96RN5</t>
  </si>
  <si>
    <t>MED15 Mediator of RNA polymerase II transcription subuni</t>
  </si>
  <si>
    <t>MED15</t>
  </si>
  <si>
    <t>K.QQYLC*QPLLDAVLANIR.S</t>
  </si>
  <si>
    <t>R.C*SEGSFLLTTFPRPVTVEPMDQLDDEEGLPEK.L</t>
  </si>
  <si>
    <t>Q13425</t>
  </si>
  <si>
    <t xml:space="preserve">SNTB2 Beta-2-syntrophin </t>
  </si>
  <si>
    <t>SNTB2</t>
  </si>
  <si>
    <t>R.LVHSGSGC*R.S</t>
  </si>
  <si>
    <t>P62879</t>
  </si>
  <si>
    <t xml:space="preserve">GNB2 Guanine nucleotide-binding protein G(I)/G(S)/G(T) </t>
  </si>
  <si>
    <t>GNB2</t>
  </si>
  <si>
    <t>R.LLLAGYDDFNC*NIWDAMKGDR.A</t>
  </si>
  <si>
    <t>P04843</t>
  </si>
  <si>
    <t>RPN1 Dolichyl-diphosphooligosaccharide--protein glycosy</t>
  </si>
  <si>
    <t>RPN1</t>
  </si>
  <si>
    <t>K.VAC*ITEQVLTLVNK.R</t>
  </si>
  <si>
    <t>Q68EM7</t>
  </si>
  <si>
    <t xml:space="preserve">ARHGAP17 Rho GTPase-activating protein 17 </t>
  </si>
  <si>
    <t>ARHGAP17</t>
  </si>
  <si>
    <t>R.LVAC*FQGQHGTDAERR.H</t>
  </si>
  <si>
    <t>K.NDITAWQEC*VNNSMAQLEHQAVR.I</t>
  </si>
  <si>
    <t>R.FMQNNC*VPKK.M</t>
  </si>
  <si>
    <t>Q5MNZ6</t>
  </si>
  <si>
    <t>WDR45B WD repeat domain phosphoinositide-interacting prot</t>
  </si>
  <si>
    <t>WDR45B</t>
  </si>
  <si>
    <t>R.C*NYLALVGGGK.K</t>
  </si>
  <si>
    <t>K.LGNSC*EFR.L</t>
  </si>
  <si>
    <t>R.NTAAMVCSLENRDEC*LMCGS.-</t>
  </si>
  <si>
    <t>P50995</t>
  </si>
  <si>
    <t xml:space="preserve">ANXA11 Annexin A11 </t>
  </si>
  <si>
    <t>ANXA11</t>
  </si>
  <si>
    <t>K.FNAVLC*SR.S</t>
  </si>
  <si>
    <t>K.QKFDNLYC*CR.E</t>
  </si>
  <si>
    <t>Q9UKM9</t>
  </si>
  <si>
    <t xml:space="preserve">RALY RNA-binding protein Raly </t>
  </si>
  <si>
    <t>RALY</t>
  </si>
  <si>
    <t>R.VAGC*SVHK.G</t>
  </si>
  <si>
    <t>P13010</t>
  </si>
  <si>
    <t xml:space="preserve">XRCC5 X-ray repair cross-complementing protein 5 </t>
  </si>
  <si>
    <t>XRCC5</t>
  </si>
  <si>
    <t>K.CFSVLGFC*K.S</t>
  </si>
  <si>
    <t>Q15024</t>
  </si>
  <si>
    <t xml:space="preserve">EXOSC7 Exosome complex component RRP42 </t>
  </si>
  <si>
    <t>EXOSC7</t>
  </si>
  <si>
    <t>K.GVVTC*MR.K</t>
  </si>
  <si>
    <t>R.TPQPGSPSPNTPC*LPEAAVSQPGSAVASDWR.V</t>
  </si>
  <si>
    <t>Q86W42</t>
  </si>
  <si>
    <t xml:space="preserve">THOC6 THO complex subunit 6 homolog </t>
  </si>
  <si>
    <t>THOC6</t>
  </si>
  <si>
    <t>K.VLTAAGNSC*R.V</t>
  </si>
  <si>
    <t>R.C*IKPNEDK.V</t>
  </si>
  <si>
    <t>R.C*KHFELGGDK.K</t>
  </si>
  <si>
    <t>K.HTQENC*ETWGVNGETGTLVDMK.E</t>
  </si>
  <si>
    <t>K.GKLGVC*FDVPTASVTEIQEK.W</t>
  </si>
  <si>
    <t>Q96HW7</t>
  </si>
  <si>
    <t xml:space="preserve">INTS4 Integrator complex subunit 4 </t>
  </si>
  <si>
    <t>INTS4</t>
  </si>
  <si>
    <t>K.TAGFSPDC*IMDDAINILQNEK.S</t>
  </si>
  <si>
    <t>K.TFDLYANVRPC*VSIEGYK.T</t>
  </si>
  <si>
    <t>P08237</t>
  </si>
  <si>
    <t xml:space="preserve">PFKM ATP-dependent 6-phosphofructokinase, muscle type </t>
  </si>
  <si>
    <t>PFKM</t>
  </si>
  <si>
    <t>R.LPLMEC*VQVTK.D</t>
  </si>
  <si>
    <t>Q86Y37</t>
  </si>
  <si>
    <t>CACUL1 CDK2-associated and cullin domain-containing prote</t>
  </si>
  <si>
    <t>CACUL1</t>
  </si>
  <si>
    <t>K.SC*DAAAAVAK.A</t>
  </si>
  <si>
    <t>R.ELLTEFGYKGEETPVIVGSALC*ALEGR.D</t>
  </si>
  <si>
    <t>K.NAAPFRSEVC*FGK.E</t>
  </si>
  <si>
    <t>R.YHPLSSC*LTAR.L</t>
  </si>
  <si>
    <t>R.ALANSLAC*QGK.Y</t>
  </si>
  <si>
    <t>P13796</t>
  </si>
  <si>
    <t xml:space="preserve">LCP1 Plastin-2 </t>
  </si>
  <si>
    <t>LCP1</t>
  </si>
  <si>
    <t>K.EGIC*AIGGTSEQSSVGTQHSYSEEEK.Y</t>
  </si>
  <si>
    <t>K.VGILDVDLC*GPSIPR.M</t>
  </si>
  <si>
    <t>Q9NZL9</t>
  </si>
  <si>
    <t xml:space="preserve">MAT2B Methionine adenosyltransferase 2 subunit beta </t>
  </si>
  <si>
    <t>MAT2B</t>
  </si>
  <si>
    <t>K.EFQQNNWHAVGC*GFR.R</t>
  </si>
  <si>
    <t>R.VC*TLAIIDPGDSDIIR.S</t>
  </si>
  <si>
    <t>Q9Y678</t>
  </si>
  <si>
    <t xml:space="preserve">COPG1 Coatomer subunit gamma-1 </t>
  </si>
  <si>
    <t>COPG1</t>
  </si>
  <si>
    <t>K.HPSAVTAC*NLDLENLVTDSNR.S</t>
  </si>
  <si>
    <t>R.EC*LPLIIFLR.N</t>
  </si>
  <si>
    <t>R.YIAMC*R.E</t>
  </si>
  <si>
    <t>R.VIVKC*PTSGR.L</t>
  </si>
  <si>
    <t>R.FGDPEC*QVILPLLK.S</t>
  </si>
  <si>
    <t>R.GFEVVYMTEPIDEYC*VQQLK.E</t>
  </si>
  <si>
    <t>O75663</t>
  </si>
  <si>
    <t xml:space="preserve">TIPRL TIP41-like protein </t>
  </si>
  <si>
    <t>TIPRL</t>
  </si>
  <si>
    <t>K.VAC*AEEWQESR.T</t>
  </si>
  <si>
    <t>R.EDQSILC*TGESGAGK.T</t>
  </si>
  <si>
    <t>R.LMEPIYLVEIQC*PEQVVGGIYGVLNR.K</t>
  </si>
  <si>
    <t>Q7Z3J2</t>
  </si>
  <si>
    <t xml:space="preserve">C16orf62 UPF0505 protein C16orf62 </t>
  </si>
  <si>
    <t>C16orf62</t>
  </si>
  <si>
    <t>R.HGC*ADTR.T</t>
  </si>
  <si>
    <t>R.AGHC*AVAINTR.L</t>
  </si>
  <si>
    <t>K.REC*GNAHYQR.A</t>
  </si>
  <si>
    <t>R.VMTIPYQPMPASSPVIC*AGGQDR.C</t>
  </si>
  <si>
    <t>Q86WX3</t>
  </si>
  <si>
    <t xml:space="preserve">RPS19BP1 Active regulator of SIRT1 </t>
  </si>
  <si>
    <t>RPS19BP1</t>
  </si>
  <si>
    <t>R.KAC*DRPVAK.T</t>
  </si>
  <si>
    <t>K.EDIQKETVYC*LNDDDETEVLKEDIIQGFR.Y</t>
  </si>
  <si>
    <t>R.DVQIGDIVTVGEC*RPLSK.T</t>
  </si>
  <si>
    <t>Q96S59</t>
  </si>
  <si>
    <t xml:space="preserve">RANBP9 Ran-binding protein 9 </t>
  </si>
  <si>
    <t>RANBP9</t>
  </si>
  <si>
    <t>R.QLC*GGSQAAIER.M</t>
  </si>
  <si>
    <t>K.AGQCVIGLQMGTNKC*ASQSGMTAYGTR.R</t>
  </si>
  <si>
    <t>O43823</t>
  </si>
  <si>
    <t xml:space="preserve">AKAP8 A-kinase anchor protein 8 </t>
  </si>
  <si>
    <t>AKAP8</t>
  </si>
  <si>
    <t>K.ANDGGLAAGAPAMHMASYGPEPC*TDNSDSLIAK.I</t>
  </si>
  <si>
    <t>K.ETGANLAIC*QWGFDDEANHLLLQNNLPAVR.W</t>
  </si>
  <si>
    <t>R.VWVVATKEC*K.A</t>
  </si>
  <si>
    <t>P08729</t>
  </si>
  <si>
    <t xml:space="preserve">KRT7 Keratin, type II cytoskeletal 7 </t>
  </si>
  <si>
    <t>KRT7</t>
  </si>
  <si>
    <t>K.AQYEEMAKC*SR.A</t>
  </si>
  <si>
    <t>Q6JBY9</t>
  </si>
  <si>
    <t xml:space="preserve">RCSD1 CapZ-interacting protein </t>
  </si>
  <si>
    <t>RCSD1</t>
  </si>
  <si>
    <t>R.SQSDC*GELGDFR.A</t>
  </si>
  <si>
    <t>R.FCEKNC*EK.S</t>
  </si>
  <si>
    <t>K.TGC*NVLLIQK.S</t>
  </si>
  <si>
    <t>R.DKMC*SMVK.K</t>
  </si>
  <si>
    <t>K.GKINSITVDNC*K.K</t>
  </si>
  <si>
    <t>K.AGTDPSHMPTGPQAASC*LDLNLVTR.V</t>
  </si>
  <si>
    <t>O75694</t>
  </si>
  <si>
    <t xml:space="preserve">NUP155 Nuclear pore complex protein Nup155 </t>
  </si>
  <si>
    <t>NUP155</t>
  </si>
  <si>
    <t>R.YVENPSQVLNC*ER.R</t>
  </si>
  <si>
    <t>Q9NVG8</t>
  </si>
  <si>
    <t xml:space="preserve">TBC1D13 TBC1 domain family member 13 </t>
  </si>
  <si>
    <t>TBC1D13</t>
  </si>
  <si>
    <t>R.LLQDYPITDVC*QILQK.A</t>
  </si>
  <si>
    <t>K.SKEEAC*KAVQEIMQEK.A</t>
  </si>
  <si>
    <t>K.GVFDC*R.K</t>
  </si>
  <si>
    <t>K.RQTNGC*LNGYTPSR.K</t>
  </si>
  <si>
    <t>R.FAEVEC*LAESHQHLSK.E</t>
  </si>
  <si>
    <t>K.GDEC*ELLGHSK.N</t>
  </si>
  <si>
    <t>P30041</t>
  </si>
  <si>
    <t xml:space="preserve">PRDX6 Peroxiredoxin-6 </t>
  </si>
  <si>
    <t>PRDX6</t>
  </si>
  <si>
    <t>R.DFTPVC*TTELGR.A</t>
  </si>
  <si>
    <t>K.WGTIEVENTTHC*EFAYLR.D</t>
  </si>
  <si>
    <t>K.KLLMMAGIDDCYTSARGC*TATLGNFAK.A</t>
  </si>
  <si>
    <t>K.AKFENLC*K.L</t>
  </si>
  <si>
    <t>R.MAAISESNINLC*GSHCGVSIGEDGPSQMALEDLAMFR.S</t>
  </si>
  <si>
    <t>P08559</t>
  </si>
  <si>
    <t>PDHA1 Pyruvate dehydrogenase E1 component subunit alpha,</t>
  </si>
  <si>
    <t>PDHA1</t>
  </si>
  <si>
    <t>K.NFYGGNGIVGAQVPLGAGIALAC*K.Y</t>
  </si>
  <si>
    <t>R.VMSNLVEHNGVLESEAGQPQALGSSGTC*SSLKK.Q</t>
  </si>
  <si>
    <t>K.EMQNLSFQDC*YSSK.F</t>
  </si>
  <si>
    <t>Q9Y2U8</t>
  </si>
  <si>
    <t xml:space="preserve">LEMD3 Inner nuclear membrane protein Man1 </t>
  </si>
  <si>
    <t>LEMD3</t>
  </si>
  <si>
    <t>R.TPGGLC*R.I</t>
  </si>
  <si>
    <t>R.AISTIC*SLEKK.S</t>
  </si>
  <si>
    <t>K.AGC*AVTSLLASELTKDDAMAAVPAK.V</t>
  </si>
  <si>
    <t>K.LGSAVVTRGDEC*GLALGR.L</t>
  </si>
  <si>
    <t>Q92879</t>
  </si>
  <si>
    <t xml:space="preserve">CELF1 CUGBP Elav-like family member 1 </t>
  </si>
  <si>
    <t>CELF1</t>
  </si>
  <si>
    <t>K.KC*TENDIR.V</t>
  </si>
  <si>
    <t>Q8TAE8</t>
  </si>
  <si>
    <t>GADD45GIP1 Growth arrest and DNA damage-inducible proteins-in</t>
  </si>
  <si>
    <t>GADD45GIP1</t>
  </si>
  <si>
    <t>R.EQHIAEC*MAK.M</t>
  </si>
  <si>
    <t>R.C*GLQFLGNIASR.N</t>
  </si>
  <si>
    <t>Q96PU4</t>
  </si>
  <si>
    <t xml:space="preserve">UHRF2 E3 ubiquitin-protein ligase UHRF2 </t>
  </si>
  <si>
    <t>UHRF2</t>
  </si>
  <si>
    <t>R.GMAC*VGR.T</t>
  </si>
  <si>
    <t>K.C*STPEEIKK.R</t>
  </si>
  <si>
    <t>P53611</t>
  </si>
  <si>
    <t xml:space="preserve">RABGGTB Geranylgeranyl transferase type-2 subunit beta </t>
  </si>
  <si>
    <t>RABGGTB</t>
  </si>
  <si>
    <t>K.KDDYEYC*MSEYLR.M</t>
  </si>
  <si>
    <t>R.KMVDQLFC*K.K</t>
  </si>
  <si>
    <t>K.GNFTLPEVAEC*FDEITYVELQKEEAQK.L</t>
  </si>
  <si>
    <t>Q14847</t>
  </si>
  <si>
    <t xml:space="preserve">LASP1 LIM and SH3 domain protein 1 </t>
  </si>
  <si>
    <t>LASP1</t>
  </si>
  <si>
    <t>K.ACFHC*ETCK.M</t>
  </si>
  <si>
    <t>Q9UNH7</t>
  </si>
  <si>
    <t xml:space="preserve">SNX6 Sorting nexin-6 </t>
  </si>
  <si>
    <t>SNX6</t>
  </si>
  <si>
    <t>R.IGSSLYALGTQDSTDIC*K.F</t>
  </si>
  <si>
    <t>Q00613</t>
  </si>
  <si>
    <t xml:space="preserve">HSF1 Heat shock factor protein 1 </t>
  </si>
  <si>
    <t>HSF1</t>
  </si>
  <si>
    <t>K.GKQEC*MDSK.L</t>
  </si>
  <si>
    <t>R.ALRLDVGNFSWGSEC*CTR.K</t>
  </si>
  <si>
    <t>K.AVLEC*KPLGIK.T</t>
  </si>
  <si>
    <t>P0CG22</t>
  </si>
  <si>
    <t>DHRS4L1 Putative dehydrogenase/reductase SDR family member</t>
  </si>
  <si>
    <t>DHRS4L1</t>
  </si>
  <si>
    <t>R.VNC*LAPGLIK.T</t>
  </si>
  <si>
    <t>Q8IXM2</t>
  </si>
  <si>
    <t xml:space="preserve">BAP18 Chromatin complexes subunit BAP18 </t>
  </si>
  <si>
    <t>BAP18</t>
  </si>
  <si>
    <t>R.FGDDLNHISC*VIK.E</t>
  </si>
  <si>
    <t>R.LLC*EHFR.V</t>
  </si>
  <si>
    <t>Q14353</t>
  </si>
  <si>
    <t xml:space="preserve">GAMT Guanidinoacetate N-methyltransferase </t>
  </si>
  <si>
    <t>GAMT</t>
  </si>
  <si>
    <t>K.VQEAPIDEHWIIEC*NDGVFQR.L</t>
  </si>
  <si>
    <t>O76071</t>
  </si>
  <si>
    <t>CIAO1 Probable cytosolic iron-sulfur protein assembly pr</t>
  </si>
  <si>
    <t>CIAO1</t>
  </si>
  <si>
    <t>K.SVAWAPSGNLLATC*SR.D</t>
  </si>
  <si>
    <t>O95372</t>
  </si>
  <si>
    <t xml:space="preserve">LYPLA2 Acyl-protein thioesterase 2 </t>
  </si>
  <si>
    <t>LYPLA2</t>
  </si>
  <si>
    <t>K.TYPGVMHSSC*PQEMAAVK.E</t>
  </si>
  <si>
    <t>R.KFDEVLVNHFC*EEFGKK.Y</t>
  </si>
  <si>
    <t>R.YVEPIEDVPC*GNIVGLVGVDQFLVK.T</t>
  </si>
  <si>
    <t>K.DIIEHLNTSGAPADTSDPLQQIC*K.I</t>
  </si>
  <si>
    <t>K.AAQHGVC*SVLK.G</t>
  </si>
  <si>
    <t>K.LC*DFGVSGQLIDSMANSFVGTR.S</t>
  </si>
  <si>
    <t>Q14247</t>
  </si>
  <si>
    <t xml:space="preserve">CTTN Src substrate cortactin </t>
  </si>
  <si>
    <t>CTTN</t>
  </si>
  <si>
    <t>K.HC*SQVDSVR.G</t>
  </si>
  <si>
    <t>Q9Y6E2</t>
  </si>
  <si>
    <t>BZW2 Basic leucine zipper and W2 domain-containing prot</t>
  </si>
  <si>
    <t>BZW2</t>
  </si>
  <si>
    <t>K.MTNHC*VFSANEDHETIR.N</t>
  </si>
  <si>
    <t>K.IDPTVTMMQVEEKPDVTYSDVGGC*K.E</t>
  </si>
  <si>
    <t>Q9UET6</t>
  </si>
  <si>
    <t>FTSJ1 Putative tRNA (cytidine(32)/guanosine(34)-2-O)-me</t>
  </si>
  <si>
    <t>FTSJ1</t>
  </si>
  <si>
    <t>K.EIRPQDC*PISR.V</t>
  </si>
  <si>
    <t>Q9BVC5</t>
  </si>
  <si>
    <t xml:space="preserve">C2orf49 Ashwin </t>
  </si>
  <si>
    <t>C2orf49</t>
  </si>
  <si>
    <t>R.SC*TDSELLLHPELLSQEFLLLTLEQK.N</t>
  </si>
  <si>
    <t>K.GHSC*YR.P</t>
  </si>
  <si>
    <t>Q9Y3C4</t>
  </si>
  <si>
    <t xml:space="preserve">TPRKB EKC/KEOPS complex subunit TPRKB </t>
  </si>
  <si>
    <t>TPRKB</t>
  </si>
  <si>
    <t>K.LSSQEESIGTLLDAIIC*R.M</t>
  </si>
  <si>
    <t>Q13620</t>
  </si>
  <si>
    <t xml:space="preserve">CUL4B Cullin-4B </t>
  </si>
  <si>
    <t>CUL4B</t>
  </si>
  <si>
    <t>R.RTLQSLAC*GK.A</t>
  </si>
  <si>
    <t>P11766</t>
  </si>
  <si>
    <t xml:space="preserve">ADH5 Alcohol dehydrogenase class-3 </t>
  </si>
  <si>
    <t>ADH5</t>
  </si>
  <si>
    <t>K.IDPLAPLDKVCLLGC*GISTGYGAAVNTAK.L</t>
  </si>
  <si>
    <t>Q13561</t>
  </si>
  <si>
    <t xml:space="preserve">DCTN2 Dynactin subunit 2 </t>
  </si>
  <si>
    <t>DCTN2</t>
  </si>
  <si>
    <t>R.C*DQDAQNPLSAGLQGAC*LMETVELLQAK.V</t>
  </si>
  <si>
    <t>R.CPEALFQPSFLGMESC*GIHETTFNSIMK.C</t>
  </si>
  <si>
    <t>Q63ZY3</t>
  </si>
  <si>
    <t>KANK2 KN motif and ankyrin repeat domain-containing prot</t>
  </si>
  <si>
    <t>KANK2</t>
  </si>
  <si>
    <t>R.HSAYSYC*GR.G</t>
  </si>
  <si>
    <t>R.AIVDC*GFEHPSEVQHECIPQAILGMDVLCQAK.S</t>
  </si>
  <si>
    <t>P25705</t>
  </si>
  <si>
    <t xml:space="preserve">ATP5A1 ATP synthase subunit alpha, mitochondrial </t>
  </si>
  <si>
    <t>ATP5A1</t>
  </si>
  <si>
    <t>K.YTIVVSATASDAAPLQYLAPYSGC*SMGEYFR.D</t>
  </si>
  <si>
    <t>Q04941</t>
  </si>
  <si>
    <t xml:space="preserve">PLP2 Proteolipid protein 2 </t>
  </si>
  <si>
    <t>PLP2</t>
  </si>
  <si>
    <t>R.LSAPGC*WAACTNFSR.T</t>
  </si>
  <si>
    <t>Q9NXG2</t>
  </si>
  <si>
    <t xml:space="preserve">THUMPD1 THUMP domain-containing protein 1 </t>
  </si>
  <si>
    <t>THUMPD1</t>
  </si>
  <si>
    <t>R.RC*DAGGPR.Q</t>
  </si>
  <si>
    <t>O95983</t>
  </si>
  <si>
    <t xml:space="preserve">MBD3 Methyl-CpG-binding domain protein 3 </t>
  </si>
  <si>
    <t>MBD3</t>
  </si>
  <si>
    <t>K.NPGVWLNTTQPLC*K.A</t>
  </si>
  <si>
    <t>R.GGNSRWC*DKSDEDDWSKPLPPSER.L</t>
  </si>
  <si>
    <t>Q9HC36</t>
  </si>
  <si>
    <t xml:space="preserve">MRM3 rRNA methyltransferase 3, mitochondrial </t>
  </si>
  <si>
    <t>MRM3</t>
  </si>
  <si>
    <t>K.ASDHGWVC*DQR.V</t>
  </si>
  <si>
    <t>Q02218</t>
  </si>
  <si>
    <t xml:space="preserve">OGDH 2-oxoglutarate dehydrogenase, mitochondrial </t>
  </si>
  <si>
    <t>OGDH</t>
  </si>
  <si>
    <t>R.FGLEGC*EVLIPALK.T</t>
  </si>
  <si>
    <t>R.IIPGFMC*QGGDFTR.P</t>
  </si>
  <si>
    <t>Q9NVS9</t>
  </si>
  <si>
    <t xml:space="preserve">PNPO Pyridoxine-5-phosphate oxidase </t>
  </si>
  <si>
    <t>PNPO</t>
  </si>
  <si>
    <t>K.KLPEEEAEC*YFHSRPK.S</t>
  </si>
  <si>
    <t>K.LQDAFSSIGQSC*HLDLPQIAVVGGQSAGK.S</t>
  </si>
  <si>
    <t>R.DC*GGAAQLAGPAAEADPLGR.F</t>
  </si>
  <si>
    <t>P10620</t>
  </si>
  <si>
    <t xml:space="preserve">MGST1 Microsomal glutathione S-transferase 1 </t>
  </si>
  <si>
    <t>MGST1</t>
  </si>
  <si>
    <t>K.VFANPEDC*VAFGK.G</t>
  </si>
  <si>
    <t>R.VGMGSGSIC*ITQEVLACGRPQATAVYK.V</t>
  </si>
  <si>
    <t>O75607</t>
  </si>
  <si>
    <t xml:space="preserve">NPM3 Nucleoplasmin-3 </t>
  </si>
  <si>
    <t>NPM3</t>
  </si>
  <si>
    <t>K.LSC*QPMLSLDDFQLQPPVTFR.L</t>
  </si>
  <si>
    <t>Q15041</t>
  </si>
  <si>
    <t>ARL6IP1 ADP-ribosylation factor-like protein 6-interacting</t>
  </si>
  <si>
    <t>ARL6IP1</t>
  </si>
  <si>
    <t>R.FHEIC*SNLVK.T</t>
  </si>
  <si>
    <t>R.QASVGAGIPYSVPAWSC*QMICGSGLK.A</t>
  </si>
  <si>
    <t>Q9P2N5</t>
  </si>
  <si>
    <t xml:space="preserve">RBM27 RNA-binding protein 27 </t>
  </si>
  <si>
    <t>RBM27</t>
  </si>
  <si>
    <t>K.TPSKLC*SGSK.S</t>
  </si>
  <si>
    <t>R.NVC*TEAGMFAIR.A</t>
  </si>
  <si>
    <t>Q9BV86</t>
  </si>
  <si>
    <t xml:space="preserve">NTMT1 N-terminal Xaa-Pro-Lys N-methyltransferase 1 </t>
  </si>
  <si>
    <t>NTMT1</t>
  </si>
  <si>
    <t>R.IIC*SAGLSLLAEER.Q</t>
  </si>
  <si>
    <t>R.ESLC*DSPHQNLSRPLLENK.L</t>
  </si>
  <si>
    <t>K.HLYTLDGGDIINALC*FSPNR.Y</t>
  </si>
  <si>
    <t>Q9UJW0</t>
  </si>
  <si>
    <t xml:space="preserve">DCTN4 Dynactin subunit 4 </t>
  </si>
  <si>
    <t>DCTN4</t>
  </si>
  <si>
    <t>R.LLQPDFQPVC*ASQLYPR.H</t>
  </si>
  <si>
    <t>Q9BUL9</t>
  </si>
  <si>
    <t xml:space="preserve">RPP25 Ribonuclease P protein subunit p25 </t>
  </si>
  <si>
    <t>RPP25</t>
  </si>
  <si>
    <t>R.SEEAPAGC*GAEGGGPGSGPFADLAPGAVHMR.V</t>
  </si>
  <si>
    <t>R.FLASC*GDR.A</t>
  </si>
  <si>
    <t>R.APPGGC*EER.E</t>
  </si>
  <si>
    <t>Q9UHR5</t>
  </si>
  <si>
    <t xml:space="preserve">SAP30BP SAP30-binding protein </t>
  </si>
  <si>
    <t>SAP30BP</t>
  </si>
  <si>
    <t>R.C*SNHLQDKIQK.L</t>
  </si>
  <si>
    <t>K.TSSDPTC*VEKEK.V</t>
  </si>
  <si>
    <t>K.SKLTFSC*LGGSDNFK.H</t>
  </si>
  <si>
    <t>K.VC*GDSDKGFVVINQK.G</t>
  </si>
  <si>
    <t>P57764</t>
  </si>
  <si>
    <t xml:space="preserve">GSDMD Gasdermin-D </t>
  </si>
  <si>
    <t>GSDMD</t>
  </si>
  <si>
    <t>R.C*LHNFLTDGVPAEGAFTEDFQGLR.A</t>
  </si>
  <si>
    <t>K.INQVFHGSC*ITEGNELTK.T</t>
  </si>
  <si>
    <t>K.KMEDSVGC*LETAEEVK.R</t>
  </si>
  <si>
    <t>K.C*AADLGLNK.G</t>
  </si>
  <si>
    <t>K.WC*EYGLTFTEK.W</t>
  </si>
  <si>
    <t>R.FAAAYC*R.S</t>
  </si>
  <si>
    <t>R.VDVAVNC*AGIAVASK.T</t>
  </si>
  <si>
    <t>R.WNSPAEEGSSDC*EVFSK.N</t>
  </si>
  <si>
    <t>R.TSGNVEDDLIIFPDDCEFKRVPQC*PSGR.V</t>
  </si>
  <si>
    <t>K.WCEYGLTFTEKWNTDNTLGTEIAIEDQIC*QGLK.L</t>
  </si>
  <si>
    <t>K.IAVHC*TVR.G</t>
  </si>
  <si>
    <t>K.AISEQTGKELLYKFIC*TTSAIQNR.F</t>
  </si>
  <si>
    <t>P10599</t>
  </si>
  <si>
    <t xml:space="preserve">TXN Thioredoxin </t>
  </si>
  <si>
    <t>TXN</t>
  </si>
  <si>
    <t>K.C*MPTFQFFK.K</t>
  </si>
  <si>
    <t>Q9BW61</t>
  </si>
  <si>
    <t xml:space="preserve">DDA1 DET1- and DDB1-associated protein 1 </t>
  </si>
  <si>
    <t>DDA1</t>
  </si>
  <si>
    <t>R.FHADSVC*K.A</t>
  </si>
  <si>
    <t>P47897</t>
  </si>
  <si>
    <t xml:space="preserve">QARS Glutamine--tRNA ligase </t>
  </si>
  <si>
    <t>QARS</t>
  </si>
  <si>
    <t>R.GLAYVC*HQR.G</t>
  </si>
  <si>
    <t>K.AGSDGAKIGNC*PFSQR.L</t>
  </si>
  <si>
    <t>K.AEPPQC*TSLAWSADGQTLFAGYTDNLVR.V</t>
  </si>
  <si>
    <t>K.FKLITEDVQGKNC*LTNFHGMDLTR.D</t>
  </si>
  <si>
    <t>K.VLC*ELADLQDKEVGDGTTSVVIIAAELLK.N</t>
  </si>
  <si>
    <t>Q96EL3</t>
  </si>
  <si>
    <t xml:space="preserve">MRPL53 39S ribosomal protein L53, mitochondrial </t>
  </si>
  <si>
    <t>MRPL53</t>
  </si>
  <si>
    <t>R.VQFC*PFEK.N</t>
  </si>
  <si>
    <t>K.LC*FSTAQHAS.-</t>
  </si>
  <si>
    <t>P40925</t>
  </si>
  <si>
    <t xml:space="preserve">MDH1 Malate dehydrogenase, cytoplasmic </t>
  </si>
  <si>
    <t>MDH1</t>
  </si>
  <si>
    <t>K.VIVVGNPANTNC*LTASK.S</t>
  </si>
  <si>
    <t>Q5T160</t>
  </si>
  <si>
    <t xml:space="preserve">RARS2 Probable arginine--tRNA ligase, mitochondrial </t>
  </si>
  <si>
    <t>RARS2</t>
  </si>
  <si>
    <t>R.AIAC*QLSR.V</t>
  </si>
  <si>
    <t>K.ADFC*IIHYAGK.V</t>
  </si>
  <si>
    <t>R.DTQTSITDSC*AVYR.V</t>
  </si>
  <si>
    <t>R.C*VELVHEEMQR.I</t>
  </si>
  <si>
    <t>Q9NYZ3</t>
  </si>
  <si>
    <t xml:space="preserve">GTSE1 G2 and S phase-expressed protein 1 </t>
  </si>
  <si>
    <t>GTSE1</t>
  </si>
  <si>
    <t>R.AQRPQSC*TSVGR.V</t>
  </si>
  <si>
    <t>P61221</t>
  </si>
  <si>
    <t xml:space="preserve">ABCE1 ATP-binding cassette sub-family E member 1 </t>
  </si>
  <si>
    <t>ABCE1</t>
  </si>
  <si>
    <t>R.YC*ANAFK.L</t>
  </si>
  <si>
    <t>Q14197</t>
  </si>
  <si>
    <t xml:space="preserve">MRPL58 Peptidyl-tRNA hydrolase ICT1, mitochondrial </t>
  </si>
  <si>
    <t>MRPL58</t>
  </si>
  <si>
    <t>R.LTISYC*R.S</t>
  </si>
  <si>
    <t>K.SVLC*STPTINIPASPFMQK.L</t>
  </si>
  <si>
    <t>K.SALC*NADSPKDPVLPMK.F</t>
  </si>
  <si>
    <t>P49427</t>
  </si>
  <si>
    <t xml:space="preserve">CDC34 Ubiquitin-conjugating enzyme E2 R1 </t>
  </si>
  <si>
    <t>CDC34</t>
  </si>
  <si>
    <t>R.DGVKVPTTLAEYC*VK.T</t>
  </si>
  <si>
    <t>P13807</t>
  </si>
  <si>
    <t xml:space="preserve">GYS1 Glycogen [starch] synthase, muscle </t>
  </si>
  <si>
    <t>GYS1</t>
  </si>
  <si>
    <t>R.ASC*TSSTSGSKR.N</t>
  </si>
  <si>
    <t>P09651</t>
  </si>
  <si>
    <t xml:space="preserve">HNRNPA1 Heterogeneous nuclear ribonucleoprotein A1 </t>
  </si>
  <si>
    <t>HNRNPA1</t>
  </si>
  <si>
    <t>K.YHTVNGHNC*EVR.K</t>
  </si>
  <si>
    <t>O15235</t>
  </si>
  <si>
    <t xml:space="preserve">MRPS12 28S ribosomal protein S12, mitochondrial </t>
  </si>
  <si>
    <t>MRPS12</t>
  </si>
  <si>
    <t>R.GKYDC*GHVQK.K</t>
  </si>
  <si>
    <t>P00505</t>
  </si>
  <si>
    <t xml:space="preserve">GOT2 Aspartate aminotransferase, mitochondrial </t>
  </si>
  <si>
    <t>GOT2</t>
  </si>
  <si>
    <t>R.VGAFTMVC*K.D</t>
  </si>
  <si>
    <t>Q7L2J0</t>
  </si>
  <si>
    <t xml:space="preserve">MEPCE 7SK snRNA methylphosphate capping enzyme </t>
  </si>
  <si>
    <t>MEPCE</t>
  </si>
  <si>
    <t>R.SC*FPASLTASR.G</t>
  </si>
  <si>
    <t>O15144</t>
  </si>
  <si>
    <t xml:space="preserve">ARPC2 Actin-related protein 2/3 complex subunit 2 </t>
  </si>
  <si>
    <t>ARPC2</t>
  </si>
  <si>
    <t>R.NC*FASVFEK.Y</t>
  </si>
  <si>
    <t>R.YWLC*AATGPSIK.I</t>
  </si>
  <si>
    <t>K.KLMSSNSTDLPLNIEC*FMNDKDVSGK.M</t>
  </si>
  <si>
    <t>K.DLAGC*IHGLSNVK.L</t>
  </si>
  <si>
    <t>K.AQVPGSSPGLLSLSLNQQPAAPEC*K.V</t>
  </si>
  <si>
    <t>P67936</t>
  </si>
  <si>
    <t xml:space="preserve">TPM4 Tropomyosin alpha-4 chain </t>
  </si>
  <si>
    <t>TPM4</t>
  </si>
  <si>
    <t>K.EENVGLHQTLDQTLNELNC*I.-</t>
  </si>
  <si>
    <t>Q9NTK5</t>
  </si>
  <si>
    <t xml:space="preserve">OLA1 Obg-like ATPase 1 </t>
  </si>
  <si>
    <t>OLA1</t>
  </si>
  <si>
    <t>K.STFFNVLTNSQASAENFPFC*TIDPNESR.V</t>
  </si>
  <si>
    <t>P04083</t>
  </si>
  <si>
    <t xml:space="preserve">ANXA1 Annexin A1 </t>
  </si>
  <si>
    <t>ANXA1</t>
  </si>
  <si>
    <t>K.MYGISLC*QAILDETKGDYEK.I</t>
  </si>
  <si>
    <t>Q8IZV5</t>
  </si>
  <si>
    <t xml:space="preserve">RDH10 Retinol dehydrogenase 10 </t>
  </si>
  <si>
    <t>RDH10</t>
  </si>
  <si>
    <t>K.AILTDQPMIC*TPR.L</t>
  </si>
  <si>
    <t>K.C*NTDQAGRPK.C</t>
  </si>
  <si>
    <t>R.YINENLIVNTDELGRDC*LINAAK.T</t>
  </si>
  <si>
    <t>K.RRLDEC*EEAFQGTK.V</t>
  </si>
  <si>
    <t>Q9H7N4</t>
  </si>
  <si>
    <t xml:space="preserve">SCAF1 Splicing factor, arginine/serine-rich 19 </t>
  </si>
  <si>
    <t>SCAF1</t>
  </si>
  <si>
    <t>K.ESAPSSGPPPKPPVSSGSGSSSSSSSC*SSR.K</t>
  </si>
  <si>
    <t>R.QMSVPGIFNPHEIPEEMC*D.-</t>
  </si>
  <si>
    <t>Q9NZL4</t>
  </si>
  <si>
    <t xml:space="preserve">HSPBP1 Hsp70-binding protein 1 </t>
  </si>
  <si>
    <t>HSPBP1</t>
  </si>
  <si>
    <t>R.LLDRDAC*DTVR.V</t>
  </si>
  <si>
    <t>P28074</t>
  </si>
  <si>
    <t xml:space="preserve">PSMB5 Proteasome subunit beta type-5 </t>
  </si>
  <si>
    <t>PSMB5</t>
  </si>
  <si>
    <t>K.VIEINPYLLGTMAGGAADC*SFWER.L</t>
  </si>
  <si>
    <t>P21281</t>
  </si>
  <si>
    <t xml:space="preserve">ATP6V1B2 V-type proton ATPase subunit B, brain isoform </t>
  </si>
  <si>
    <t>ATP6V1B2</t>
  </si>
  <si>
    <t>R.GPVVLAEDFLDIMGQPINPQC*R.I</t>
  </si>
  <si>
    <t>K.ATIELC*STHANDASALR.I</t>
  </si>
  <si>
    <t>P53582</t>
  </si>
  <si>
    <t xml:space="preserve">METAP1 Methionine aminopeptidase 1 </t>
  </si>
  <si>
    <t>METAP1</t>
  </si>
  <si>
    <t>R.VCETDGC*SSEAK.L</t>
  </si>
  <si>
    <t>R.AGAVVAVPTDTLYGLACAASC*SAALR.A</t>
  </si>
  <si>
    <t>P49721</t>
  </si>
  <si>
    <t xml:space="preserve">PSMB2 Proteasome subunit beta type-2 </t>
  </si>
  <si>
    <t>PSMB2</t>
  </si>
  <si>
    <t>R.RNLADC*LR.S</t>
  </si>
  <si>
    <t>K.TTEKKELC*ELKPK.F</t>
  </si>
  <si>
    <t>R.SAHRDC*EDVAK.A</t>
  </si>
  <si>
    <t>P62191</t>
  </si>
  <si>
    <t xml:space="preserve">PSMC1 26S proteasome regulatory subunit 4 </t>
  </si>
  <si>
    <t>PSMC1</t>
  </si>
  <si>
    <t>K.AIC*TEAGLMALR.E</t>
  </si>
  <si>
    <t>Q8IUF8</t>
  </si>
  <si>
    <t xml:space="preserve">RIOX2 Ribosomal oxygenase 2 </t>
  </si>
  <si>
    <t>RIOX2</t>
  </si>
  <si>
    <t>K.AKPTGSGKEEGPAPC*K.Q</t>
  </si>
  <si>
    <t>K.KLGEWVGLC*K.I</t>
  </si>
  <si>
    <t>P14678</t>
  </si>
  <si>
    <t>SNRPB Small nuclear ribonucleoprotein-associated protein</t>
  </si>
  <si>
    <t>SNRPB</t>
  </si>
  <si>
    <t>R.C*ILQDGR.I</t>
  </si>
  <si>
    <t>P14618</t>
  </si>
  <si>
    <t xml:space="preserve">PKM Pyruvate kinase PKM </t>
  </si>
  <si>
    <t>PKM</t>
  </si>
  <si>
    <t>R.GIFPVLC*KDPVQEAWAEDVDLR.V</t>
  </si>
  <si>
    <t>K.HEC*QANGPEDLNR.A</t>
  </si>
  <si>
    <t>K.NDFTEEEEAQVRKENQWC*EEK.-</t>
  </si>
  <si>
    <t>O00154</t>
  </si>
  <si>
    <t xml:space="preserve">ACOT7 Cytosolic acyl coenzyme A thioester hydrolase </t>
  </si>
  <si>
    <t>ACOT7</t>
  </si>
  <si>
    <t>R.HC*NSQNGER.C</t>
  </si>
  <si>
    <t>R.TVPFC*STFAAFFTR.A</t>
  </si>
  <si>
    <t>K.C*SGPGLSPGMVR.A</t>
  </si>
  <si>
    <t>K.TC*TTVAFTQVNSEDKGALAK.L</t>
  </si>
  <si>
    <t>P07737</t>
  </si>
  <si>
    <t xml:space="preserve">PFN1 Profilin-1 </t>
  </si>
  <si>
    <t>PFN1</t>
  </si>
  <si>
    <t>K.C*YEMASHLR.R</t>
  </si>
  <si>
    <t>Q5VV42</t>
  </si>
  <si>
    <t>CDKAL1 Threonylcarbamoyladenosine tRNA methylthiotransfer</t>
  </si>
  <si>
    <t>CDKAL1</t>
  </si>
  <si>
    <t>K.IVLAGC*VPQAQPR.Q</t>
  </si>
  <si>
    <t>R.GDLNDC*FIPCTPK.G</t>
  </si>
  <si>
    <t>Q86WB0</t>
  </si>
  <si>
    <t xml:space="preserve">ZC3HC1 Nuclear-interacting partner of ALK </t>
  </si>
  <si>
    <t>ZC3HC1</t>
  </si>
  <si>
    <t>R.ARLC*SSSSSDTSSR.S</t>
  </si>
  <si>
    <t>Q9NUU7</t>
  </si>
  <si>
    <t xml:space="preserve">DDX19A ATP-dependent RNA helicase DDX19A </t>
  </si>
  <si>
    <t>DDX19A</t>
  </si>
  <si>
    <t>K.VLVTTNVC*AR.G</t>
  </si>
  <si>
    <t>P20290</t>
  </si>
  <si>
    <t xml:space="preserve">BTF3 Transcription factor BTF3 </t>
  </si>
  <si>
    <t>BTF3</t>
  </si>
  <si>
    <t>R.ARGGC*PGGEATLSQPPPR.G</t>
  </si>
  <si>
    <t>K.AGALQC*SPSDAYTKK.E</t>
  </si>
  <si>
    <t>P78346</t>
  </si>
  <si>
    <t xml:space="preserve">RPP30 Ribonuclease P protein subunit p30 </t>
  </si>
  <si>
    <t>RPP30</t>
  </si>
  <si>
    <t>R.LTIIVSDPSHC*NVLR.A</t>
  </si>
  <si>
    <t>K.AHEILPNLVC*CSAK.N</t>
  </si>
  <si>
    <t>K.IQEYC*YDNIHFMK.A</t>
  </si>
  <si>
    <t>K.C*VQSNIVLLTQAFR.R</t>
  </si>
  <si>
    <t>P60842</t>
  </si>
  <si>
    <t xml:space="preserve">EIF4A1 Eukaryotic initiation factor 4A-I </t>
  </si>
  <si>
    <t>EIF4A1</t>
  </si>
  <si>
    <t>K.VVMALGDYMGASC*HACIGGTNVR.A</t>
  </si>
  <si>
    <t>R.AAQDLC*EEALR.H</t>
  </si>
  <si>
    <t>K.LNVCVSKQPAIMPGQSYGLEDGSC*SYKDFSESR.N</t>
  </si>
  <si>
    <t>R.VPDHHPC*.-</t>
  </si>
  <si>
    <t>P46459</t>
  </si>
  <si>
    <t xml:space="preserve">NSF Vesicle-fusing ATPase </t>
  </si>
  <si>
    <t>NSF</t>
  </si>
  <si>
    <t>K.GILLYGPPGC*GK.T</t>
  </si>
  <si>
    <t>K.IIATAVC*HTDAYTLSGADPEGCFPVILGHEGAGIVESVGEGVTK.L</t>
  </si>
  <si>
    <t>Q9Y6A5</t>
  </si>
  <si>
    <t>TACC3 Transforming acidic coiled-coil-containing protein</t>
  </si>
  <si>
    <t>TACC3</t>
  </si>
  <si>
    <t>R.ALNSASTSLPTSC*PGSEPVPTHQQGQPALELK.E</t>
  </si>
  <si>
    <t>K.AC*QSIYPLHDVFVR.K</t>
  </si>
  <si>
    <t>O95861</t>
  </si>
  <si>
    <t xml:space="preserve">BPNT1 3(2),5-bisphosphate nucleotidase 1 </t>
  </si>
  <si>
    <t>BPNT1</t>
  </si>
  <si>
    <t>K.TC*ATDLQTK.A</t>
  </si>
  <si>
    <t>Q12765</t>
  </si>
  <si>
    <t xml:space="preserve">SCRN1 Secernin-1 </t>
  </si>
  <si>
    <t>SCRN1</t>
  </si>
  <si>
    <t>K.TQSPC*FGDDDPAKKEPR.F</t>
  </si>
  <si>
    <t>P51570</t>
  </si>
  <si>
    <t xml:space="preserve">GALK1 Galactokinase </t>
  </si>
  <si>
    <t>GALK1</t>
  </si>
  <si>
    <t>R.RQC*EEVAR.A</t>
  </si>
  <si>
    <t>Q13084</t>
  </si>
  <si>
    <t xml:space="preserve">MRPL28 39S ribosomal protein L28, mitochondrial </t>
  </si>
  <si>
    <t>MRPL28</t>
  </si>
  <si>
    <t>K.TPKEDLC*SK.F</t>
  </si>
  <si>
    <t>P21964</t>
  </si>
  <si>
    <t xml:space="preserve">COMT Catechol O-methyltransferase </t>
  </si>
  <si>
    <t>COMT</t>
  </si>
  <si>
    <t>K.IVDAVIQEHQPSVLLELGAYC*GYSAVR.M</t>
  </si>
  <si>
    <t>K.LC*LNIC*VGESGDR.L</t>
  </si>
  <si>
    <t>K.SYC*NDQSTGDIK.V</t>
  </si>
  <si>
    <t>R.AEGSDVANAVLDGADC*IMLSGETAK.G</t>
  </si>
  <si>
    <t>K.YRHSDGNLC*VK.V</t>
  </si>
  <si>
    <t>R.ITPEEAKYKLC*K.V</t>
  </si>
  <si>
    <t>Q9H410</t>
  </si>
  <si>
    <t xml:space="preserve">DSN1 Kinetochore-associated protein DSN1 homolog </t>
  </si>
  <si>
    <t>DSN1</t>
  </si>
  <si>
    <t>K.KGGNC*DLSHQER.L</t>
  </si>
  <si>
    <t>R.ESLNASIVDAINQAADC*WGIR.C</t>
  </si>
  <si>
    <t>O14744</t>
  </si>
  <si>
    <t xml:space="preserve">PRMT5 Protein arginine N-methyltransferase 5 </t>
  </si>
  <si>
    <t>PRMT5</t>
  </si>
  <si>
    <t>R.DLNC*VPEIADTLGAVAK.Q</t>
  </si>
  <si>
    <t>R.VRNC*SSPEFSK.T</t>
  </si>
  <si>
    <t>K.NSNVDSSYLESLYQSC*PR.G</t>
  </si>
  <si>
    <t>P61927</t>
  </si>
  <si>
    <t xml:space="preserve">RPL37 60S ribosomal protein L37 </t>
  </si>
  <si>
    <t>RPL37</t>
  </si>
  <si>
    <t>K.THTLC*R.R</t>
  </si>
  <si>
    <t>P68036</t>
  </si>
  <si>
    <t xml:space="preserve">UBE2L3 Ubiquitin-conjugating enzyme E2 L3 </t>
  </si>
  <si>
    <t>UBE2L3</t>
  </si>
  <si>
    <t>K.GQVC*LPVISAENWKPATK.T</t>
  </si>
  <si>
    <t>P61106</t>
  </si>
  <si>
    <t xml:space="preserve">RAB14 Ras-related protein Rab-14 </t>
  </si>
  <si>
    <t>RAB14</t>
  </si>
  <si>
    <t>K.FMADC*PHTIGVEFGTR.I</t>
  </si>
  <si>
    <t>K.GC*LELIKETGVPIAGR.H</t>
  </si>
  <si>
    <t>P22314</t>
  </si>
  <si>
    <t xml:space="preserve">UBA1 Ubiquitin-like modifier-activating enzyme 1 </t>
  </si>
  <si>
    <t>UBA1</t>
  </si>
  <si>
    <t>K.SIPIC*TLK.N</t>
  </si>
  <si>
    <t>R.FILLAC*DGLFK.V</t>
  </si>
  <si>
    <t>R.GDLNDC*FIPC*TPK.G</t>
  </si>
  <si>
    <t>O95573</t>
  </si>
  <si>
    <t xml:space="preserve">ACSL3 Long-chain-fatty-acid--CoA ligase 3 </t>
  </si>
  <si>
    <t>ACSL3</t>
  </si>
  <si>
    <t>R.LLLC*GGAPLSATTQR.F</t>
  </si>
  <si>
    <t>K.TGQATVASGIPAGWMGLDC*GPESSKK.Y</t>
  </si>
  <si>
    <t>Q9HAV4</t>
  </si>
  <si>
    <t xml:space="preserve">XPO5 Exportin-5 </t>
  </si>
  <si>
    <t>XPO5</t>
  </si>
  <si>
    <t>R.SLLC*GEDEAADENPESQEMLEEQLVR.M</t>
  </si>
  <si>
    <t>R.SILCC*LR.K</t>
  </si>
  <si>
    <t>Q5TC12</t>
  </si>
  <si>
    <t>ATPAF1 ATP synthase mitochondrial F1 complex assembly fac</t>
  </si>
  <si>
    <t>ATPAF1</t>
  </si>
  <si>
    <t>K.C*AQNQNKT.-</t>
  </si>
  <si>
    <t>R.NTGIIC*TIGPASR.S</t>
  </si>
  <si>
    <t>R.TLSGMESYC*VR.A</t>
  </si>
  <si>
    <t>R.AVLEALGSC*LNNK.Y</t>
  </si>
  <si>
    <t>Q9H773</t>
  </si>
  <si>
    <t xml:space="preserve">DCTPP1 dCTP pyrophosphatase 1 </t>
  </si>
  <si>
    <t>DCTPP1</t>
  </si>
  <si>
    <t>R.KYTELPHGAISEDQAVGPADIPC*DSTGQTST.-</t>
  </si>
  <si>
    <t>P04818</t>
  </si>
  <si>
    <t xml:space="preserve">TYMS Thymidylate synthase </t>
  </si>
  <si>
    <t>TYMS</t>
  </si>
  <si>
    <t>R.IIMC*AWNPR.D</t>
  </si>
  <si>
    <t>K.C*VLPEEDSGELAKPK.I</t>
  </si>
  <si>
    <t>Q8NBF2</t>
  </si>
  <si>
    <t xml:space="preserve">NHLRC2 NHL repeat-containing protein 2 </t>
  </si>
  <si>
    <t>NHLRC2</t>
  </si>
  <si>
    <t>K.AILFSQPLQITDTQQGC*IAPVELR.Y</t>
  </si>
  <si>
    <t>O43681</t>
  </si>
  <si>
    <t xml:space="preserve">ASNA1 ATPase ASNA1 </t>
  </si>
  <si>
    <t>ASNA1</t>
  </si>
  <si>
    <t>K.NQISPFISQMC*NMLGLGDMNADQLASK.L</t>
  </si>
  <si>
    <t>K.C*GETAFIAPQCEMIPIEWVCR.R</t>
  </si>
  <si>
    <t>O95248</t>
  </si>
  <si>
    <t xml:space="preserve">SBF1 Myotubularin-related protein 5 </t>
  </si>
  <si>
    <t>SBF1</t>
  </si>
  <si>
    <t>R.C*SGLHVNSAR.R</t>
  </si>
  <si>
    <t>Q8N0Z6</t>
  </si>
  <si>
    <t xml:space="preserve">TTC5 Tetratricopeptide repeat protein 5 </t>
  </si>
  <si>
    <t>TTC5</t>
  </si>
  <si>
    <t>R.VETPLLLVVNGKPQGSSSQAVATVASRPQC*E.-</t>
  </si>
  <si>
    <t>K.IGLIQFC*LSAPK.T</t>
  </si>
  <si>
    <t>P06132</t>
  </si>
  <si>
    <t xml:space="preserve">UROD Uroporphyrinogen decarboxylase </t>
  </si>
  <si>
    <t>UROD</t>
  </si>
  <si>
    <t>R.AAQDFFSTC*R.S</t>
  </si>
  <si>
    <t>R.QAHLC*VLASNCDEPMYVK.L</t>
  </si>
  <si>
    <t>R.GYHYATC*LEGALK.I</t>
  </si>
  <si>
    <t>P14868</t>
  </si>
  <si>
    <t xml:space="preserve">DARS Aspartate--tRNA ligase, cytoplasmic </t>
  </si>
  <si>
    <t>DARS</t>
  </si>
  <si>
    <t>K.IGSC*TQQDVELHVQK.I</t>
  </si>
  <si>
    <t>P08134</t>
  </si>
  <si>
    <t xml:space="preserve">RHOC Rho-related GTP-binding protein RhoC </t>
  </si>
  <si>
    <t>RHOC</t>
  </si>
  <si>
    <t>K.KLVIVGDGAC*GK.T</t>
  </si>
  <si>
    <t>R.GAFC*EVRPDDKR.I</t>
  </si>
  <si>
    <t>O95347</t>
  </si>
  <si>
    <t xml:space="preserve">SMC2 Structural maintenance of chromosomes protein 2 </t>
  </si>
  <si>
    <t>SMC2</t>
  </si>
  <si>
    <t>K.KKNLAC*EESK.R</t>
  </si>
  <si>
    <t>K.GVLFYGPPGC*GK.T</t>
  </si>
  <si>
    <t>R.LQEALDAEMLEDEAGGGGAGPGGAC*K.A</t>
  </si>
  <si>
    <t>K.LGGTIDDC*ELVEGLVLTQK.V</t>
  </si>
  <si>
    <t>K.C*CSGAIIVLTK.S</t>
  </si>
  <si>
    <t>O75391</t>
  </si>
  <si>
    <t xml:space="preserve">SPAG7 Sperm-associated antigen 7 </t>
  </si>
  <si>
    <t>SPAG7</t>
  </si>
  <si>
    <t>K.TYGC*VPVANKR.D</t>
  </si>
  <si>
    <t>K.LPCIFIC*ENNR.Y</t>
  </si>
  <si>
    <t>R.GITNLC*VIGGDGSLTGANLFRK.E</t>
  </si>
  <si>
    <t>P07195</t>
  </si>
  <si>
    <t xml:space="preserve">LDHB L-lactate dehydrogenase B chain </t>
  </si>
  <si>
    <t>LDHB</t>
  </si>
  <si>
    <t>K.GMYGIENEVFLSLPC*ILNAR.G</t>
  </si>
  <si>
    <t>Q92905</t>
  </si>
  <si>
    <t xml:space="preserve">COPS5 COP9 signalosome complex subunit 5 </t>
  </si>
  <si>
    <t>COPS5</t>
  </si>
  <si>
    <t>K.IEDFGVHC*K.Q</t>
  </si>
  <si>
    <t>R.TLGLYGKDQQEAALVDMVNDGVEDLRC*K.Y</t>
  </si>
  <si>
    <t>K.QAFTDVATGSLGQGLGAAC*GMAYTGK.Y</t>
  </si>
  <si>
    <t>R.SPLGEAPPGTPPC*R.L</t>
  </si>
  <si>
    <t>K.LVEALC*AEHQINLIK.V</t>
  </si>
  <si>
    <t>P52789</t>
  </si>
  <si>
    <t xml:space="preserve">HK2 Hexokinase-2 </t>
  </si>
  <si>
    <t>HK2</t>
  </si>
  <si>
    <t>K.ASGC*EGEDVVTLLK.E</t>
  </si>
  <si>
    <t>K.VPADTEVVC*APPTAYIDFAR.Q</t>
  </si>
  <si>
    <t>R.C*LSDPAEGC*R.A</t>
  </si>
  <si>
    <t>K.VC*HANPSER.A</t>
  </si>
  <si>
    <t>R.TPC*GPALR.E</t>
  </si>
  <si>
    <t>K.YSNSDVIIYVGC*GER.G</t>
  </si>
  <si>
    <t>O75122</t>
  </si>
  <si>
    <t xml:space="preserve">CLASP2 CLIP-associating protein 2 </t>
  </si>
  <si>
    <t>CLASP2</t>
  </si>
  <si>
    <t>R.LC*EIFTR.M</t>
  </si>
  <si>
    <t>Q9UGP8</t>
  </si>
  <si>
    <t xml:space="preserve">SEC63 Translocation protein SEC63 homolog </t>
  </si>
  <si>
    <t>SEC63</t>
  </si>
  <si>
    <t>K.KNEPPLTC*PYSLK.A</t>
  </si>
  <si>
    <t>R.VRDNIC*GALAR.L</t>
  </si>
  <si>
    <t>Q8N3U4</t>
  </si>
  <si>
    <t xml:space="preserve">STAG2 Cohesin subunit SA-2 </t>
  </si>
  <si>
    <t>STAG2</t>
  </si>
  <si>
    <t>R.QIDKIQC*AK.T</t>
  </si>
  <si>
    <t>Q15633</t>
  </si>
  <si>
    <t xml:space="preserve">TARBP2 RISC-loading complex subunit TARBP2 </t>
  </si>
  <si>
    <t>TARBP2</t>
  </si>
  <si>
    <t>R.SC*SLGSLGALGPACCR.V</t>
  </si>
  <si>
    <t>R.ARDYC*TSAK.H</t>
  </si>
  <si>
    <t>P07384</t>
  </si>
  <si>
    <t xml:space="preserve">CAPN1 Calpain-1 catalytic subunit </t>
  </si>
  <si>
    <t>CAPN1</t>
  </si>
  <si>
    <t>R.RGSTAGGC*R.N</t>
  </si>
  <si>
    <t>P05107</t>
  </si>
  <si>
    <t xml:space="preserve">ITGB2 Integrin beta-2 </t>
  </si>
  <si>
    <t>ITGB2</t>
  </si>
  <si>
    <t>R.C*HLEDNLYKR.S</t>
  </si>
  <si>
    <t>K.VAC*ITEQVLTLVNKR.I</t>
  </si>
  <si>
    <t>R.KGTDIMYTGTLDC*WR.K</t>
  </si>
  <si>
    <t>O43432</t>
  </si>
  <si>
    <t>EIF4G3 Eukaryotic translation initiation factor 4 gamma 3</t>
  </si>
  <si>
    <t>EIF4G3</t>
  </si>
  <si>
    <t>K.NHDEESLEC*LCR.L</t>
  </si>
  <si>
    <t>K.LIEC*GWKDQLK.A</t>
  </si>
  <si>
    <t>Q99536</t>
  </si>
  <si>
    <t xml:space="preserve">VAT1 Synaptic vesicle membrane protein VAT-1 homolog </t>
  </si>
  <si>
    <t>VAT1</t>
  </si>
  <si>
    <t>R.AC*GLNFADLMAR.Q</t>
  </si>
  <si>
    <t>Q8NB16</t>
  </si>
  <si>
    <t xml:space="preserve">MLKL Mixed lineage kinase domain-like protein </t>
  </si>
  <si>
    <t>MLKL</t>
  </si>
  <si>
    <t>K.C*MQEIPQEQIK.E</t>
  </si>
  <si>
    <t>Q8TEW0</t>
  </si>
  <si>
    <t xml:space="preserve">PARD3 Partitioning defective 3 homolog </t>
  </si>
  <si>
    <t>PARD3</t>
  </si>
  <si>
    <t>R.GRGC*NESFR.A</t>
  </si>
  <si>
    <t>K.SSIINSLKQEQMC*NVGVSMGLTR.S</t>
  </si>
  <si>
    <t>Q9BU76</t>
  </si>
  <si>
    <t xml:space="preserve">MMTAG2 Multiple myeloma tumor-associated protein 2 </t>
  </si>
  <si>
    <t>MMTAG2</t>
  </si>
  <si>
    <t>R.APC*AGPSREEELAAVR.E</t>
  </si>
  <si>
    <t>Q9NZJ0</t>
  </si>
  <si>
    <t xml:space="preserve">DTL Denticleless protein homolog </t>
  </si>
  <si>
    <t>DTL</t>
  </si>
  <si>
    <t>K.GHQC*SLK.S</t>
  </si>
  <si>
    <t>R.GDEC*GLALGR.L</t>
  </si>
  <si>
    <t>K.AQQHIETC*WK.Q</t>
  </si>
  <si>
    <t>Q96GM5</t>
  </si>
  <si>
    <t xml:space="preserve">SMARCD1 SWI/SNF-related matrix-associated actin-dependent </t>
  </si>
  <si>
    <t>SMARCD1</t>
  </si>
  <si>
    <t>R.DPQGFINDWLQSQC*R.D</t>
  </si>
  <si>
    <t>K.LGVENC*YFPMFVSQSALEK.E</t>
  </si>
  <si>
    <t>Q2M389</t>
  </si>
  <si>
    <t xml:space="preserve">WASHC4 WASH complex subunit 4 </t>
  </si>
  <si>
    <t>WASHC4</t>
  </si>
  <si>
    <t>R.SGGLHC*SSNAIR.F</t>
  </si>
  <si>
    <t>R.SIQFVDWC*PTGFK.V</t>
  </si>
  <si>
    <t>Q13627</t>
  </si>
  <si>
    <t>DYRK1A Dual specificity tyrosine-phosphorylation-regulate</t>
  </si>
  <si>
    <t>DYRK1A</t>
  </si>
  <si>
    <t>K.IVDFGSSC*QLGQR.I</t>
  </si>
  <si>
    <t>Q9H307</t>
  </si>
  <si>
    <t xml:space="preserve">PNN Pinin </t>
  </si>
  <si>
    <t>PNN</t>
  </si>
  <si>
    <t>R.MC*PATQK.L</t>
  </si>
  <si>
    <t>K.VC*NYGLTFTQK.W</t>
  </si>
  <si>
    <t>Q8N5C7</t>
  </si>
  <si>
    <t xml:space="preserve">DTWD1 DTW domain-containing protein 1 </t>
  </si>
  <si>
    <t>DTWD1</t>
  </si>
  <si>
    <t>K.C*SGDKETGK.L</t>
  </si>
  <si>
    <t>K.EC*HLNADTVSSK.L</t>
  </si>
  <si>
    <t>A6NNZ2</t>
  </si>
  <si>
    <t xml:space="preserve">cimageipi-sp|A6NNZ2|TBB8L_HUMAN Tubulin beta-8 chain-like protein LOC260334 </t>
  </si>
  <si>
    <t>cimageipi-sp|A6NNZ2|TBB8L_HUMAN</t>
  </si>
  <si>
    <t>K.VTHLVANC*TQGEK.F</t>
  </si>
  <si>
    <t>Q86XI2</t>
  </si>
  <si>
    <t xml:space="preserve">NCAPG2 Condensin-2 complex subunit G2 </t>
  </si>
  <si>
    <t>NCAPG2</t>
  </si>
  <si>
    <t>K.MLEC*IAR.S</t>
  </si>
  <si>
    <t>Q14790</t>
  </si>
  <si>
    <t xml:space="preserve">CASP8 Caspase-8 </t>
  </si>
  <si>
    <t>CASP8</t>
  </si>
  <si>
    <t>K.VFFIQAC*QGDNYQK.G</t>
  </si>
  <si>
    <t>Q9BTE6</t>
  </si>
  <si>
    <t xml:space="preserve">AARSD1 Alanyl-tRNA editing protein Aarsd1 </t>
  </si>
  <si>
    <t>AARSD1</t>
  </si>
  <si>
    <t>R.VVNIEGVDSNMC*CGTHVSNLSDLQVIK.I</t>
  </si>
  <si>
    <t>R.KEAESC*DCLQGFQLTHSLGGGTGSGMGTLLISK.I</t>
  </si>
  <si>
    <t>Q99733</t>
  </si>
  <si>
    <t xml:space="preserve">NAP1L4 Nucleosome assembly protein 1-like 4 </t>
  </si>
  <si>
    <t>NAP1L4</t>
  </si>
  <si>
    <t>R.C*AHIEAK.F</t>
  </si>
  <si>
    <t>R.VHLTPYTVDSPIC*DFLELQR.R</t>
  </si>
  <si>
    <t>K.NC*IGDFLK.T</t>
  </si>
  <si>
    <t>Q9P2I0</t>
  </si>
  <si>
    <t>CPSF2 Cleavage and polyadenylation specificity factor su</t>
  </si>
  <si>
    <t>CPSF2</t>
  </si>
  <si>
    <t>R.LKDSLVSSLQFC*K.A</t>
  </si>
  <si>
    <t>K.RLDEDLAAYC*R.R</t>
  </si>
  <si>
    <t>K.STDTSC*QMAGLRDTYKDSIK.A</t>
  </si>
  <si>
    <t>Q7Z478</t>
  </si>
  <si>
    <t xml:space="preserve">DHX29 ATP-dependent RNA helicase DHX29 </t>
  </si>
  <si>
    <t>DHX29</t>
  </si>
  <si>
    <t>K.C*NLGSPEDFLSK.A</t>
  </si>
  <si>
    <t>Q9H4K7</t>
  </si>
  <si>
    <t xml:space="preserve">MTG2 Mitochondrial ribosome-associated GTPase 2 </t>
  </si>
  <si>
    <t>MTG2</t>
  </si>
  <si>
    <t>R.APVTC*TPGQPGQQR.V</t>
  </si>
  <si>
    <t>O43439</t>
  </si>
  <si>
    <t xml:space="preserve">CBFA2T2 Protein CBFA2T2 </t>
  </si>
  <si>
    <t>CBFA2T2</t>
  </si>
  <si>
    <t>R.FSNGPASSTSSALTNQQLPATC*GAR.Q</t>
  </si>
  <si>
    <t>R.WLSDEC*TNAVVNFLSR.K</t>
  </si>
  <si>
    <t>K.TVKPSLSC*K.D</t>
  </si>
  <si>
    <t>Q99836</t>
  </si>
  <si>
    <t>MYD88 Myeloid differentiation primary response protein M</t>
  </si>
  <si>
    <t>MYD88</t>
  </si>
  <si>
    <t>R.FITVCDYTNPC*TK.S</t>
  </si>
  <si>
    <t>Q9NYF8</t>
  </si>
  <si>
    <t xml:space="preserve">BCLAF1 Bcl-2-associated transcription factor 1 </t>
  </si>
  <si>
    <t>BCLAF1</t>
  </si>
  <si>
    <t>R.C*DSADLRHDIDR.R</t>
  </si>
  <si>
    <t>K.SC*TLARDPTTGK.H</t>
  </si>
  <si>
    <t>K.ASALAC*LK.V</t>
  </si>
  <si>
    <t>Q9NR56</t>
  </si>
  <si>
    <t xml:space="preserve">MBNL1 Muscleblind-like protein 1 </t>
  </si>
  <si>
    <t>MBNL1</t>
  </si>
  <si>
    <t>R.GTC*SRPDTECK.F</t>
  </si>
  <si>
    <t>Q96FJ0</t>
  </si>
  <si>
    <t xml:space="preserve">STAMBPL1 AMSH-like protease </t>
  </si>
  <si>
    <t>STAMBPL1</t>
  </si>
  <si>
    <t>K.LGC*NITISEDITPR.R</t>
  </si>
  <si>
    <t>Q86YV0</t>
  </si>
  <si>
    <t xml:space="preserve">RASAL3 RAS protein activator like-3 </t>
  </si>
  <si>
    <t>RASAL3</t>
  </si>
  <si>
    <t>R.LC*GALEPALPAQAK.E</t>
  </si>
  <si>
    <t>R.MLSTLSQC*EFSMGK.T</t>
  </si>
  <si>
    <t>P33316</t>
  </si>
  <si>
    <t xml:space="preserve">DUT Deoxyuridine 5-triphosphate nucleotidohydrolase, </t>
  </si>
  <si>
    <t>DUT</t>
  </si>
  <si>
    <t>R.IAQLIC*ER.I</t>
  </si>
  <si>
    <t>R.EDKHEC*PFGR.S</t>
  </si>
  <si>
    <t>R.FALAC*NASDKIIEPIQSR.C</t>
  </si>
  <si>
    <t>K.TC*SLFMR.N</t>
  </si>
  <si>
    <t>R.C*TVIAAANPIGGR.Y</t>
  </si>
  <si>
    <t>P13489</t>
  </si>
  <si>
    <t xml:space="preserve">RNH1 Ribonuclease inhibitor </t>
  </si>
  <si>
    <t>RNH1</t>
  </si>
  <si>
    <t>R.SNELGDVGVHCVLQGLQTPSC*K.I</t>
  </si>
  <si>
    <t>P46379</t>
  </si>
  <si>
    <t xml:space="preserve">BAG6 Large proline-rich protein BAG6 </t>
  </si>
  <si>
    <t>BAG6</t>
  </si>
  <si>
    <t>R.CNLAC*TPPR.H</t>
  </si>
  <si>
    <t>K.IKADPDGPEAQAEAC*SGER.T</t>
  </si>
  <si>
    <t>Q9NVT9</t>
  </si>
  <si>
    <t xml:space="preserve">ARMC1 Armadillo repeat-containing protein 1 </t>
  </si>
  <si>
    <t>ARMC1</t>
  </si>
  <si>
    <t>R.YLAEC*R.A</t>
  </si>
  <si>
    <t>K.TSTILAC*AK.Q</t>
  </si>
  <si>
    <t>Q8WZ42</t>
  </si>
  <si>
    <t xml:space="preserve">TTN Titin </t>
  </si>
  <si>
    <t>TTN</t>
  </si>
  <si>
    <t>K.GDATQLAC*K.V</t>
  </si>
  <si>
    <t>K.TKFENLC*K.I</t>
  </si>
  <si>
    <t>R.LLETC*SIALVGK.Y</t>
  </si>
  <si>
    <t>P06730</t>
  </si>
  <si>
    <t xml:space="preserve">EIF4E Eukaryotic translation initiation factor 4E </t>
  </si>
  <si>
    <t>EIF4E</t>
  </si>
  <si>
    <t>K.IAIWTTEC*ENR.E</t>
  </si>
  <si>
    <t>P0C5J1</t>
  </si>
  <si>
    <t xml:space="preserve">FAM86B2 Putative protein N-methyltransferase FAM86B2 </t>
  </si>
  <si>
    <t>FAM86B2</t>
  </si>
  <si>
    <t>R.NPETC*QLFTTELGR.D</t>
  </si>
  <si>
    <t>K.MFFIQAC*R.G</t>
  </si>
  <si>
    <t>K.C*FSVLGFCK.S</t>
  </si>
  <si>
    <t>P17676</t>
  </si>
  <si>
    <t xml:space="preserve">CEBPB CCAAT/enhancer-binding protein beta </t>
  </si>
  <si>
    <t>CEBPB</t>
  </si>
  <si>
    <t>K.APPTAC*YAGAAPAPSQVK.S</t>
  </si>
  <si>
    <t>O60313</t>
  </si>
  <si>
    <t xml:space="preserve">OPA1 Dynamin-like 120 kDa protein, mitochondrial </t>
  </si>
  <si>
    <t>OPA1</t>
  </si>
  <si>
    <t>R.TQEQC*VHNETK.N</t>
  </si>
  <si>
    <t>Q00536</t>
  </si>
  <si>
    <t xml:space="preserve">CDK16 Cyclin-dependent kinase 16 </t>
  </si>
  <si>
    <t>CDK16</t>
  </si>
  <si>
    <t>R.LEHEEGAPC*TAIR.E</t>
  </si>
  <si>
    <t>K.ELNLSFC*EIKR.D</t>
  </si>
  <si>
    <t>K.LLEETQLDMNEFDNLLQPIIDTC*TK.D</t>
  </si>
  <si>
    <t>Q16637</t>
  </si>
  <si>
    <t xml:space="preserve">SMN1 Survival motor neuron protein </t>
  </si>
  <si>
    <t>SMN1</t>
  </si>
  <si>
    <t>K.NGDIC*ETSGKPK.T</t>
  </si>
  <si>
    <t>K.DLPTSPVDLVINCLDC*PENVFLR.D</t>
  </si>
  <si>
    <t>R.QVVDC*QLADVNNIGK.Y</t>
  </si>
  <si>
    <t>R.MALDALLQEIALSEPQLC*EVLQVAGPDR.F</t>
  </si>
  <si>
    <t>Q6QNY1</t>
  </si>
  <si>
    <t xml:space="preserve">BLOC1S2 Biogenesis of lysosome-related organelles complex </t>
  </si>
  <si>
    <t>BLOC1S2</t>
  </si>
  <si>
    <t>R.SDEPARDDAAVETAEEAKEPAEADITELC*R.D</t>
  </si>
  <si>
    <t>K.YNCDKMIC*R.K</t>
  </si>
  <si>
    <t>R.ESC*TAHAASQAATQR.K</t>
  </si>
  <si>
    <t>K.LHQTIYNQAC*K.L</t>
  </si>
  <si>
    <t>K.AC*DRPVAK.T</t>
  </si>
  <si>
    <t>R.GNINIC*LMGDPGVAK.S</t>
  </si>
  <si>
    <t>Q03426</t>
  </si>
  <si>
    <t xml:space="preserve">MVK Mevalonate kinase </t>
  </si>
  <si>
    <t>MVK</t>
  </si>
  <si>
    <t>K.FPEIVAPLLTSIDAISLEC*ER.V</t>
  </si>
  <si>
    <t>R.DSAQC*AAIAER.L</t>
  </si>
  <si>
    <t>R.EC*LPLIVFLR.N</t>
  </si>
  <si>
    <t>R.LLVSMC*QGNRDENQSINHQMAQEDAQR.L</t>
  </si>
  <si>
    <t>R.NC*VHVQK.L</t>
  </si>
  <si>
    <t>R.GC*FSDLDLIDNLGPAMMLSDR.L</t>
  </si>
  <si>
    <t>Q9UFW8</t>
  </si>
  <si>
    <t xml:space="preserve">CGGBP1 CGG triplet repeat-binding protein 1 </t>
  </si>
  <si>
    <t>CGGBP1</t>
  </si>
  <si>
    <t>K.QRPLTASLQC*NSTAQTEK.V</t>
  </si>
  <si>
    <t>Q5VZF2</t>
  </si>
  <si>
    <t xml:space="preserve">MBNL2 Muscleblind-like protein 2 </t>
  </si>
  <si>
    <t>MBNL2</t>
  </si>
  <si>
    <t>R.VIAC*FDSLK.G</t>
  </si>
  <si>
    <t>K.IAPQYYDMSNFPQC*EAKR.Q</t>
  </si>
  <si>
    <t>Q9Y6K1</t>
  </si>
  <si>
    <t xml:space="preserve">DNMT3A DNA (cytosine-5)-methyltransferase 3A </t>
  </si>
  <si>
    <t>DNMT3A</t>
  </si>
  <si>
    <t>K.FSVVC*VEK.L</t>
  </si>
  <si>
    <t>Q9H1K1</t>
  </si>
  <si>
    <t>ISCU Iron-sulfur cluster assembly enzyme ISCU, mitochon</t>
  </si>
  <si>
    <t>ISCU</t>
  </si>
  <si>
    <t>K.NVGTGLVGAPAC*GDVMK.L</t>
  </si>
  <si>
    <t>K.MLALSC*K.L</t>
  </si>
  <si>
    <t>O43172</t>
  </si>
  <si>
    <t xml:space="preserve">PRPF4 U4/U6 small nuclear ribonucleoprotein Prp4 </t>
  </si>
  <si>
    <t>PRPF4</t>
  </si>
  <si>
    <t>R.FLGTTC*YDR.S</t>
  </si>
  <si>
    <t>O75791</t>
  </si>
  <si>
    <t xml:space="preserve">GRAP2 GRB2-related adapter protein 2 </t>
  </si>
  <si>
    <t>GRAP2</t>
  </si>
  <si>
    <t>R.GGSLDINDGHC*GTGLGSEMNAALMHR.R</t>
  </si>
  <si>
    <t>O60361</t>
  </si>
  <si>
    <t xml:space="preserve">NME2P1 Putative nucleoside diphosphate kinase </t>
  </si>
  <si>
    <t>NME2P1</t>
  </si>
  <si>
    <t>R.GDFC*IQVGR.N</t>
  </si>
  <si>
    <t>R.AC*YLSINPQK.D</t>
  </si>
  <si>
    <t>K.SRGC*AVVEFK.M</t>
  </si>
  <si>
    <t>Q06124</t>
  </si>
  <si>
    <t xml:space="preserve">PTPN11 Tyrosine-protein phosphatase non-receptor type 11 </t>
  </si>
  <si>
    <t>PTPN11</t>
  </si>
  <si>
    <t>K.C*NNSKPK.K</t>
  </si>
  <si>
    <t>Q9BYG3</t>
  </si>
  <si>
    <t>NIFK MKI67 FHA domain-interacting nucleolar phosphoprot</t>
  </si>
  <si>
    <t>NIFK</t>
  </si>
  <si>
    <t>K.TVDSQGPTPVC*TPTFLER.R</t>
  </si>
  <si>
    <t>R.LECVEPNC*R.S</t>
  </si>
  <si>
    <t>P62633</t>
  </si>
  <si>
    <t xml:space="preserve">CNBP Cellular nucleic acid-binding protein </t>
  </si>
  <si>
    <t>CNBP</t>
  </si>
  <si>
    <t>R.C*GESGHLAR.E</t>
  </si>
  <si>
    <t>O94903</t>
  </si>
  <si>
    <t xml:space="preserve">PROSC Pyridoxal phosphate homeostasis protein </t>
  </si>
  <si>
    <t>PROSC</t>
  </si>
  <si>
    <t>R.DYSKKPTPDKC*AADVK.A</t>
  </si>
  <si>
    <t>K.AVAAGNSC*R.Q</t>
  </si>
  <si>
    <t>O75410</t>
  </si>
  <si>
    <t>TACC1 Transforming acidic coiled-coil-containing protein</t>
  </si>
  <si>
    <t>TACC1</t>
  </si>
  <si>
    <t>K.AAHGC*VTAVSGK.A</t>
  </si>
  <si>
    <t>R.EKHEEFCVPMVMVPATVSNNVPGSDFSIGADTALNTITDTC*DR.I</t>
  </si>
  <si>
    <t>R.FTQC*QNGK.I</t>
  </si>
  <si>
    <t>Q9BU89</t>
  </si>
  <si>
    <t xml:space="preserve">DOHH Deoxyhypusine hydroxylase </t>
  </si>
  <si>
    <t>DOHH</t>
  </si>
  <si>
    <t>R.PAC*LAALQAHADDPER.V</t>
  </si>
  <si>
    <t>Q9UID3</t>
  </si>
  <si>
    <t>VPS51 Vacuolar protein sorting-associated protein 51 hom</t>
  </si>
  <si>
    <t>VPS51</t>
  </si>
  <si>
    <t>K.C*VELGAYGQAVR.Y</t>
  </si>
  <si>
    <t>R.QAAEC*HPPVGR.G</t>
  </si>
  <si>
    <t>K.GC*LELIK.E</t>
  </si>
  <si>
    <t>Q9Y4B4</t>
  </si>
  <si>
    <t xml:space="preserve">RAD54L2 Helicase ARIP4 </t>
  </si>
  <si>
    <t>RAD54L2</t>
  </si>
  <si>
    <t>R.IKNC*QASTSQALK.N</t>
  </si>
  <si>
    <t>R.NLADC*LR.S</t>
  </si>
  <si>
    <t>P63151</t>
  </si>
  <si>
    <t>PPP2R2A Serine/threonine-protein phosphatase 2A 55 kDa reg</t>
  </si>
  <si>
    <t>PPP2R2A</t>
  </si>
  <si>
    <t>R.ASALC*DR.H</t>
  </si>
  <si>
    <t>Q9BVS5</t>
  </si>
  <si>
    <t>TRMT61B tRNA (adenine(58)-N(1))-methyltransferase, mitocho</t>
  </si>
  <si>
    <t>TRMT61B</t>
  </si>
  <si>
    <t>R.HVSPSC*STSR.E</t>
  </si>
  <si>
    <t>K.FDTGNLC*MVTGGANLGR.I</t>
  </si>
  <si>
    <t>R.C*GVTSVPDIRR.C</t>
  </si>
  <si>
    <t>R.FDPTQFQDC*IIQGLTETGTDLEAVAK.F</t>
  </si>
  <si>
    <t>R.AAQPPAQPC*QLCGR.S</t>
  </si>
  <si>
    <t>K.KDC*EVVMMIGLPGAGK.T</t>
  </si>
  <si>
    <t>P35754</t>
  </si>
  <si>
    <t xml:space="preserve">GLRX Glutaredoxin-1 </t>
  </si>
  <si>
    <t>GLRX</t>
  </si>
  <si>
    <t>R.VFIGKDC*IGGCSDLVSLQQSGELLTR.L</t>
  </si>
  <si>
    <t>K.SGDAAIVDMVPGKPMC*VESFSDYPPLGR.F</t>
  </si>
  <si>
    <t>R.SMMQDREDQSILC*TGESGAGKTENTK.K</t>
  </si>
  <si>
    <t>K.KDNLIPC*K.E</t>
  </si>
  <si>
    <t>Q9UKF6</t>
  </si>
  <si>
    <t>CPSF3 Cleavage and polyadenylation specificity factor su</t>
  </si>
  <si>
    <t>CPSF3</t>
  </si>
  <si>
    <t>R.NFNYHILSPC*DLSNYTDLAMSTVK.Q</t>
  </si>
  <si>
    <t>P53041</t>
  </si>
  <si>
    <t xml:space="preserve">PPP5C Serine/threonine-protein phosphatase 5 </t>
  </si>
  <si>
    <t>PPP5C</t>
  </si>
  <si>
    <t>R.TEC*AEPPRDEPPADGALKR.A</t>
  </si>
  <si>
    <t>Q14166</t>
  </si>
  <si>
    <t xml:space="preserve">TTLL12 Tubulin--tyrosine ligase-like protein 12 </t>
  </si>
  <si>
    <t>TTLL12</t>
  </si>
  <si>
    <t>R.VMQPQILEVNFNPDC*ER.A</t>
  </si>
  <si>
    <t>Q9ULW0</t>
  </si>
  <si>
    <t xml:space="preserve">TPX2 Targeting protein for Xklp2 </t>
  </si>
  <si>
    <t>TPX2</t>
  </si>
  <si>
    <t>K.IC*RDPQTPVLQTK.H</t>
  </si>
  <si>
    <t>Q9GZU8</t>
  </si>
  <si>
    <t xml:space="preserve">FAM192A Protein FAM192A </t>
  </si>
  <si>
    <t>FAM192A</t>
  </si>
  <si>
    <t>R.LKPDPEPDDKNQEPSSC*K.S</t>
  </si>
  <si>
    <t>Q9NP64</t>
  </si>
  <si>
    <t xml:space="preserve">ZCCHC17 Nucleolar protein of 40 kDa </t>
  </si>
  <si>
    <t>ZCCHC17</t>
  </si>
  <si>
    <t>R.THMSSC*R.V</t>
  </si>
  <si>
    <t>K.TATAVAHC*K.R</t>
  </si>
  <si>
    <t>Q9NUQ3</t>
  </si>
  <si>
    <t xml:space="preserve">TXLNG Gamma-taxilin </t>
  </si>
  <si>
    <t>TXLNG</t>
  </si>
  <si>
    <t>R.NLVSPAYC*TQESR.E</t>
  </si>
  <si>
    <t>K.IDPTVTMMQVEEKPDVTYSDVGGC*KEQIEK.L</t>
  </si>
  <si>
    <t>K.C*MIDQAHQEERPIR.Q</t>
  </si>
  <si>
    <t>K.STACQMLVC*YAK.E</t>
  </si>
  <si>
    <t>P21266</t>
  </si>
  <si>
    <t xml:space="preserve">GSTM3 Glutathione S-transferase Mu 3 </t>
  </si>
  <si>
    <t>GSTM3</t>
  </si>
  <si>
    <t>R.LC*YSSDHEK.L</t>
  </si>
  <si>
    <t>K.GC*VVGTK.K</t>
  </si>
  <si>
    <t>R.GEEPGKSC*GYSVR.F</t>
  </si>
  <si>
    <t>Q14738</t>
  </si>
  <si>
    <t>PPP2R5D Serine/threonine-protein phosphatase 2A 56 kDa reg</t>
  </si>
  <si>
    <t>PPP2R5D</t>
  </si>
  <si>
    <t>K.C*TAKPSSSGK.D</t>
  </si>
  <si>
    <t>K.QPAIMPGQSYGLEDGSC*SYKDFSESR.N</t>
  </si>
  <si>
    <t>R.KC*SASNR.I</t>
  </si>
  <si>
    <t>O75083</t>
  </si>
  <si>
    <t xml:space="preserve">WDR1 WD repeat-containing protein 1 </t>
  </si>
  <si>
    <t>WDR1</t>
  </si>
  <si>
    <t>K.SIQC*LTVHK.N</t>
  </si>
  <si>
    <t>R.HSDGNLC*VK.V</t>
  </si>
  <si>
    <t>K.VVMALGDYMGASCHAC*IGGTNVR.A</t>
  </si>
  <si>
    <t>O95456</t>
  </si>
  <si>
    <t xml:space="preserve">PSMG1 Proteasome assembly chaperone 1 </t>
  </si>
  <si>
    <t>PSMG1</t>
  </si>
  <si>
    <t>K.VFGSC*PR.K</t>
  </si>
  <si>
    <t>K.YSLADQTSGDQSPLPPC*TPTPPCAEMR.E</t>
  </si>
  <si>
    <t>Q8N1G4</t>
  </si>
  <si>
    <t xml:space="preserve">LRRC47 Leucine-rich repeat-containing protein 47 </t>
  </si>
  <si>
    <t>LRRC47</t>
  </si>
  <si>
    <t>K.MVSGC*QTR.S</t>
  </si>
  <si>
    <t>Q712K3</t>
  </si>
  <si>
    <t xml:space="preserve">UBE2R2 Ubiquitin-conjugating enzyme E2 R2 </t>
  </si>
  <si>
    <t>UBE2R2</t>
  </si>
  <si>
    <t>K.AEAEKDGVKVPTTLAEYC*IK.T</t>
  </si>
  <si>
    <t>Q14139</t>
  </si>
  <si>
    <t xml:space="preserve">UBE4A Ubiquitin conjugation factor E4 A </t>
  </si>
  <si>
    <t>UBE4A</t>
  </si>
  <si>
    <t>R.SQQEIC*EQLNINHMIQR.I</t>
  </si>
  <si>
    <t>R.QALVEFEDVLGAC*NAVNYAADNQIYIAGHPAFVNYSTSQK.I</t>
  </si>
  <si>
    <t>Q9NRP4</t>
  </si>
  <si>
    <t>SDHAF3 Succinate dehydrogenase assembly factor 3, mitocho</t>
  </si>
  <si>
    <t>SDHAF3</t>
  </si>
  <si>
    <t>K.AC*FGTFLPEEK.L</t>
  </si>
  <si>
    <t>Q8IZD4</t>
  </si>
  <si>
    <t xml:space="preserve">DCP1B mRNA-decapping enzyme 1B </t>
  </si>
  <si>
    <t>DCP1B</t>
  </si>
  <si>
    <t>K.LQSTPGAANKC*DPSTPAPASSAALNR.S</t>
  </si>
  <si>
    <t>P0DN76</t>
  </si>
  <si>
    <t xml:space="preserve">U2AF1L5 Splicing factor U2AF 35 kDa subunit-like protein </t>
  </si>
  <si>
    <t>U2AF1L5</t>
  </si>
  <si>
    <t>K.DKVNC*SFYFK.I</t>
  </si>
  <si>
    <t>K.MLVIEQC*K.N</t>
  </si>
  <si>
    <t>K.AIVIC*PTDEDLKDR.T</t>
  </si>
  <si>
    <t>P54687</t>
  </si>
  <si>
    <t>BCAT1 Branched-chain-amino-acid aminotransferase, cytoso</t>
  </si>
  <si>
    <t>BCAT1</t>
  </si>
  <si>
    <t>-.MKDCSNGC*SAECTGEGGSKEVVGTFK.A</t>
  </si>
  <si>
    <t>R.GLEVNKC*EIAR.F</t>
  </si>
  <si>
    <t>R.LITIEINPDC*AAITQR.M</t>
  </si>
  <si>
    <t>Q9BVA1</t>
  </si>
  <si>
    <t xml:space="preserve">TUBB2B Tubulin beta-2B chain </t>
  </si>
  <si>
    <t>TUBB2B</t>
  </si>
  <si>
    <t>K.ESESC*DCLQGFQLTHSLGGGTGSGMGTLLISK.I</t>
  </si>
  <si>
    <t>K.LSAIPVSAFC*NSETK.S</t>
  </si>
  <si>
    <t>K.C*GGTLEER.A</t>
  </si>
  <si>
    <t>R.LEYC*EALAMLR.E</t>
  </si>
  <si>
    <t>K.AAC*LPLPGYR.V</t>
  </si>
  <si>
    <t>R.AALEAC*HK.G</t>
  </si>
  <si>
    <t>R.YLAEVAC*GDDRK.Q</t>
  </si>
  <si>
    <t>P82921</t>
  </si>
  <si>
    <t xml:space="preserve">MRPS21 28S ribosomal protein S21, mitochondrial </t>
  </si>
  <si>
    <t>MRPS21</t>
  </si>
  <si>
    <t>R.YYEKPC*R.R</t>
  </si>
  <si>
    <t>Q9P2K5</t>
  </si>
  <si>
    <t xml:space="preserve">MYEF2 Myelin expression factor 2 </t>
  </si>
  <si>
    <t>MYEF2</t>
  </si>
  <si>
    <t>K.SKGC*GTVR.F</t>
  </si>
  <si>
    <t>K.TYDPSGDSTLPTC*SK.K</t>
  </si>
  <si>
    <t>R.LLC*SQVLK.E</t>
  </si>
  <si>
    <t>Q96EY5</t>
  </si>
  <si>
    <t xml:space="preserve">MVB12A Multivesicular body subunit 12A </t>
  </si>
  <si>
    <t>MVB12A</t>
  </si>
  <si>
    <t>R.GFSAISC*TVEGAPASFGK.S</t>
  </si>
  <si>
    <t>K.GTGC*KVPQDVLQK.L</t>
  </si>
  <si>
    <t>P17706</t>
  </si>
  <si>
    <t xml:space="preserve">PTPN2 Tyrosine-protein phosphatase non-receptor type 2 </t>
  </si>
  <si>
    <t>PTPN2</t>
  </si>
  <si>
    <t>K.LTGDRC*TGLSSK.M</t>
  </si>
  <si>
    <t>Q14137</t>
  </si>
  <si>
    <t xml:space="preserve">BOP1 Ribosome biogenesis protein BOP1 </t>
  </si>
  <si>
    <t>BOP1</t>
  </si>
  <si>
    <t>R.DLQPFPTC*QALVYR.G</t>
  </si>
  <si>
    <t>R.SRPSEAEEVPVSFDQPPEGSHLPC*YNK.V</t>
  </si>
  <si>
    <t>R.DPLQKQPSC*QR.S</t>
  </si>
  <si>
    <t>R.GKDC*AVIVTQK.K</t>
  </si>
  <si>
    <t>Q9NQG5</t>
  </si>
  <si>
    <t>RPRD1B Regulation of nuclear pre-mRNA domain-containing p</t>
  </si>
  <si>
    <t>RPRD1B</t>
  </si>
  <si>
    <t>R.EADEGC*KKPLER.L</t>
  </si>
  <si>
    <t>R.KQQPNPGNELC*YK.V</t>
  </si>
  <si>
    <t>R.IVLVDDREC*PVRR.N</t>
  </si>
  <si>
    <t>O00231</t>
  </si>
  <si>
    <t xml:space="preserve">PSMD11 26S proteasome non-ATPase regulatory subunit 11 </t>
  </si>
  <si>
    <t>PSMD11</t>
  </si>
  <si>
    <t>R.TTANAIYC*PPK.L</t>
  </si>
  <si>
    <t>R.EREQHIAEC*MAK.M</t>
  </si>
  <si>
    <t>K.NVLSETPAIC*PPQNTENQRPK.T</t>
  </si>
  <si>
    <t>R.DLGC*HVELR.E</t>
  </si>
  <si>
    <t>P18669</t>
  </si>
  <si>
    <t xml:space="preserve">PGAM1 Phosphoglycerate mutase 1 </t>
  </si>
  <si>
    <t>PGAM1</t>
  </si>
  <si>
    <t>R.RYADLTEDQLPSC*ESLKDTIAR.A</t>
  </si>
  <si>
    <t>P61981</t>
  </si>
  <si>
    <t xml:space="preserve">YWHAG 14-3-3 protein gamma </t>
  </si>
  <si>
    <t>YWHAG</t>
  </si>
  <si>
    <t>K.ELEAVC*QDVLSLLDNYLIK.N</t>
  </si>
  <si>
    <t>P54578</t>
  </si>
  <si>
    <t xml:space="preserve">USP14 Ubiquitin carboxyl-terminal hydrolase 14 </t>
  </si>
  <si>
    <t>USP14</t>
  </si>
  <si>
    <t>K.GKENQLQLSC*FINQEVK.Y</t>
  </si>
  <si>
    <t>R.GLAAALLLC*QNK.G</t>
  </si>
  <si>
    <t>Average Ratio (log2)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</si>
</sst>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6" fontId="0" fillId="0" borderId="0" xfId="0" applyNumberFormat="1"/>
    <xf numFmtId="2" fontId="0" fillId="0" borderId="0" xfId="0" applyNumberFormat="1" applyFont="1" applyAlignment="1">
      <alignment horizontal="center" vertical="center"/>
    </xf>
    <xf numFmtId="0" fontId="0" fillId="0" borderId="0" xfId="0" applyFont="1"/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ED68D-4FE2-784C-8876-82E8EB77EC8F}">
  <dimension ref="A1:P6152"/>
  <sheetViews>
    <sheetView zoomScale="91" workbookViewId="0">
      <selection activeCell="P1" sqref="P1"/>
    </sheetView>
  </sheetViews>
  <sheetFormatPr baseColWidth="10" defaultRowHeight="16"/>
  <cols>
    <col min="6" max="8" width="10.83203125" style="2"/>
    <col min="9" max="11" width="17" style="2" bestFit="1" customWidth="1"/>
    <col min="12" max="12" width="10.83203125" style="2"/>
    <col min="13" max="13" width="11.5" customWidth="1"/>
    <col min="15" max="15" width="14.83203125" bestFit="1" customWidth="1"/>
    <col min="16" max="16" width="16.6640625" style="11" bestFit="1" customWidth="1"/>
  </cols>
  <sheetData>
    <row r="1" spans="1:1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5" t="s">
        <v>5086</v>
      </c>
    </row>
    <row r="2" spans="1:16">
      <c r="A2">
        <v>1</v>
      </c>
      <c r="B2" t="s">
        <v>15</v>
      </c>
      <c r="C2" t="s">
        <v>16</v>
      </c>
      <c r="D2" t="s">
        <v>17</v>
      </c>
      <c r="E2" t="s">
        <v>18</v>
      </c>
      <c r="G2" s="2">
        <v>0.26</v>
      </c>
      <c r="H2" s="2">
        <v>0.18</v>
      </c>
      <c r="I2" s="3"/>
      <c r="J2" s="3">
        <v>0.22413793103448279</v>
      </c>
      <c r="K2" s="3">
        <v>0.18</v>
      </c>
      <c r="L2" s="2">
        <v>2</v>
      </c>
      <c r="M2" s="4">
        <v>0.20206896551724141</v>
      </c>
      <c r="N2" s="4">
        <v>3.1210230342026687E-2</v>
      </c>
      <c r="O2" s="4">
        <v>0.15445335834791363</v>
      </c>
      <c r="P2" s="10">
        <v>-2.3070803304800487</v>
      </c>
    </row>
    <row r="3" spans="1:16" s="6" customFormat="1">
      <c r="A3" s="6">
        <v>6</v>
      </c>
      <c r="B3" s="6" t="s">
        <v>19</v>
      </c>
      <c r="C3" s="6" t="s">
        <v>20</v>
      </c>
      <c r="D3" s="6" t="s">
        <v>21</v>
      </c>
      <c r="E3" s="6" t="s">
        <v>22</v>
      </c>
      <c r="F3" s="7">
        <v>0.21</v>
      </c>
      <c r="G3" s="7">
        <v>0.22</v>
      </c>
      <c r="H3" s="7">
        <v>0.26</v>
      </c>
      <c r="I3" s="8">
        <v>0.2019230769230769</v>
      </c>
      <c r="J3" s="8">
        <v>0.18965517241379312</v>
      </c>
      <c r="K3" s="8">
        <v>0.26</v>
      </c>
      <c r="L3" s="7">
        <v>3</v>
      </c>
      <c r="M3" s="5">
        <v>0.21719274977895667</v>
      </c>
      <c r="N3" s="5">
        <v>3.7576200897343211E-2</v>
      </c>
      <c r="O3" s="5">
        <v>0.17300854165521454</v>
      </c>
      <c r="P3" s="5">
        <v>-2.2029521502742111</v>
      </c>
    </row>
    <row r="4" spans="1:16">
      <c r="A4">
        <v>5</v>
      </c>
      <c r="B4" t="s">
        <v>23</v>
      </c>
      <c r="C4" t="s">
        <v>24</v>
      </c>
      <c r="D4" t="s">
        <v>25</v>
      </c>
      <c r="E4" t="s">
        <v>26</v>
      </c>
      <c r="G4" s="2">
        <v>0.47</v>
      </c>
      <c r="H4" s="2">
        <v>0.25</v>
      </c>
      <c r="I4" s="3"/>
      <c r="J4" s="3">
        <v>0.40517241379310348</v>
      </c>
      <c r="K4" s="3">
        <v>0.25</v>
      </c>
      <c r="L4" s="2">
        <v>2</v>
      </c>
      <c r="M4" s="4">
        <v>0.32758620689655171</v>
      </c>
      <c r="N4" s="4">
        <v>0.10972346604618864</v>
      </c>
      <c r="O4" s="4">
        <v>0.33494531740415484</v>
      </c>
      <c r="P4" s="10">
        <v>-1.6100534816839867</v>
      </c>
    </row>
    <row r="5" spans="1:16">
      <c r="A5">
        <v>7</v>
      </c>
      <c r="B5" t="s">
        <v>27</v>
      </c>
      <c r="C5" t="s">
        <v>28</v>
      </c>
      <c r="D5" t="s">
        <v>29</v>
      </c>
      <c r="E5" t="s">
        <v>30</v>
      </c>
      <c r="G5" s="2">
        <v>0.46</v>
      </c>
      <c r="H5" s="2">
        <v>0.28000000000000003</v>
      </c>
      <c r="I5" s="3"/>
      <c r="J5" s="3">
        <v>0.39655172413793111</v>
      </c>
      <c r="K5" s="3">
        <v>0.28000000000000003</v>
      </c>
      <c r="L5" s="2">
        <v>2</v>
      </c>
      <c r="M5" s="4">
        <v>0.33827586206896554</v>
      </c>
      <c r="N5" s="4">
        <v>8.2414514496915101E-2</v>
      </c>
      <c r="O5" s="4">
        <v>0.24363108261065625</v>
      </c>
      <c r="P5" s="10">
        <v>-1.5637278586830581</v>
      </c>
    </row>
    <row r="6" spans="1:16">
      <c r="A6">
        <v>10</v>
      </c>
      <c r="B6" t="s">
        <v>31</v>
      </c>
      <c r="C6" t="s">
        <v>32</v>
      </c>
      <c r="D6" t="s">
        <v>33</v>
      </c>
      <c r="E6" t="s">
        <v>34</v>
      </c>
      <c r="G6" s="2">
        <v>0.45</v>
      </c>
      <c r="H6" s="2">
        <v>0.3</v>
      </c>
      <c r="I6" s="3"/>
      <c r="J6" s="3">
        <v>0.38793103448275867</v>
      </c>
      <c r="K6" s="3">
        <v>0.3</v>
      </c>
      <c r="L6" s="2">
        <v>2</v>
      </c>
      <c r="M6" s="4">
        <v>0.34396551724137936</v>
      </c>
      <c r="N6" s="4">
        <v>6.21766307595066E-2</v>
      </c>
      <c r="O6" s="4">
        <v>0.18076413955144774</v>
      </c>
      <c r="P6" s="10">
        <v>-1.5396641537925884</v>
      </c>
    </row>
    <row r="7" spans="1:16">
      <c r="A7">
        <v>23</v>
      </c>
      <c r="B7" t="s">
        <v>31</v>
      </c>
      <c r="C7" t="s">
        <v>32</v>
      </c>
      <c r="D7" t="s">
        <v>33</v>
      </c>
      <c r="E7" t="s">
        <v>35</v>
      </c>
      <c r="F7" s="2">
        <v>0.36</v>
      </c>
      <c r="G7" s="2">
        <v>0.36</v>
      </c>
      <c r="H7" s="2">
        <v>0.38</v>
      </c>
      <c r="I7" s="3">
        <v>0.34615384615384615</v>
      </c>
      <c r="J7" s="3">
        <v>0.31034482758620691</v>
      </c>
      <c r="K7" s="3">
        <v>0.38</v>
      </c>
      <c r="L7" s="2">
        <v>3</v>
      </c>
      <c r="M7" s="4">
        <v>0.34549955791335102</v>
      </c>
      <c r="N7" s="4">
        <v>3.4832195320206968E-2</v>
      </c>
      <c r="O7" s="4">
        <v>0.10081690272073417</v>
      </c>
      <c r="P7" s="10">
        <v>-1.5332442302843181</v>
      </c>
    </row>
    <row r="8" spans="1:16">
      <c r="A8">
        <v>11</v>
      </c>
      <c r="B8" t="s">
        <v>36</v>
      </c>
      <c r="C8" t="s">
        <v>37</v>
      </c>
      <c r="D8" t="s">
        <v>38</v>
      </c>
      <c r="E8" t="s">
        <v>39</v>
      </c>
      <c r="G8" s="2">
        <v>0.54</v>
      </c>
      <c r="H8" s="2">
        <v>0.3</v>
      </c>
      <c r="I8" s="3"/>
      <c r="J8" s="3">
        <v>0.46551724137931039</v>
      </c>
      <c r="K8" s="3">
        <v>0.3</v>
      </c>
      <c r="L8" s="2">
        <v>2</v>
      </c>
      <c r="M8" s="4">
        <v>0.38275862068965516</v>
      </c>
      <c r="N8" s="4">
        <v>0.11703836378260131</v>
      </c>
      <c r="O8" s="4">
        <v>0.30577590537796739</v>
      </c>
      <c r="P8" s="10">
        <v>-1.3854932236648285</v>
      </c>
    </row>
    <row r="9" spans="1:16">
      <c r="A9">
        <v>12</v>
      </c>
      <c r="B9" t="s">
        <v>40</v>
      </c>
      <c r="C9" t="s">
        <v>41</v>
      </c>
      <c r="D9" t="s">
        <v>42</v>
      </c>
      <c r="E9" t="s">
        <v>43</v>
      </c>
      <c r="G9" s="2">
        <v>0.55000000000000004</v>
      </c>
      <c r="H9" s="2">
        <v>0.3</v>
      </c>
      <c r="I9" s="3"/>
      <c r="J9" s="3">
        <v>0.47413793103448282</v>
      </c>
      <c r="K9" s="3">
        <v>0.3</v>
      </c>
      <c r="L9" s="2">
        <v>2</v>
      </c>
      <c r="M9" s="4">
        <v>0.3870689655172414</v>
      </c>
      <c r="N9" s="4">
        <v>0.12313411189627835</v>
      </c>
      <c r="O9" s="4">
        <v>0.3181193091306968</v>
      </c>
      <c r="P9" s="10">
        <v>-1.3693374552737874</v>
      </c>
    </row>
    <row r="10" spans="1:16">
      <c r="A10">
        <v>25</v>
      </c>
      <c r="B10" t="s">
        <v>44</v>
      </c>
      <c r="C10" t="s">
        <v>45</v>
      </c>
      <c r="D10" t="s">
        <v>46</v>
      </c>
      <c r="E10" t="s">
        <v>47</v>
      </c>
      <c r="F10" s="2">
        <v>0.4</v>
      </c>
      <c r="G10" s="2">
        <v>0.5</v>
      </c>
      <c r="H10" s="2">
        <v>0.39</v>
      </c>
      <c r="I10" s="3">
        <v>0.38461538461538464</v>
      </c>
      <c r="J10" s="3">
        <v>0.43103448275862072</v>
      </c>
      <c r="K10" s="3">
        <v>0.39</v>
      </c>
      <c r="L10" s="2">
        <v>3</v>
      </c>
      <c r="M10" s="4">
        <v>0.40188328912466842</v>
      </c>
      <c r="N10" s="4">
        <v>2.5388828023821686E-2</v>
      </c>
      <c r="O10" s="4">
        <v>6.3174629826287215E-2</v>
      </c>
      <c r="P10" s="10">
        <v>-1.3151515055429552</v>
      </c>
    </row>
    <row r="11" spans="1:16">
      <c r="A11">
        <v>29</v>
      </c>
      <c r="B11" t="s">
        <v>48</v>
      </c>
      <c r="C11" t="s">
        <v>49</v>
      </c>
      <c r="D11" t="s">
        <v>50</v>
      </c>
      <c r="E11" t="s">
        <v>51</v>
      </c>
      <c r="G11" s="2">
        <v>0.51</v>
      </c>
      <c r="H11" s="2">
        <v>0.42</v>
      </c>
      <c r="I11" s="3"/>
      <c r="J11" s="3">
        <v>0.43965517241379315</v>
      </c>
      <c r="K11" s="3">
        <v>0.42</v>
      </c>
      <c r="L11" s="2">
        <v>2</v>
      </c>
      <c r="M11" s="4">
        <v>0.42982758620689654</v>
      </c>
      <c r="N11" s="4">
        <v>1.3898305699183908E-2</v>
      </c>
      <c r="O11" s="4">
        <v>3.2334606119240543E-2</v>
      </c>
      <c r="P11" s="10">
        <v>-1.2181700174107961</v>
      </c>
    </row>
    <row r="12" spans="1:16">
      <c r="A12">
        <v>14</v>
      </c>
      <c r="B12" t="s">
        <v>52</v>
      </c>
      <c r="C12" t="s">
        <v>53</v>
      </c>
      <c r="D12" t="s">
        <v>54</v>
      </c>
      <c r="E12" t="s">
        <v>55</v>
      </c>
      <c r="G12" s="2">
        <v>0.64</v>
      </c>
      <c r="H12" s="2">
        <v>0.33</v>
      </c>
      <c r="I12" s="3"/>
      <c r="J12" s="3">
        <v>0.55172413793103459</v>
      </c>
      <c r="K12" s="3">
        <v>0.33</v>
      </c>
      <c r="L12" s="2">
        <v>2</v>
      </c>
      <c r="M12" s="4">
        <v>0.44086206896551727</v>
      </c>
      <c r="N12" s="4">
        <v>0.15678264148377616</v>
      </c>
      <c r="O12" s="4">
        <v>0.35562742299800615</v>
      </c>
      <c r="P12" s="10">
        <v>-1.181600739660648</v>
      </c>
    </row>
    <row r="13" spans="1:16">
      <c r="A13">
        <v>32</v>
      </c>
      <c r="B13" t="s">
        <v>44</v>
      </c>
      <c r="C13" t="s">
        <v>45</v>
      </c>
      <c r="D13" t="s">
        <v>46</v>
      </c>
      <c r="E13" t="s">
        <v>56</v>
      </c>
      <c r="F13" s="2">
        <v>0.5</v>
      </c>
      <c r="G13" s="2">
        <v>0.56000000000000005</v>
      </c>
      <c r="H13" s="2">
        <v>0.44</v>
      </c>
      <c r="I13" s="3">
        <v>0.48076923076923073</v>
      </c>
      <c r="J13" s="3">
        <v>0.48275862068965525</v>
      </c>
      <c r="K13" s="3">
        <v>0.44</v>
      </c>
      <c r="L13" s="2">
        <v>3</v>
      </c>
      <c r="M13" s="4">
        <v>0.46784261715296199</v>
      </c>
      <c r="N13" s="4">
        <v>2.413292181872476E-2</v>
      </c>
      <c r="O13" s="4">
        <v>5.158341915404098E-2</v>
      </c>
      <c r="P13" s="10">
        <v>-1.0959048078981943</v>
      </c>
    </row>
    <row r="14" spans="1:16">
      <c r="A14">
        <v>38</v>
      </c>
      <c r="B14" t="s">
        <v>57</v>
      </c>
      <c r="C14" t="s">
        <v>58</v>
      </c>
      <c r="D14" t="s">
        <v>59</v>
      </c>
      <c r="E14" t="s">
        <v>60</v>
      </c>
      <c r="G14" s="2">
        <v>0.55000000000000004</v>
      </c>
      <c r="H14" s="2">
        <v>0.47</v>
      </c>
      <c r="I14" s="3"/>
      <c r="J14" s="3">
        <v>0.47413793103448282</v>
      </c>
      <c r="K14" s="3">
        <v>0.47</v>
      </c>
      <c r="L14" s="2">
        <v>2</v>
      </c>
      <c r="M14" s="4">
        <v>0.47206896551724142</v>
      </c>
      <c r="N14" s="4">
        <v>2.925959094565085E-3</v>
      </c>
      <c r="O14" s="4">
        <v>6.1981602441480979E-3</v>
      </c>
      <c r="P14" s="10">
        <v>-1.0829304536443971</v>
      </c>
    </row>
    <row r="15" spans="1:16">
      <c r="A15">
        <v>44</v>
      </c>
      <c r="B15" t="s">
        <v>61</v>
      </c>
      <c r="C15" t="s">
        <v>62</v>
      </c>
      <c r="D15" t="s">
        <v>63</v>
      </c>
      <c r="E15" t="s">
        <v>64</v>
      </c>
      <c r="F15" s="2">
        <v>0.49</v>
      </c>
      <c r="H15" s="2">
        <v>0.48</v>
      </c>
      <c r="I15" s="3">
        <v>0.47115384615384615</v>
      </c>
      <c r="J15" s="3"/>
      <c r="K15" s="3">
        <v>0.48</v>
      </c>
      <c r="L15" s="2">
        <v>2</v>
      </c>
      <c r="M15" s="4">
        <v>0.47557692307692306</v>
      </c>
      <c r="N15" s="4">
        <v>6.2551753720348369E-3</v>
      </c>
      <c r="O15" s="4">
        <v>1.3152815177752184E-2</v>
      </c>
      <c r="P15" s="10">
        <v>-1.0722493835258791</v>
      </c>
    </row>
    <row r="16" spans="1:16">
      <c r="A16">
        <v>35</v>
      </c>
      <c r="B16" t="s">
        <v>65</v>
      </c>
      <c r="C16" t="s">
        <v>66</v>
      </c>
      <c r="D16" t="s">
        <v>67</v>
      </c>
      <c r="E16" t="s">
        <v>68</v>
      </c>
      <c r="F16" s="2">
        <v>0.62</v>
      </c>
      <c r="H16" s="2">
        <v>0.45</v>
      </c>
      <c r="I16" s="3">
        <v>0.59615384615384615</v>
      </c>
      <c r="J16" s="3"/>
      <c r="K16" s="3">
        <v>0.45</v>
      </c>
      <c r="L16" s="2">
        <v>2</v>
      </c>
      <c r="M16" s="4">
        <v>0.52307692307692311</v>
      </c>
      <c r="N16" s="4">
        <v>0.10334637571187968</v>
      </c>
      <c r="O16" s="4">
        <v>0.1975739535668288</v>
      </c>
      <c r="P16" s="10">
        <v>-0.93490497177811505</v>
      </c>
    </row>
    <row r="17" spans="1:16">
      <c r="A17">
        <v>72</v>
      </c>
      <c r="B17" t="s">
        <v>69</v>
      </c>
      <c r="C17" t="s">
        <v>70</v>
      </c>
      <c r="D17" t="s">
        <v>71</v>
      </c>
      <c r="E17" t="s">
        <v>72</v>
      </c>
      <c r="G17" s="2">
        <v>0.56000000000000005</v>
      </c>
      <c r="H17" s="2">
        <v>0.56999999999999995</v>
      </c>
      <c r="I17" s="3"/>
      <c r="J17" s="3">
        <v>0.48275862068965525</v>
      </c>
      <c r="K17" s="3">
        <v>0.56999999999999995</v>
      </c>
      <c r="L17" s="2">
        <v>2</v>
      </c>
      <c r="M17" s="4">
        <v>0.52637931034482754</v>
      </c>
      <c r="N17" s="4">
        <v>6.1688970910412505E-2</v>
      </c>
      <c r="O17" s="4">
        <v>0.11719490051765233</v>
      </c>
      <c r="P17" s="10">
        <v>-0.92582531069551699</v>
      </c>
    </row>
    <row r="18" spans="1:16">
      <c r="A18">
        <v>81</v>
      </c>
      <c r="B18" t="s">
        <v>73</v>
      </c>
      <c r="C18" t="s">
        <v>74</v>
      </c>
      <c r="D18" t="s">
        <v>75</v>
      </c>
      <c r="E18" t="s">
        <v>76</v>
      </c>
      <c r="F18" s="2">
        <v>0.46</v>
      </c>
      <c r="G18" s="2">
        <v>0.69</v>
      </c>
      <c r="H18" s="2">
        <v>0.57999999999999996</v>
      </c>
      <c r="I18" s="3">
        <v>0.44230769230769229</v>
      </c>
      <c r="J18" s="3">
        <v>0.59482758620689657</v>
      </c>
      <c r="K18" s="3">
        <v>0.57999999999999996</v>
      </c>
      <c r="L18" s="2">
        <v>3</v>
      </c>
      <c r="M18" s="4">
        <v>0.53904509283819635</v>
      </c>
      <c r="N18" s="4">
        <v>8.4104445924279334E-2</v>
      </c>
      <c r="O18" s="4">
        <v>0.15602487999927814</v>
      </c>
      <c r="P18" s="10">
        <v>-0.89152213082807563</v>
      </c>
    </row>
    <row r="19" spans="1:16">
      <c r="A19">
        <v>99</v>
      </c>
      <c r="B19" t="s">
        <v>77</v>
      </c>
      <c r="C19" t="s">
        <v>78</v>
      </c>
      <c r="D19" t="s">
        <v>79</v>
      </c>
      <c r="E19" t="s">
        <v>80</v>
      </c>
      <c r="F19" s="2">
        <v>0.51</v>
      </c>
      <c r="H19" s="2">
        <v>0.6</v>
      </c>
      <c r="I19" s="3">
        <v>0.49038461538461536</v>
      </c>
      <c r="J19" s="3"/>
      <c r="K19" s="3">
        <v>0.6</v>
      </c>
      <c r="L19" s="2">
        <v>2</v>
      </c>
      <c r="M19" s="4">
        <v>0.54519230769230764</v>
      </c>
      <c r="N19" s="4">
        <v>7.7509781783910034E-2</v>
      </c>
      <c r="O19" s="4">
        <v>0.14216961738142231</v>
      </c>
      <c r="P19" s="10">
        <v>-0.87516288808622578</v>
      </c>
    </row>
    <row r="20" spans="1:16">
      <c r="A20">
        <v>46</v>
      </c>
      <c r="B20" t="s">
        <v>81</v>
      </c>
      <c r="C20" t="s">
        <v>82</v>
      </c>
      <c r="D20" t="s">
        <v>83</v>
      </c>
      <c r="E20" t="s">
        <v>84</v>
      </c>
      <c r="G20" s="2">
        <v>0.7</v>
      </c>
      <c r="H20" s="2">
        <v>0.5</v>
      </c>
      <c r="I20" s="3"/>
      <c r="J20" s="3">
        <v>0.60344827586206895</v>
      </c>
      <c r="K20" s="3">
        <v>0.5</v>
      </c>
      <c r="L20" s="2">
        <v>2</v>
      </c>
      <c r="M20" s="4">
        <v>0.55172413793103448</v>
      </c>
      <c r="N20" s="4">
        <v>7.3148977364125595E-2</v>
      </c>
      <c r="O20" s="4">
        <v>0.13258252147247765</v>
      </c>
      <c r="P20" s="10">
        <v>-0.85798099512757209</v>
      </c>
    </row>
    <row r="21" spans="1:16">
      <c r="A21">
        <v>128</v>
      </c>
      <c r="B21" t="s">
        <v>85</v>
      </c>
      <c r="C21" t="s">
        <v>86</v>
      </c>
      <c r="D21" t="s">
        <v>87</v>
      </c>
      <c r="E21" t="s">
        <v>88</v>
      </c>
      <c r="G21" s="2">
        <v>0.56000000000000005</v>
      </c>
      <c r="H21" s="2">
        <v>0.64</v>
      </c>
      <c r="I21" s="3"/>
      <c r="J21" s="3">
        <v>0.48275862068965525</v>
      </c>
      <c r="K21" s="3">
        <v>0.64</v>
      </c>
      <c r="L21" s="2">
        <v>2</v>
      </c>
      <c r="M21" s="4">
        <v>0.56137931034482769</v>
      </c>
      <c r="N21" s="4">
        <v>0.11118644559347071</v>
      </c>
      <c r="O21" s="4">
        <v>0.19805939325618244</v>
      </c>
      <c r="P21" s="10">
        <v>-0.83295220063604947</v>
      </c>
    </row>
    <row r="22" spans="1:16">
      <c r="A22">
        <v>80</v>
      </c>
      <c r="B22" t="s">
        <v>89</v>
      </c>
      <c r="C22" t="s">
        <v>90</v>
      </c>
      <c r="D22" t="s">
        <v>91</v>
      </c>
      <c r="E22" t="s">
        <v>92</v>
      </c>
      <c r="F22" s="2">
        <v>0.82</v>
      </c>
      <c r="G22" s="2">
        <v>0.41</v>
      </c>
      <c r="H22" s="2">
        <v>0.57999999999999996</v>
      </c>
      <c r="I22" s="3">
        <v>0.78846153846153844</v>
      </c>
      <c r="J22" s="3">
        <v>0.35344827586206895</v>
      </c>
      <c r="K22" s="3">
        <v>0.57999999999999996</v>
      </c>
      <c r="L22" s="2">
        <v>3</v>
      </c>
      <c r="M22" s="4">
        <v>0.57396993810786912</v>
      </c>
      <c r="N22" s="4">
        <v>0.21756931285035577</v>
      </c>
      <c r="O22" s="4">
        <v>0.37906046711712427</v>
      </c>
      <c r="P22" s="10">
        <v>-0.80095291770493759</v>
      </c>
    </row>
    <row r="23" spans="1:16">
      <c r="A23">
        <v>114</v>
      </c>
      <c r="B23" t="s">
        <v>93</v>
      </c>
      <c r="C23" t="s">
        <v>94</v>
      </c>
      <c r="D23" t="s">
        <v>95</v>
      </c>
      <c r="E23" t="s">
        <v>96</v>
      </c>
      <c r="G23" s="2">
        <v>0.62</v>
      </c>
      <c r="H23" s="2">
        <v>0.62</v>
      </c>
      <c r="I23" s="3"/>
      <c r="J23" s="3">
        <v>0.53448275862068972</v>
      </c>
      <c r="K23" s="3">
        <v>0.62</v>
      </c>
      <c r="L23" s="2">
        <v>2</v>
      </c>
      <c r="M23" s="4">
        <v>0.5772413793103448</v>
      </c>
      <c r="N23" s="4">
        <v>6.0469821287677111E-2</v>
      </c>
      <c r="O23" s="4">
        <v>0.10475656017578472</v>
      </c>
      <c r="P23" s="10">
        <v>-0.7927533723519532</v>
      </c>
    </row>
    <row r="24" spans="1:16">
      <c r="A24">
        <v>34</v>
      </c>
      <c r="B24" t="s">
        <v>97</v>
      </c>
      <c r="C24" t="s">
        <v>98</v>
      </c>
      <c r="D24" t="s">
        <v>99</v>
      </c>
      <c r="E24" t="s">
        <v>100</v>
      </c>
      <c r="G24" s="2">
        <v>0.83</v>
      </c>
      <c r="H24" s="2">
        <v>0.45</v>
      </c>
      <c r="I24" s="3"/>
      <c r="J24" s="3">
        <v>0.71551724137931039</v>
      </c>
      <c r="K24" s="3">
        <v>0.45</v>
      </c>
      <c r="L24" s="2">
        <v>2</v>
      </c>
      <c r="M24" s="4">
        <v>0.58275862068965523</v>
      </c>
      <c r="N24" s="4">
        <v>0.18774904190125552</v>
      </c>
      <c r="O24" s="4">
        <v>0.32217291213824911</v>
      </c>
      <c r="P24" s="10">
        <v>-0.77902965373275002</v>
      </c>
    </row>
    <row r="25" spans="1:16">
      <c r="A25">
        <v>24</v>
      </c>
      <c r="B25" t="s">
        <v>101</v>
      </c>
      <c r="C25" t="s">
        <v>102</v>
      </c>
      <c r="D25" t="s">
        <v>103</v>
      </c>
      <c r="E25" t="s">
        <v>104</v>
      </c>
      <c r="F25" s="2">
        <v>0.82</v>
      </c>
      <c r="H25" s="2">
        <v>0.38</v>
      </c>
      <c r="I25" s="3">
        <v>0.78846153846153844</v>
      </c>
      <c r="J25" s="3"/>
      <c r="K25" s="3">
        <v>0.38</v>
      </c>
      <c r="L25" s="2">
        <v>2</v>
      </c>
      <c r="M25" s="4">
        <v>0.58423076923076922</v>
      </c>
      <c r="N25" s="4">
        <v>0.28882592370004356</v>
      </c>
      <c r="O25" s="4">
        <v>0.49436958632002193</v>
      </c>
      <c r="P25" s="10">
        <v>-0.7753897534137334</v>
      </c>
    </row>
    <row r="26" spans="1:16">
      <c r="A26">
        <v>85</v>
      </c>
      <c r="B26" t="s">
        <v>105</v>
      </c>
      <c r="C26" t="s">
        <v>106</v>
      </c>
      <c r="D26" t="s">
        <v>107</v>
      </c>
      <c r="E26" t="s">
        <v>108</v>
      </c>
      <c r="G26" s="2">
        <v>0.68</v>
      </c>
      <c r="H26" s="2">
        <v>0.59</v>
      </c>
      <c r="I26" s="3"/>
      <c r="J26" s="3">
        <v>0.5862068965517242</v>
      </c>
      <c r="K26" s="3">
        <v>0.59</v>
      </c>
      <c r="L26" s="2">
        <v>2</v>
      </c>
      <c r="M26" s="4">
        <v>0.58810344827586203</v>
      </c>
      <c r="N26" s="4">
        <v>2.6821291700178736E-3</v>
      </c>
      <c r="O26" s="4">
        <v>4.5606418018480409E-3</v>
      </c>
      <c r="P26" s="10">
        <v>-0.76585814528889284</v>
      </c>
    </row>
    <row r="27" spans="1:16">
      <c r="A27">
        <v>39</v>
      </c>
      <c r="B27" t="s">
        <v>109</v>
      </c>
      <c r="C27" t="s">
        <v>110</v>
      </c>
      <c r="D27" t="s">
        <v>111</v>
      </c>
      <c r="E27" t="s">
        <v>112</v>
      </c>
      <c r="G27" s="2">
        <v>0.82</v>
      </c>
      <c r="H27" s="2">
        <v>0.47</v>
      </c>
      <c r="I27" s="3"/>
      <c r="J27" s="3">
        <v>0.7068965517241379</v>
      </c>
      <c r="K27" s="3">
        <v>0.47</v>
      </c>
      <c r="L27" s="2">
        <v>2</v>
      </c>
      <c r="M27" s="4">
        <v>0.58844827586206894</v>
      </c>
      <c r="N27" s="4">
        <v>0.16751115816384765</v>
      </c>
      <c r="O27" s="4">
        <v>0.284665900190541</v>
      </c>
      <c r="P27" s="10">
        <v>-0.76501248580343151</v>
      </c>
    </row>
    <row r="28" spans="1:16">
      <c r="A28">
        <v>22</v>
      </c>
      <c r="B28" t="s">
        <v>113</v>
      </c>
      <c r="C28" t="s">
        <v>114</v>
      </c>
      <c r="D28" t="s">
        <v>115</v>
      </c>
      <c r="E28" t="s">
        <v>116</v>
      </c>
      <c r="G28" s="2">
        <v>0.94</v>
      </c>
      <c r="H28" s="2">
        <v>0.37</v>
      </c>
      <c r="I28" s="3"/>
      <c r="J28" s="3">
        <v>0.81034482758620696</v>
      </c>
      <c r="K28" s="3">
        <v>0.37</v>
      </c>
      <c r="L28" s="2">
        <v>2</v>
      </c>
      <c r="M28" s="4">
        <v>0.59017241379310348</v>
      </c>
      <c r="N28" s="4">
        <v>0.31137081364662816</v>
      </c>
      <c r="O28" s="4">
        <v>0.52759296498698316</v>
      </c>
      <c r="P28" s="10">
        <v>-0.76079160789245892</v>
      </c>
    </row>
    <row r="29" spans="1:16">
      <c r="A29">
        <v>1495</v>
      </c>
      <c r="B29" t="s">
        <v>117</v>
      </c>
      <c r="C29" t="s">
        <v>118</v>
      </c>
      <c r="D29" t="s">
        <v>119</v>
      </c>
      <c r="E29" t="s">
        <v>120</v>
      </c>
      <c r="F29" s="2">
        <v>0.83</v>
      </c>
      <c r="G29" s="2">
        <v>0.45</v>
      </c>
      <c r="I29" s="3">
        <v>0.79807692307692302</v>
      </c>
      <c r="J29" s="3">
        <v>0.38793103448275867</v>
      </c>
      <c r="K29" s="3"/>
      <c r="L29" s="2">
        <v>2</v>
      </c>
      <c r="M29" s="4">
        <v>0.5930039787798409</v>
      </c>
      <c r="N29" s="4">
        <v>0.29001693910071569</v>
      </c>
      <c r="O29" s="4">
        <v>0.48906406951510117</v>
      </c>
      <c r="P29" s="10">
        <v>-0.75388631027343878</v>
      </c>
    </row>
    <row r="30" spans="1:16">
      <c r="A30">
        <v>91</v>
      </c>
      <c r="B30" t="s">
        <v>121</v>
      </c>
      <c r="C30" t="s">
        <v>122</v>
      </c>
      <c r="D30" t="s">
        <v>123</v>
      </c>
      <c r="E30" t="s">
        <v>124</v>
      </c>
      <c r="F30" s="2">
        <v>0.62</v>
      </c>
      <c r="G30" s="2">
        <v>0.68</v>
      </c>
      <c r="H30" s="2">
        <v>0.6</v>
      </c>
      <c r="I30" s="3">
        <v>0.59615384615384615</v>
      </c>
      <c r="J30" s="3">
        <v>0.5862068965517242</v>
      </c>
      <c r="K30" s="3">
        <v>0.6</v>
      </c>
      <c r="L30" s="2">
        <v>3</v>
      </c>
      <c r="M30" s="4">
        <v>0.59412024756852355</v>
      </c>
      <c r="N30" s="4">
        <v>7.1178696313137944E-3</v>
      </c>
      <c r="O30" s="4">
        <v>1.1980520206884292E-2</v>
      </c>
      <c r="P30" s="10">
        <v>-0.75117313858570578</v>
      </c>
    </row>
    <row r="31" spans="1:16">
      <c r="A31">
        <v>145</v>
      </c>
      <c r="B31" t="s">
        <v>125</v>
      </c>
      <c r="C31" t="s">
        <v>126</v>
      </c>
      <c r="D31" t="s">
        <v>127</v>
      </c>
      <c r="E31" t="s">
        <v>128</v>
      </c>
      <c r="G31" s="2">
        <v>0.62</v>
      </c>
      <c r="H31" s="2">
        <v>0.66</v>
      </c>
      <c r="I31" s="3"/>
      <c r="J31" s="3">
        <v>0.53448275862068972</v>
      </c>
      <c r="K31" s="3">
        <v>0.66</v>
      </c>
      <c r="L31" s="2">
        <v>2</v>
      </c>
      <c r="M31" s="4">
        <v>0.59724137931034482</v>
      </c>
      <c r="N31" s="4">
        <v>8.8754092535139564E-2</v>
      </c>
      <c r="O31" s="4">
        <v>0.14860673692373252</v>
      </c>
      <c r="P31" s="10">
        <v>-0.74361397017557196</v>
      </c>
    </row>
    <row r="32" spans="1:16">
      <c r="A32">
        <v>129</v>
      </c>
      <c r="B32" t="s">
        <v>129</v>
      </c>
      <c r="C32" t="s">
        <v>130</v>
      </c>
      <c r="D32" t="s">
        <v>131</v>
      </c>
      <c r="E32" t="s">
        <v>132</v>
      </c>
      <c r="G32" s="2">
        <v>0.65</v>
      </c>
      <c r="H32" s="2">
        <v>0.64</v>
      </c>
      <c r="I32" s="3"/>
      <c r="J32" s="3">
        <v>0.56034482758620696</v>
      </c>
      <c r="K32" s="3">
        <v>0.64</v>
      </c>
      <c r="L32" s="2">
        <v>2</v>
      </c>
      <c r="M32" s="4">
        <v>0.60017241379310349</v>
      </c>
      <c r="N32" s="4">
        <v>5.6324712570376682E-2</v>
      </c>
      <c r="O32" s="4">
        <v>9.384755326290857E-2</v>
      </c>
      <c r="P32" s="10">
        <v>-0.7365510861786142</v>
      </c>
    </row>
    <row r="33" spans="1:16">
      <c r="A33">
        <v>306</v>
      </c>
      <c r="B33" t="s">
        <v>133</v>
      </c>
      <c r="C33" t="s">
        <v>134</v>
      </c>
      <c r="D33" t="s">
        <v>135</v>
      </c>
      <c r="E33" t="s">
        <v>136</v>
      </c>
      <c r="G33" s="2">
        <v>0.5</v>
      </c>
      <c r="H33" s="2">
        <v>0.78</v>
      </c>
      <c r="I33" s="3"/>
      <c r="J33" s="3">
        <v>0.43103448275862072</v>
      </c>
      <c r="K33" s="3">
        <v>0.78</v>
      </c>
      <c r="L33" s="2">
        <v>2</v>
      </c>
      <c r="M33" s="4">
        <v>0.6055172413793104</v>
      </c>
      <c r="N33" s="4">
        <v>0.24675588364165033</v>
      </c>
      <c r="O33" s="4">
        <v>0.40751256410067532</v>
      </c>
      <c r="P33" s="10">
        <v>-0.72376005536693855</v>
      </c>
    </row>
    <row r="34" spans="1:16">
      <c r="A34">
        <v>146</v>
      </c>
      <c r="B34" t="s">
        <v>137</v>
      </c>
      <c r="C34" t="s">
        <v>138</v>
      </c>
      <c r="D34" t="s">
        <v>139</v>
      </c>
      <c r="E34" t="s">
        <v>140</v>
      </c>
      <c r="G34" s="2">
        <v>0.64</v>
      </c>
      <c r="H34" s="2">
        <v>0.66</v>
      </c>
      <c r="I34" s="3"/>
      <c r="J34" s="3">
        <v>0.55172413793103459</v>
      </c>
      <c r="K34" s="3">
        <v>0.66</v>
      </c>
      <c r="L34" s="2">
        <v>2</v>
      </c>
      <c r="M34" s="4">
        <v>0.60586206896551731</v>
      </c>
      <c r="N34" s="4">
        <v>7.6562596307784753E-2</v>
      </c>
      <c r="O34" s="4">
        <v>0.12636968087226849</v>
      </c>
      <c r="P34" s="10">
        <v>-0.72293870889392065</v>
      </c>
    </row>
    <row r="35" spans="1:16">
      <c r="A35">
        <v>54</v>
      </c>
      <c r="B35" t="s">
        <v>73</v>
      </c>
      <c r="C35" t="s">
        <v>74</v>
      </c>
      <c r="D35" t="s">
        <v>75</v>
      </c>
      <c r="E35" t="s">
        <v>141</v>
      </c>
      <c r="F35" s="2">
        <v>0.71</v>
      </c>
      <c r="G35" s="2">
        <v>0.74</v>
      </c>
      <c r="H35" s="2">
        <v>0.52</v>
      </c>
      <c r="I35" s="3">
        <v>0.6826923076923076</v>
      </c>
      <c r="J35" s="3">
        <v>0.63793103448275867</v>
      </c>
      <c r="K35" s="3">
        <v>0.52</v>
      </c>
      <c r="L35" s="2">
        <v>3</v>
      </c>
      <c r="M35" s="4">
        <v>0.61354111405835543</v>
      </c>
      <c r="N35" s="4">
        <v>8.4043726174495847E-2</v>
      </c>
      <c r="O35" s="4">
        <v>0.13698140882291751</v>
      </c>
      <c r="P35" s="10">
        <v>-0.70476807119368445</v>
      </c>
    </row>
    <row r="36" spans="1:16">
      <c r="A36">
        <v>202</v>
      </c>
      <c r="B36" t="s">
        <v>142</v>
      </c>
      <c r="C36" t="s">
        <v>143</v>
      </c>
      <c r="D36" t="s">
        <v>144</v>
      </c>
      <c r="E36" t="s">
        <v>145</v>
      </c>
      <c r="F36" s="2">
        <v>0.36</v>
      </c>
      <c r="G36" s="2">
        <v>0.91</v>
      </c>
      <c r="H36" s="2">
        <v>0.71</v>
      </c>
      <c r="I36" s="3">
        <v>0.34615384615384615</v>
      </c>
      <c r="J36" s="3">
        <v>0.78448275862068972</v>
      </c>
      <c r="K36" s="3">
        <v>0.71</v>
      </c>
      <c r="L36" s="2">
        <v>3</v>
      </c>
      <c r="M36" s="4">
        <v>0.6135455349248452</v>
      </c>
      <c r="N36" s="4">
        <v>0.23454350715974276</v>
      </c>
      <c r="O36" s="4">
        <v>0.38227563205797366</v>
      </c>
      <c r="P36" s="10">
        <v>-0.70475767590144234</v>
      </c>
    </row>
    <row r="37" spans="1:16">
      <c r="A37">
        <v>1493</v>
      </c>
      <c r="B37" t="s">
        <v>146</v>
      </c>
      <c r="C37" t="s">
        <v>147</v>
      </c>
      <c r="D37" t="s">
        <v>148</v>
      </c>
      <c r="E37" t="s">
        <v>149</v>
      </c>
      <c r="F37" s="2">
        <v>0.99</v>
      </c>
      <c r="G37" s="2">
        <v>0.32</v>
      </c>
      <c r="I37" s="3">
        <v>0.95192307692307687</v>
      </c>
      <c r="J37" s="3">
        <v>0.27586206896551729</v>
      </c>
      <c r="K37" s="3"/>
      <c r="L37" s="2">
        <v>2</v>
      </c>
      <c r="M37" s="4">
        <v>0.61389257294429711</v>
      </c>
      <c r="N37" s="4">
        <v>0.47804732322260279</v>
      </c>
      <c r="O37" s="4">
        <v>0.77871494833344312</v>
      </c>
      <c r="P37" s="10">
        <v>-0.70394187909703443</v>
      </c>
    </row>
    <row r="38" spans="1:16">
      <c r="A38">
        <v>19</v>
      </c>
      <c r="B38" t="s">
        <v>150</v>
      </c>
      <c r="C38" t="s">
        <v>151</v>
      </c>
      <c r="D38" t="s">
        <v>152</v>
      </c>
      <c r="E38" t="s">
        <v>153</v>
      </c>
      <c r="F38" s="2">
        <v>0.68</v>
      </c>
      <c r="G38" s="2">
        <v>0.98</v>
      </c>
      <c r="H38" s="2">
        <v>0.36</v>
      </c>
      <c r="I38" s="3">
        <v>0.65384615384615385</v>
      </c>
      <c r="J38" s="3">
        <v>0.84482758620689657</v>
      </c>
      <c r="K38" s="3">
        <v>0.36</v>
      </c>
      <c r="L38" s="2">
        <v>3</v>
      </c>
      <c r="M38" s="4">
        <v>0.61955791335101684</v>
      </c>
      <c r="N38" s="4">
        <v>0.2442257350567108</v>
      </c>
      <c r="O38" s="4">
        <v>0.39419355284441704</v>
      </c>
      <c r="P38" s="10">
        <v>-0.69068894989162166</v>
      </c>
    </row>
    <row r="39" spans="1:16">
      <c r="A39">
        <v>103</v>
      </c>
      <c r="B39" t="s">
        <v>154</v>
      </c>
      <c r="C39" t="s">
        <v>155</v>
      </c>
      <c r="D39" t="s">
        <v>156</v>
      </c>
      <c r="E39" t="s">
        <v>157</v>
      </c>
      <c r="G39" s="2">
        <v>0.73</v>
      </c>
      <c r="H39" s="2">
        <v>0.61</v>
      </c>
      <c r="I39" s="3"/>
      <c r="J39" s="3">
        <v>0.62931034482758619</v>
      </c>
      <c r="K39" s="3">
        <v>0.61</v>
      </c>
      <c r="L39" s="2">
        <v>2</v>
      </c>
      <c r="M39" s="4">
        <v>0.61965517241379309</v>
      </c>
      <c r="N39" s="4">
        <v>1.3654475774636776E-2</v>
      </c>
      <c r="O39" s="4">
        <v>2.203560364298645E-2</v>
      </c>
      <c r="P39" s="10">
        <v>-0.69046249139235505</v>
      </c>
    </row>
    <row r="40" spans="1:16">
      <c r="A40">
        <v>102</v>
      </c>
      <c r="B40" t="s">
        <v>158</v>
      </c>
      <c r="C40" t="s">
        <v>159</v>
      </c>
      <c r="D40" t="s">
        <v>160</v>
      </c>
      <c r="E40" t="s">
        <v>161</v>
      </c>
      <c r="F40" s="2">
        <v>0.76</v>
      </c>
      <c r="G40" s="2">
        <v>0.62</v>
      </c>
      <c r="H40" s="2">
        <v>0.61</v>
      </c>
      <c r="I40" s="3">
        <v>0.73076923076923073</v>
      </c>
      <c r="J40" s="3">
        <v>0.53448275862068972</v>
      </c>
      <c r="K40" s="3">
        <v>0.61</v>
      </c>
      <c r="L40" s="2">
        <v>3</v>
      </c>
      <c r="M40" s="4">
        <v>0.6250839964633067</v>
      </c>
      <c r="N40" s="4">
        <v>9.9008787484288319E-2</v>
      </c>
      <c r="O40" s="4">
        <v>0.15839277288248454</v>
      </c>
      <c r="P40" s="10">
        <v>-0.67787802809062958</v>
      </c>
    </row>
    <row r="41" spans="1:16">
      <c r="A41">
        <v>107</v>
      </c>
      <c r="B41" t="s">
        <v>162</v>
      </c>
      <c r="C41" t="s">
        <v>163</v>
      </c>
      <c r="D41" t="s">
        <v>164</v>
      </c>
      <c r="E41" t="s">
        <v>165</v>
      </c>
      <c r="F41" s="2">
        <v>0.67</v>
      </c>
      <c r="H41" s="2">
        <v>0.61</v>
      </c>
      <c r="I41" s="3">
        <v>0.64423076923076927</v>
      </c>
      <c r="J41" s="3"/>
      <c r="K41" s="3">
        <v>0.61</v>
      </c>
      <c r="L41" s="2">
        <v>2</v>
      </c>
      <c r="M41" s="4">
        <v>0.62711538461538463</v>
      </c>
      <c r="N41" s="4">
        <v>2.4204809048308781E-2</v>
      </c>
      <c r="O41" s="4">
        <v>3.8597058280038538E-2</v>
      </c>
      <c r="P41" s="10">
        <v>-0.67319718216735147</v>
      </c>
    </row>
    <row r="42" spans="1:16">
      <c r="A42">
        <v>93</v>
      </c>
      <c r="B42" t="s">
        <v>166</v>
      </c>
      <c r="C42" t="s">
        <v>167</v>
      </c>
      <c r="D42" t="s">
        <v>168</v>
      </c>
      <c r="E42" t="s">
        <v>169</v>
      </c>
      <c r="G42" s="2">
        <v>0.77</v>
      </c>
      <c r="H42" s="2">
        <v>0.6</v>
      </c>
      <c r="I42" s="3"/>
      <c r="J42" s="3">
        <v>0.66379310344827591</v>
      </c>
      <c r="K42" s="3">
        <v>0.6</v>
      </c>
      <c r="L42" s="2">
        <v>2</v>
      </c>
      <c r="M42" s="4">
        <v>0.63189655172413794</v>
      </c>
      <c r="N42" s="4">
        <v>4.5108536041210838E-2</v>
      </c>
      <c r="O42" s="4">
        <v>7.1385950624562849E-2</v>
      </c>
      <c r="P42" s="10">
        <v>-0.66223970188112258</v>
      </c>
    </row>
    <row r="43" spans="1:16">
      <c r="A43">
        <v>92</v>
      </c>
      <c r="B43" t="s">
        <v>121</v>
      </c>
      <c r="C43" t="s">
        <v>122</v>
      </c>
      <c r="D43" t="s">
        <v>123</v>
      </c>
      <c r="E43" t="s">
        <v>170</v>
      </c>
      <c r="F43" s="2">
        <v>0.71</v>
      </c>
      <c r="G43" s="2">
        <v>0.72</v>
      </c>
      <c r="H43" s="2">
        <v>0.6</v>
      </c>
      <c r="I43" s="3">
        <v>0.6826923076923076</v>
      </c>
      <c r="J43" s="3">
        <v>0.62068965517241381</v>
      </c>
      <c r="K43" s="3">
        <v>0.6</v>
      </c>
      <c r="L43" s="2">
        <v>3</v>
      </c>
      <c r="M43" s="4">
        <v>0.63446065428824039</v>
      </c>
      <c r="N43" s="4">
        <v>4.3031787673252588E-2</v>
      </c>
      <c r="O43" s="4">
        <v>6.7824202150923163E-2</v>
      </c>
      <c r="P43" s="10">
        <v>-0.65639739594830748</v>
      </c>
    </row>
    <row r="44" spans="1:16">
      <c r="A44">
        <v>131</v>
      </c>
      <c r="B44" t="s">
        <v>171</v>
      </c>
      <c r="C44" t="s">
        <v>172</v>
      </c>
      <c r="D44" t="s">
        <v>173</v>
      </c>
      <c r="E44" t="s">
        <v>174</v>
      </c>
      <c r="G44" s="2">
        <v>0.73</v>
      </c>
      <c r="H44" s="2">
        <v>0.64</v>
      </c>
      <c r="I44" s="3"/>
      <c r="J44" s="3">
        <v>0.62931034482758619</v>
      </c>
      <c r="K44" s="3">
        <v>0.64</v>
      </c>
      <c r="L44" s="2">
        <v>2</v>
      </c>
      <c r="M44" s="4">
        <v>0.6346551724137931</v>
      </c>
      <c r="N44" s="4">
        <v>7.5587276609596693E-3</v>
      </c>
      <c r="O44" s="4">
        <v>1.1909975667907113E-2</v>
      </c>
      <c r="P44" s="10">
        <v>-0.65595515051823561</v>
      </c>
    </row>
    <row r="45" spans="1:16">
      <c r="A45">
        <v>420</v>
      </c>
      <c r="B45" t="s">
        <v>175</v>
      </c>
      <c r="C45" t="s">
        <v>176</v>
      </c>
      <c r="D45" t="s">
        <v>177</v>
      </c>
      <c r="E45" t="s">
        <v>178</v>
      </c>
      <c r="F45" s="2">
        <v>0.45</v>
      </c>
      <c r="H45" s="2">
        <v>0.84</v>
      </c>
      <c r="I45" s="3">
        <v>0.43269230769230771</v>
      </c>
      <c r="J45" s="3"/>
      <c r="K45" s="3">
        <v>0.84</v>
      </c>
      <c r="L45" s="2">
        <v>2</v>
      </c>
      <c r="M45" s="4">
        <v>0.63634615384615389</v>
      </c>
      <c r="N45" s="4">
        <v>0.28801003126021257</v>
      </c>
      <c r="O45" s="4">
        <v>0.45259962603599435</v>
      </c>
      <c r="P45" s="10">
        <v>-0.65211633160327798</v>
      </c>
    </row>
    <row r="46" spans="1:16">
      <c r="A46">
        <v>1506</v>
      </c>
      <c r="B46" t="s">
        <v>179</v>
      </c>
      <c r="C46" t="s">
        <v>180</v>
      </c>
      <c r="D46" t="s">
        <v>181</v>
      </c>
      <c r="E46" t="s">
        <v>182</v>
      </c>
      <c r="F46" s="2">
        <v>0.59</v>
      </c>
      <c r="G46" s="2">
        <v>0.82</v>
      </c>
      <c r="I46" s="3">
        <v>0.56730769230769229</v>
      </c>
      <c r="J46" s="3">
        <v>0.7068965517241379</v>
      </c>
      <c r="K46" s="3"/>
      <c r="L46" s="2">
        <v>2</v>
      </c>
      <c r="M46" s="4">
        <v>0.6371021220159151</v>
      </c>
      <c r="N46" s="4">
        <v>9.870422907146377E-2</v>
      </c>
      <c r="O46" s="4">
        <v>0.15492685655973704</v>
      </c>
      <c r="P46" s="10">
        <v>-0.6504034522058616</v>
      </c>
    </row>
    <row r="47" spans="1:16">
      <c r="A47">
        <v>63</v>
      </c>
      <c r="B47" t="s">
        <v>183</v>
      </c>
      <c r="C47" t="s">
        <v>184</v>
      </c>
      <c r="D47" t="s">
        <v>185</v>
      </c>
      <c r="E47" t="s">
        <v>186</v>
      </c>
      <c r="F47" s="2">
        <v>0.71</v>
      </c>
      <c r="G47" s="2">
        <v>0.79</v>
      </c>
      <c r="H47" s="2">
        <v>0.55000000000000004</v>
      </c>
      <c r="I47" s="3">
        <v>0.6826923076923076</v>
      </c>
      <c r="J47" s="3">
        <v>0.68103448275862077</v>
      </c>
      <c r="K47" s="3">
        <v>0.55000000000000004</v>
      </c>
      <c r="L47" s="2">
        <v>3</v>
      </c>
      <c r="M47" s="4">
        <v>0.63790893015030947</v>
      </c>
      <c r="N47" s="4">
        <v>7.6135879163549927E-2</v>
      </c>
      <c r="O47" s="4">
        <v>0.11935227046533139</v>
      </c>
      <c r="P47" s="10">
        <v>-0.64857761979786643</v>
      </c>
    </row>
    <row r="48" spans="1:16">
      <c r="A48">
        <v>55</v>
      </c>
      <c r="B48" t="s">
        <v>187</v>
      </c>
      <c r="C48" t="s">
        <v>188</v>
      </c>
      <c r="D48" t="s">
        <v>189</v>
      </c>
      <c r="E48" t="s">
        <v>190</v>
      </c>
      <c r="G48" s="2">
        <v>0.89</v>
      </c>
      <c r="H48" s="2">
        <v>0.52</v>
      </c>
      <c r="I48" s="3"/>
      <c r="J48" s="3">
        <v>0.76724137931034486</v>
      </c>
      <c r="K48" s="3">
        <v>0.52</v>
      </c>
      <c r="L48" s="2">
        <v>2</v>
      </c>
      <c r="M48" s="4">
        <v>0.64362068965517238</v>
      </c>
      <c r="N48" s="4">
        <v>0.17482605590026021</v>
      </c>
      <c r="O48" s="4">
        <v>0.27162901800736922</v>
      </c>
      <c r="P48" s="10">
        <v>-0.63571739159922713</v>
      </c>
    </row>
    <row r="49" spans="1:16">
      <c r="A49">
        <v>132</v>
      </c>
      <c r="B49" t="s">
        <v>73</v>
      </c>
      <c r="C49" t="s">
        <v>74</v>
      </c>
      <c r="D49" t="s">
        <v>75</v>
      </c>
      <c r="E49" t="s">
        <v>191</v>
      </c>
      <c r="F49" s="2">
        <v>0.7</v>
      </c>
      <c r="G49" s="2">
        <v>0.74</v>
      </c>
      <c r="H49" s="2">
        <v>0.64</v>
      </c>
      <c r="I49" s="3">
        <v>0.67307692307692302</v>
      </c>
      <c r="J49" s="3">
        <v>0.63793103448275867</v>
      </c>
      <c r="K49" s="3">
        <v>0.64</v>
      </c>
      <c r="L49" s="2">
        <v>3</v>
      </c>
      <c r="M49" s="4">
        <v>0.65033598585322727</v>
      </c>
      <c r="N49" s="4">
        <v>1.9721379868988319E-2</v>
      </c>
      <c r="O49" s="4">
        <v>3.0324909428338459E-2</v>
      </c>
      <c r="P49" s="10">
        <v>-0.6207428384541358</v>
      </c>
    </row>
    <row r="50" spans="1:16">
      <c r="A50">
        <v>159</v>
      </c>
      <c r="B50" t="s">
        <v>192</v>
      </c>
      <c r="C50" t="s">
        <v>193</v>
      </c>
      <c r="D50" t="s">
        <v>194</v>
      </c>
      <c r="E50" t="s">
        <v>195</v>
      </c>
      <c r="F50" s="2">
        <v>0.66</v>
      </c>
      <c r="H50" s="2">
        <v>0.67</v>
      </c>
      <c r="I50" s="3">
        <v>0.63461538461538458</v>
      </c>
      <c r="J50" s="3"/>
      <c r="K50" s="3">
        <v>0.67</v>
      </c>
      <c r="L50" s="2">
        <v>2</v>
      </c>
      <c r="M50" s="4">
        <v>0.65230769230769226</v>
      </c>
      <c r="N50" s="4">
        <v>2.5020701488139428E-2</v>
      </c>
      <c r="O50" s="4">
        <v>3.8357207470025072E-2</v>
      </c>
      <c r="P50" s="10">
        <v>-0.61637545335261779</v>
      </c>
    </row>
    <row r="51" spans="1:16">
      <c r="A51">
        <v>199</v>
      </c>
      <c r="B51" t="s">
        <v>196</v>
      </c>
      <c r="C51" t="s">
        <v>197</v>
      </c>
      <c r="D51" t="s">
        <v>198</v>
      </c>
      <c r="E51" t="s">
        <v>199</v>
      </c>
      <c r="F51" s="2">
        <v>0.51</v>
      </c>
      <c r="G51" s="2">
        <v>0.88</v>
      </c>
      <c r="H51" s="2">
        <v>0.71</v>
      </c>
      <c r="I51" s="3">
        <v>0.49038461538461536</v>
      </c>
      <c r="J51" s="3">
        <v>0.75862068965517249</v>
      </c>
      <c r="K51" s="3">
        <v>0.71</v>
      </c>
      <c r="L51" s="2">
        <v>3</v>
      </c>
      <c r="M51" s="4">
        <v>0.65300176834659596</v>
      </c>
      <c r="N51" s="4">
        <v>0.14291342377023697</v>
      </c>
      <c r="O51" s="4">
        <v>0.21885610529370317</v>
      </c>
      <c r="P51" s="10">
        <v>-0.61484119625285349</v>
      </c>
    </row>
    <row r="52" spans="1:16">
      <c r="A52">
        <v>122</v>
      </c>
      <c r="B52" t="s">
        <v>200</v>
      </c>
      <c r="C52" t="s">
        <v>201</v>
      </c>
      <c r="D52" t="s">
        <v>202</v>
      </c>
      <c r="E52" t="s">
        <v>203</v>
      </c>
      <c r="F52" s="2">
        <v>0.71</v>
      </c>
      <c r="H52" s="2">
        <v>0.63</v>
      </c>
      <c r="I52" s="3">
        <v>0.6826923076923076</v>
      </c>
      <c r="J52" s="3"/>
      <c r="K52" s="3">
        <v>0.63</v>
      </c>
      <c r="L52" s="2">
        <v>2</v>
      </c>
      <c r="M52" s="4">
        <v>0.6563461538461538</v>
      </c>
      <c r="N52" s="4">
        <v>3.7259088085598781E-2</v>
      </c>
      <c r="O52" s="4">
        <v>5.6767435700297006E-2</v>
      </c>
      <c r="P52" s="10">
        <v>-0.6074712088169516</v>
      </c>
    </row>
    <row r="53" spans="1:16">
      <c r="A53">
        <v>56</v>
      </c>
      <c r="B53" t="s">
        <v>204</v>
      </c>
      <c r="C53" t="s">
        <v>205</v>
      </c>
      <c r="D53" t="s">
        <v>206</v>
      </c>
      <c r="E53" t="s">
        <v>207</v>
      </c>
      <c r="G53" s="2">
        <v>0.92</v>
      </c>
      <c r="H53" s="2">
        <v>0.52</v>
      </c>
      <c r="I53" s="3"/>
      <c r="J53" s="3">
        <v>0.79310344827586221</v>
      </c>
      <c r="K53" s="3">
        <v>0.52</v>
      </c>
      <c r="L53" s="2">
        <v>2</v>
      </c>
      <c r="M53" s="4">
        <v>0.65655172413793106</v>
      </c>
      <c r="N53" s="4">
        <v>0.19311330024129181</v>
      </c>
      <c r="O53" s="4">
        <v>0.29413265267843813</v>
      </c>
      <c r="P53" s="10">
        <v>-0.60701942159435329</v>
      </c>
    </row>
    <row r="54" spans="1:16">
      <c r="A54">
        <v>94</v>
      </c>
      <c r="B54" t="s">
        <v>208</v>
      </c>
      <c r="C54" t="s">
        <v>209</v>
      </c>
      <c r="D54" t="s">
        <v>210</v>
      </c>
      <c r="E54" t="s">
        <v>211</v>
      </c>
      <c r="G54" s="2">
        <v>0.83</v>
      </c>
      <c r="H54" s="2">
        <v>0.6</v>
      </c>
      <c r="I54" s="3"/>
      <c r="J54" s="3">
        <v>0.71551724137931039</v>
      </c>
      <c r="K54" s="3">
        <v>0.6</v>
      </c>
      <c r="L54" s="2">
        <v>2</v>
      </c>
      <c r="M54" s="4">
        <v>0.65775862068965518</v>
      </c>
      <c r="N54" s="4">
        <v>8.1683024723273642E-2</v>
      </c>
      <c r="O54" s="4">
        <v>0.12418389079816176</v>
      </c>
      <c r="P54" s="10">
        <v>-0.60436984318040399</v>
      </c>
    </row>
    <row r="55" spans="1:16">
      <c r="A55">
        <v>104</v>
      </c>
      <c r="B55" t="s">
        <v>212</v>
      </c>
      <c r="C55" t="s">
        <v>213</v>
      </c>
      <c r="D55" t="s">
        <v>214</v>
      </c>
      <c r="E55" t="s">
        <v>215</v>
      </c>
      <c r="G55" s="2">
        <v>0.82</v>
      </c>
      <c r="H55" s="2">
        <v>0.61</v>
      </c>
      <c r="I55" s="3"/>
      <c r="J55" s="3">
        <v>0.7068965517241379</v>
      </c>
      <c r="K55" s="3">
        <v>0.61</v>
      </c>
      <c r="L55" s="2">
        <v>2</v>
      </c>
      <c r="M55" s="4">
        <v>0.65844827586206889</v>
      </c>
      <c r="N55" s="4">
        <v>6.8516208797730974E-2</v>
      </c>
      <c r="O55" s="4">
        <v>0.10405708589338562</v>
      </c>
      <c r="P55" s="10">
        <v>-0.60285798027978288</v>
      </c>
    </row>
    <row r="56" spans="1:16">
      <c r="A56">
        <v>115</v>
      </c>
      <c r="B56" t="s">
        <v>216</v>
      </c>
      <c r="C56" t="s">
        <v>217</v>
      </c>
      <c r="D56" t="s">
        <v>218</v>
      </c>
      <c r="E56" t="s">
        <v>219</v>
      </c>
      <c r="G56" s="2">
        <v>0.81</v>
      </c>
      <c r="H56" s="2">
        <v>0.62</v>
      </c>
      <c r="I56" s="3"/>
      <c r="J56" s="3">
        <v>0.69827586206896564</v>
      </c>
      <c r="K56" s="3">
        <v>0.62</v>
      </c>
      <c r="L56" s="2">
        <v>2</v>
      </c>
      <c r="M56" s="4">
        <v>0.65913793103448282</v>
      </c>
      <c r="N56" s="4">
        <v>5.5349392872188465E-2</v>
      </c>
      <c r="O56" s="4">
        <v>8.3972398288959735E-2</v>
      </c>
      <c r="P56" s="10">
        <v>-0.60134770006764793</v>
      </c>
    </row>
    <row r="57" spans="1:16">
      <c r="A57">
        <v>133</v>
      </c>
      <c r="B57" t="s">
        <v>204</v>
      </c>
      <c r="C57" t="s">
        <v>205</v>
      </c>
      <c r="D57" t="s">
        <v>206</v>
      </c>
      <c r="E57" t="s">
        <v>220</v>
      </c>
      <c r="G57" s="2">
        <v>0.79</v>
      </c>
      <c r="H57" s="2">
        <v>0.64</v>
      </c>
      <c r="I57" s="3"/>
      <c r="J57" s="3">
        <v>0.68103448275862077</v>
      </c>
      <c r="K57" s="3">
        <v>0.64</v>
      </c>
      <c r="L57" s="2">
        <v>2</v>
      </c>
      <c r="M57" s="4">
        <v>0.66051724137931034</v>
      </c>
      <c r="N57" s="4">
        <v>2.9015761021103207E-2</v>
      </c>
      <c r="O57" s="4">
        <v>4.3928847278099349E-2</v>
      </c>
      <c r="P57" s="10">
        <v>-0.59833187447841685</v>
      </c>
    </row>
    <row r="58" spans="1:16">
      <c r="A58">
        <v>160</v>
      </c>
      <c r="B58" t="s">
        <v>221</v>
      </c>
      <c r="C58" t="s">
        <v>222</v>
      </c>
      <c r="D58" t="s">
        <v>223</v>
      </c>
      <c r="E58" t="s">
        <v>224</v>
      </c>
      <c r="F58" s="2">
        <v>0.68</v>
      </c>
      <c r="H58" s="2">
        <v>0.67</v>
      </c>
      <c r="I58" s="3">
        <v>0.65384615384615385</v>
      </c>
      <c r="J58" s="3"/>
      <c r="K58" s="3">
        <v>0.67</v>
      </c>
      <c r="L58" s="2">
        <v>2</v>
      </c>
      <c r="M58" s="4">
        <v>0.66192307692307695</v>
      </c>
      <c r="N58" s="4">
        <v>1.1422494157628867E-2</v>
      </c>
      <c r="O58" s="4">
        <v>1.7256528070793174E-2</v>
      </c>
      <c r="P58" s="10">
        <v>-0.59526452587561329</v>
      </c>
    </row>
    <row r="59" spans="1:16">
      <c r="A59">
        <v>95</v>
      </c>
      <c r="B59" t="s">
        <v>225</v>
      </c>
      <c r="C59" t="s">
        <v>226</v>
      </c>
      <c r="D59" t="s">
        <v>227</v>
      </c>
      <c r="E59" t="s">
        <v>228</v>
      </c>
      <c r="G59" s="2">
        <v>0.84</v>
      </c>
      <c r="H59" s="2">
        <v>0.6</v>
      </c>
      <c r="I59" s="3"/>
      <c r="J59" s="3">
        <v>0.72413793103448276</v>
      </c>
      <c r="K59" s="3">
        <v>0.6</v>
      </c>
      <c r="L59" s="2">
        <v>2</v>
      </c>
      <c r="M59" s="4">
        <v>0.66206896551724137</v>
      </c>
      <c r="N59" s="4">
        <v>8.777877283695075E-2</v>
      </c>
      <c r="O59" s="4">
        <v>0.1325825214724777</v>
      </c>
      <c r="P59" s="10">
        <v>-0.59494658929377831</v>
      </c>
    </row>
    <row r="60" spans="1:16">
      <c r="A60">
        <v>105</v>
      </c>
      <c r="B60" t="s">
        <v>229</v>
      </c>
      <c r="C60" t="s">
        <v>230</v>
      </c>
      <c r="D60" t="s">
        <v>231</v>
      </c>
      <c r="E60" t="s">
        <v>232</v>
      </c>
      <c r="G60" s="2">
        <v>0.83</v>
      </c>
      <c r="H60" s="2">
        <v>0.61</v>
      </c>
      <c r="I60" s="3"/>
      <c r="J60" s="3">
        <v>0.71551724137931039</v>
      </c>
      <c r="K60" s="3">
        <v>0.61</v>
      </c>
      <c r="L60" s="2">
        <v>2</v>
      </c>
      <c r="M60" s="4">
        <v>0.66275862068965519</v>
      </c>
      <c r="N60" s="4">
        <v>7.461195691140815E-2</v>
      </c>
      <c r="O60" s="4">
        <v>0.11257787463219752</v>
      </c>
      <c r="P60" s="10">
        <v>-0.5934445641285464</v>
      </c>
    </row>
    <row r="61" spans="1:16">
      <c r="A61">
        <v>43</v>
      </c>
      <c r="B61" t="s">
        <v>233</v>
      </c>
      <c r="C61" t="s">
        <v>234</v>
      </c>
      <c r="D61" t="s">
        <v>235</v>
      </c>
      <c r="E61" t="s">
        <v>236</v>
      </c>
      <c r="F61" s="2">
        <v>0.96</v>
      </c>
      <c r="G61" s="2">
        <v>0.68</v>
      </c>
      <c r="H61" s="2">
        <v>0.48</v>
      </c>
      <c r="I61" s="3">
        <v>0.92307692307692302</v>
      </c>
      <c r="J61" s="3">
        <v>0.5862068965517242</v>
      </c>
      <c r="K61" s="3">
        <v>0.48</v>
      </c>
      <c r="L61" s="2">
        <v>3</v>
      </c>
      <c r="M61" s="4">
        <v>0.66309460654288233</v>
      </c>
      <c r="N61" s="4">
        <v>0.23132894306936999</v>
      </c>
      <c r="O61" s="4">
        <v>0.34886265215672502</v>
      </c>
      <c r="P61" s="10">
        <v>-0.59271337439399741</v>
      </c>
    </row>
    <row r="62" spans="1:16">
      <c r="A62">
        <v>171</v>
      </c>
      <c r="B62" t="s">
        <v>237</v>
      </c>
      <c r="C62" t="s">
        <v>238</v>
      </c>
      <c r="D62" t="s">
        <v>239</v>
      </c>
      <c r="E62" t="s">
        <v>240</v>
      </c>
      <c r="G62" s="2">
        <v>0.74</v>
      </c>
      <c r="H62" s="2">
        <v>0.69</v>
      </c>
      <c r="I62" s="3"/>
      <c r="J62" s="3">
        <v>0.63793103448275867</v>
      </c>
      <c r="K62" s="3">
        <v>0.69</v>
      </c>
      <c r="L62" s="2">
        <v>2</v>
      </c>
      <c r="M62" s="4">
        <v>0.66396551724137931</v>
      </c>
      <c r="N62" s="4">
        <v>3.6818318606609814E-2</v>
      </c>
      <c r="O62" s="4">
        <v>5.5452154743790422E-2</v>
      </c>
      <c r="P62" s="10">
        <v>-0.59081977710531131</v>
      </c>
    </row>
    <row r="63" spans="1:16">
      <c r="A63">
        <v>59</v>
      </c>
      <c r="B63" t="s">
        <v>171</v>
      </c>
      <c r="C63" t="s">
        <v>172</v>
      </c>
      <c r="D63" t="s">
        <v>173</v>
      </c>
      <c r="E63" t="s">
        <v>241</v>
      </c>
      <c r="F63" s="2">
        <v>0.83</v>
      </c>
      <c r="H63" s="2">
        <v>0.53</v>
      </c>
      <c r="I63" s="3">
        <v>0.79807692307692302</v>
      </c>
      <c r="J63" s="3"/>
      <c r="K63" s="3">
        <v>0.53</v>
      </c>
      <c r="L63" s="2">
        <v>2</v>
      </c>
      <c r="M63" s="4">
        <v>0.66403846153846158</v>
      </c>
      <c r="N63" s="4">
        <v>0.18955901018731652</v>
      </c>
      <c r="O63" s="4">
        <v>0.28546390181698406</v>
      </c>
      <c r="P63" s="10">
        <v>-0.59066128906243021</v>
      </c>
    </row>
    <row r="64" spans="1:16">
      <c r="A64">
        <v>82</v>
      </c>
      <c r="B64" t="s">
        <v>242</v>
      </c>
      <c r="C64" t="s">
        <v>243</v>
      </c>
      <c r="D64" t="s">
        <v>244</v>
      </c>
      <c r="E64" t="s">
        <v>245</v>
      </c>
      <c r="G64" s="2">
        <v>0.87</v>
      </c>
      <c r="H64" s="2">
        <v>0.57999999999999996</v>
      </c>
      <c r="I64" s="3"/>
      <c r="J64" s="3">
        <v>0.75</v>
      </c>
      <c r="K64" s="3">
        <v>0.57999999999999996</v>
      </c>
      <c r="L64" s="2">
        <v>2</v>
      </c>
      <c r="M64" s="4">
        <v>0.66500000000000004</v>
      </c>
      <c r="N64" s="4">
        <v>0.12020815280171293</v>
      </c>
      <c r="O64" s="4">
        <v>0.18076413955144802</v>
      </c>
      <c r="P64" s="10">
        <v>-0.58857375427353509</v>
      </c>
    </row>
    <row r="65" spans="1:16">
      <c r="A65">
        <v>176</v>
      </c>
      <c r="B65" t="s">
        <v>246</v>
      </c>
      <c r="C65" t="s">
        <v>247</v>
      </c>
      <c r="D65" t="s">
        <v>248</v>
      </c>
      <c r="E65" t="s">
        <v>249</v>
      </c>
      <c r="F65" s="2">
        <v>0.67</v>
      </c>
      <c r="H65" s="2">
        <v>0.69</v>
      </c>
      <c r="I65" s="3">
        <v>0.64423076923076927</v>
      </c>
      <c r="J65" s="3"/>
      <c r="K65" s="3">
        <v>0.69</v>
      </c>
      <c r="L65" s="2">
        <v>2</v>
      </c>
      <c r="M65" s="4">
        <v>0.66711538461538455</v>
      </c>
      <c r="N65" s="4">
        <v>3.2363733446614994E-2</v>
      </c>
      <c r="O65" s="4">
        <v>4.8512947224675119E-2</v>
      </c>
      <c r="P65" s="10">
        <v>-0.58399178262943474</v>
      </c>
    </row>
    <row r="66" spans="1:16">
      <c r="A66">
        <v>147</v>
      </c>
      <c r="B66" t="s">
        <v>250</v>
      </c>
      <c r="C66" t="s">
        <v>251</v>
      </c>
      <c r="D66" t="s">
        <v>252</v>
      </c>
      <c r="E66" t="s">
        <v>253</v>
      </c>
      <c r="F66" s="2">
        <v>0.77</v>
      </c>
      <c r="G66" s="2">
        <v>0.71</v>
      </c>
      <c r="H66" s="2">
        <v>0.66</v>
      </c>
      <c r="I66" s="3">
        <v>0.74038461538461542</v>
      </c>
      <c r="J66" s="3">
        <v>0.61206896551724144</v>
      </c>
      <c r="K66" s="3">
        <v>0.66</v>
      </c>
      <c r="L66" s="2">
        <v>3</v>
      </c>
      <c r="M66" s="4">
        <v>0.67081786030061907</v>
      </c>
      <c r="N66" s="4">
        <v>6.4838230052449833E-2</v>
      </c>
      <c r="O66" s="4">
        <v>9.6655491586633294E-2</v>
      </c>
      <c r="P66" s="10">
        <v>-0.57600699420199275</v>
      </c>
    </row>
    <row r="67" spans="1:16">
      <c r="A67">
        <v>61</v>
      </c>
      <c r="B67" t="s">
        <v>254</v>
      </c>
      <c r="C67" t="s">
        <v>255</v>
      </c>
      <c r="D67" t="s">
        <v>256</v>
      </c>
      <c r="E67" t="s">
        <v>257</v>
      </c>
      <c r="G67" s="2">
        <v>0.94</v>
      </c>
      <c r="H67" s="2">
        <v>0.54</v>
      </c>
      <c r="I67" s="3"/>
      <c r="J67" s="3">
        <v>0.81034482758620696</v>
      </c>
      <c r="K67" s="3">
        <v>0.54</v>
      </c>
      <c r="L67" s="2">
        <v>2</v>
      </c>
      <c r="M67" s="4">
        <v>0.67517241379310344</v>
      </c>
      <c r="N67" s="4">
        <v>0.19116266084491557</v>
      </c>
      <c r="O67" s="4">
        <v>0.28313162229328659</v>
      </c>
      <c r="P67" s="10">
        <v>-0.56667213529860183</v>
      </c>
    </row>
    <row r="68" spans="1:16">
      <c r="A68">
        <v>106</v>
      </c>
      <c r="B68" t="s">
        <v>258</v>
      </c>
      <c r="C68" t="s">
        <v>259</v>
      </c>
      <c r="D68" t="s">
        <v>260</v>
      </c>
      <c r="E68" t="s">
        <v>261</v>
      </c>
      <c r="G68" s="2">
        <v>0.86</v>
      </c>
      <c r="H68" s="2">
        <v>0.61</v>
      </c>
      <c r="I68" s="3"/>
      <c r="J68" s="3">
        <v>0.74137931034482762</v>
      </c>
      <c r="K68" s="3">
        <v>0.61</v>
      </c>
      <c r="L68" s="2">
        <v>2</v>
      </c>
      <c r="M68" s="4">
        <v>0.67568965517241386</v>
      </c>
      <c r="N68" s="4">
        <v>9.289920125243957E-2</v>
      </c>
      <c r="O68" s="4">
        <v>0.13748797327485313</v>
      </c>
      <c r="P68" s="10">
        <v>-0.56556732730008707</v>
      </c>
    </row>
    <row r="69" spans="1:16">
      <c r="A69">
        <v>86</v>
      </c>
      <c r="B69" t="s">
        <v>262</v>
      </c>
      <c r="C69" t="s">
        <v>263</v>
      </c>
      <c r="D69" t="s">
        <v>264</v>
      </c>
      <c r="E69" t="s">
        <v>265</v>
      </c>
      <c r="G69" s="2">
        <v>0.89</v>
      </c>
      <c r="H69" s="2">
        <v>0.59</v>
      </c>
      <c r="I69" s="3"/>
      <c r="J69" s="3">
        <v>0.76724137931034486</v>
      </c>
      <c r="K69" s="3">
        <v>0.59</v>
      </c>
      <c r="L69" s="2">
        <v>2</v>
      </c>
      <c r="M69" s="4">
        <v>0.67862068965517242</v>
      </c>
      <c r="N69" s="4">
        <v>0.12532858121720175</v>
      </c>
      <c r="O69" s="4">
        <v>0.18468134427331559</v>
      </c>
      <c r="P69" s="10">
        <v>-0.55932267956305703</v>
      </c>
    </row>
    <row r="70" spans="1:16">
      <c r="A70">
        <v>149</v>
      </c>
      <c r="B70" t="s">
        <v>266</v>
      </c>
      <c r="C70" t="s">
        <v>267</v>
      </c>
      <c r="D70" t="s">
        <v>268</v>
      </c>
      <c r="E70" t="s">
        <v>269</v>
      </c>
      <c r="G70" s="2">
        <v>0.81</v>
      </c>
      <c r="H70" s="2">
        <v>0.66</v>
      </c>
      <c r="I70" s="3"/>
      <c r="J70" s="3">
        <v>0.69827586206896564</v>
      </c>
      <c r="K70" s="3">
        <v>0.66</v>
      </c>
      <c r="L70" s="2">
        <v>2</v>
      </c>
      <c r="M70" s="4">
        <v>0.67913793103448283</v>
      </c>
      <c r="N70" s="4">
        <v>2.7065121624726535E-2</v>
      </c>
      <c r="O70" s="4">
        <v>3.9852171978525995E-2</v>
      </c>
      <c r="P70" s="10">
        <v>-0.55822348328825355</v>
      </c>
    </row>
    <row r="71" spans="1:16">
      <c r="A71">
        <v>134</v>
      </c>
      <c r="B71" t="s">
        <v>270</v>
      </c>
      <c r="C71" t="s">
        <v>271</v>
      </c>
      <c r="D71" t="s">
        <v>272</v>
      </c>
      <c r="E71" t="s">
        <v>273</v>
      </c>
      <c r="G71" s="2">
        <v>0.84</v>
      </c>
      <c r="H71" s="2">
        <v>0.64</v>
      </c>
      <c r="I71" s="3"/>
      <c r="J71" s="3">
        <v>0.72413793103448276</v>
      </c>
      <c r="K71" s="3">
        <v>0.64</v>
      </c>
      <c r="L71" s="2">
        <v>2</v>
      </c>
      <c r="M71" s="4">
        <v>0.68206896551724139</v>
      </c>
      <c r="N71" s="4">
        <v>5.9494501589488824E-2</v>
      </c>
      <c r="O71" s="4">
        <v>8.7226519013911819E-2</v>
      </c>
      <c r="P71" s="10">
        <v>-0.55201047414318594</v>
      </c>
    </row>
    <row r="72" spans="1:16">
      <c r="A72">
        <v>210</v>
      </c>
      <c r="B72" t="s">
        <v>274</v>
      </c>
      <c r="C72" t="s">
        <v>275</v>
      </c>
      <c r="D72" t="s">
        <v>276</v>
      </c>
      <c r="E72" t="s">
        <v>277</v>
      </c>
      <c r="G72" s="2">
        <v>0.75</v>
      </c>
      <c r="H72" s="2">
        <v>0.72</v>
      </c>
      <c r="I72" s="3"/>
      <c r="J72" s="3">
        <v>0.64655172413793105</v>
      </c>
      <c r="K72" s="3">
        <v>0.72</v>
      </c>
      <c r="L72" s="2">
        <v>2</v>
      </c>
      <c r="M72" s="4">
        <v>0.68327586206896551</v>
      </c>
      <c r="N72" s="4">
        <v>5.1935773928529154E-2</v>
      </c>
      <c r="O72" s="4">
        <v>7.6009964366759802E-2</v>
      </c>
      <c r="P72" s="10">
        <v>-0.54945993293431306</v>
      </c>
    </row>
    <row r="73" spans="1:16">
      <c r="A73">
        <v>158</v>
      </c>
      <c r="B73" t="s">
        <v>278</v>
      </c>
      <c r="C73" t="s">
        <v>279</v>
      </c>
      <c r="D73" t="s">
        <v>280</v>
      </c>
      <c r="E73" t="s">
        <v>281</v>
      </c>
      <c r="G73" s="2">
        <v>0.82</v>
      </c>
      <c r="H73" s="2">
        <v>0.67</v>
      </c>
      <c r="I73" s="3"/>
      <c r="J73" s="3">
        <v>0.7068965517241379</v>
      </c>
      <c r="K73" s="3">
        <v>0.67</v>
      </c>
      <c r="L73" s="2">
        <v>2</v>
      </c>
      <c r="M73" s="4">
        <v>0.68844827586206891</v>
      </c>
      <c r="N73" s="4">
        <v>2.6089801926538082E-2</v>
      </c>
      <c r="O73" s="4">
        <v>3.7896531723997214E-2</v>
      </c>
      <c r="P73" s="10">
        <v>-0.53857982826924899</v>
      </c>
    </row>
    <row r="74" spans="1:16">
      <c r="A74">
        <v>249</v>
      </c>
      <c r="B74" t="s">
        <v>282</v>
      </c>
      <c r="C74" t="s">
        <v>283</v>
      </c>
      <c r="D74" t="s">
        <v>284</v>
      </c>
      <c r="E74" t="s">
        <v>285</v>
      </c>
      <c r="F74" s="2">
        <v>0.69</v>
      </c>
      <c r="G74" s="2">
        <v>0.77</v>
      </c>
      <c r="H74" s="2">
        <v>0.74</v>
      </c>
      <c r="I74" s="3">
        <v>0.66346153846153844</v>
      </c>
      <c r="J74" s="3">
        <v>0.66379310344827591</v>
      </c>
      <c r="K74" s="3">
        <v>0.74</v>
      </c>
      <c r="L74" s="2">
        <v>3</v>
      </c>
      <c r="M74" s="4">
        <v>0.68908488063660478</v>
      </c>
      <c r="N74" s="4">
        <v>4.4094098456331929E-2</v>
      </c>
      <c r="O74" s="4">
        <v>6.3989357037693234E-2</v>
      </c>
      <c r="P74" s="10">
        <v>-0.53724639159329179</v>
      </c>
    </row>
    <row r="75" spans="1:16">
      <c r="A75">
        <v>195</v>
      </c>
      <c r="B75" t="s">
        <v>286</v>
      </c>
      <c r="C75" t="s">
        <v>287</v>
      </c>
      <c r="D75" t="s">
        <v>288</v>
      </c>
      <c r="E75" t="s">
        <v>289</v>
      </c>
      <c r="G75" s="2">
        <v>0.78</v>
      </c>
      <c r="H75" s="2">
        <v>0.71</v>
      </c>
      <c r="I75" s="3"/>
      <c r="J75" s="3">
        <v>0.6724137931034484</v>
      </c>
      <c r="K75" s="3">
        <v>0.71</v>
      </c>
      <c r="L75" s="2">
        <v>2</v>
      </c>
      <c r="M75" s="4">
        <v>0.69120689655172418</v>
      </c>
      <c r="N75" s="4">
        <v>2.6577461775632191E-2</v>
      </c>
      <c r="O75" s="4">
        <v>3.8450805262825315E-2</v>
      </c>
      <c r="P75" s="10">
        <v>-0.5328104827515262</v>
      </c>
    </row>
    <row r="76" spans="1:16">
      <c r="A76">
        <v>485</v>
      </c>
      <c r="B76" t="s">
        <v>290</v>
      </c>
      <c r="C76" t="s">
        <v>291</v>
      </c>
      <c r="D76" t="s">
        <v>292</v>
      </c>
      <c r="E76" t="s">
        <v>293</v>
      </c>
      <c r="G76" s="2">
        <v>0.59</v>
      </c>
      <c r="H76" s="2">
        <v>0.88</v>
      </c>
      <c r="I76" s="3"/>
      <c r="J76" s="3">
        <v>0.50862068965517238</v>
      </c>
      <c r="K76" s="3">
        <v>0.88</v>
      </c>
      <c r="L76" s="2">
        <v>2</v>
      </c>
      <c r="M76" s="4">
        <v>0.69431034482758625</v>
      </c>
      <c r="N76" s="4">
        <v>0.26260482873721075</v>
      </c>
      <c r="O76" s="4">
        <v>0.37822398973822258</v>
      </c>
      <c r="P76" s="10">
        <v>-0.52634742795654277</v>
      </c>
    </row>
    <row r="77" spans="1:16">
      <c r="A77">
        <v>26</v>
      </c>
      <c r="B77" t="s">
        <v>294</v>
      </c>
      <c r="C77" t="s">
        <v>295</v>
      </c>
      <c r="D77" t="s">
        <v>296</v>
      </c>
      <c r="E77" t="s">
        <v>297</v>
      </c>
      <c r="F77" s="2">
        <v>1.04</v>
      </c>
      <c r="H77" s="2">
        <v>0.39</v>
      </c>
      <c r="I77" s="3">
        <v>1</v>
      </c>
      <c r="J77" s="3"/>
      <c r="K77" s="3">
        <v>0.39</v>
      </c>
      <c r="L77" s="2">
        <v>2</v>
      </c>
      <c r="M77" s="4">
        <v>0.69500000000000006</v>
      </c>
      <c r="N77" s="4">
        <v>0.43133513652379368</v>
      </c>
      <c r="O77" s="4">
        <v>0.62062609571768868</v>
      </c>
      <c r="P77" s="10">
        <v>-0.52491511705121718</v>
      </c>
    </row>
    <row r="78" spans="1:16">
      <c r="A78">
        <v>211</v>
      </c>
      <c r="B78" t="s">
        <v>298</v>
      </c>
      <c r="C78" t="s">
        <v>299</v>
      </c>
      <c r="D78" t="s">
        <v>300</v>
      </c>
      <c r="E78" t="s">
        <v>301</v>
      </c>
      <c r="G78" s="2">
        <v>0.78</v>
      </c>
      <c r="H78" s="2">
        <v>0.72</v>
      </c>
      <c r="I78" s="3"/>
      <c r="J78" s="3">
        <v>0.6724137931034484</v>
      </c>
      <c r="K78" s="3">
        <v>0.72</v>
      </c>
      <c r="L78" s="2">
        <v>2</v>
      </c>
      <c r="M78" s="4">
        <v>0.69620689655172419</v>
      </c>
      <c r="N78" s="4">
        <v>3.3648529587497672E-2</v>
      </c>
      <c r="O78" s="4">
        <v>4.833122129952612E-2</v>
      </c>
      <c r="P78" s="10">
        <v>-0.52241198957082347</v>
      </c>
    </row>
    <row r="79" spans="1:16">
      <c r="A79">
        <v>117</v>
      </c>
      <c r="B79" t="s">
        <v>302</v>
      </c>
      <c r="C79" t="s">
        <v>303</v>
      </c>
      <c r="D79" t="s">
        <v>304</v>
      </c>
      <c r="E79" t="s">
        <v>305</v>
      </c>
      <c r="G79" s="2">
        <v>0.9</v>
      </c>
      <c r="H79" s="2">
        <v>0.62</v>
      </c>
      <c r="I79" s="3"/>
      <c r="J79" s="3">
        <v>0.77586206896551735</v>
      </c>
      <c r="K79" s="3">
        <v>0.62</v>
      </c>
      <c r="L79" s="2">
        <v>2</v>
      </c>
      <c r="M79" s="4">
        <v>0.69793103448275873</v>
      </c>
      <c r="N79" s="4">
        <v>0.11021112589528176</v>
      </c>
      <c r="O79" s="4">
        <v>0.15791119817011712</v>
      </c>
      <c r="P79" s="10">
        <v>-0.51884361020798653</v>
      </c>
    </row>
    <row r="80" spans="1:16">
      <c r="A80">
        <v>47</v>
      </c>
      <c r="B80" t="s">
        <v>306</v>
      </c>
      <c r="C80" t="s">
        <v>307</v>
      </c>
      <c r="D80" t="s">
        <v>308</v>
      </c>
      <c r="E80" t="s">
        <v>309</v>
      </c>
      <c r="F80" s="2">
        <v>0.78</v>
      </c>
      <c r="G80" s="2">
        <v>0.98</v>
      </c>
      <c r="H80" s="2">
        <v>0.5</v>
      </c>
      <c r="I80" s="3">
        <v>0.75</v>
      </c>
      <c r="J80" s="3">
        <v>0.84482758620689657</v>
      </c>
      <c r="K80" s="3">
        <v>0.5</v>
      </c>
      <c r="L80" s="2">
        <v>3</v>
      </c>
      <c r="M80" s="4">
        <v>0.69827586206896564</v>
      </c>
      <c r="N80" s="4">
        <v>0.17813774413596339</v>
      </c>
      <c r="O80" s="4">
        <v>0.25511084345397222</v>
      </c>
      <c r="P80" s="10">
        <v>-0.51813099224294712</v>
      </c>
    </row>
    <row r="81" spans="1:16">
      <c r="A81">
        <v>108</v>
      </c>
      <c r="B81" t="s">
        <v>310</v>
      </c>
      <c r="C81" t="s">
        <v>311</v>
      </c>
      <c r="D81" t="s">
        <v>312</v>
      </c>
      <c r="E81" t="s">
        <v>313</v>
      </c>
      <c r="F81" s="2">
        <v>0.82</v>
      </c>
      <c r="H81" s="2">
        <v>0.61</v>
      </c>
      <c r="I81" s="3">
        <v>0.78846153846153844</v>
      </c>
      <c r="J81" s="3"/>
      <c r="K81" s="3">
        <v>0.61</v>
      </c>
      <c r="L81" s="2">
        <v>2</v>
      </c>
      <c r="M81" s="4">
        <v>0.69923076923076921</v>
      </c>
      <c r="N81" s="4">
        <v>0.12619136402713771</v>
      </c>
      <c r="O81" s="4">
        <v>0.18047169772857979</v>
      </c>
      <c r="P81" s="10">
        <v>-0.51615942372170986</v>
      </c>
    </row>
    <row r="82" spans="1:16">
      <c r="A82">
        <v>116</v>
      </c>
      <c r="B82" t="s">
        <v>314</v>
      </c>
      <c r="C82" t="s">
        <v>315</v>
      </c>
      <c r="D82" t="s">
        <v>316</v>
      </c>
      <c r="E82" t="s">
        <v>317</v>
      </c>
      <c r="F82" s="2">
        <v>0.74</v>
      </c>
      <c r="G82" s="2">
        <v>0.89</v>
      </c>
      <c r="H82" s="2">
        <v>0.62</v>
      </c>
      <c r="I82" s="3">
        <v>0.71153846153846145</v>
      </c>
      <c r="J82" s="3">
        <v>0.76724137931034486</v>
      </c>
      <c r="K82" s="3">
        <v>0.62</v>
      </c>
      <c r="L82" s="2">
        <v>3</v>
      </c>
      <c r="M82" s="4">
        <v>0.69959328028293555</v>
      </c>
      <c r="N82" s="4">
        <v>7.4343940316099338E-2</v>
      </c>
      <c r="O82" s="4">
        <v>0.10626737336017938</v>
      </c>
      <c r="P82" s="10">
        <v>-0.51541166290201579</v>
      </c>
    </row>
    <row r="83" spans="1:16">
      <c r="A83">
        <v>533</v>
      </c>
      <c r="B83" t="s">
        <v>318</v>
      </c>
      <c r="C83" t="s">
        <v>319</v>
      </c>
      <c r="D83" t="s">
        <v>320</v>
      </c>
      <c r="E83" t="s">
        <v>321</v>
      </c>
      <c r="G83" s="2">
        <v>0.57999999999999996</v>
      </c>
      <c r="H83" s="2">
        <v>0.9</v>
      </c>
      <c r="I83" s="3"/>
      <c r="J83" s="3">
        <v>0.5</v>
      </c>
      <c r="K83" s="3">
        <v>0.9</v>
      </c>
      <c r="L83" s="2">
        <v>2</v>
      </c>
      <c r="M83" s="4">
        <v>0.7</v>
      </c>
      <c r="N83" s="4">
        <v>0.28284271247461934</v>
      </c>
      <c r="O83" s="4">
        <v>0.40406101782088477</v>
      </c>
      <c r="P83" s="10">
        <v>-0.51457317282975834</v>
      </c>
    </row>
    <row r="84" spans="1:16">
      <c r="A84">
        <v>27</v>
      </c>
      <c r="B84" t="s">
        <v>322</v>
      </c>
      <c r="C84" t="s">
        <v>323</v>
      </c>
      <c r="D84" t="s">
        <v>324</v>
      </c>
      <c r="E84" t="s">
        <v>325</v>
      </c>
      <c r="F84" s="2">
        <v>1.04</v>
      </c>
      <c r="H84" s="2">
        <v>0.4</v>
      </c>
      <c r="I84" s="3">
        <v>1</v>
      </c>
      <c r="J84" s="3"/>
      <c r="K84" s="3">
        <v>0.4</v>
      </c>
      <c r="L84" s="2">
        <v>2</v>
      </c>
      <c r="M84" s="4">
        <v>0.7</v>
      </c>
      <c r="N84" s="4">
        <v>0.42426406871192884</v>
      </c>
      <c r="O84" s="4">
        <v>0.60609152673132694</v>
      </c>
      <c r="P84" s="10">
        <v>-0.51457317282975834</v>
      </c>
    </row>
    <row r="85" spans="1:16">
      <c r="A85">
        <v>265</v>
      </c>
      <c r="B85" t="s">
        <v>326</v>
      </c>
      <c r="C85" t="s">
        <v>327</v>
      </c>
      <c r="D85" t="s">
        <v>328</v>
      </c>
      <c r="E85" t="s">
        <v>329</v>
      </c>
      <c r="F85" s="2">
        <v>0.75</v>
      </c>
      <c r="G85" s="2">
        <v>0.73</v>
      </c>
      <c r="H85" s="2">
        <v>0.75</v>
      </c>
      <c r="I85" s="3">
        <v>0.72115384615384615</v>
      </c>
      <c r="J85" s="3">
        <v>0.62931034482758619</v>
      </c>
      <c r="K85" s="3">
        <v>0.75</v>
      </c>
      <c r="L85" s="2">
        <v>3</v>
      </c>
      <c r="M85" s="4">
        <v>0.70015473032714404</v>
      </c>
      <c r="N85" s="4">
        <v>6.3025553274338453E-2</v>
      </c>
      <c r="O85" s="4">
        <v>9.0016607107531871E-2</v>
      </c>
      <c r="P85" s="10">
        <v>-0.51425430996164889</v>
      </c>
    </row>
    <row r="86" spans="1:16">
      <c r="A86">
        <v>21</v>
      </c>
      <c r="B86" t="s">
        <v>330</v>
      </c>
      <c r="C86" t="s">
        <v>331</v>
      </c>
      <c r="D86" t="s">
        <v>332</v>
      </c>
      <c r="E86" t="s">
        <v>333</v>
      </c>
      <c r="F86" s="2">
        <v>1.22</v>
      </c>
      <c r="G86" s="2">
        <v>0.65</v>
      </c>
      <c r="H86" s="2">
        <v>0.37</v>
      </c>
      <c r="I86" s="3">
        <v>1.1730769230769229</v>
      </c>
      <c r="J86" s="3">
        <v>0.56034482758620696</v>
      </c>
      <c r="K86" s="3">
        <v>0.37</v>
      </c>
      <c r="L86" s="2">
        <v>3</v>
      </c>
      <c r="M86" s="4">
        <v>0.70114058355437658</v>
      </c>
      <c r="N86" s="4">
        <v>0.41964356276328224</v>
      </c>
      <c r="O86" s="4">
        <v>0.59851557962303714</v>
      </c>
      <c r="P86" s="10">
        <v>-0.51222435127622568</v>
      </c>
    </row>
    <row r="87" spans="1:16">
      <c r="A87">
        <v>240</v>
      </c>
      <c r="B87" t="s">
        <v>334</v>
      </c>
      <c r="C87" t="s">
        <v>335</v>
      </c>
      <c r="D87" t="s">
        <v>336</v>
      </c>
      <c r="E87" t="s">
        <v>337</v>
      </c>
      <c r="F87" s="2">
        <v>0.7</v>
      </c>
      <c r="H87" s="2">
        <v>0.73</v>
      </c>
      <c r="I87" s="3">
        <v>0.67307692307692302</v>
      </c>
      <c r="J87" s="3"/>
      <c r="K87" s="3">
        <v>0.73</v>
      </c>
      <c r="L87" s="2">
        <v>2</v>
      </c>
      <c r="M87" s="4">
        <v>0.70153846153846144</v>
      </c>
      <c r="N87" s="4">
        <v>4.0250693698311198E-2</v>
      </c>
      <c r="O87" s="4">
        <v>5.7374892333119036E-2</v>
      </c>
      <c r="P87" s="10">
        <v>-0.51140589375107537</v>
      </c>
    </row>
    <row r="88" spans="1:16">
      <c r="A88">
        <v>1523</v>
      </c>
      <c r="B88" t="s">
        <v>338</v>
      </c>
      <c r="C88" t="s">
        <v>339</v>
      </c>
      <c r="D88" t="s">
        <v>340</v>
      </c>
      <c r="E88" t="s">
        <v>341</v>
      </c>
      <c r="F88" s="2">
        <v>0.59</v>
      </c>
      <c r="G88" s="2">
        <v>0.97</v>
      </c>
      <c r="I88" s="3">
        <v>0.56730769230769229</v>
      </c>
      <c r="J88" s="3">
        <v>0.8362068965517242</v>
      </c>
      <c r="K88" s="3"/>
      <c r="L88" s="2">
        <v>2</v>
      </c>
      <c r="M88" s="4">
        <v>0.70175729442970824</v>
      </c>
      <c r="N88" s="4">
        <v>0.19014045077662117</v>
      </c>
      <c r="O88" s="4">
        <v>0.27094901939158489</v>
      </c>
      <c r="P88" s="10">
        <v>-0.51095593995024391</v>
      </c>
    </row>
    <row r="89" spans="1:16">
      <c r="A89">
        <v>250</v>
      </c>
      <c r="B89" t="s">
        <v>342</v>
      </c>
      <c r="C89" t="s">
        <v>343</v>
      </c>
      <c r="D89" t="s">
        <v>344</v>
      </c>
      <c r="E89" t="s">
        <v>345</v>
      </c>
      <c r="G89" s="2">
        <v>0.77</v>
      </c>
      <c r="H89" s="2">
        <v>0.74</v>
      </c>
      <c r="I89" s="3"/>
      <c r="J89" s="3">
        <v>0.66379310344827591</v>
      </c>
      <c r="K89" s="3">
        <v>0.74</v>
      </c>
      <c r="L89" s="2">
        <v>2</v>
      </c>
      <c r="M89" s="4">
        <v>0.70189655172413801</v>
      </c>
      <c r="N89" s="4">
        <v>5.3886413324905826E-2</v>
      </c>
      <c r="O89" s="4">
        <v>7.6772585921015421E-2</v>
      </c>
      <c r="P89" s="10">
        <v>-0.51066967876228642</v>
      </c>
    </row>
    <row r="90" spans="1:16">
      <c r="A90">
        <v>163</v>
      </c>
      <c r="B90" t="s">
        <v>179</v>
      </c>
      <c r="C90" t="s">
        <v>180</v>
      </c>
      <c r="D90" t="s">
        <v>181</v>
      </c>
      <c r="E90" t="s">
        <v>346</v>
      </c>
      <c r="G90" s="2">
        <v>0.84</v>
      </c>
      <c r="H90" s="2">
        <v>0.68</v>
      </c>
      <c r="I90" s="3"/>
      <c r="J90" s="3">
        <v>0.72413793103448276</v>
      </c>
      <c r="K90" s="3">
        <v>0.68</v>
      </c>
      <c r="L90" s="2">
        <v>2</v>
      </c>
      <c r="M90" s="4">
        <v>0.70206896551724141</v>
      </c>
      <c r="N90" s="4">
        <v>3.1210230342026895E-2</v>
      </c>
      <c r="O90" s="4">
        <v>4.4454650290706284E-2</v>
      </c>
      <c r="P90" s="10">
        <v>-0.51031533882660152</v>
      </c>
    </row>
    <row r="91" spans="1:16">
      <c r="A91">
        <v>87</v>
      </c>
      <c r="B91" t="s">
        <v>347</v>
      </c>
      <c r="C91" t="s">
        <v>348</v>
      </c>
      <c r="D91" t="s">
        <v>349</v>
      </c>
      <c r="E91" t="s">
        <v>350</v>
      </c>
      <c r="G91" s="2">
        <v>0.95</v>
      </c>
      <c r="H91" s="2">
        <v>0.59</v>
      </c>
      <c r="I91" s="3"/>
      <c r="J91" s="3">
        <v>0.81896551724137934</v>
      </c>
      <c r="K91" s="3">
        <v>0.59</v>
      </c>
      <c r="L91" s="2">
        <v>2</v>
      </c>
      <c r="M91" s="4">
        <v>0.70448275862068965</v>
      </c>
      <c r="N91" s="4">
        <v>0.16190306989926481</v>
      </c>
      <c r="O91" s="4">
        <v>0.22981835668520212</v>
      </c>
      <c r="P91" s="10">
        <v>-0.50536369616906951</v>
      </c>
    </row>
    <row r="92" spans="1:16">
      <c r="A92">
        <v>49</v>
      </c>
      <c r="B92" t="s">
        <v>351</v>
      </c>
      <c r="C92" t="s">
        <v>352</v>
      </c>
      <c r="D92" t="s">
        <v>353</v>
      </c>
      <c r="E92" t="s">
        <v>354</v>
      </c>
      <c r="F92" s="2">
        <v>0.94</v>
      </c>
      <c r="H92" s="2">
        <v>0.51</v>
      </c>
      <c r="I92" s="3">
        <v>0.90384615384615374</v>
      </c>
      <c r="J92" s="3"/>
      <c r="K92" s="3">
        <v>0.51</v>
      </c>
      <c r="L92" s="2">
        <v>2</v>
      </c>
      <c r="M92" s="4">
        <v>0.70692307692307688</v>
      </c>
      <c r="N92" s="4">
        <v>0.27849128612885549</v>
      </c>
      <c r="O92" s="4">
        <v>0.39394850050871832</v>
      </c>
      <c r="P92" s="10">
        <v>-0.50037485662678249</v>
      </c>
    </row>
    <row r="93" spans="1:16">
      <c r="A93">
        <v>388</v>
      </c>
      <c r="B93" t="s">
        <v>179</v>
      </c>
      <c r="C93" t="s">
        <v>180</v>
      </c>
      <c r="D93" t="s">
        <v>181</v>
      </c>
      <c r="E93" t="s">
        <v>355</v>
      </c>
      <c r="F93" s="2">
        <v>0.62</v>
      </c>
      <c r="H93" s="2">
        <v>0.82</v>
      </c>
      <c r="I93" s="3">
        <v>0.59615384615384615</v>
      </c>
      <c r="J93" s="3"/>
      <c r="K93" s="3">
        <v>0.82</v>
      </c>
      <c r="L93" s="2">
        <v>2</v>
      </c>
      <c r="M93" s="4">
        <v>0.70807692307692305</v>
      </c>
      <c r="N93" s="4">
        <v>0.15828313332714256</v>
      </c>
      <c r="O93" s="4">
        <v>0.22353946042942457</v>
      </c>
      <c r="P93" s="10">
        <v>-0.49802199656591045</v>
      </c>
    </row>
    <row r="94" spans="1:16">
      <c r="A94">
        <v>446</v>
      </c>
      <c r="B94" t="s">
        <v>356</v>
      </c>
      <c r="C94" t="s">
        <v>357</v>
      </c>
      <c r="D94" t="s">
        <v>358</v>
      </c>
      <c r="E94" t="s">
        <v>359</v>
      </c>
      <c r="F94" s="2">
        <v>0.69</v>
      </c>
      <c r="G94" s="2">
        <v>0.7</v>
      </c>
      <c r="H94" s="2">
        <v>0.86</v>
      </c>
      <c r="I94" s="3">
        <v>0.66346153846153844</v>
      </c>
      <c r="J94" s="3">
        <v>0.60344827586206895</v>
      </c>
      <c r="K94" s="3">
        <v>0.86</v>
      </c>
      <c r="L94" s="2">
        <v>3</v>
      </c>
      <c r="M94" s="4">
        <v>0.70896993810786901</v>
      </c>
      <c r="N94" s="4">
        <v>0.13419373166550697</v>
      </c>
      <c r="O94" s="4">
        <v>0.18927986146161466</v>
      </c>
      <c r="P94" s="10">
        <v>-0.49620363958361335</v>
      </c>
    </row>
    <row r="95" spans="1:16">
      <c r="A95">
        <v>40</v>
      </c>
      <c r="B95" t="s">
        <v>360</v>
      </c>
      <c r="C95" t="s">
        <v>361</v>
      </c>
      <c r="D95" t="s">
        <v>362</v>
      </c>
      <c r="E95" t="s">
        <v>363</v>
      </c>
      <c r="G95" s="2">
        <v>1.1000000000000001</v>
      </c>
      <c r="H95" s="2">
        <v>0.47</v>
      </c>
      <c r="I95" s="3"/>
      <c r="J95" s="3">
        <v>0.94827586206896564</v>
      </c>
      <c r="K95" s="3">
        <v>0.47</v>
      </c>
      <c r="L95" s="2">
        <v>2</v>
      </c>
      <c r="M95" s="4">
        <v>0.70913793103448275</v>
      </c>
      <c r="N95" s="4">
        <v>0.33819210534680783</v>
      </c>
      <c r="O95" s="4">
        <v>0.47690595939982627</v>
      </c>
      <c r="P95" s="10">
        <v>-0.49586182840191478</v>
      </c>
    </row>
    <row r="96" spans="1:16">
      <c r="A96">
        <v>64</v>
      </c>
      <c r="B96" t="s">
        <v>364</v>
      </c>
      <c r="C96" t="s">
        <v>365</v>
      </c>
      <c r="D96" t="s">
        <v>366</v>
      </c>
      <c r="E96" t="s">
        <v>367</v>
      </c>
      <c r="G96" s="2">
        <v>1.01</v>
      </c>
      <c r="H96" s="2">
        <v>0.55000000000000004</v>
      </c>
      <c r="I96" s="3"/>
      <c r="J96" s="3">
        <v>0.87068965517241381</v>
      </c>
      <c r="K96" s="3">
        <v>0.55000000000000004</v>
      </c>
      <c r="L96" s="2">
        <v>2</v>
      </c>
      <c r="M96" s="4">
        <v>0.71034482758620698</v>
      </c>
      <c r="N96" s="4">
        <v>0.22676182982878873</v>
      </c>
      <c r="O96" s="4">
        <v>0.31922781869101324</v>
      </c>
      <c r="P96" s="10">
        <v>-0.49340856283171591</v>
      </c>
    </row>
    <row r="97" spans="1:16">
      <c r="A97">
        <v>165</v>
      </c>
      <c r="B97" t="s">
        <v>368</v>
      </c>
      <c r="C97" t="s">
        <v>369</v>
      </c>
      <c r="D97" t="s">
        <v>370</v>
      </c>
      <c r="E97" t="s">
        <v>371</v>
      </c>
      <c r="G97" s="2">
        <v>0.86</v>
      </c>
      <c r="H97" s="2">
        <v>0.68</v>
      </c>
      <c r="I97" s="3"/>
      <c r="J97" s="3">
        <v>0.74137931034482762</v>
      </c>
      <c r="K97" s="3">
        <v>0.68</v>
      </c>
      <c r="L97" s="2">
        <v>2</v>
      </c>
      <c r="M97" s="4">
        <v>0.71068965517241378</v>
      </c>
      <c r="N97" s="4">
        <v>4.3401726569381183E-2</v>
      </c>
      <c r="O97" s="4">
        <v>6.106987241688764E-2</v>
      </c>
      <c r="P97" s="10">
        <v>-0.49270839536304056</v>
      </c>
    </row>
    <row r="98" spans="1:16">
      <c r="A98">
        <v>164</v>
      </c>
      <c r="B98" t="s">
        <v>372</v>
      </c>
      <c r="C98" t="s">
        <v>373</v>
      </c>
      <c r="D98" t="s">
        <v>374</v>
      </c>
      <c r="E98" t="s">
        <v>375</v>
      </c>
      <c r="G98" s="2">
        <v>0.86</v>
      </c>
      <c r="H98" s="2">
        <v>0.68</v>
      </c>
      <c r="I98" s="3"/>
      <c r="J98" s="3">
        <v>0.74137931034482762</v>
      </c>
      <c r="K98" s="3">
        <v>0.68</v>
      </c>
      <c r="L98" s="2">
        <v>2</v>
      </c>
      <c r="M98" s="4">
        <v>0.71068965517241378</v>
      </c>
      <c r="N98" s="4">
        <v>4.3401726569381183E-2</v>
      </c>
      <c r="O98" s="4">
        <v>6.106987241688764E-2</v>
      </c>
      <c r="P98" s="10">
        <v>-0.49270839536304056</v>
      </c>
    </row>
    <row r="99" spans="1:16">
      <c r="A99">
        <v>48</v>
      </c>
      <c r="B99" t="s">
        <v>376</v>
      </c>
      <c r="C99" t="s">
        <v>377</v>
      </c>
      <c r="D99" t="s">
        <v>378</v>
      </c>
      <c r="E99" t="s">
        <v>379</v>
      </c>
      <c r="F99" s="2">
        <v>0.96</v>
      </c>
      <c r="H99" s="2">
        <v>0.5</v>
      </c>
      <c r="I99" s="3">
        <v>0.92307692307692302</v>
      </c>
      <c r="J99" s="3"/>
      <c r="K99" s="3">
        <v>0.5</v>
      </c>
      <c r="L99" s="2">
        <v>2</v>
      </c>
      <c r="M99" s="4">
        <v>0.71153846153846145</v>
      </c>
      <c r="N99" s="4">
        <v>0.29916056127123208</v>
      </c>
      <c r="O99" s="4">
        <v>0.42044186989470461</v>
      </c>
      <c r="P99" s="10">
        <v>-0.49098635251214257</v>
      </c>
    </row>
    <row r="100" spans="1:16">
      <c r="A100">
        <v>292</v>
      </c>
      <c r="B100" t="s">
        <v>380</v>
      </c>
      <c r="C100" t="s">
        <v>381</v>
      </c>
      <c r="D100" t="s">
        <v>382</v>
      </c>
      <c r="E100" t="s">
        <v>383</v>
      </c>
      <c r="G100" s="2">
        <v>0.76</v>
      </c>
      <c r="H100" s="2">
        <v>0.77</v>
      </c>
      <c r="I100" s="3"/>
      <c r="J100" s="3">
        <v>0.65517241379310354</v>
      </c>
      <c r="K100" s="3">
        <v>0.77</v>
      </c>
      <c r="L100" s="2">
        <v>2</v>
      </c>
      <c r="M100" s="4">
        <v>0.71258620689655183</v>
      </c>
      <c r="N100" s="4">
        <v>8.1195364874179374E-2</v>
      </c>
      <c r="O100" s="4">
        <v>0.11394462043799669</v>
      </c>
      <c r="P100" s="10">
        <v>-0.48886353652775638</v>
      </c>
    </row>
    <row r="101" spans="1:16">
      <c r="A101">
        <v>88</v>
      </c>
      <c r="B101" t="s">
        <v>364</v>
      </c>
      <c r="C101" t="s">
        <v>365</v>
      </c>
      <c r="D101" t="s">
        <v>366</v>
      </c>
      <c r="E101" t="s">
        <v>384</v>
      </c>
      <c r="F101" s="2">
        <v>0.87</v>
      </c>
      <c r="H101" s="2">
        <v>0.59</v>
      </c>
      <c r="I101" s="3">
        <v>0.83653846153846145</v>
      </c>
      <c r="J101" s="3"/>
      <c r="K101" s="3">
        <v>0.59</v>
      </c>
      <c r="L101" s="2">
        <v>2</v>
      </c>
      <c r="M101" s="4">
        <v>0.71326923076923077</v>
      </c>
      <c r="N101" s="4">
        <v>0.1743290179771449</v>
      </c>
      <c r="O101" s="4">
        <v>0.24440843717475155</v>
      </c>
      <c r="P101" s="10">
        <v>-0.48748135541280724</v>
      </c>
    </row>
    <row r="102" spans="1:16">
      <c r="A102">
        <v>150</v>
      </c>
      <c r="B102" t="s">
        <v>258</v>
      </c>
      <c r="C102" t="s">
        <v>259</v>
      </c>
      <c r="D102" t="s">
        <v>260</v>
      </c>
      <c r="E102" t="s">
        <v>385</v>
      </c>
      <c r="G102" s="2">
        <v>0.89</v>
      </c>
      <c r="H102" s="2">
        <v>0.66</v>
      </c>
      <c r="I102" s="3"/>
      <c r="J102" s="3">
        <v>0.76724137931034486</v>
      </c>
      <c r="K102" s="3">
        <v>0.66</v>
      </c>
      <c r="L102" s="2">
        <v>2</v>
      </c>
      <c r="M102" s="4">
        <v>0.71362068965517245</v>
      </c>
      <c r="N102" s="4">
        <v>7.5831106534143544E-2</v>
      </c>
      <c r="O102" s="4">
        <v>0.1062624831838687</v>
      </c>
      <c r="P102" s="10">
        <v>-0.48677065167200612</v>
      </c>
    </row>
    <row r="103" spans="1:16">
      <c r="A103">
        <v>177</v>
      </c>
      <c r="B103" t="s">
        <v>386</v>
      </c>
      <c r="C103" t="s">
        <v>387</v>
      </c>
      <c r="D103" t="s">
        <v>388</v>
      </c>
      <c r="E103" t="s">
        <v>389</v>
      </c>
      <c r="F103" s="2">
        <v>0.77</v>
      </c>
      <c r="H103" s="2">
        <v>0.69</v>
      </c>
      <c r="I103" s="3">
        <v>0.74038461538461542</v>
      </c>
      <c r="J103" s="3"/>
      <c r="K103" s="3">
        <v>0.69</v>
      </c>
      <c r="L103" s="2">
        <v>2</v>
      </c>
      <c r="M103" s="4">
        <v>0.71519230769230768</v>
      </c>
      <c r="N103" s="4">
        <v>3.5627303205937648E-2</v>
      </c>
      <c r="O103" s="4">
        <v>4.9814997760386066E-2</v>
      </c>
      <c r="P103" s="10">
        <v>-0.48359687530382928</v>
      </c>
    </row>
    <row r="104" spans="1:16">
      <c r="A104">
        <v>241</v>
      </c>
      <c r="B104" t="s">
        <v>44</v>
      </c>
      <c r="C104" t="s">
        <v>45</v>
      </c>
      <c r="D104" t="s">
        <v>46</v>
      </c>
      <c r="E104" t="s">
        <v>390</v>
      </c>
      <c r="F104" s="2">
        <v>0.73</v>
      </c>
      <c r="H104" s="2">
        <v>0.73</v>
      </c>
      <c r="I104" s="3">
        <v>0.70192307692307687</v>
      </c>
      <c r="J104" s="3"/>
      <c r="K104" s="3">
        <v>0.73</v>
      </c>
      <c r="L104" s="2">
        <v>2</v>
      </c>
      <c r="M104" s="4">
        <v>0.71596153846153843</v>
      </c>
      <c r="N104" s="4">
        <v>1.9853382702545396E-2</v>
      </c>
      <c r="O104" s="4">
        <v>2.7729677693590134E-2</v>
      </c>
      <c r="P104" s="10">
        <v>-0.48204600706430412</v>
      </c>
    </row>
    <row r="105" spans="1:16">
      <c r="A105">
        <v>184</v>
      </c>
      <c r="B105" t="s">
        <v>391</v>
      </c>
      <c r="C105" t="s">
        <v>392</v>
      </c>
      <c r="D105" t="s">
        <v>393</v>
      </c>
      <c r="E105" t="s">
        <v>394</v>
      </c>
      <c r="G105" s="2">
        <v>0.85</v>
      </c>
      <c r="H105" s="2">
        <v>0.7</v>
      </c>
      <c r="I105" s="3"/>
      <c r="J105" s="3">
        <v>0.73275862068965525</v>
      </c>
      <c r="K105" s="3">
        <v>0.7</v>
      </c>
      <c r="L105" s="2">
        <v>2</v>
      </c>
      <c r="M105" s="4">
        <v>0.7163793103448276</v>
      </c>
      <c r="N105" s="4">
        <v>2.3163842831973192E-2</v>
      </c>
      <c r="O105" s="4">
        <v>3.2334606119240557E-2</v>
      </c>
      <c r="P105" s="10">
        <v>-0.48120442324458995</v>
      </c>
    </row>
    <row r="106" spans="1:16">
      <c r="A106">
        <v>196</v>
      </c>
      <c r="B106" t="s">
        <v>192</v>
      </c>
      <c r="C106" t="s">
        <v>193</v>
      </c>
      <c r="D106" t="s">
        <v>194</v>
      </c>
      <c r="E106" t="s">
        <v>395</v>
      </c>
      <c r="G106" s="2">
        <v>0.84</v>
      </c>
      <c r="H106" s="2">
        <v>0.71</v>
      </c>
      <c r="I106" s="3"/>
      <c r="J106" s="3">
        <v>0.72413793103448276</v>
      </c>
      <c r="K106" s="3">
        <v>0.71</v>
      </c>
      <c r="L106" s="2">
        <v>2</v>
      </c>
      <c r="M106" s="4">
        <v>0.71706896551724131</v>
      </c>
      <c r="N106" s="4">
        <v>9.997026906430527E-3</v>
      </c>
      <c r="O106" s="4">
        <v>1.3941513839215451E-2</v>
      </c>
      <c r="P106" s="10">
        <v>-0.4798162152559407</v>
      </c>
    </row>
    <row r="107" spans="1:16">
      <c r="A107">
        <v>74</v>
      </c>
      <c r="B107" t="s">
        <v>396</v>
      </c>
      <c r="C107" t="s">
        <v>397</v>
      </c>
      <c r="D107" t="s">
        <v>398</v>
      </c>
      <c r="E107" t="s">
        <v>399</v>
      </c>
      <c r="F107" s="2">
        <v>0.9</v>
      </c>
      <c r="H107" s="2">
        <v>0.56999999999999995</v>
      </c>
      <c r="I107" s="3">
        <v>0.86538461538461542</v>
      </c>
      <c r="J107" s="3"/>
      <c r="K107" s="3">
        <v>0.56999999999999995</v>
      </c>
      <c r="L107" s="2">
        <v>2</v>
      </c>
      <c r="M107" s="4">
        <v>0.71769230769230763</v>
      </c>
      <c r="N107" s="4">
        <v>0.2088684645966421</v>
      </c>
      <c r="O107" s="4">
        <v>0.29102787135652169</v>
      </c>
      <c r="P107" s="10">
        <v>-0.47856263706405833</v>
      </c>
    </row>
    <row r="108" spans="1:16">
      <c r="A108">
        <v>83</v>
      </c>
      <c r="B108" t="s">
        <v>400</v>
      </c>
      <c r="C108" t="s">
        <v>401</v>
      </c>
      <c r="D108" t="s">
        <v>402</v>
      </c>
      <c r="E108" t="s">
        <v>403</v>
      </c>
      <c r="F108" s="2">
        <v>0.89</v>
      </c>
      <c r="H108" s="2">
        <v>0.57999999999999996</v>
      </c>
      <c r="I108" s="3">
        <v>0.85576923076923073</v>
      </c>
      <c r="J108" s="3"/>
      <c r="K108" s="3">
        <v>0.57999999999999996</v>
      </c>
      <c r="L108" s="2">
        <v>2</v>
      </c>
      <c r="M108" s="4">
        <v>0.71788461538461534</v>
      </c>
      <c r="N108" s="4">
        <v>0.19499829311952141</v>
      </c>
      <c r="O108" s="4">
        <v>0.27162901800736977</v>
      </c>
      <c r="P108" s="10">
        <v>-0.47817611461274712</v>
      </c>
    </row>
    <row r="109" spans="1:16">
      <c r="A109">
        <v>232</v>
      </c>
      <c r="B109" t="s">
        <v>404</v>
      </c>
      <c r="C109" t="s">
        <v>405</v>
      </c>
      <c r="D109" t="s">
        <v>406</v>
      </c>
      <c r="E109" t="s">
        <v>407</v>
      </c>
      <c r="G109" s="2">
        <v>0.82</v>
      </c>
      <c r="H109" s="2">
        <v>0.73</v>
      </c>
      <c r="I109" s="3"/>
      <c r="J109" s="3">
        <v>0.7068965517241379</v>
      </c>
      <c r="K109" s="3">
        <v>0.73</v>
      </c>
      <c r="L109" s="2">
        <v>2</v>
      </c>
      <c r="M109" s="4">
        <v>0.71844827586206894</v>
      </c>
      <c r="N109" s="4">
        <v>1.6336604944654727E-2</v>
      </c>
      <c r="O109" s="4">
        <v>2.2738734984160649E-2</v>
      </c>
      <c r="P109" s="10">
        <v>-0.47704380019974818</v>
      </c>
    </row>
    <row r="110" spans="1:16">
      <c r="A110">
        <v>197</v>
      </c>
      <c r="B110" t="s">
        <v>408</v>
      </c>
      <c r="C110" t="s">
        <v>409</v>
      </c>
      <c r="D110" t="s">
        <v>410</v>
      </c>
      <c r="E110" t="s">
        <v>411</v>
      </c>
      <c r="G110" s="2">
        <v>0.85</v>
      </c>
      <c r="H110" s="2">
        <v>0.71</v>
      </c>
      <c r="I110" s="3"/>
      <c r="J110" s="3">
        <v>0.73275862068965525</v>
      </c>
      <c r="K110" s="3">
        <v>0.71</v>
      </c>
      <c r="L110" s="2">
        <v>2</v>
      </c>
      <c r="M110" s="4">
        <v>0.72137931034482761</v>
      </c>
      <c r="N110" s="4">
        <v>1.6092775020107714E-2</v>
      </c>
      <c r="O110" s="4">
        <v>2.2308340133036505E-2</v>
      </c>
      <c r="P110" s="10">
        <v>-0.47117004865535539</v>
      </c>
    </row>
    <row r="111" spans="1:16">
      <c r="A111">
        <v>139</v>
      </c>
      <c r="B111" t="s">
        <v>412</v>
      </c>
      <c r="C111" t="s">
        <v>413</v>
      </c>
      <c r="D111" t="s">
        <v>414</v>
      </c>
      <c r="E111" t="s">
        <v>415</v>
      </c>
      <c r="G111" s="2">
        <v>0.92</v>
      </c>
      <c r="H111" s="2">
        <v>0.65</v>
      </c>
      <c r="I111" s="3"/>
      <c r="J111" s="3">
        <v>0.79310344827586221</v>
      </c>
      <c r="K111" s="3">
        <v>0.65</v>
      </c>
      <c r="L111" s="2">
        <v>2</v>
      </c>
      <c r="M111" s="4">
        <v>0.72155172413793112</v>
      </c>
      <c r="N111" s="4">
        <v>0.10118941868704051</v>
      </c>
      <c r="O111" s="4">
        <v>0.14023862088048625</v>
      </c>
      <c r="P111" s="10">
        <v>-0.47082527746459057</v>
      </c>
    </row>
    <row r="112" spans="1:16">
      <c r="A112">
        <v>84</v>
      </c>
      <c r="B112" t="s">
        <v>416</v>
      </c>
      <c r="C112" t="s">
        <v>417</v>
      </c>
      <c r="D112" t="s">
        <v>418</v>
      </c>
      <c r="E112" t="s">
        <v>419</v>
      </c>
      <c r="F112" s="2">
        <v>0.9</v>
      </c>
      <c r="H112" s="2">
        <v>0.57999999999999996</v>
      </c>
      <c r="I112" s="3">
        <v>0.86538461538461542</v>
      </c>
      <c r="J112" s="3"/>
      <c r="K112" s="3">
        <v>0.57999999999999996</v>
      </c>
      <c r="L112" s="2">
        <v>2</v>
      </c>
      <c r="M112" s="4">
        <v>0.72269230769230774</v>
      </c>
      <c r="N112" s="4">
        <v>0.20179739678477598</v>
      </c>
      <c r="O112" s="4">
        <v>0.27923003280490555</v>
      </c>
      <c r="P112" s="10">
        <v>-0.46854655649576127</v>
      </c>
    </row>
    <row r="113" spans="1:16">
      <c r="A113">
        <v>69</v>
      </c>
      <c r="B113" t="s">
        <v>420</v>
      </c>
      <c r="C113" t="s">
        <v>421</v>
      </c>
      <c r="D113" t="s">
        <v>422</v>
      </c>
      <c r="E113" t="s">
        <v>423</v>
      </c>
      <c r="G113" s="2">
        <v>1.03</v>
      </c>
      <c r="H113" s="2">
        <v>0.56000000000000005</v>
      </c>
      <c r="I113" s="3"/>
      <c r="J113" s="3">
        <v>0.88793103448275867</v>
      </c>
      <c r="K113" s="3">
        <v>0.56000000000000005</v>
      </c>
      <c r="L113" s="2">
        <v>2</v>
      </c>
      <c r="M113" s="4">
        <v>0.72396551724137936</v>
      </c>
      <c r="N113" s="4">
        <v>0.23188225824427819</v>
      </c>
      <c r="O113" s="4">
        <v>0.32029461724620467</v>
      </c>
      <c r="P113" s="10">
        <v>-0.46600711206727963</v>
      </c>
    </row>
    <row r="114" spans="1:16">
      <c r="A114">
        <v>198</v>
      </c>
      <c r="B114" t="s">
        <v>424</v>
      </c>
      <c r="C114" t="s">
        <v>425</v>
      </c>
      <c r="D114" t="s">
        <v>426</v>
      </c>
      <c r="E114" t="s">
        <v>427</v>
      </c>
      <c r="G114" s="2">
        <v>0.86</v>
      </c>
      <c r="H114" s="2">
        <v>0.71</v>
      </c>
      <c r="I114" s="3"/>
      <c r="J114" s="3">
        <v>0.74137931034482762</v>
      </c>
      <c r="K114" s="3">
        <v>0.71</v>
      </c>
      <c r="L114" s="2">
        <v>2</v>
      </c>
      <c r="M114" s="4">
        <v>0.72568965517241379</v>
      </c>
      <c r="N114" s="4">
        <v>2.2188523133784818E-2</v>
      </c>
      <c r="O114" s="4">
        <v>3.0575774334985019E-2</v>
      </c>
      <c r="P114" s="10">
        <v>-0.46257539056124153</v>
      </c>
    </row>
    <row r="115" spans="1:16">
      <c r="A115">
        <v>334</v>
      </c>
      <c r="B115" t="s">
        <v>314</v>
      </c>
      <c r="C115" t="s">
        <v>315</v>
      </c>
      <c r="D115" t="s">
        <v>316</v>
      </c>
      <c r="E115" t="s">
        <v>428</v>
      </c>
      <c r="F115" s="2">
        <v>0.69</v>
      </c>
      <c r="H115" s="2">
        <v>0.79</v>
      </c>
      <c r="I115" s="3">
        <v>0.66346153846153844</v>
      </c>
      <c r="J115" s="3"/>
      <c r="K115" s="3">
        <v>0.79</v>
      </c>
      <c r="L115" s="2">
        <v>2</v>
      </c>
      <c r="M115" s="4">
        <v>0.72673076923076918</v>
      </c>
      <c r="N115" s="4">
        <v>8.9476204234759327E-2</v>
      </c>
      <c r="O115" s="4">
        <v>0.12312153003989111</v>
      </c>
      <c r="P115" s="10">
        <v>-0.46050710465585537</v>
      </c>
    </row>
    <row r="116" spans="1:16">
      <c r="A116">
        <v>252</v>
      </c>
      <c r="B116" t="s">
        <v>429</v>
      </c>
      <c r="C116" t="s">
        <v>430</v>
      </c>
      <c r="D116" t="s">
        <v>431</v>
      </c>
      <c r="E116" t="s">
        <v>432</v>
      </c>
      <c r="G116" s="2">
        <v>0.83</v>
      </c>
      <c r="H116" s="2">
        <v>0.74</v>
      </c>
      <c r="I116" s="3"/>
      <c r="J116" s="3">
        <v>0.71551724137931039</v>
      </c>
      <c r="K116" s="3">
        <v>0.74</v>
      </c>
      <c r="L116" s="2">
        <v>2</v>
      </c>
      <c r="M116" s="4">
        <v>0.72775862068965513</v>
      </c>
      <c r="N116" s="4">
        <v>1.7311924642843025E-2</v>
      </c>
      <c r="O116" s="4">
        <v>2.3788003536718678E-2</v>
      </c>
      <c r="P116" s="10">
        <v>-0.45846807094460795</v>
      </c>
    </row>
    <row r="117" spans="1:16">
      <c r="A117">
        <v>268</v>
      </c>
      <c r="B117" t="s">
        <v>433</v>
      </c>
      <c r="C117" t="s">
        <v>434</v>
      </c>
      <c r="D117" t="s">
        <v>435</v>
      </c>
      <c r="E117" t="s">
        <v>436</v>
      </c>
      <c r="G117" s="2">
        <v>0.82</v>
      </c>
      <c r="H117" s="2">
        <v>0.75</v>
      </c>
      <c r="I117" s="3"/>
      <c r="J117" s="3">
        <v>0.7068965517241379</v>
      </c>
      <c r="K117" s="3">
        <v>0.75</v>
      </c>
      <c r="L117" s="2">
        <v>2</v>
      </c>
      <c r="M117" s="4">
        <v>0.72844827586206895</v>
      </c>
      <c r="N117" s="4">
        <v>3.047874056838569E-2</v>
      </c>
      <c r="O117" s="4">
        <v>4.1840637940032427E-2</v>
      </c>
      <c r="P117" s="10">
        <v>-0.45710155884538789</v>
      </c>
    </row>
    <row r="118" spans="1:16">
      <c r="A118">
        <v>242</v>
      </c>
      <c r="B118" t="s">
        <v>437</v>
      </c>
      <c r="C118" t="s">
        <v>438</v>
      </c>
      <c r="D118" t="s">
        <v>439</v>
      </c>
      <c r="E118" t="s">
        <v>440</v>
      </c>
      <c r="F118" s="2">
        <v>0.76</v>
      </c>
      <c r="H118" s="2">
        <v>0.73</v>
      </c>
      <c r="I118" s="3">
        <v>0.73076923076923073</v>
      </c>
      <c r="J118" s="3"/>
      <c r="K118" s="3">
        <v>0.73</v>
      </c>
      <c r="L118" s="2">
        <v>2</v>
      </c>
      <c r="M118" s="4">
        <v>0.73038461538461541</v>
      </c>
      <c r="N118" s="4">
        <v>5.4392829322040352E-4</v>
      </c>
      <c r="O118" s="4">
        <v>7.4471488276621858E-4</v>
      </c>
      <c r="P118" s="10">
        <v>-0.4532717177663193</v>
      </c>
    </row>
    <row r="119" spans="1:16">
      <c r="A119">
        <v>213</v>
      </c>
      <c r="B119" t="s">
        <v>347</v>
      </c>
      <c r="C119" t="s">
        <v>348</v>
      </c>
      <c r="D119" t="s">
        <v>349</v>
      </c>
      <c r="E119" t="s">
        <v>441</v>
      </c>
      <c r="G119" s="2">
        <v>0.86</v>
      </c>
      <c r="H119" s="2">
        <v>0.72</v>
      </c>
      <c r="I119" s="3"/>
      <c r="J119" s="3">
        <v>0.74137931034482762</v>
      </c>
      <c r="K119" s="3">
        <v>0.72</v>
      </c>
      <c r="L119" s="2">
        <v>2</v>
      </c>
      <c r="M119" s="4">
        <v>0.7306896551724138</v>
      </c>
      <c r="N119" s="4">
        <v>1.5117455321919339E-2</v>
      </c>
      <c r="O119" s="4">
        <v>2.0689297042740012E-2</v>
      </c>
      <c r="P119" s="10">
        <v>-0.4526693125301271</v>
      </c>
    </row>
    <row r="120" spans="1:16">
      <c r="A120">
        <v>233</v>
      </c>
      <c r="B120" t="s">
        <v>442</v>
      </c>
      <c r="C120" t="s">
        <v>443</v>
      </c>
      <c r="D120" t="s">
        <v>444</v>
      </c>
      <c r="E120" t="s">
        <v>445</v>
      </c>
      <c r="G120" s="2">
        <v>0.85</v>
      </c>
      <c r="H120" s="2">
        <v>0.73</v>
      </c>
      <c r="I120" s="3"/>
      <c r="J120" s="3">
        <v>0.73275862068965525</v>
      </c>
      <c r="K120" s="3">
        <v>0.73</v>
      </c>
      <c r="L120" s="2">
        <v>2</v>
      </c>
      <c r="M120" s="4">
        <v>0.73137931034482762</v>
      </c>
      <c r="N120" s="4">
        <v>1.9506393963767497E-3</v>
      </c>
      <c r="O120" s="4">
        <v>2.6670694245603836E-3</v>
      </c>
      <c r="P120" s="10">
        <v>-0.45130827937174178</v>
      </c>
    </row>
    <row r="121" spans="1:16">
      <c r="A121">
        <v>33</v>
      </c>
      <c r="B121" t="s">
        <v>446</v>
      </c>
      <c r="C121" t="s">
        <v>447</v>
      </c>
      <c r="D121" t="s">
        <v>448</v>
      </c>
      <c r="E121" t="s">
        <v>449</v>
      </c>
      <c r="F121" s="2">
        <v>0.93</v>
      </c>
      <c r="G121" s="2">
        <v>1</v>
      </c>
      <c r="H121" s="2">
        <v>0.44</v>
      </c>
      <c r="I121" s="3">
        <v>0.89423076923076927</v>
      </c>
      <c r="J121" s="3">
        <v>0.86206896551724144</v>
      </c>
      <c r="K121" s="3">
        <v>0.44</v>
      </c>
      <c r="L121" s="2">
        <v>3</v>
      </c>
      <c r="M121" s="4">
        <v>0.73209991158267018</v>
      </c>
      <c r="N121" s="4">
        <v>0.25347655545331943</v>
      </c>
      <c r="O121" s="4">
        <v>0.34623218968207231</v>
      </c>
      <c r="P121" s="10">
        <v>-0.44988754459022395</v>
      </c>
    </row>
    <row r="122" spans="1:16">
      <c r="A122">
        <v>557</v>
      </c>
      <c r="B122" t="s">
        <v>450</v>
      </c>
      <c r="C122" t="s">
        <v>451</v>
      </c>
      <c r="D122" t="s">
        <v>452</v>
      </c>
      <c r="E122" t="s">
        <v>453</v>
      </c>
      <c r="F122" s="2">
        <v>0.59</v>
      </c>
      <c r="H122" s="2">
        <v>0.9</v>
      </c>
      <c r="I122" s="3">
        <v>0.56730769230769229</v>
      </c>
      <c r="J122" s="3"/>
      <c r="K122" s="3">
        <v>0.9</v>
      </c>
      <c r="L122" s="2">
        <v>2</v>
      </c>
      <c r="M122" s="4">
        <v>0.73365384615384621</v>
      </c>
      <c r="N122" s="4">
        <v>0.23524898681783202</v>
      </c>
      <c r="O122" s="4">
        <v>0.32065392698629785</v>
      </c>
      <c r="P122" s="10">
        <v>-0.44682856619392392</v>
      </c>
    </row>
    <row r="123" spans="1:16">
      <c r="A123">
        <v>214</v>
      </c>
      <c r="B123" t="s">
        <v>454</v>
      </c>
      <c r="C123" t="s">
        <v>455</v>
      </c>
      <c r="D123" t="s">
        <v>456</v>
      </c>
      <c r="E123" t="s">
        <v>457</v>
      </c>
      <c r="G123" s="2">
        <v>0.87</v>
      </c>
      <c r="H123" s="2">
        <v>0.72</v>
      </c>
      <c r="I123" s="3"/>
      <c r="J123" s="3">
        <v>0.75</v>
      </c>
      <c r="K123" s="3">
        <v>0.72</v>
      </c>
      <c r="L123" s="2">
        <v>2</v>
      </c>
      <c r="M123" s="4">
        <v>0.73499999999999999</v>
      </c>
      <c r="N123" s="4">
        <v>2.1213203435596444E-2</v>
      </c>
      <c r="O123" s="4">
        <v>2.8861501272920333E-2</v>
      </c>
      <c r="P123" s="10">
        <v>-0.44418384493836033</v>
      </c>
    </row>
    <row r="124" spans="1:16">
      <c r="A124">
        <v>1519</v>
      </c>
      <c r="B124" t="s">
        <v>458</v>
      </c>
      <c r="C124" t="s">
        <v>459</v>
      </c>
      <c r="D124" t="s">
        <v>460</v>
      </c>
      <c r="E124" t="s">
        <v>461</v>
      </c>
      <c r="F124" s="2">
        <v>0.68</v>
      </c>
      <c r="G124" s="2">
        <v>0.95</v>
      </c>
      <c r="I124" s="3">
        <v>0.65384615384615385</v>
      </c>
      <c r="J124" s="3">
        <v>0.81896551724137934</v>
      </c>
      <c r="K124" s="3"/>
      <c r="L124" s="2">
        <v>2</v>
      </c>
      <c r="M124" s="4">
        <v>0.7364058355437666</v>
      </c>
      <c r="N124" s="4">
        <v>0.11675702156196976</v>
      </c>
      <c r="O124" s="4">
        <v>0.15854983207154472</v>
      </c>
      <c r="P124" s="10">
        <v>-0.44142703572168357</v>
      </c>
    </row>
    <row r="125" spans="1:16">
      <c r="A125">
        <v>118</v>
      </c>
      <c r="B125" t="s">
        <v>462</v>
      </c>
      <c r="C125" t="s">
        <v>463</v>
      </c>
      <c r="D125" t="s">
        <v>464</v>
      </c>
      <c r="E125" t="s">
        <v>465</v>
      </c>
      <c r="G125" s="2">
        <v>0.99</v>
      </c>
      <c r="H125" s="2">
        <v>0.62</v>
      </c>
      <c r="I125" s="3"/>
      <c r="J125" s="3">
        <v>0.85344827586206906</v>
      </c>
      <c r="K125" s="3">
        <v>0.62</v>
      </c>
      <c r="L125" s="2">
        <v>2</v>
      </c>
      <c r="M125" s="4">
        <v>0.73672413793103453</v>
      </c>
      <c r="N125" s="4">
        <v>0.16507285891837725</v>
      </c>
      <c r="O125" s="4">
        <v>0.22406332359620595</v>
      </c>
      <c r="P125" s="10">
        <v>-0.44080358322118512</v>
      </c>
    </row>
    <row r="126" spans="1:16">
      <c r="A126">
        <v>130</v>
      </c>
      <c r="B126" t="s">
        <v>466</v>
      </c>
      <c r="C126" t="s">
        <v>467</v>
      </c>
      <c r="D126" t="s">
        <v>468</v>
      </c>
      <c r="E126" t="s">
        <v>469</v>
      </c>
      <c r="F126" s="2">
        <v>1.03</v>
      </c>
      <c r="G126" s="2">
        <v>0.7</v>
      </c>
      <c r="H126" s="2">
        <v>0.64</v>
      </c>
      <c r="I126" s="3">
        <v>0.99038461538461542</v>
      </c>
      <c r="J126" s="3">
        <v>0.60344827586206895</v>
      </c>
      <c r="K126" s="3">
        <v>0.64</v>
      </c>
      <c r="L126" s="2">
        <v>3</v>
      </c>
      <c r="M126" s="4">
        <v>0.74461096374889479</v>
      </c>
      <c r="N126" s="4">
        <v>0.21362940577816336</v>
      </c>
      <c r="O126" s="4">
        <v>0.28690069872541607</v>
      </c>
      <c r="P126" s="10">
        <v>-0.42544123611170082</v>
      </c>
    </row>
    <row r="127" spans="1:16">
      <c r="A127">
        <v>243</v>
      </c>
      <c r="B127" t="s">
        <v>347</v>
      </c>
      <c r="C127" t="s">
        <v>348</v>
      </c>
      <c r="D127" t="s">
        <v>349</v>
      </c>
      <c r="E127" t="s">
        <v>470</v>
      </c>
      <c r="F127" s="2">
        <v>0.79</v>
      </c>
      <c r="H127" s="2">
        <v>0.73</v>
      </c>
      <c r="I127" s="3">
        <v>0.75961538461538458</v>
      </c>
      <c r="J127" s="3"/>
      <c r="K127" s="3">
        <v>0.73</v>
      </c>
      <c r="L127" s="2">
        <v>2</v>
      </c>
      <c r="M127" s="4">
        <v>0.74480769230769228</v>
      </c>
      <c r="N127" s="4">
        <v>2.0941239288986203E-2</v>
      </c>
      <c r="O127" s="4">
        <v>2.8116303718752456E-2</v>
      </c>
      <c r="P127" s="10">
        <v>-0.42506012188747005</v>
      </c>
    </row>
    <row r="128" spans="1:16">
      <c r="A128">
        <v>713</v>
      </c>
      <c r="B128" t="s">
        <v>471</v>
      </c>
      <c r="C128" t="s">
        <v>472</v>
      </c>
      <c r="D128" t="s">
        <v>473</v>
      </c>
      <c r="E128" t="s">
        <v>474</v>
      </c>
      <c r="G128" s="2">
        <v>0.57999999999999996</v>
      </c>
      <c r="H128" s="2">
        <v>0.99</v>
      </c>
      <c r="I128" s="3"/>
      <c r="J128" s="3">
        <v>0.5</v>
      </c>
      <c r="K128" s="3">
        <v>0.99</v>
      </c>
      <c r="L128" s="2">
        <v>2</v>
      </c>
      <c r="M128" s="4">
        <v>0.745</v>
      </c>
      <c r="N128" s="4">
        <v>0.34648232278140828</v>
      </c>
      <c r="O128" s="4">
        <v>0.46507694333074939</v>
      </c>
      <c r="P128" s="10">
        <v>-0.42468766931256319</v>
      </c>
    </row>
    <row r="129" spans="1:16">
      <c r="A129">
        <v>267</v>
      </c>
      <c r="B129" t="s">
        <v>475</v>
      </c>
      <c r="C129" t="s">
        <v>476</v>
      </c>
      <c r="D129" t="s">
        <v>477</v>
      </c>
      <c r="E129" t="s">
        <v>478</v>
      </c>
      <c r="F129" s="2">
        <v>0.83</v>
      </c>
      <c r="G129" s="2">
        <v>0.8</v>
      </c>
      <c r="H129" s="2">
        <v>0.75</v>
      </c>
      <c r="I129" s="3">
        <v>0.79807692307692302</v>
      </c>
      <c r="J129" s="3">
        <v>0.68965517241379315</v>
      </c>
      <c r="K129" s="3">
        <v>0.75</v>
      </c>
      <c r="L129" s="2">
        <v>3</v>
      </c>
      <c r="M129" s="4">
        <v>0.74591069849690539</v>
      </c>
      <c r="N129" s="4">
        <v>5.4326428138631422E-2</v>
      </c>
      <c r="O129" s="4">
        <v>7.2832348762533278E-2</v>
      </c>
      <c r="P129" s="10">
        <v>-0.42292517559652326</v>
      </c>
    </row>
    <row r="130" spans="1:16">
      <c r="A130">
        <v>186</v>
      </c>
      <c r="B130" t="s">
        <v>479</v>
      </c>
      <c r="C130" t="s">
        <v>480</v>
      </c>
      <c r="D130" t="s">
        <v>481</v>
      </c>
      <c r="E130" t="s">
        <v>482</v>
      </c>
      <c r="G130" s="2">
        <v>0.92</v>
      </c>
      <c r="H130" s="2">
        <v>0.7</v>
      </c>
      <c r="I130" s="3"/>
      <c r="J130" s="3">
        <v>0.79310344827586221</v>
      </c>
      <c r="K130" s="3">
        <v>0.7</v>
      </c>
      <c r="L130" s="2">
        <v>2</v>
      </c>
      <c r="M130" s="4">
        <v>0.74655172413793114</v>
      </c>
      <c r="N130" s="4">
        <v>6.5834079627713177E-2</v>
      </c>
      <c r="O130" s="4">
        <v>8.8184217515181615E-2</v>
      </c>
      <c r="P130" s="10">
        <v>-0.42168587528820939</v>
      </c>
    </row>
    <row r="131" spans="1:16">
      <c r="A131">
        <v>266</v>
      </c>
      <c r="B131" t="s">
        <v>483</v>
      </c>
      <c r="C131" t="s">
        <v>484</v>
      </c>
      <c r="D131" t="s">
        <v>485</v>
      </c>
      <c r="E131" t="s">
        <v>486</v>
      </c>
      <c r="F131" s="2">
        <v>0.87</v>
      </c>
      <c r="G131" s="2">
        <v>0.76</v>
      </c>
      <c r="H131" s="2">
        <v>0.75</v>
      </c>
      <c r="I131" s="3">
        <v>0.83653846153846145</v>
      </c>
      <c r="J131" s="3">
        <v>0.65517241379310354</v>
      </c>
      <c r="K131" s="3">
        <v>0.75</v>
      </c>
      <c r="L131" s="2">
        <v>3</v>
      </c>
      <c r="M131" s="4">
        <v>0.74723695844385496</v>
      </c>
      <c r="N131" s="4">
        <v>9.0714588780821795E-2</v>
      </c>
      <c r="O131" s="4">
        <v>0.12140002947624251</v>
      </c>
      <c r="P131" s="10">
        <v>-0.42036228217778893</v>
      </c>
    </row>
    <row r="132" spans="1:16">
      <c r="A132">
        <v>216</v>
      </c>
      <c r="B132" t="s">
        <v>487</v>
      </c>
      <c r="C132" t="s">
        <v>488</v>
      </c>
      <c r="D132" t="s">
        <v>489</v>
      </c>
      <c r="E132" t="s">
        <v>490</v>
      </c>
      <c r="F132" s="2">
        <v>0.74</v>
      </c>
      <c r="G132" s="2">
        <v>0.94</v>
      </c>
      <c r="H132" s="2">
        <v>0.72</v>
      </c>
      <c r="I132" s="3">
        <v>0.71153846153846145</v>
      </c>
      <c r="J132" s="3">
        <v>0.81034482758620696</v>
      </c>
      <c r="K132" s="3">
        <v>0.72</v>
      </c>
      <c r="L132" s="2">
        <v>3</v>
      </c>
      <c r="M132" s="4">
        <v>0.74729442970822291</v>
      </c>
      <c r="N132" s="4">
        <v>5.4766905268721425E-2</v>
      </c>
      <c r="O132" s="4">
        <v>7.3286917567557494E-2</v>
      </c>
      <c r="P132" s="10">
        <v>-0.42025132631724904</v>
      </c>
    </row>
    <row r="133" spans="1:16">
      <c r="A133">
        <v>109</v>
      </c>
      <c r="B133" t="s">
        <v>491</v>
      </c>
      <c r="C133" t="s">
        <v>492</v>
      </c>
      <c r="D133" t="s">
        <v>493</v>
      </c>
      <c r="E133" t="s">
        <v>494</v>
      </c>
      <c r="F133" s="2">
        <v>0.92</v>
      </c>
      <c r="H133" s="2">
        <v>0.61</v>
      </c>
      <c r="I133" s="3">
        <v>0.88461538461538458</v>
      </c>
      <c r="J133" s="3"/>
      <c r="K133" s="3">
        <v>0.61</v>
      </c>
      <c r="L133" s="2">
        <v>2</v>
      </c>
      <c r="M133" s="4">
        <v>0.74730769230769223</v>
      </c>
      <c r="N133" s="4">
        <v>0.19418240067969059</v>
      </c>
      <c r="O133" s="4">
        <v>0.25984263600987934</v>
      </c>
      <c r="P133" s="10">
        <v>-0.42022572233047251</v>
      </c>
    </row>
    <row r="134" spans="1:16">
      <c r="A134">
        <v>137</v>
      </c>
      <c r="B134" t="s">
        <v>391</v>
      </c>
      <c r="C134" t="s">
        <v>392</v>
      </c>
      <c r="D134" t="s">
        <v>393</v>
      </c>
      <c r="E134" t="s">
        <v>495</v>
      </c>
      <c r="F134" s="2">
        <v>0.89</v>
      </c>
      <c r="H134" s="2">
        <v>0.64</v>
      </c>
      <c r="I134" s="3">
        <v>0.85576923076923073</v>
      </c>
      <c r="J134" s="3"/>
      <c r="K134" s="3">
        <v>0.64</v>
      </c>
      <c r="L134" s="2">
        <v>2</v>
      </c>
      <c r="M134" s="4">
        <v>0.74788461538461537</v>
      </c>
      <c r="N134" s="4">
        <v>0.15257188624832754</v>
      </c>
      <c r="O134" s="4">
        <v>0.20400457919550097</v>
      </c>
      <c r="P134" s="10">
        <v>-0.41911238848160859</v>
      </c>
    </row>
    <row r="135" spans="1:16">
      <c r="A135">
        <v>369</v>
      </c>
      <c r="B135" t="s">
        <v>496</v>
      </c>
      <c r="C135" t="s">
        <v>497</v>
      </c>
      <c r="D135" t="s">
        <v>498</v>
      </c>
      <c r="E135" t="s">
        <v>499</v>
      </c>
      <c r="F135" s="2">
        <v>0.6</v>
      </c>
      <c r="G135" s="2">
        <v>1</v>
      </c>
      <c r="H135" s="2">
        <v>0.81</v>
      </c>
      <c r="I135" s="3">
        <v>0.57692307692307687</v>
      </c>
      <c r="J135" s="3">
        <v>0.86206896551724144</v>
      </c>
      <c r="K135" s="3">
        <v>0.81</v>
      </c>
      <c r="L135" s="2">
        <v>3</v>
      </c>
      <c r="M135" s="4">
        <v>0.74966401414677275</v>
      </c>
      <c r="N135" s="4">
        <v>0.15184652724774345</v>
      </c>
      <c r="O135" s="4">
        <v>0.20255277615341721</v>
      </c>
      <c r="P135" s="10">
        <v>-0.41568394425291449</v>
      </c>
    </row>
    <row r="136" spans="1:16">
      <c r="A136">
        <v>173</v>
      </c>
      <c r="B136" t="s">
        <v>500</v>
      </c>
      <c r="C136" t="s">
        <v>501</v>
      </c>
      <c r="D136" t="s">
        <v>502</v>
      </c>
      <c r="E136" t="s">
        <v>503</v>
      </c>
      <c r="F136" s="2">
        <v>0.87</v>
      </c>
      <c r="G136" s="2">
        <v>0.84</v>
      </c>
      <c r="H136" s="2">
        <v>0.69</v>
      </c>
      <c r="I136" s="3">
        <v>0.83653846153846145</v>
      </c>
      <c r="J136" s="3">
        <v>0.72413793103448276</v>
      </c>
      <c r="K136" s="3">
        <v>0.69</v>
      </c>
      <c r="L136" s="2">
        <v>3</v>
      </c>
      <c r="M136" s="4">
        <v>0.75022546419098146</v>
      </c>
      <c r="N136" s="4">
        <v>7.6673331199044376E-2</v>
      </c>
      <c r="O136" s="4">
        <v>0.10220038489592777</v>
      </c>
      <c r="P136" s="10">
        <v>-0.41460386302824026</v>
      </c>
    </row>
    <row r="137" spans="1:16">
      <c r="A137">
        <v>205</v>
      </c>
      <c r="B137" t="s">
        <v>117</v>
      </c>
      <c r="C137" t="s">
        <v>118</v>
      </c>
      <c r="D137" t="s">
        <v>119</v>
      </c>
      <c r="E137" t="s">
        <v>504</v>
      </c>
      <c r="F137" s="2">
        <v>0.67</v>
      </c>
      <c r="G137" s="2">
        <v>1.04</v>
      </c>
      <c r="H137" s="2">
        <v>0.71</v>
      </c>
      <c r="I137" s="3">
        <v>0.64423076923076927</v>
      </c>
      <c r="J137" s="3">
        <v>0.89655172413793116</v>
      </c>
      <c r="K137" s="3">
        <v>0.71</v>
      </c>
      <c r="L137" s="2">
        <v>3</v>
      </c>
      <c r="M137" s="4">
        <v>0.75026083112290021</v>
      </c>
      <c r="N137" s="4">
        <v>0.1308899039779054</v>
      </c>
      <c r="O137" s="4">
        <v>0.17445919945201607</v>
      </c>
      <c r="P137" s="10">
        <v>-0.41453585348032307</v>
      </c>
    </row>
    <row r="138" spans="1:16">
      <c r="A138">
        <v>178</v>
      </c>
      <c r="B138" t="s">
        <v>505</v>
      </c>
      <c r="C138" t="s">
        <v>506</v>
      </c>
      <c r="D138" t="s">
        <v>507</v>
      </c>
      <c r="E138" t="s">
        <v>508</v>
      </c>
      <c r="F138" s="2">
        <v>0.85</v>
      </c>
      <c r="H138" s="2">
        <v>0.69</v>
      </c>
      <c r="I138" s="3">
        <v>0.81730769230769229</v>
      </c>
      <c r="J138" s="3"/>
      <c r="K138" s="3">
        <v>0.69</v>
      </c>
      <c r="L138" s="2">
        <v>2</v>
      </c>
      <c r="M138" s="4">
        <v>0.75365384615384612</v>
      </c>
      <c r="N138" s="4">
        <v>9.0020132527979732E-2</v>
      </c>
      <c r="O138" s="4">
        <v>0.11944493216266767</v>
      </c>
      <c r="P138" s="10">
        <v>-0.40802605031360734</v>
      </c>
    </row>
    <row r="139" spans="1:16">
      <c r="A139">
        <v>73</v>
      </c>
      <c r="B139" t="s">
        <v>509</v>
      </c>
      <c r="C139" t="s">
        <v>510</v>
      </c>
      <c r="D139" t="s">
        <v>511</v>
      </c>
      <c r="E139" t="s">
        <v>512</v>
      </c>
      <c r="G139" s="2">
        <v>1.0900000000000001</v>
      </c>
      <c r="H139" s="2">
        <v>0.56999999999999995</v>
      </c>
      <c r="I139" s="3"/>
      <c r="J139" s="3">
        <v>0.93965517241379326</v>
      </c>
      <c r="K139" s="3">
        <v>0.56999999999999995</v>
      </c>
      <c r="L139" s="2">
        <v>2</v>
      </c>
      <c r="M139" s="4">
        <v>0.75482758620689661</v>
      </c>
      <c r="N139" s="4">
        <v>0.26138567911447558</v>
      </c>
      <c r="O139" s="4">
        <v>0.34628527612242077</v>
      </c>
      <c r="P139" s="10">
        <v>-0.40578094572135065</v>
      </c>
    </row>
    <row r="140" spans="1:16">
      <c r="A140">
        <v>201</v>
      </c>
      <c r="B140" t="s">
        <v>513</v>
      </c>
      <c r="C140" t="s">
        <v>514</v>
      </c>
      <c r="D140" t="s">
        <v>515</v>
      </c>
      <c r="E140" t="s">
        <v>516</v>
      </c>
      <c r="F140" s="2">
        <v>0.81</v>
      </c>
      <c r="G140" s="2">
        <v>0.9</v>
      </c>
      <c r="H140" s="2">
        <v>0.71</v>
      </c>
      <c r="I140" s="3">
        <v>0.77884615384615385</v>
      </c>
      <c r="J140" s="3">
        <v>0.77586206896551735</v>
      </c>
      <c r="K140" s="3">
        <v>0.71</v>
      </c>
      <c r="L140" s="2">
        <v>3</v>
      </c>
      <c r="M140" s="4">
        <v>0.75490274093722365</v>
      </c>
      <c r="N140" s="4">
        <v>3.8915527728662289E-2</v>
      </c>
      <c r="O140" s="4">
        <v>5.155038605416646E-2</v>
      </c>
      <c r="P140" s="10">
        <v>-0.4056373103251712</v>
      </c>
    </row>
    <row r="141" spans="1:16">
      <c r="A141">
        <v>200</v>
      </c>
      <c r="B141" t="s">
        <v>150</v>
      </c>
      <c r="C141" t="s">
        <v>151</v>
      </c>
      <c r="D141" t="s">
        <v>152</v>
      </c>
      <c r="E141" t="s">
        <v>517</v>
      </c>
      <c r="F141" s="2">
        <v>0.81</v>
      </c>
      <c r="G141" s="2">
        <v>0.9</v>
      </c>
      <c r="H141" s="2">
        <v>0.71</v>
      </c>
      <c r="I141" s="3">
        <v>0.77884615384615385</v>
      </c>
      <c r="J141" s="3">
        <v>0.77586206896551735</v>
      </c>
      <c r="K141" s="3">
        <v>0.71</v>
      </c>
      <c r="L141" s="2">
        <v>3</v>
      </c>
      <c r="M141" s="4">
        <v>0.75490274093722365</v>
      </c>
      <c r="N141" s="4">
        <v>3.8915527728662289E-2</v>
      </c>
      <c r="O141" s="4">
        <v>5.155038605416646E-2</v>
      </c>
      <c r="P141" s="10">
        <v>-0.4056373103251712</v>
      </c>
    </row>
    <row r="142" spans="1:16">
      <c r="A142">
        <v>253</v>
      </c>
      <c r="B142" t="s">
        <v>192</v>
      </c>
      <c r="C142" t="s">
        <v>193</v>
      </c>
      <c r="D142" t="s">
        <v>194</v>
      </c>
      <c r="E142" t="s">
        <v>518</v>
      </c>
      <c r="F142" s="2">
        <v>0.78</v>
      </c>
      <c r="G142" s="2">
        <v>0.9</v>
      </c>
      <c r="H142" s="2">
        <v>0.74</v>
      </c>
      <c r="I142" s="3">
        <v>0.75</v>
      </c>
      <c r="J142" s="3">
        <v>0.77586206896551735</v>
      </c>
      <c r="K142" s="3">
        <v>0.74</v>
      </c>
      <c r="L142" s="2">
        <v>3</v>
      </c>
      <c r="M142" s="4">
        <v>0.75528735632183908</v>
      </c>
      <c r="N142" s="4">
        <v>1.8506461041416046E-2</v>
      </c>
      <c r="O142" s="4">
        <v>2.4502543153297762E-2</v>
      </c>
      <c r="P142" s="10">
        <v>-0.40490245883721837</v>
      </c>
    </row>
    <row r="143" spans="1:16">
      <c r="A143">
        <v>235</v>
      </c>
      <c r="B143" t="s">
        <v>519</v>
      </c>
      <c r="C143" t="s">
        <v>520</v>
      </c>
      <c r="D143" t="s">
        <v>521</v>
      </c>
      <c r="E143" t="s">
        <v>522</v>
      </c>
      <c r="F143" s="2">
        <v>0.81</v>
      </c>
      <c r="G143" s="2">
        <v>0.88</v>
      </c>
      <c r="H143" s="2">
        <v>0.73</v>
      </c>
      <c r="I143" s="3">
        <v>0.77884615384615385</v>
      </c>
      <c r="J143" s="3">
        <v>0.75862068965517249</v>
      </c>
      <c r="K143" s="3">
        <v>0.73</v>
      </c>
      <c r="L143" s="2">
        <v>3</v>
      </c>
      <c r="M143" s="4">
        <v>0.75582228116710881</v>
      </c>
      <c r="N143" s="4">
        <v>2.4543023528898866E-2</v>
      </c>
      <c r="O143" s="4">
        <v>3.2471950272490731E-2</v>
      </c>
      <c r="P143" s="10">
        <v>-0.40388104591705831</v>
      </c>
    </row>
    <row r="144" spans="1:16">
      <c r="A144">
        <v>212</v>
      </c>
      <c r="B144" t="s">
        <v>523</v>
      </c>
      <c r="C144" t="s">
        <v>524</v>
      </c>
      <c r="D144" t="s">
        <v>525</v>
      </c>
      <c r="E144" t="s">
        <v>526</v>
      </c>
      <c r="F144" s="2">
        <v>0.85</v>
      </c>
      <c r="G144" s="2">
        <v>0.85</v>
      </c>
      <c r="H144" s="2">
        <v>0.72</v>
      </c>
      <c r="I144" s="3">
        <v>0.81730769230769229</v>
      </c>
      <c r="J144" s="3">
        <v>0.73275862068965525</v>
      </c>
      <c r="K144" s="3">
        <v>0.72</v>
      </c>
      <c r="L144" s="2">
        <v>3</v>
      </c>
      <c r="M144" s="4">
        <v>0.7566887709991158</v>
      </c>
      <c r="N144" s="4">
        <v>5.2883700853260669E-2</v>
      </c>
      <c r="O144" s="4">
        <v>6.9888311919092116E-2</v>
      </c>
      <c r="P144" s="10">
        <v>-0.40222805869612804</v>
      </c>
    </row>
    <row r="145" spans="1:16">
      <c r="A145">
        <v>231</v>
      </c>
      <c r="B145" t="s">
        <v>527</v>
      </c>
      <c r="C145" t="s">
        <v>528</v>
      </c>
      <c r="D145" t="s">
        <v>529</v>
      </c>
      <c r="E145" t="s">
        <v>530</v>
      </c>
      <c r="F145" s="2">
        <v>0.87</v>
      </c>
      <c r="G145" s="2">
        <v>0.82</v>
      </c>
      <c r="H145" s="2">
        <v>0.73</v>
      </c>
      <c r="I145" s="3">
        <v>0.83653846153846145</v>
      </c>
      <c r="J145" s="3">
        <v>0.7068965517241379</v>
      </c>
      <c r="K145" s="3">
        <v>0.73</v>
      </c>
      <c r="L145" s="2">
        <v>3</v>
      </c>
      <c r="M145" s="4">
        <v>0.757811671087533</v>
      </c>
      <c r="N145" s="4">
        <v>6.915108807233003E-2</v>
      </c>
      <c r="O145" s="4">
        <v>9.1251020155299983E-2</v>
      </c>
      <c r="P145" s="10">
        <v>-0.40008873586622923</v>
      </c>
    </row>
    <row r="146" spans="1:16">
      <c r="A146">
        <v>572</v>
      </c>
      <c r="B146" t="s">
        <v>192</v>
      </c>
      <c r="C146" t="s">
        <v>193</v>
      </c>
      <c r="D146" t="s">
        <v>194</v>
      </c>
      <c r="E146" t="s">
        <v>531</v>
      </c>
      <c r="F146" s="2">
        <v>0.63</v>
      </c>
      <c r="H146" s="2">
        <v>0.91</v>
      </c>
      <c r="I146" s="3">
        <v>0.60576923076923073</v>
      </c>
      <c r="J146" s="3"/>
      <c r="K146" s="3">
        <v>0.91</v>
      </c>
      <c r="L146" s="2">
        <v>2</v>
      </c>
      <c r="M146" s="4">
        <v>0.75788461538461538</v>
      </c>
      <c r="N146" s="4">
        <v>0.21512363996867645</v>
      </c>
      <c r="O146" s="4">
        <v>0.28384748232355178</v>
      </c>
      <c r="P146" s="10">
        <v>-0.39994987377798313</v>
      </c>
    </row>
    <row r="147" spans="1:16">
      <c r="A147">
        <v>277</v>
      </c>
      <c r="B147" t="s">
        <v>532</v>
      </c>
      <c r="C147" t="s">
        <v>533</v>
      </c>
      <c r="D147" t="s">
        <v>534</v>
      </c>
      <c r="E147" t="s">
        <v>535</v>
      </c>
      <c r="F147" s="2">
        <v>0.92</v>
      </c>
      <c r="G147" s="2">
        <v>0.73</v>
      </c>
      <c r="H147" s="2">
        <v>0.76</v>
      </c>
      <c r="I147" s="3">
        <v>0.88461538461538458</v>
      </c>
      <c r="J147" s="3">
        <v>0.62931034482758619</v>
      </c>
      <c r="K147" s="3">
        <v>0.76</v>
      </c>
      <c r="L147" s="2">
        <v>3</v>
      </c>
      <c r="M147" s="4">
        <v>0.75797524314765707</v>
      </c>
      <c r="N147" s="4">
        <v>0.1276645626847778</v>
      </c>
      <c r="O147" s="4">
        <v>0.16842840691553848</v>
      </c>
      <c r="P147" s="10">
        <v>-0.39977736676986236</v>
      </c>
    </row>
    <row r="148" spans="1:16">
      <c r="A148">
        <v>280</v>
      </c>
      <c r="B148" t="s">
        <v>242</v>
      </c>
      <c r="C148" t="s">
        <v>243</v>
      </c>
      <c r="D148" t="s">
        <v>244</v>
      </c>
      <c r="E148" t="s">
        <v>536</v>
      </c>
      <c r="G148" s="2">
        <v>0.88</v>
      </c>
      <c r="H148" s="2">
        <v>0.76</v>
      </c>
      <c r="I148" s="3"/>
      <c r="J148" s="3">
        <v>0.75862068965517249</v>
      </c>
      <c r="K148" s="3">
        <v>0.76</v>
      </c>
      <c r="L148" s="2">
        <v>2</v>
      </c>
      <c r="M148" s="4">
        <v>0.75931034482758619</v>
      </c>
      <c r="N148" s="4">
        <v>9.7531969818829623E-4</v>
      </c>
      <c r="O148" s="4">
        <v>1.2844809830817707E-3</v>
      </c>
      <c r="P148" s="10">
        <v>-0.39723843133792786</v>
      </c>
    </row>
    <row r="149" spans="1:16">
      <c r="A149">
        <v>135</v>
      </c>
      <c r="B149" t="s">
        <v>537</v>
      </c>
      <c r="C149" t="s">
        <v>538</v>
      </c>
      <c r="D149" t="s">
        <v>539</v>
      </c>
      <c r="E149" t="s">
        <v>540</v>
      </c>
      <c r="G149" s="2">
        <v>1.02</v>
      </c>
      <c r="H149" s="2">
        <v>0.64</v>
      </c>
      <c r="I149" s="3"/>
      <c r="J149" s="3">
        <v>0.8793103448275863</v>
      </c>
      <c r="K149" s="3">
        <v>0.64</v>
      </c>
      <c r="L149" s="2">
        <v>2</v>
      </c>
      <c r="M149" s="4">
        <v>0.75965517241379321</v>
      </c>
      <c r="N149" s="4">
        <v>0.16921796763567659</v>
      </c>
      <c r="O149" s="4">
        <v>0.22275628967020519</v>
      </c>
      <c r="P149" s="10">
        <v>-0.3965834052014135</v>
      </c>
    </row>
    <row r="150" spans="1:16">
      <c r="A150">
        <v>293</v>
      </c>
      <c r="B150" t="s">
        <v>541</v>
      </c>
      <c r="C150" t="s">
        <v>542</v>
      </c>
      <c r="D150" t="s">
        <v>543</v>
      </c>
      <c r="E150" t="s">
        <v>544</v>
      </c>
      <c r="G150" s="2">
        <v>0.87</v>
      </c>
      <c r="H150" s="2">
        <v>0.77</v>
      </c>
      <c r="I150" s="3"/>
      <c r="J150" s="3">
        <v>0.75</v>
      </c>
      <c r="K150" s="3">
        <v>0.77</v>
      </c>
      <c r="L150" s="2">
        <v>2</v>
      </c>
      <c r="M150" s="4">
        <v>0.76</v>
      </c>
      <c r="N150" s="4">
        <v>1.4142135623730963E-2</v>
      </c>
      <c r="O150" s="4">
        <v>1.8608073189119688E-2</v>
      </c>
      <c r="P150" s="10">
        <v>-0.39592867633113921</v>
      </c>
    </row>
    <row r="151" spans="1:16">
      <c r="A151">
        <v>299</v>
      </c>
      <c r="B151" t="s">
        <v>487</v>
      </c>
      <c r="C151" t="s">
        <v>488</v>
      </c>
      <c r="D151" t="s">
        <v>489</v>
      </c>
      <c r="E151" t="s">
        <v>545</v>
      </c>
      <c r="F151" s="2">
        <v>0.78</v>
      </c>
      <c r="H151" s="2">
        <v>0.77</v>
      </c>
      <c r="I151" s="3">
        <v>0.75</v>
      </c>
      <c r="J151" s="3"/>
      <c r="K151" s="3">
        <v>0.77</v>
      </c>
      <c r="L151" s="2">
        <v>2</v>
      </c>
      <c r="M151" s="4">
        <v>0.76</v>
      </c>
      <c r="N151" s="4">
        <v>1.4142135623730963E-2</v>
      </c>
      <c r="O151" s="4">
        <v>1.8608073189119688E-2</v>
      </c>
      <c r="P151" s="10">
        <v>-0.39592867633113921</v>
      </c>
    </row>
    <row r="152" spans="1:16">
      <c r="A152">
        <v>203</v>
      </c>
      <c r="B152" t="s">
        <v>546</v>
      </c>
      <c r="C152" t="s">
        <v>547</v>
      </c>
      <c r="D152" t="s">
        <v>548</v>
      </c>
      <c r="E152" t="s">
        <v>549</v>
      </c>
      <c r="F152" s="2">
        <v>0.82</v>
      </c>
      <c r="G152" s="2">
        <v>0.91</v>
      </c>
      <c r="H152" s="2">
        <v>0.71</v>
      </c>
      <c r="I152" s="3">
        <v>0.78846153846153844</v>
      </c>
      <c r="J152" s="3">
        <v>0.78448275862068972</v>
      </c>
      <c r="K152" s="3">
        <v>0.71</v>
      </c>
      <c r="L152" s="2">
        <v>3</v>
      </c>
      <c r="M152" s="4">
        <v>0.76098143236074278</v>
      </c>
      <c r="N152" s="4">
        <v>4.4196012336185114E-2</v>
      </c>
      <c r="O152" s="4">
        <v>5.8077648752977752E-2</v>
      </c>
      <c r="P152" s="10">
        <v>-0.39406684190476515</v>
      </c>
    </row>
    <row r="153" spans="1:16">
      <c r="A153">
        <v>152</v>
      </c>
      <c r="B153" t="s">
        <v>347</v>
      </c>
      <c r="C153" t="s">
        <v>348</v>
      </c>
      <c r="D153" t="s">
        <v>349</v>
      </c>
      <c r="E153" t="s">
        <v>550</v>
      </c>
      <c r="G153" s="2">
        <v>1</v>
      </c>
      <c r="H153" s="2">
        <v>0.66</v>
      </c>
      <c r="I153" s="3"/>
      <c r="J153" s="3">
        <v>0.86206896551724144</v>
      </c>
      <c r="K153" s="3">
        <v>0.66</v>
      </c>
      <c r="L153" s="2">
        <v>2</v>
      </c>
      <c r="M153" s="4">
        <v>0.76103448275862073</v>
      </c>
      <c r="N153" s="4">
        <v>0.1428843357845917</v>
      </c>
      <c r="O153" s="4">
        <v>0.18775014670381326</v>
      </c>
      <c r="P153" s="10">
        <v>-0.39396627062268275</v>
      </c>
    </row>
    <row r="154" spans="1:16">
      <c r="A154">
        <v>421</v>
      </c>
      <c r="B154" t="s">
        <v>551</v>
      </c>
      <c r="C154" t="s">
        <v>552</v>
      </c>
      <c r="D154" t="s">
        <v>553</v>
      </c>
      <c r="E154" t="s">
        <v>554</v>
      </c>
      <c r="F154" s="2">
        <v>0.71</v>
      </c>
      <c r="H154" s="2">
        <v>0.84</v>
      </c>
      <c r="I154" s="3">
        <v>0.6826923076923076</v>
      </c>
      <c r="J154" s="3"/>
      <c r="K154" s="3">
        <v>0.84</v>
      </c>
      <c r="L154" s="2">
        <v>2</v>
      </c>
      <c r="M154" s="4">
        <v>0.76134615384615378</v>
      </c>
      <c r="N154" s="4">
        <v>0.11123333596357536</v>
      </c>
      <c r="O154" s="4">
        <v>0.14610087067708813</v>
      </c>
      <c r="P154" s="10">
        <v>-0.39337555588572032</v>
      </c>
    </row>
    <row r="155" spans="1:16">
      <c r="A155">
        <v>215</v>
      </c>
      <c r="B155" t="s">
        <v>555</v>
      </c>
      <c r="C155" t="s">
        <v>556</v>
      </c>
      <c r="D155" t="s">
        <v>557</v>
      </c>
      <c r="E155" t="s">
        <v>558</v>
      </c>
      <c r="F155" s="2">
        <v>0.84</v>
      </c>
      <c r="G155" s="2">
        <v>0.89</v>
      </c>
      <c r="H155" s="2">
        <v>0.72</v>
      </c>
      <c r="I155" s="3">
        <v>0.8076923076923076</v>
      </c>
      <c r="J155" s="3">
        <v>0.76724137931034486</v>
      </c>
      <c r="K155" s="3">
        <v>0.72</v>
      </c>
      <c r="L155" s="2">
        <v>3</v>
      </c>
      <c r="M155" s="4">
        <v>0.76497789566755081</v>
      </c>
      <c r="N155" s="4">
        <v>4.3889950168022364E-2</v>
      </c>
      <c r="O155" s="4">
        <v>5.7374141679900709E-2</v>
      </c>
      <c r="P155" s="10">
        <v>-0.38651003371153225</v>
      </c>
    </row>
    <row r="156" spans="1:16">
      <c r="A156">
        <v>329</v>
      </c>
      <c r="B156" t="s">
        <v>559</v>
      </c>
      <c r="C156" t="s">
        <v>560</v>
      </c>
      <c r="D156" t="s">
        <v>561</v>
      </c>
      <c r="E156" t="s">
        <v>562</v>
      </c>
      <c r="G156" s="2">
        <v>0.86</v>
      </c>
      <c r="H156" s="2">
        <v>0.79</v>
      </c>
      <c r="I156" s="3"/>
      <c r="J156" s="3">
        <v>0.74137931034482762</v>
      </c>
      <c r="K156" s="3">
        <v>0.79</v>
      </c>
      <c r="L156" s="2">
        <v>2</v>
      </c>
      <c r="M156" s="4">
        <v>0.76568965517241383</v>
      </c>
      <c r="N156" s="4">
        <v>3.4380019361139033E-2</v>
      </c>
      <c r="O156" s="4">
        <v>4.4900723326864754E-2</v>
      </c>
      <c r="P156" s="10">
        <v>-0.38516832893518399</v>
      </c>
    </row>
    <row r="157" spans="1:16">
      <c r="A157">
        <v>300</v>
      </c>
      <c r="B157" t="s">
        <v>563</v>
      </c>
      <c r="C157" t="s">
        <v>564</v>
      </c>
      <c r="D157" t="s">
        <v>565</v>
      </c>
      <c r="E157" t="s">
        <v>566</v>
      </c>
      <c r="F157" s="2">
        <v>0.8</v>
      </c>
      <c r="H157" s="2">
        <v>0.77</v>
      </c>
      <c r="I157" s="3">
        <v>0.76923076923076927</v>
      </c>
      <c r="J157" s="3"/>
      <c r="K157" s="3">
        <v>0.77</v>
      </c>
      <c r="L157" s="2">
        <v>2</v>
      </c>
      <c r="M157" s="4">
        <v>0.76961538461538459</v>
      </c>
      <c r="N157" s="4">
        <v>5.4392829322040352E-4</v>
      </c>
      <c r="O157" s="4">
        <v>7.0675340448428251E-4</v>
      </c>
      <c r="P157" s="10">
        <v>-0.37779045601007577</v>
      </c>
    </row>
    <row r="158" spans="1:16">
      <c r="A158">
        <v>153</v>
      </c>
      <c r="B158" t="s">
        <v>567</v>
      </c>
      <c r="C158" t="s">
        <v>568</v>
      </c>
      <c r="D158" t="s">
        <v>569</v>
      </c>
      <c r="E158" t="s">
        <v>570</v>
      </c>
      <c r="G158" s="2">
        <v>1.02</v>
      </c>
      <c r="H158" s="2">
        <v>0.66</v>
      </c>
      <c r="I158" s="3"/>
      <c r="J158" s="3">
        <v>0.8793103448275863</v>
      </c>
      <c r="K158" s="3">
        <v>0.66</v>
      </c>
      <c r="L158" s="2">
        <v>2</v>
      </c>
      <c r="M158" s="4">
        <v>0.76965517241379322</v>
      </c>
      <c r="N158" s="4">
        <v>0.15507583201194583</v>
      </c>
      <c r="O158" s="4">
        <v>0.20148741614455323</v>
      </c>
      <c r="P158" s="10">
        <v>-0.37771587307310905</v>
      </c>
    </row>
    <row r="159" spans="1:16">
      <c r="A159">
        <v>374</v>
      </c>
      <c r="B159" t="s">
        <v>571</v>
      </c>
      <c r="C159" t="s">
        <v>572</v>
      </c>
      <c r="D159" t="s">
        <v>573</v>
      </c>
      <c r="E159" t="s">
        <v>574</v>
      </c>
      <c r="F159" s="2">
        <v>0.76</v>
      </c>
      <c r="H159" s="2">
        <v>0.81</v>
      </c>
      <c r="I159" s="3">
        <v>0.73076923076923073</v>
      </c>
      <c r="J159" s="3"/>
      <c r="K159" s="3">
        <v>0.81</v>
      </c>
      <c r="L159" s="2">
        <v>2</v>
      </c>
      <c r="M159" s="4">
        <v>0.77038461538461545</v>
      </c>
      <c r="N159" s="4">
        <v>5.6024614201703446E-2</v>
      </c>
      <c r="O159" s="4">
        <v>7.2722914091077853E-2</v>
      </c>
      <c r="P159" s="10">
        <v>-0.37634920210310902</v>
      </c>
    </row>
    <row r="160" spans="1:16">
      <c r="A160">
        <v>327</v>
      </c>
      <c r="B160" t="s">
        <v>575</v>
      </c>
      <c r="C160" t="s">
        <v>576</v>
      </c>
      <c r="D160" t="s">
        <v>577</v>
      </c>
      <c r="E160" t="s">
        <v>578</v>
      </c>
      <c r="F160" s="2">
        <v>0.82</v>
      </c>
      <c r="G160" s="2">
        <v>0.85</v>
      </c>
      <c r="H160" s="2">
        <v>0.79</v>
      </c>
      <c r="I160" s="3">
        <v>0.78846153846153844</v>
      </c>
      <c r="J160" s="3">
        <v>0.73275862068965525</v>
      </c>
      <c r="K160" s="3">
        <v>0.79</v>
      </c>
      <c r="L160" s="2">
        <v>3</v>
      </c>
      <c r="M160" s="4">
        <v>0.77040671971706454</v>
      </c>
      <c r="N160" s="4">
        <v>3.2613283126044605E-2</v>
      </c>
      <c r="O160" s="4">
        <v>4.2332552782018806E-2</v>
      </c>
      <c r="P160" s="10">
        <v>-0.37630780803490249</v>
      </c>
    </row>
    <row r="161" spans="1:16">
      <c r="A161">
        <v>412</v>
      </c>
      <c r="B161" t="s">
        <v>579</v>
      </c>
      <c r="C161" t="s">
        <v>580</v>
      </c>
      <c r="D161" t="s">
        <v>581</v>
      </c>
      <c r="E161" t="s">
        <v>582</v>
      </c>
      <c r="F161" s="2">
        <v>0.8</v>
      </c>
      <c r="G161" s="2">
        <v>0.82</v>
      </c>
      <c r="H161" s="2">
        <v>0.84</v>
      </c>
      <c r="I161" s="3">
        <v>0.76923076923076927</v>
      </c>
      <c r="J161" s="3">
        <v>0.7068965517241379</v>
      </c>
      <c r="K161" s="3">
        <v>0.84</v>
      </c>
      <c r="L161" s="2">
        <v>3</v>
      </c>
      <c r="M161" s="4">
        <v>0.77204244031830227</v>
      </c>
      <c r="N161" s="4">
        <v>6.659625444767614E-2</v>
      </c>
      <c r="O161" s="4">
        <v>8.6259836208252283E-2</v>
      </c>
      <c r="P161" s="10">
        <v>-0.37324793812741519</v>
      </c>
    </row>
    <row r="162" spans="1:16">
      <c r="A162">
        <v>344</v>
      </c>
      <c r="B162" t="s">
        <v>583</v>
      </c>
      <c r="C162" t="s">
        <v>584</v>
      </c>
      <c r="D162" t="s">
        <v>585</v>
      </c>
      <c r="E162" t="s">
        <v>586</v>
      </c>
      <c r="G162" s="2">
        <v>0.87</v>
      </c>
      <c r="H162" s="2">
        <v>0.8</v>
      </c>
      <c r="I162" s="3"/>
      <c r="J162" s="3">
        <v>0.75</v>
      </c>
      <c r="K162" s="3">
        <v>0.8</v>
      </c>
      <c r="L162" s="2">
        <v>2</v>
      </c>
      <c r="M162" s="4">
        <v>0.77500000000000002</v>
      </c>
      <c r="N162" s="4">
        <v>3.5355339059327411E-2</v>
      </c>
      <c r="O162" s="4">
        <v>4.5619792334616015E-2</v>
      </c>
      <c r="P162" s="10">
        <v>-0.3677317845004871</v>
      </c>
    </row>
    <row r="163" spans="1:16">
      <c r="A163">
        <v>254</v>
      </c>
      <c r="B163" t="s">
        <v>587</v>
      </c>
      <c r="C163" t="s">
        <v>588</v>
      </c>
      <c r="D163" t="s">
        <v>589</v>
      </c>
      <c r="E163" t="s">
        <v>590</v>
      </c>
      <c r="G163" s="2">
        <v>0.94</v>
      </c>
      <c r="H163" s="2">
        <v>0.74</v>
      </c>
      <c r="I163" s="3"/>
      <c r="J163" s="3">
        <v>0.81034482758620696</v>
      </c>
      <c r="K163" s="3">
        <v>0.74</v>
      </c>
      <c r="L163" s="2">
        <v>2</v>
      </c>
      <c r="M163" s="4">
        <v>0.77517241379310353</v>
      </c>
      <c r="N163" s="4">
        <v>4.9741304607605466E-2</v>
      </c>
      <c r="O163" s="4">
        <v>6.4168053096999925E-2</v>
      </c>
      <c r="P163" s="10">
        <v>-0.36741086468137052</v>
      </c>
    </row>
    <row r="164" spans="1:16">
      <c r="A164">
        <v>422</v>
      </c>
      <c r="B164" t="s">
        <v>591</v>
      </c>
      <c r="C164" t="s">
        <v>592</v>
      </c>
      <c r="D164" t="s">
        <v>593</v>
      </c>
      <c r="E164" t="s">
        <v>594</v>
      </c>
      <c r="F164" s="2">
        <v>0.74</v>
      </c>
      <c r="H164" s="2">
        <v>0.84</v>
      </c>
      <c r="I164" s="3">
        <v>0.71153846153846145</v>
      </c>
      <c r="J164" s="3"/>
      <c r="K164" s="3">
        <v>0.84</v>
      </c>
      <c r="L164" s="2">
        <v>2</v>
      </c>
      <c r="M164" s="4">
        <v>0.77576923076923077</v>
      </c>
      <c r="N164" s="4">
        <v>9.0836024967810375E-2</v>
      </c>
      <c r="O164" s="4">
        <v>0.11709155424705353</v>
      </c>
      <c r="P164" s="10">
        <v>-0.36630053930285539</v>
      </c>
    </row>
    <row r="165" spans="1:16">
      <c r="A165">
        <v>567</v>
      </c>
      <c r="B165" t="s">
        <v>595</v>
      </c>
      <c r="C165" t="s">
        <v>596</v>
      </c>
      <c r="D165" t="s">
        <v>597</v>
      </c>
      <c r="E165" t="s">
        <v>598</v>
      </c>
      <c r="F165" s="2">
        <v>0.92</v>
      </c>
      <c r="G165" s="2">
        <v>0.62</v>
      </c>
      <c r="H165" s="2">
        <v>0.91</v>
      </c>
      <c r="I165" s="3">
        <v>0.88461538461538458</v>
      </c>
      <c r="J165" s="3">
        <v>0.53448275862068972</v>
      </c>
      <c r="K165" s="3">
        <v>0.91</v>
      </c>
      <c r="L165" s="2">
        <v>3</v>
      </c>
      <c r="M165" s="4">
        <v>0.77636604774535811</v>
      </c>
      <c r="N165" s="4">
        <v>0.20986123711367546</v>
      </c>
      <c r="O165" s="4">
        <v>0.2703122292932989</v>
      </c>
      <c r="P165" s="10">
        <v>-0.36519106779463012</v>
      </c>
    </row>
    <row r="166" spans="1:16">
      <c r="A166">
        <v>140</v>
      </c>
      <c r="B166" t="s">
        <v>599</v>
      </c>
      <c r="C166" t="s">
        <v>600</v>
      </c>
      <c r="D166" t="s">
        <v>601</v>
      </c>
      <c r="E166" t="s">
        <v>602</v>
      </c>
      <c r="F166" s="2">
        <v>0.79</v>
      </c>
      <c r="G166" s="2">
        <v>1.07</v>
      </c>
      <c r="H166" s="2">
        <v>0.65</v>
      </c>
      <c r="I166" s="3">
        <v>0.75961538461538458</v>
      </c>
      <c r="J166" s="3">
        <v>0.9224137931034484</v>
      </c>
      <c r="K166" s="3">
        <v>0.65</v>
      </c>
      <c r="L166" s="2">
        <v>3</v>
      </c>
      <c r="M166" s="4">
        <v>0.777343059239611</v>
      </c>
      <c r="N166" s="4">
        <v>0.13706940396725703</v>
      </c>
      <c r="O166" s="4">
        <v>0.17633064621601807</v>
      </c>
      <c r="P166" s="10">
        <v>-0.36337666145936526</v>
      </c>
    </row>
    <row r="167" spans="1:16">
      <c r="A167">
        <v>309</v>
      </c>
      <c r="B167" t="s">
        <v>603</v>
      </c>
      <c r="C167" t="s">
        <v>604</v>
      </c>
      <c r="D167" t="s">
        <v>605</v>
      </c>
      <c r="E167" t="s">
        <v>606</v>
      </c>
      <c r="G167" s="2">
        <v>0.9</v>
      </c>
      <c r="H167" s="2">
        <v>0.78</v>
      </c>
      <c r="I167" s="3"/>
      <c r="J167" s="3">
        <v>0.77586206896551735</v>
      </c>
      <c r="K167" s="3">
        <v>0.78</v>
      </c>
      <c r="L167" s="2">
        <v>2</v>
      </c>
      <c r="M167" s="4">
        <v>0.77793103448275869</v>
      </c>
      <c r="N167" s="4">
        <v>2.9259590945649671E-3</v>
      </c>
      <c r="O167" s="4">
        <v>3.761206282907094E-3</v>
      </c>
      <c r="P167" s="10">
        <v>-0.36228583250350316</v>
      </c>
    </row>
    <row r="168" spans="1:16">
      <c r="A168">
        <v>270</v>
      </c>
      <c r="B168" t="s">
        <v>607</v>
      </c>
      <c r="C168" t="s">
        <v>608</v>
      </c>
      <c r="D168" t="s">
        <v>609</v>
      </c>
      <c r="E168" t="s">
        <v>610</v>
      </c>
      <c r="G168" s="2">
        <v>0.94</v>
      </c>
      <c r="H168" s="2">
        <v>0.75</v>
      </c>
      <c r="I168" s="3"/>
      <c r="J168" s="3">
        <v>0.81034482758620696</v>
      </c>
      <c r="K168" s="3">
        <v>0.75</v>
      </c>
      <c r="L168" s="2">
        <v>2</v>
      </c>
      <c r="M168" s="4">
        <v>0.78017241379310343</v>
      </c>
      <c r="N168" s="4">
        <v>4.2670236795739981E-2</v>
      </c>
      <c r="O168" s="4">
        <v>5.4693342191224729E-2</v>
      </c>
      <c r="P168" s="10">
        <v>-0.35813510804436682</v>
      </c>
    </row>
    <row r="169" spans="1:16">
      <c r="A169">
        <v>395</v>
      </c>
      <c r="B169" t="s">
        <v>611</v>
      </c>
      <c r="C169" t="s">
        <v>612</v>
      </c>
      <c r="D169" t="s">
        <v>613</v>
      </c>
      <c r="E169" t="s">
        <v>614</v>
      </c>
      <c r="F169" s="2">
        <v>0.97</v>
      </c>
      <c r="G169" s="2">
        <v>0.68</v>
      </c>
      <c r="H169" s="2">
        <v>0.83</v>
      </c>
      <c r="I169" s="3">
        <v>0.9326923076923076</v>
      </c>
      <c r="J169" s="3">
        <v>0.5862068965517242</v>
      </c>
      <c r="K169" s="3">
        <v>0.83</v>
      </c>
      <c r="L169" s="2">
        <v>3</v>
      </c>
      <c r="M169" s="4">
        <v>0.78296640141467722</v>
      </c>
      <c r="N169" s="4">
        <v>0.17796672323844323</v>
      </c>
      <c r="O169" s="4">
        <v>0.22729803337268353</v>
      </c>
      <c r="P169" s="10">
        <v>-0.35297769484542096</v>
      </c>
    </row>
    <row r="170" spans="1:16">
      <c r="A170">
        <v>615</v>
      </c>
      <c r="B170" t="s">
        <v>225</v>
      </c>
      <c r="C170" t="s">
        <v>226</v>
      </c>
      <c r="D170" t="s">
        <v>227</v>
      </c>
      <c r="E170" t="s">
        <v>615</v>
      </c>
      <c r="G170" s="2">
        <v>0.73</v>
      </c>
      <c r="H170" s="2">
        <v>0.94</v>
      </c>
      <c r="I170" s="3"/>
      <c r="J170" s="3">
        <v>0.62931034482758619</v>
      </c>
      <c r="K170" s="3">
        <v>0.94</v>
      </c>
      <c r="L170" s="2">
        <v>2</v>
      </c>
      <c r="M170" s="4">
        <v>0.78465517241379312</v>
      </c>
      <c r="N170" s="4">
        <v>0.21969076201692375</v>
      </c>
      <c r="O170" s="4">
        <v>0.27998383205848337</v>
      </c>
      <c r="P170" s="10">
        <v>-0.34986931393410714</v>
      </c>
    </row>
    <row r="171" spans="1:16">
      <c r="A171">
        <v>96</v>
      </c>
      <c r="B171" t="s">
        <v>616</v>
      </c>
      <c r="C171" t="s">
        <v>617</v>
      </c>
      <c r="D171" t="s">
        <v>618</v>
      </c>
      <c r="E171" t="s">
        <v>619</v>
      </c>
      <c r="F171" s="2">
        <v>1</v>
      </c>
      <c r="G171" s="2">
        <v>0.92</v>
      </c>
      <c r="H171" s="2">
        <v>0.6</v>
      </c>
      <c r="I171" s="3">
        <v>0.96153846153846145</v>
      </c>
      <c r="J171" s="3">
        <v>0.79310344827586221</v>
      </c>
      <c r="K171" s="3">
        <v>0.6</v>
      </c>
      <c r="L171" s="2">
        <v>3</v>
      </c>
      <c r="M171" s="4">
        <v>0.78488063660477458</v>
      </c>
      <c r="N171" s="4">
        <v>0.18090944078939838</v>
      </c>
      <c r="O171" s="4">
        <v>0.23049293402366741</v>
      </c>
      <c r="P171" s="10">
        <v>-0.34945482696210517</v>
      </c>
    </row>
    <row r="172" spans="1:16">
      <c r="A172">
        <v>100</v>
      </c>
      <c r="B172" t="s">
        <v>620</v>
      </c>
      <c r="C172" t="s">
        <v>621</v>
      </c>
      <c r="D172" t="s">
        <v>622</v>
      </c>
      <c r="E172" t="s">
        <v>623</v>
      </c>
      <c r="F172" s="2">
        <v>1.01</v>
      </c>
      <c r="H172" s="2">
        <v>0.6</v>
      </c>
      <c r="I172" s="3">
        <v>0.97115384615384615</v>
      </c>
      <c r="J172" s="3"/>
      <c r="K172" s="3">
        <v>0.6</v>
      </c>
      <c r="L172" s="2">
        <v>2</v>
      </c>
      <c r="M172" s="4">
        <v>0.78557692307692306</v>
      </c>
      <c r="N172" s="4">
        <v>0.26244540147885326</v>
      </c>
      <c r="O172" s="4">
        <v>0.33407982562791605</v>
      </c>
      <c r="P172" s="10">
        <v>-0.34817554488277114</v>
      </c>
    </row>
    <row r="173" spans="1:16">
      <c r="A173">
        <v>507</v>
      </c>
      <c r="B173" t="s">
        <v>624</v>
      </c>
      <c r="C173" t="s">
        <v>625</v>
      </c>
      <c r="D173" t="s">
        <v>626</v>
      </c>
      <c r="E173" t="s">
        <v>627</v>
      </c>
      <c r="F173" s="2">
        <v>0.72</v>
      </c>
      <c r="H173" s="2">
        <v>0.88</v>
      </c>
      <c r="I173" s="3">
        <v>0.69230769230769229</v>
      </c>
      <c r="J173" s="3"/>
      <c r="K173" s="3">
        <v>0.88</v>
      </c>
      <c r="L173" s="2">
        <v>2</v>
      </c>
      <c r="M173" s="4">
        <v>0.7861538461538462</v>
      </c>
      <c r="N173" s="4">
        <v>0.13271850354578185</v>
      </c>
      <c r="O173" s="4">
        <v>0.16882001429502583</v>
      </c>
      <c r="P173" s="10">
        <v>-0.34711642697819545</v>
      </c>
    </row>
    <row r="174" spans="1:16">
      <c r="A174">
        <v>179</v>
      </c>
      <c r="B174" t="s">
        <v>563</v>
      </c>
      <c r="C174" t="s">
        <v>564</v>
      </c>
      <c r="D174" t="s">
        <v>565</v>
      </c>
      <c r="E174" t="s">
        <v>628</v>
      </c>
      <c r="F174" s="2">
        <v>0.92</v>
      </c>
      <c r="H174" s="2">
        <v>0.69</v>
      </c>
      <c r="I174" s="3">
        <v>0.88461538461538458</v>
      </c>
      <c r="J174" s="3"/>
      <c r="K174" s="3">
        <v>0.69</v>
      </c>
      <c r="L174" s="2">
        <v>2</v>
      </c>
      <c r="M174" s="4">
        <v>0.78730769230769226</v>
      </c>
      <c r="N174" s="4">
        <v>0.13761385818476649</v>
      </c>
      <c r="O174" s="4">
        <v>0.17479044029330379</v>
      </c>
      <c r="P174" s="10">
        <v>-0.34500052089240629</v>
      </c>
    </row>
    <row r="175" spans="1:16">
      <c r="A175">
        <v>278</v>
      </c>
      <c r="B175" t="s">
        <v>629</v>
      </c>
      <c r="C175" t="s">
        <v>630</v>
      </c>
      <c r="D175" t="s">
        <v>631</v>
      </c>
      <c r="E175" t="s">
        <v>632</v>
      </c>
      <c r="F175" s="2">
        <v>0.96</v>
      </c>
      <c r="G175" s="2">
        <v>0.79</v>
      </c>
      <c r="H175" s="2">
        <v>0.76</v>
      </c>
      <c r="I175" s="3">
        <v>0.92307692307692302</v>
      </c>
      <c r="J175" s="3">
        <v>0.68103448275862077</v>
      </c>
      <c r="K175" s="3">
        <v>0.76</v>
      </c>
      <c r="L175" s="2">
        <v>3</v>
      </c>
      <c r="M175" s="4">
        <v>0.78803713527851471</v>
      </c>
      <c r="N175" s="4">
        <v>0.12343296336383865</v>
      </c>
      <c r="O175" s="4">
        <v>0.15663343494620202</v>
      </c>
      <c r="P175" s="10">
        <v>-0.34366447837854042</v>
      </c>
    </row>
    <row r="176" spans="1:16">
      <c r="A176">
        <v>810</v>
      </c>
      <c r="B176" t="s">
        <v>633</v>
      </c>
      <c r="C176" t="s">
        <v>634</v>
      </c>
      <c r="D176" t="s">
        <v>635</v>
      </c>
      <c r="E176" t="s">
        <v>636</v>
      </c>
      <c r="F176" s="2">
        <v>0.32</v>
      </c>
      <c r="G176" s="2">
        <v>1.18</v>
      </c>
      <c r="H176" s="2">
        <v>1.04</v>
      </c>
      <c r="I176" s="3">
        <v>0.30769230769230771</v>
      </c>
      <c r="J176" s="3">
        <v>1.0172413793103448</v>
      </c>
      <c r="K176" s="3">
        <v>1.04</v>
      </c>
      <c r="L176" s="2">
        <v>3</v>
      </c>
      <c r="M176" s="4">
        <v>0.78831122900088424</v>
      </c>
      <c r="N176" s="4">
        <v>0.41638371647290473</v>
      </c>
      <c r="O176" s="4">
        <v>0.52819711448311446</v>
      </c>
      <c r="P176" s="10">
        <v>-0.34316276991492017</v>
      </c>
    </row>
    <row r="177" spans="1:16">
      <c r="A177">
        <v>236</v>
      </c>
      <c r="B177" t="s">
        <v>637</v>
      </c>
      <c r="C177" t="s">
        <v>638</v>
      </c>
      <c r="D177" t="s">
        <v>639</v>
      </c>
      <c r="E177" t="s">
        <v>640</v>
      </c>
      <c r="F177" s="2">
        <v>0.84</v>
      </c>
      <c r="G177" s="2">
        <v>0.96</v>
      </c>
      <c r="H177" s="2">
        <v>0.73</v>
      </c>
      <c r="I177" s="3">
        <v>0.8076923076923076</v>
      </c>
      <c r="J177" s="3">
        <v>0.82758620689655171</v>
      </c>
      <c r="K177" s="3">
        <v>0.73</v>
      </c>
      <c r="L177" s="2">
        <v>3</v>
      </c>
      <c r="M177" s="4">
        <v>0.7884261715296198</v>
      </c>
      <c r="N177" s="4">
        <v>5.1566994735911954E-2</v>
      </c>
      <c r="O177" s="4">
        <v>6.5404975884891303E-2</v>
      </c>
      <c r="P177" s="10">
        <v>-0.34295242795635178</v>
      </c>
    </row>
    <row r="178" spans="1:16">
      <c r="A178">
        <v>335</v>
      </c>
      <c r="B178" t="s">
        <v>641</v>
      </c>
      <c r="C178" t="s">
        <v>642</v>
      </c>
      <c r="D178" t="s">
        <v>643</v>
      </c>
      <c r="E178" t="s">
        <v>644</v>
      </c>
      <c r="F178" s="2">
        <v>0.82</v>
      </c>
      <c r="H178" s="2">
        <v>0.79</v>
      </c>
      <c r="I178" s="3">
        <v>0.78846153846153844</v>
      </c>
      <c r="J178" s="3"/>
      <c r="K178" s="3">
        <v>0.79</v>
      </c>
      <c r="L178" s="2">
        <v>2</v>
      </c>
      <c r="M178" s="4">
        <v>0.78923076923076918</v>
      </c>
      <c r="N178" s="4">
        <v>1.0878565864408855E-3</v>
      </c>
      <c r="O178" s="4">
        <v>1.3783757917866972E-3</v>
      </c>
      <c r="P178" s="10">
        <v>-0.34148089230876288</v>
      </c>
    </row>
    <row r="179" spans="1:16">
      <c r="A179">
        <v>375</v>
      </c>
      <c r="B179" t="s">
        <v>645</v>
      </c>
      <c r="C179" t="s">
        <v>646</v>
      </c>
      <c r="D179" t="s">
        <v>647</v>
      </c>
      <c r="E179" t="s">
        <v>648</v>
      </c>
      <c r="F179" s="2">
        <v>0.8</v>
      </c>
      <c r="H179" s="2">
        <v>0.81</v>
      </c>
      <c r="I179" s="3">
        <v>0.76923076923076927</v>
      </c>
      <c r="J179" s="3"/>
      <c r="K179" s="3">
        <v>0.81</v>
      </c>
      <c r="L179" s="2">
        <v>2</v>
      </c>
      <c r="M179" s="4">
        <v>0.78961538461538461</v>
      </c>
      <c r="N179" s="4">
        <v>2.8828199540682328E-2</v>
      </c>
      <c r="O179" s="4">
        <v>3.6509166490878743E-2</v>
      </c>
      <c r="P179" s="10">
        <v>-0.34077799580721491</v>
      </c>
    </row>
    <row r="180" spans="1:16">
      <c r="A180">
        <v>366</v>
      </c>
      <c r="B180" t="s">
        <v>649</v>
      </c>
      <c r="C180" t="s">
        <v>650</v>
      </c>
      <c r="D180" t="s">
        <v>651</v>
      </c>
      <c r="E180" t="s">
        <v>652</v>
      </c>
      <c r="F180" s="2">
        <v>0.82</v>
      </c>
      <c r="G180" s="2">
        <v>0.9</v>
      </c>
      <c r="H180" s="2">
        <v>0.81</v>
      </c>
      <c r="I180" s="3">
        <v>0.78846153846153844</v>
      </c>
      <c r="J180" s="3">
        <v>0.77586206896551735</v>
      </c>
      <c r="K180" s="3">
        <v>0.81</v>
      </c>
      <c r="L180" s="2">
        <v>3</v>
      </c>
      <c r="M180" s="4">
        <v>0.79144120247568528</v>
      </c>
      <c r="N180" s="4">
        <v>1.7262919279677918E-2</v>
      </c>
      <c r="O180" s="4">
        <v>2.1812004765077001E-2</v>
      </c>
      <c r="P180" s="10">
        <v>-0.3374459208327204</v>
      </c>
    </row>
    <row r="181" spans="1:16">
      <c r="A181">
        <v>330</v>
      </c>
      <c r="B181" t="s">
        <v>653</v>
      </c>
      <c r="C181" t="s">
        <v>654</v>
      </c>
      <c r="D181" t="s">
        <v>655</v>
      </c>
      <c r="E181" t="s">
        <v>656</v>
      </c>
      <c r="F181" s="2">
        <v>0.87</v>
      </c>
      <c r="G181" s="2">
        <v>0.87</v>
      </c>
      <c r="H181" s="2">
        <v>0.79</v>
      </c>
      <c r="I181" s="3">
        <v>0.83653846153846145</v>
      </c>
      <c r="J181" s="3">
        <v>0.75</v>
      </c>
      <c r="K181" s="3">
        <v>0.79</v>
      </c>
      <c r="L181" s="2">
        <v>3</v>
      </c>
      <c r="M181" s="4">
        <v>0.79217948717948727</v>
      </c>
      <c r="N181" s="4">
        <v>4.3310379294519051E-2</v>
      </c>
      <c r="O181" s="4">
        <v>5.4672432189229417E-2</v>
      </c>
      <c r="P181" s="10">
        <v>-0.33610075053397087</v>
      </c>
    </row>
    <row r="182" spans="1:16">
      <c r="A182">
        <v>237</v>
      </c>
      <c r="B182" t="s">
        <v>657</v>
      </c>
      <c r="C182" t="s">
        <v>658</v>
      </c>
      <c r="D182" t="s">
        <v>659</v>
      </c>
      <c r="E182" t="s">
        <v>660</v>
      </c>
      <c r="F182" s="2">
        <v>0.82</v>
      </c>
      <c r="G182" s="2">
        <v>1</v>
      </c>
      <c r="H182" s="2">
        <v>0.73</v>
      </c>
      <c r="I182" s="3">
        <v>0.78846153846153844</v>
      </c>
      <c r="J182" s="3">
        <v>0.86206896551724144</v>
      </c>
      <c r="K182" s="3">
        <v>0.73</v>
      </c>
      <c r="L182" s="2">
        <v>3</v>
      </c>
      <c r="M182" s="4">
        <v>0.79351016799292662</v>
      </c>
      <c r="N182" s="4">
        <v>6.6179070772469165E-2</v>
      </c>
      <c r="O182" s="4">
        <v>8.3400406752014156E-2</v>
      </c>
      <c r="P182" s="10">
        <v>-0.33367938509850592</v>
      </c>
    </row>
    <row r="183" spans="1:16">
      <c r="A183">
        <v>384</v>
      </c>
      <c r="B183" t="s">
        <v>496</v>
      </c>
      <c r="C183" t="s">
        <v>497</v>
      </c>
      <c r="D183" t="s">
        <v>498</v>
      </c>
      <c r="E183" t="s">
        <v>661</v>
      </c>
      <c r="G183" s="2">
        <v>0.89</v>
      </c>
      <c r="H183" s="2">
        <v>0.82</v>
      </c>
      <c r="I183" s="3"/>
      <c r="J183" s="3">
        <v>0.76724137931034486</v>
      </c>
      <c r="K183" s="3">
        <v>0.82</v>
      </c>
      <c r="L183" s="2">
        <v>2</v>
      </c>
      <c r="M183" s="4">
        <v>0.79362068965517241</v>
      </c>
      <c r="N183" s="4">
        <v>3.7305978455703999E-2</v>
      </c>
      <c r="O183" s="4">
        <v>4.7007315890307017E-2</v>
      </c>
      <c r="P183" s="10">
        <v>-0.3334784576784105</v>
      </c>
    </row>
    <row r="184" spans="1:16">
      <c r="A184">
        <v>413</v>
      </c>
      <c r="B184" t="s">
        <v>662</v>
      </c>
      <c r="C184" t="s">
        <v>663</v>
      </c>
      <c r="D184" t="s">
        <v>664</v>
      </c>
      <c r="E184" t="s">
        <v>665</v>
      </c>
      <c r="F184" s="2">
        <v>0.85</v>
      </c>
      <c r="G184" s="2">
        <v>0.84</v>
      </c>
      <c r="H184" s="2">
        <v>0.84</v>
      </c>
      <c r="I184" s="3">
        <v>0.81730769230769229</v>
      </c>
      <c r="J184" s="3">
        <v>0.72413793103448276</v>
      </c>
      <c r="K184" s="3">
        <v>0.84</v>
      </c>
      <c r="L184" s="2">
        <v>3</v>
      </c>
      <c r="M184" s="4">
        <v>0.79381520778072501</v>
      </c>
      <c r="N184" s="4">
        <v>6.1399734349424619E-2</v>
      </c>
      <c r="O184" s="4">
        <v>7.7347641803286057E-2</v>
      </c>
      <c r="P184" s="10">
        <v>-0.33312489337139739</v>
      </c>
    </row>
    <row r="185" spans="1:16">
      <c r="A185">
        <v>398</v>
      </c>
      <c r="B185" t="s">
        <v>666</v>
      </c>
      <c r="C185" t="s">
        <v>667</v>
      </c>
      <c r="D185" t="s">
        <v>668</v>
      </c>
      <c r="E185" t="s">
        <v>669</v>
      </c>
      <c r="G185" s="2">
        <v>0.88</v>
      </c>
      <c r="H185" s="2">
        <v>0.83</v>
      </c>
      <c r="I185" s="3"/>
      <c r="J185" s="3">
        <v>0.75862068965517249</v>
      </c>
      <c r="K185" s="3">
        <v>0.83</v>
      </c>
      <c r="L185" s="2">
        <v>2</v>
      </c>
      <c r="M185" s="4">
        <v>0.79431034482758622</v>
      </c>
      <c r="N185" s="4">
        <v>5.0472794381246591E-2</v>
      </c>
      <c r="O185" s="4">
        <v>6.3542914567230352E-2</v>
      </c>
      <c r="P185" s="10">
        <v>-0.33222530229808583</v>
      </c>
    </row>
    <row r="186" spans="1:16">
      <c r="A186">
        <v>234</v>
      </c>
      <c r="B186" t="s">
        <v>670</v>
      </c>
      <c r="C186" t="s">
        <v>671</v>
      </c>
      <c r="D186" t="s">
        <v>672</v>
      </c>
      <c r="E186" t="s">
        <v>673</v>
      </c>
      <c r="F186" s="2">
        <v>0.95</v>
      </c>
      <c r="G186" s="2">
        <v>0.86</v>
      </c>
      <c r="H186" s="2">
        <v>0.73</v>
      </c>
      <c r="I186" s="3">
        <v>0.91346153846153844</v>
      </c>
      <c r="J186" s="3">
        <v>0.74137931034482762</v>
      </c>
      <c r="K186" s="3">
        <v>0.73</v>
      </c>
      <c r="L186" s="2">
        <v>3</v>
      </c>
      <c r="M186" s="4">
        <v>0.79494694960212209</v>
      </c>
      <c r="N186" s="4">
        <v>0.10279422651767986</v>
      </c>
      <c r="O186" s="4">
        <v>0.12930954269228817</v>
      </c>
      <c r="P186" s="10">
        <v>-0.33106950882956437</v>
      </c>
    </row>
    <row r="187" spans="1:16">
      <c r="A187">
        <v>423</v>
      </c>
      <c r="B187" t="s">
        <v>674</v>
      </c>
      <c r="C187" t="s">
        <v>675</v>
      </c>
      <c r="D187" t="s">
        <v>676</v>
      </c>
      <c r="E187" t="s">
        <v>677</v>
      </c>
      <c r="F187" s="2">
        <v>0.78</v>
      </c>
      <c r="H187" s="2">
        <v>0.84</v>
      </c>
      <c r="I187" s="3">
        <v>0.75</v>
      </c>
      <c r="J187" s="3"/>
      <c r="K187" s="3">
        <v>0.84</v>
      </c>
      <c r="L187" s="2">
        <v>2</v>
      </c>
      <c r="M187" s="4">
        <v>0.79499999999999993</v>
      </c>
      <c r="N187" s="4">
        <v>6.363961030678926E-2</v>
      </c>
      <c r="O187" s="4">
        <v>8.0049824285269522E-2</v>
      </c>
      <c r="P187" s="10">
        <v>-0.33097323449036947</v>
      </c>
    </row>
    <row r="188" spans="1:16">
      <c r="A188">
        <v>486</v>
      </c>
      <c r="B188" t="s">
        <v>678</v>
      </c>
      <c r="C188" t="s">
        <v>679</v>
      </c>
      <c r="D188" t="s">
        <v>680</v>
      </c>
      <c r="E188" t="s">
        <v>681</v>
      </c>
      <c r="F188" s="2">
        <v>1.01</v>
      </c>
      <c r="G188" s="2">
        <v>0.62</v>
      </c>
      <c r="H188" s="2">
        <v>0.88</v>
      </c>
      <c r="I188" s="3">
        <v>0.97115384615384615</v>
      </c>
      <c r="J188" s="3">
        <v>0.53448275862068972</v>
      </c>
      <c r="K188" s="3">
        <v>0.88</v>
      </c>
      <c r="L188" s="2">
        <v>3</v>
      </c>
      <c r="M188" s="4">
        <v>0.79521220159151185</v>
      </c>
      <c r="N188" s="4">
        <v>0.23035220368181042</v>
      </c>
      <c r="O188" s="4">
        <v>0.28967387977799008</v>
      </c>
      <c r="P188" s="10">
        <v>-0.33058820136679801</v>
      </c>
    </row>
    <row r="189" spans="1:16">
      <c r="A189">
        <v>41</v>
      </c>
      <c r="B189" t="s">
        <v>682</v>
      </c>
      <c r="C189" t="s">
        <v>683</v>
      </c>
      <c r="D189" t="s">
        <v>684</v>
      </c>
      <c r="E189" t="s">
        <v>685</v>
      </c>
      <c r="G189" s="2">
        <v>1.3</v>
      </c>
      <c r="H189" s="2">
        <v>0.47</v>
      </c>
      <c r="I189" s="3"/>
      <c r="J189" s="3">
        <v>1.1206896551724139</v>
      </c>
      <c r="K189" s="3">
        <v>0.47</v>
      </c>
      <c r="L189" s="2">
        <v>2</v>
      </c>
      <c r="M189" s="4">
        <v>0.79534482758620695</v>
      </c>
      <c r="N189" s="4">
        <v>0.46010706762035003</v>
      </c>
      <c r="O189" s="4">
        <v>0.57850010669803387</v>
      </c>
      <c r="P189" s="10">
        <v>-0.33034760783664086</v>
      </c>
    </row>
    <row r="190" spans="1:16">
      <c r="A190">
        <v>251</v>
      </c>
      <c r="B190" t="s">
        <v>686</v>
      </c>
      <c r="C190" t="s">
        <v>687</v>
      </c>
      <c r="D190" t="s">
        <v>688</v>
      </c>
      <c r="E190" t="s">
        <v>689</v>
      </c>
      <c r="F190" s="2">
        <v>0.98</v>
      </c>
      <c r="G190" s="2">
        <v>0.82</v>
      </c>
      <c r="H190" s="2">
        <v>0.74</v>
      </c>
      <c r="I190" s="3">
        <v>0.94230769230769229</v>
      </c>
      <c r="J190" s="3">
        <v>0.7068965517241379</v>
      </c>
      <c r="K190" s="3">
        <v>0.74</v>
      </c>
      <c r="L190" s="2">
        <v>3</v>
      </c>
      <c r="M190" s="4">
        <v>0.79640141467727676</v>
      </c>
      <c r="N190" s="4">
        <v>0.12743798868826767</v>
      </c>
      <c r="O190" s="4">
        <v>0.1600172806572788</v>
      </c>
      <c r="P190" s="10">
        <v>-0.3284323111141314</v>
      </c>
    </row>
    <row r="191" spans="1:16">
      <c r="A191">
        <v>326</v>
      </c>
      <c r="B191" t="s">
        <v>690</v>
      </c>
      <c r="C191" t="s">
        <v>691</v>
      </c>
      <c r="D191" t="s">
        <v>692</v>
      </c>
      <c r="E191" t="s">
        <v>693</v>
      </c>
      <c r="F191" s="2">
        <v>0.96</v>
      </c>
      <c r="G191" s="2">
        <v>0.79</v>
      </c>
      <c r="H191" s="2">
        <v>0.79</v>
      </c>
      <c r="I191" s="3">
        <v>0.92307692307692302</v>
      </c>
      <c r="J191" s="3">
        <v>0.68103448275862077</v>
      </c>
      <c r="K191" s="3">
        <v>0.79</v>
      </c>
      <c r="L191" s="2">
        <v>3</v>
      </c>
      <c r="M191" s="4">
        <v>0.79803713527851461</v>
      </c>
      <c r="N191" s="4">
        <v>0.12122121260911238</v>
      </c>
      <c r="O191" s="4">
        <v>0.15189921276884719</v>
      </c>
      <c r="P191" s="10">
        <v>-0.32547221355800138</v>
      </c>
    </row>
    <row r="192" spans="1:16">
      <c r="A192">
        <v>424</v>
      </c>
      <c r="B192" t="s">
        <v>694</v>
      </c>
      <c r="C192" t="s">
        <v>695</v>
      </c>
      <c r="D192" t="s">
        <v>696</v>
      </c>
      <c r="E192" t="s">
        <v>697</v>
      </c>
      <c r="F192" s="2">
        <v>0.79</v>
      </c>
      <c r="H192" s="2">
        <v>0.84</v>
      </c>
      <c r="I192" s="3">
        <v>0.75961538461538458</v>
      </c>
      <c r="J192" s="3"/>
      <c r="K192" s="3">
        <v>0.84</v>
      </c>
      <c r="L192" s="2">
        <v>2</v>
      </c>
      <c r="M192" s="4">
        <v>0.79980769230769222</v>
      </c>
      <c r="N192" s="4">
        <v>5.6840506641534012E-2</v>
      </c>
      <c r="O192" s="4">
        <v>7.1067716887707841E-2</v>
      </c>
      <c r="P192" s="10">
        <v>-0.3222749382694608</v>
      </c>
    </row>
    <row r="193" spans="1:16">
      <c r="A193">
        <v>383</v>
      </c>
      <c r="B193" t="s">
        <v>698</v>
      </c>
      <c r="C193" t="s">
        <v>699</v>
      </c>
      <c r="D193" t="s">
        <v>700</v>
      </c>
      <c r="E193" t="s">
        <v>701</v>
      </c>
      <c r="F193" s="2">
        <v>0.92</v>
      </c>
      <c r="G193" s="2">
        <v>0.81</v>
      </c>
      <c r="H193" s="2">
        <v>0.82</v>
      </c>
      <c r="I193" s="3">
        <v>0.88461538461538458</v>
      </c>
      <c r="J193" s="3">
        <v>0.69827586206896564</v>
      </c>
      <c r="K193" s="3">
        <v>0.82</v>
      </c>
      <c r="L193" s="2">
        <v>3</v>
      </c>
      <c r="M193" s="4">
        <v>0.80096374889478339</v>
      </c>
      <c r="N193" s="4">
        <v>9.4617062720275175E-2</v>
      </c>
      <c r="O193" s="4">
        <v>0.11812902000974866</v>
      </c>
      <c r="P193" s="10">
        <v>-0.32019114622743566</v>
      </c>
    </row>
    <row r="194" spans="1:16">
      <c r="A194">
        <v>450</v>
      </c>
      <c r="B194" t="s">
        <v>702</v>
      </c>
      <c r="C194" t="s">
        <v>703</v>
      </c>
      <c r="D194" t="s">
        <v>704</v>
      </c>
      <c r="E194" t="s">
        <v>705</v>
      </c>
      <c r="F194" s="2">
        <v>0.77</v>
      </c>
      <c r="G194" s="2">
        <v>0.94</v>
      </c>
      <c r="H194" s="2">
        <v>0.86</v>
      </c>
      <c r="I194" s="3">
        <v>0.74038461538461542</v>
      </c>
      <c r="J194" s="3">
        <v>0.81034482758620696</v>
      </c>
      <c r="K194" s="3">
        <v>0.86</v>
      </c>
      <c r="L194" s="2">
        <v>3</v>
      </c>
      <c r="M194" s="4">
        <v>0.80357648099027401</v>
      </c>
      <c r="N194" s="4">
        <v>6.0094242202590437E-2</v>
      </c>
      <c r="O194" s="4">
        <v>7.478347565440728E-2</v>
      </c>
      <c r="P194" s="10">
        <v>-0.31549275487692752</v>
      </c>
    </row>
    <row r="195" spans="1:16">
      <c r="A195">
        <v>414</v>
      </c>
      <c r="B195" t="s">
        <v>706</v>
      </c>
      <c r="C195" t="s">
        <v>707</v>
      </c>
      <c r="D195" t="s">
        <v>708</v>
      </c>
      <c r="E195" t="s">
        <v>709</v>
      </c>
      <c r="F195" s="2">
        <v>0.82</v>
      </c>
      <c r="G195" s="2">
        <v>0.91</v>
      </c>
      <c r="H195" s="2">
        <v>0.84</v>
      </c>
      <c r="I195" s="3">
        <v>0.78846153846153844</v>
      </c>
      <c r="J195" s="3">
        <v>0.78448275862068972</v>
      </c>
      <c r="K195" s="3">
        <v>0.84</v>
      </c>
      <c r="L195" s="2">
        <v>3</v>
      </c>
      <c r="M195" s="4">
        <v>0.80431476569407601</v>
      </c>
      <c r="N195" s="4">
        <v>3.0968284305996085E-2</v>
      </c>
      <c r="O195" s="4">
        <v>3.8502692760181131E-2</v>
      </c>
      <c r="P195" s="10">
        <v>-0.31416788945709379</v>
      </c>
    </row>
    <row r="196" spans="1:16">
      <c r="A196">
        <v>593</v>
      </c>
      <c r="B196" t="s">
        <v>551</v>
      </c>
      <c r="C196" t="s">
        <v>552</v>
      </c>
      <c r="D196" t="s">
        <v>553</v>
      </c>
      <c r="E196" t="s">
        <v>710</v>
      </c>
      <c r="F196" s="2">
        <v>0.72</v>
      </c>
      <c r="H196" s="2">
        <v>0.92</v>
      </c>
      <c r="I196" s="3">
        <v>0.69230769230769229</v>
      </c>
      <c r="J196" s="3"/>
      <c r="K196" s="3">
        <v>0.92</v>
      </c>
      <c r="L196" s="2">
        <v>2</v>
      </c>
      <c r="M196" s="4">
        <v>0.80615384615384622</v>
      </c>
      <c r="N196" s="4">
        <v>0.16100277479324404</v>
      </c>
      <c r="O196" s="4">
        <v>0.19971718247253553</v>
      </c>
      <c r="P196" s="10">
        <v>-0.31087290637836651</v>
      </c>
    </row>
    <row r="197" spans="1:16">
      <c r="A197">
        <v>67</v>
      </c>
      <c r="B197" t="s">
        <v>711</v>
      </c>
      <c r="C197" t="s">
        <v>712</v>
      </c>
      <c r="D197" t="s">
        <v>713</v>
      </c>
      <c r="E197" t="s">
        <v>714</v>
      </c>
      <c r="F197" s="2">
        <v>1.1399999999999999</v>
      </c>
      <c r="G197" s="2">
        <v>0.89</v>
      </c>
      <c r="H197" s="2">
        <v>0.56000000000000005</v>
      </c>
      <c r="I197" s="3">
        <v>1.096153846153846</v>
      </c>
      <c r="J197" s="3">
        <v>0.76724137931034486</v>
      </c>
      <c r="K197" s="3">
        <v>0.56000000000000005</v>
      </c>
      <c r="L197" s="2">
        <v>3</v>
      </c>
      <c r="M197" s="4">
        <v>0.80779840848806372</v>
      </c>
      <c r="N197" s="4">
        <v>0.27036806606583946</v>
      </c>
      <c r="O197" s="4">
        <v>0.33469744830505505</v>
      </c>
      <c r="P197" s="10">
        <v>-0.30793279121902911</v>
      </c>
    </row>
    <row r="198" spans="1:16">
      <c r="A198">
        <v>187</v>
      </c>
      <c r="B198" t="s">
        <v>715</v>
      </c>
      <c r="C198" t="s">
        <v>716</v>
      </c>
      <c r="D198" t="s">
        <v>717</v>
      </c>
      <c r="E198" t="s">
        <v>718</v>
      </c>
      <c r="F198" s="2">
        <v>0.95</v>
      </c>
      <c r="G198" s="2">
        <v>0.94</v>
      </c>
      <c r="H198" s="2">
        <v>0.7</v>
      </c>
      <c r="I198" s="3">
        <v>0.91346153846153844</v>
      </c>
      <c r="J198" s="3">
        <v>0.81034482758620696</v>
      </c>
      <c r="K198" s="3">
        <v>0.7</v>
      </c>
      <c r="L198" s="2">
        <v>3</v>
      </c>
      <c r="M198" s="4">
        <v>0.80793545534924849</v>
      </c>
      <c r="N198" s="4">
        <v>0.10675116349025833</v>
      </c>
      <c r="O198" s="4">
        <v>0.13212833127135473</v>
      </c>
      <c r="P198" s="10">
        <v>-0.30768805186943687</v>
      </c>
    </row>
    <row r="199" spans="1:16">
      <c r="A199">
        <v>1509</v>
      </c>
      <c r="B199" t="s">
        <v>670</v>
      </c>
      <c r="C199" t="s">
        <v>671</v>
      </c>
      <c r="D199" t="s">
        <v>672</v>
      </c>
      <c r="E199" t="s">
        <v>719</v>
      </c>
      <c r="F199" s="2">
        <v>0.94</v>
      </c>
      <c r="G199" s="2">
        <v>0.83</v>
      </c>
      <c r="I199" s="3">
        <v>0.90384615384615374</v>
      </c>
      <c r="J199" s="3">
        <v>0.71551724137931039</v>
      </c>
      <c r="K199" s="3"/>
      <c r="L199" s="2">
        <v>2</v>
      </c>
      <c r="M199" s="4">
        <v>0.80968169761273212</v>
      </c>
      <c r="N199" s="4">
        <v>0.13316865109879261</v>
      </c>
      <c r="O199" s="4">
        <v>0.16447037334723935</v>
      </c>
      <c r="P199" s="10">
        <v>-0.30457322828126104</v>
      </c>
    </row>
    <row r="200" spans="1:16">
      <c r="A200">
        <v>167</v>
      </c>
      <c r="B200" t="s">
        <v>720</v>
      </c>
      <c r="C200" t="s">
        <v>721</v>
      </c>
      <c r="D200" t="s">
        <v>722</v>
      </c>
      <c r="E200" t="s">
        <v>723</v>
      </c>
      <c r="F200" s="2">
        <v>0.98</v>
      </c>
      <c r="H200" s="2">
        <v>0.68</v>
      </c>
      <c r="I200" s="3">
        <v>0.94230769230769229</v>
      </c>
      <c r="J200" s="3"/>
      <c r="K200" s="3">
        <v>0.68</v>
      </c>
      <c r="L200" s="2">
        <v>2</v>
      </c>
      <c r="M200" s="4">
        <v>0.81115384615384611</v>
      </c>
      <c r="N200" s="4">
        <v>0.18547954798816399</v>
      </c>
      <c r="O200" s="4">
        <v>0.22866136783747104</v>
      </c>
      <c r="P200" s="10">
        <v>-0.30195252812212547</v>
      </c>
    </row>
    <row r="201" spans="1:16">
      <c r="A201">
        <v>399</v>
      </c>
      <c r="B201" t="s">
        <v>724</v>
      </c>
      <c r="C201" t="s">
        <v>725</v>
      </c>
      <c r="D201" s="9">
        <v>44081</v>
      </c>
      <c r="E201" t="s">
        <v>726</v>
      </c>
      <c r="G201" s="2">
        <v>0.92</v>
      </c>
      <c r="H201" s="2">
        <v>0.83</v>
      </c>
      <c r="I201" s="3"/>
      <c r="J201" s="3">
        <v>0.79310344827586221</v>
      </c>
      <c r="K201" s="3">
        <v>0.83</v>
      </c>
      <c r="L201" s="2">
        <v>2</v>
      </c>
      <c r="M201" s="4">
        <v>0.81155172413793109</v>
      </c>
      <c r="N201" s="4">
        <v>2.6089801926538005E-2</v>
      </c>
      <c r="O201" s="4">
        <v>3.2148045713601109E-2</v>
      </c>
      <c r="P201" s="10">
        <v>-0.30124504721304302</v>
      </c>
    </row>
    <row r="202" spans="1:16">
      <c r="A202">
        <v>396</v>
      </c>
      <c r="B202" t="s">
        <v>727</v>
      </c>
      <c r="C202" t="s">
        <v>728</v>
      </c>
      <c r="D202" t="s">
        <v>729</v>
      </c>
      <c r="E202" t="s">
        <v>730</v>
      </c>
      <c r="F202" s="2">
        <v>0.88</v>
      </c>
      <c r="G202" s="2">
        <v>0.88</v>
      </c>
      <c r="H202" s="2">
        <v>0.83</v>
      </c>
      <c r="I202" s="3">
        <v>0.84615384615384615</v>
      </c>
      <c r="J202" s="3">
        <v>0.75862068965517249</v>
      </c>
      <c r="K202" s="3">
        <v>0.83</v>
      </c>
      <c r="L202" s="2">
        <v>3</v>
      </c>
      <c r="M202" s="4">
        <v>0.81159151193633949</v>
      </c>
      <c r="N202" s="4">
        <v>4.6579691886569734E-2</v>
      </c>
      <c r="O202" s="4">
        <v>5.7393024941127531E-2</v>
      </c>
      <c r="P202" s="10">
        <v>-0.30117431820011614</v>
      </c>
    </row>
    <row r="203" spans="1:16">
      <c r="A203">
        <v>535</v>
      </c>
      <c r="B203" t="s">
        <v>731</v>
      </c>
      <c r="C203" t="s">
        <v>732</v>
      </c>
      <c r="D203" t="s">
        <v>733</v>
      </c>
      <c r="E203" t="s">
        <v>734</v>
      </c>
      <c r="F203" s="2">
        <v>0.82</v>
      </c>
      <c r="G203" s="2">
        <v>0.87</v>
      </c>
      <c r="H203" s="2">
        <v>0.9</v>
      </c>
      <c r="I203" s="3">
        <v>0.78846153846153844</v>
      </c>
      <c r="J203" s="3">
        <v>0.75</v>
      </c>
      <c r="K203" s="3">
        <v>0.9</v>
      </c>
      <c r="L203" s="2">
        <v>3</v>
      </c>
      <c r="M203" s="4">
        <v>0.81282051282051271</v>
      </c>
      <c r="N203" s="4">
        <v>7.7910331303787175E-2</v>
      </c>
      <c r="O203" s="4">
        <v>9.5851827156078873E-2</v>
      </c>
      <c r="P203" s="10">
        <v>-0.29899128361020366</v>
      </c>
    </row>
    <row r="204" spans="1:16">
      <c r="A204">
        <v>578</v>
      </c>
      <c r="B204" t="s">
        <v>735</v>
      </c>
      <c r="C204" t="s">
        <v>736</v>
      </c>
      <c r="D204" t="s">
        <v>737</v>
      </c>
      <c r="E204" t="s">
        <v>738</v>
      </c>
      <c r="F204" s="2">
        <v>0.94</v>
      </c>
      <c r="G204" s="2">
        <v>0.72</v>
      </c>
      <c r="H204" s="2">
        <v>0.92</v>
      </c>
      <c r="I204" s="3">
        <v>0.90384615384615374</v>
      </c>
      <c r="J204" s="3">
        <v>0.62068965517241381</v>
      </c>
      <c r="K204" s="3">
        <v>0.92</v>
      </c>
      <c r="L204" s="2">
        <v>3</v>
      </c>
      <c r="M204" s="4">
        <v>0.81484526967285575</v>
      </c>
      <c r="N204" s="4">
        <v>0.16833757354769013</v>
      </c>
      <c r="O204" s="4">
        <v>0.20658839145654528</v>
      </c>
      <c r="P204" s="10">
        <v>-0.29540196176286621</v>
      </c>
    </row>
    <row r="205" spans="1:16">
      <c r="A205">
        <v>345</v>
      </c>
      <c r="B205" t="s">
        <v>183</v>
      </c>
      <c r="C205" t="s">
        <v>184</v>
      </c>
      <c r="D205" t="s">
        <v>185</v>
      </c>
      <c r="E205" t="s">
        <v>739</v>
      </c>
      <c r="F205" s="2">
        <v>0.85</v>
      </c>
      <c r="G205" s="2">
        <v>0.96</v>
      </c>
      <c r="H205" s="2">
        <v>0.8</v>
      </c>
      <c r="I205" s="3">
        <v>0.81730769230769229</v>
      </c>
      <c r="J205" s="3">
        <v>0.82758620689655171</v>
      </c>
      <c r="K205" s="3">
        <v>0.8</v>
      </c>
      <c r="L205" s="2">
        <v>3</v>
      </c>
      <c r="M205" s="4">
        <v>0.81496463306808131</v>
      </c>
      <c r="N205" s="4">
        <v>1.3941561881119465E-2</v>
      </c>
      <c r="O205" s="4">
        <v>1.7106953253460757E-2</v>
      </c>
      <c r="P205" s="10">
        <v>-0.29519064266562195</v>
      </c>
    </row>
    <row r="206" spans="1:16">
      <c r="A206">
        <v>190</v>
      </c>
      <c r="B206" t="s">
        <v>740</v>
      </c>
      <c r="C206" t="s">
        <v>741</v>
      </c>
      <c r="D206" t="s">
        <v>742</v>
      </c>
      <c r="E206" t="s">
        <v>743</v>
      </c>
      <c r="F206" s="2">
        <v>0.97</v>
      </c>
      <c r="H206" s="2">
        <v>0.7</v>
      </c>
      <c r="I206" s="3">
        <v>0.9326923076923076</v>
      </c>
      <c r="J206" s="3"/>
      <c r="K206" s="3">
        <v>0.7</v>
      </c>
      <c r="L206" s="2">
        <v>2</v>
      </c>
      <c r="M206" s="4">
        <v>0.81634615384615383</v>
      </c>
      <c r="N206" s="4">
        <v>0.16453830869917668</v>
      </c>
      <c r="O206" s="4">
        <v>0.20155458309439783</v>
      </c>
      <c r="P206" s="10">
        <v>-0.29274706947541601</v>
      </c>
    </row>
    <row r="207" spans="1:16">
      <c r="A207">
        <v>185</v>
      </c>
      <c r="B207" t="s">
        <v>744</v>
      </c>
      <c r="C207" t="s">
        <v>745</v>
      </c>
      <c r="D207" t="s">
        <v>746</v>
      </c>
      <c r="E207" t="s">
        <v>747</v>
      </c>
      <c r="F207" s="2">
        <v>1.05</v>
      </c>
      <c r="G207" s="2">
        <v>0.86</v>
      </c>
      <c r="H207" s="2">
        <v>0.7</v>
      </c>
      <c r="I207" s="3">
        <v>1.0096153846153846</v>
      </c>
      <c r="J207" s="3">
        <v>0.74137931034482762</v>
      </c>
      <c r="K207" s="3">
        <v>0.7</v>
      </c>
      <c r="L207" s="2">
        <v>3</v>
      </c>
      <c r="M207" s="4">
        <v>0.81699823165340402</v>
      </c>
      <c r="N207" s="4">
        <v>0.168089522405585</v>
      </c>
      <c r="O207" s="4">
        <v>0.20574037481747426</v>
      </c>
      <c r="P207" s="10">
        <v>-0.29159513914507623</v>
      </c>
    </row>
    <row r="208" spans="1:16">
      <c r="A208">
        <v>433</v>
      </c>
      <c r="B208" t="s">
        <v>748</v>
      </c>
      <c r="C208" t="s">
        <v>749</v>
      </c>
      <c r="D208" t="s">
        <v>750</v>
      </c>
      <c r="E208" t="s">
        <v>751</v>
      </c>
      <c r="G208" s="2">
        <v>0.91</v>
      </c>
      <c r="H208" s="2">
        <v>0.85</v>
      </c>
      <c r="I208" s="3"/>
      <c r="J208" s="3">
        <v>0.78448275862068972</v>
      </c>
      <c r="K208" s="3">
        <v>0.85</v>
      </c>
      <c r="L208" s="2">
        <v>2</v>
      </c>
      <c r="M208" s="4">
        <v>0.8172413793103448</v>
      </c>
      <c r="N208" s="4">
        <v>4.6327685663946155E-2</v>
      </c>
      <c r="O208" s="4">
        <v>5.6687885411579687E-2</v>
      </c>
      <c r="P208" s="10">
        <v>-0.29116584111667543</v>
      </c>
    </row>
    <row r="209" spans="1:16">
      <c r="A209">
        <v>579</v>
      </c>
      <c r="B209" t="s">
        <v>752</v>
      </c>
      <c r="C209" t="s">
        <v>753</v>
      </c>
      <c r="D209" t="s">
        <v>754</v>
      </c>
      <c r="E209" t="s">
        <v>755</v>
      </c>
      <c r="G209" s="2">
        <v>0.83</v>
      </c>
      <c r="H209" s="2">
        <v>0.92</v>
      </c>
      <c r="I209" s="3"/>
      <c r="J209" s="3">
        <v>0.71551724137931039</v>
      </c>
      <c r="K209" s="3">
        <v>0.92</v>
      </c>
      <c r="L209" s="2">
        <v>2</v>
      </c>
      <c r="M209" s="4">
        <v>0.81775862068965521</v>
      </c>
      <c r="N209" s="4">
        <v>0.14459114525642147</v>
      </c>
      <c r="O209" s="4">
        <v>0.1768139663688055</v>
      </c>
      <c r="P209" s="10">
        <v>-0.29025303182276979</v>
      </c>
    </row>
    <row r="210" spans="1:16">
      <c r="A210">
        <v>60</v>
      </c>
      <c r="B210" t="s">
        <v>649</v>
      </c>
      <c r="C210" t="s">
        <v>650</v>
      </c>
      <c r="D210" t="s">
        <v>651</v>
      </c>
      <c r="E210" t="s">
        <v>756</v>
      </c>
      <c r="F210" s="2">
        <v>1.18</v>
      </c>
      <c r="G210" s="2">
        <v>0.91</v>
      </c>
      <c r="H210" s="2">
        <v>0.54</v>
      </c>
      <c r="I210" s="3">
        <v>1.1346153846153846</v>
      </c>
      <c r="J210" s="3">
        <v>0.78448275862068972</v>
      </c>
      <c r="K210" s="3">
        <v>0.54</v>
      </c>
      <c r="L210" s="2">
        <v>3</v>
      </c>
      <c r="M210" s="4">
        <v>0.81969938107869156</v>
      </c>
      <c r="N210" s="4">
        <v>0.29886790021401971</v>
      </c>
      <c r="O210" s="4">
        <v>0.36460671694142494</v>
      </c>
      <c r="P210" s="10">
        <v>-0.28683318630994153</v>
      </c>
    </row>
    <row r="211" spans="1:16">
      <c r="A211">
        <v>141</v>
      </c>
      <c r="B211" t="s">
        <v>757</v>
      </c>
      <c r="C211" t="s">
        <v>758</v>
      </c>
      <c r="D211" t="s">
        <v>759</v>
      </c>
      <c r="E211" t="s">
        <v>760</v>
      </c>
      <c r="F211" s="2">
        <v>1.03</v>
      </c>
      <c r="H211" s="2">
        <v>0.65</v>
      </c>
      <c r="I211" s="3">
        <v>0.99038461538461542</v>
      </c>
      <c r="J211" s="3"/>
      <c r="K211" s="3">
        <v>0.65</v>
      </c>
      <c r="L211" s="2">
        <v>2</v>
      </c>
      <c r="M211" s="4">
        <v>0.82019230769230766</v>
      </c>
      <c r="N211" s="4">
        <v>0.2406882697500369</v>
      </c>
      <c r="O211" s="4">
        <v>0.29345345901528536</v>
      </c>
      <c r="P211" s="10">
        <v>-0.2859658817101644</v>
      </c>
    </row>
    <row r="212" spans="1:16">
      <c r="A212">
        <v>191</v>
      </c>
      <c r="B212" t="s">
        <v>761</v>
      </c>
      <c r="C212" t="s">
        <v>762</v>
      </c>
      <c r="D212" t="s">
        <v>763</v>
      </c>
      <c r="E212" t="s">
        <v>764</v>
      </c>
      <c r="F212" s="2">
        <v>0.98</v>
      </c>
      <c r="H212" s="2">
        <v>0.7</v>
      </c>
      <c r="I212" s="3">
        <v>0.94230769230769229</v>
      </c>
      <c r="J212" s="3"/>
      <c r="K212" s="3">
        <v>0.7</v>
      </c>
      <c r="L212" s="2">
        <v>2</v>
      </c>
      <c r="M212" s="4">
        <v>0.82115384615384612</v>
      </c>
      <c r="N212" s="4">
        <v>0.17133741236443284</v>
      </c>
      <c r="O212" s="4">
        <v>0.20865446002226015</v>
      </c>
      <c r="P212" s="10">
        <v>-0.28427555340796418</v>
      </c>
    </row>
    <row r="213" spans="1:16">
      <c r="A213">
        <v>154</v>
      </c>
      <c r="B213" t="s">
        <v>765</v>
      </c>
      <c r="C213" t="s">
        <v>766</v>
      </c>
      <c r="D213" t="s">
        <v>767</v>
      </c>
      <c r="E213" t="s">
        <v>768</v>
      </c>
      <c r="F213" s="2">
        <v>0.9</v>
      </c>
      <c r="G213" s="2">
        <v>1.0900000000000001</v>
      </c>
      <c r="H213" s="2">
        <v>0.66</v>
      </c>
      <c r="I213" s="3">
        <v>0.86538461538461542</v>
      </c>
      <c r="J213" s="3">
        <v>0.93965517241379326</v>
      </c>
      <c r="K213" s="3">
        <v>0.66</v>
      </c>
      <c r="L213" s="2">
        <v>3</v>
      </c>
      <c r="M213" s="4">
        <v>0.8216799292661362</v>
      </c>
      <c r="N213" s="4">
        <v>0.14485968575136149</v>
      </c>
      <c r="O213" s="4">
        <v>0.17629697476088951</v>
      </c>
      <c r="P213" s="10">
        <v>-0.28335156762864111</v>
      </c>
    </row>
    <row r="214" spans="1:16">
      <c r="A214">
        <v>448</v>
      </c>
      <c r="B214" t="s">
        <v>670</v>
      </c>
      <c r="C214" t="s">
        <v>671</v>
      </c>
      <c r="D214" t="s">
        <v>672</v>
      </c>
      <c r="E214" t="s">
        <v>769</v>
      </c>
      <c r="G214" s="2">
        <v>0.91</v>
      </c>
      <c r="H214" s="2">
        <v>0.86</v>
      </c>
      <c r="I214" s="3"/>
      <c r="J214" s="3">
        <v>0.78448275862068972</v>
      </c>
      <c r="K214" s="3">
        <v>0.86</v>
      </c>
      <c r="L214" s="2">
        <v>2</v>
      </c>
      <c r="M214" s="4">
        <v>0.82224137931034491</v>
      </c>
      <c r="N214" s="4">
        <v>5.3398753475811633E-2</v>
      </c>
      <c r="O214" s="4">
        <v>6.4942916787525146E-2</v>
      </c>
      <c r="P214" s="10">
        <v>-0.28236611750793922</v>
      </c>
    </row>
    <row r="215" spans="1:16">
      <c r="A215">
        <v>271</v>
      </c>
      <c r="B215" t="s">
        <v>233</v>
      </c>
      <c r="C215" t="s">
        <v>234</v>
      </c>
      <c r="D215" t="s">
        <v>235</v>
      </c>
      <c r="E215" t="s">
        <v>770</v>
      </c>
      <c r="G215" s="2">
        <v>1.04</v>
      </c>
      <c r="H215" s="2">
        <v>0.75</v>
      </c>
      <c r="I215" s="3"/>
      <c r="J215" s="3">
        <v>0.89655172413793116</v>
      </c>
      <c r="K215" s="3">
        <v>0.75</v>
      </c>
      <c r="L215" s="2">
        <v>2</v>
      </c>
      <c r="M215" s="4">
        <v>0.82327586206896552</v>
      </c>
      <c r="N215" s="4">
        <v>0.10362771793251137</v>
      </c>
      <c r="O215" s="4">
        <v>0.12587241131069443</v>
      </c>
      <c r="P215" s="10">
        <v>-0.28055216709182346</v>
      </c>
    </row>
    <row r="216" spans="1:16">
      <c r="A216">
        <v>175</v>
      </c>
      <c r="B216" t="s">
        <v>771</v>
      </c>
      <c r="C216" t="s">
        <v>772</v>
      </c>
      <c r="D216" t="s">
        <v>773</v>
      </c>
      <c r="E216" t="s">
        <v>774</v>
      </c>
      <c r="G216" s="2">
        <v>1.1100000000000001</v>
      </c>
      <c r="H216" s="2">
        <v>0.69</v>
      </c>
      <c r="I216" s="3"/>
      <c r="J216" s="3">
        <v>0.95689655172413812</v>
      </c>
      <c r="K216" s="3">
        <v>0.69</v>
      </c>
      <c r="L216" s="2">
        <v>2</v>
      </c>
      <c r="M216" s="4">
        <v>0.82344827586206903</v>
      </c>
      <c r="N216" s="4">
        <v>0.18872436159944425</v>
      </c>
      <c r="O216" s="4">
        <v>0.22918787631423296</v>
      </c>
      <c r="P216" s="10">
        <v>-0.28025006363749166</v>
      </c>
    </row>
    <row r="217" spans="1:16">
      <c r="A217">
        <v>283</v>
      </c>
      <c r="B217" t="s">
        <v>775</v>
      </c>
      <c r="C217" t="s">
        <v>776</v>
      </c>
      <c r="D217" t="s">
        <v>777</v>
      </c>
      <c r="E217" t="s">
        <v>778</v>
      </c>
      <c r="G217" s="2">
        <v>1.03</v>
      </c>
      <c r="H217" s="2">
        <v>0.76</v>
      </c>
      <c r="I217" s="3"/>
      <c r="J217" s="3">
        <v>0.88793103448275867</v>
      </c>
      <c r="K217" s="3">
        <v>0.76</v>
      </c>
      <c r="L217" s="2">
        <v>2</v>
      </c>
      <c r="M217" s="4">
        <v>0.82396551724137934</v>
      </c>
      <c r="N217" s="4">
        <v>9.0460902006968699E-2</v>
      </c>
      <c r="O217" s="4">
        <v>0.1097872424441135</v>
      </c>
      <c r="P217" s="10">
        <v>-0.2793441326558308</v>
      </c>
    </row>
    <row r="218" spans="1:16">
      <c r="A218">
        <v>635</v>
      </c>
      <c r="B218" t="s">
        <v>356</v>
      </c>
      <c r="C218" t="s">
        <v>357</v>
      </c>
      <c r="D218" t="s">
        <v>358</v>
      </c>
      <c r="E218" t="s">
        <v>779</v>
      </c>
      <c r="G218" s="2">
        <v>0.81</v>
      </c>
      <c r="H218" s="2">
        <v>0.95</v>
      </c>
      <c r="I218" s="3"/>
      <c r="J218" s="3">
        <v>0.69827586206896564</v>
      </c>
      <c r="K218" s="3">
        <v>0.95</v>
      </c>
      <c r="L218" s="2">
        <v>2</v>
      </c>
      <c r="M218" s="4">
        <v>0.82413793103448274</v>
      </c>
      <c r="N218" s="4">
        <v>0.1779958449193727</v>
      </c>
      <c r="O218" s="4">
        <v>0.21597822186869492</v>
      </c>
      <c r="P218" s="10">
        <v>-0.27904228203418596</v>
      </c>
    </row>
    <row r="219" spans="1:16">
      <c r="A219">
        <v>462</v>
      </c>
      <c r="B219" t="s">
        <v>780</v>
      </c>
      <c r="C219" t="s">
        <v>781</v>
      </c>
      <c r="D219" t="s">
        <v>782</v>
      </c>
      <c r="E219" t="s">
        <v>783</v>
      </c>
      <c r="F219" s="2">
        <v>0.82</v>
      </c>
      <c r="H219" s="2">
        <v>0.86</v>
      </c>
      <c r="I219" s="3">
        <v>0.78846153846153844</v>
      </c>
      <c r="J219" s="3"/>
      <c r="K219" s="3">
        <v>0.86</v>
      </c>
      <c r="L219" s="2">
        <v>2</v>
      </c>
      <c r="M219" s="4">
        <v>0.82423076923076921</v>
      </c>
      <c r="N219" s="4">
        <v>5.0585331269499177E-2</v>
      </c>
      <c r="O219" s="4">
        <v>6.1372777088519771E-2</v>
      </c>
      <c r="P219" s="10">
        <v>-0.27887977323926932</v>
      </c>
    </row>
    <row r="220" spans="1:16">
      <c r="A220">
        <v>295</v>
      </c>
      <c r="B220" t="s">
        <v>784</v>
      </c>
      <c r="C220" t="s">
        <v>785</v>
      </c>
      <c r="D220" t="s">
        <v>786</v>
      </c>
      <c r="E220" t="s">
        <v>787</v>
      </c>
      <c r="F220" s="2">
        <v>0.87</v>
      </c>
      <c r="G220" s="2">
        <v>1.01</v>
      </c>
      <c r="H220" s="2">
        <v>0.77</v>
      </c>
      <c r="I220" s="3">
        <v>0.83653846153846145</v>
      </c>
      <c r="J220" s="3">
        <v>0.87068965517241381</v>
      </c>
      <c r="K220" s="3">
        <v>0.77</v>
      </c>
      <c r="L220" s="2">
        <v>3</v>
      </c>
      <c r="M220" s="4">
        <v>0.82574270557029184</v>
      </c>
      <c r="N220" s="4">
        <v>5.1205594663846089E-2</v>
      </c>
      <c r="O220" s="4">
        <v>6.2011561614076144E-2</v>
      </c>
      <c r="P220" s="10">
        <v>-0.27623577477141231</v>
      </c>
    </row>
    <row r="221" spans="1:16">
      <c r="A221">
        <v>385</v>
      </c>
      <c r="B221" t="s">
        <v>788</v>
      </c>
      <c r="C221" t="s">
        <v>789</v>
      </c>
      <c r="D221" t="s">
        <v>790</v>
      </c>
      <c r="E221" t="s">
        <v>791</v>
      </c>
      <c r="F221" s="2">
        <v>0.89</v>
      </c>
      <c r="G221" s="2">
        <v>0.93</v>
      </c>
      <c r="H221" s="2">
        <v>0.82</v>
      </c>
      <c r="I221" s="3">
        <v>0.85576923076923073</v>
      </c>
      <c r="J221" s="3">
        <v>0.80172413793103459</v>
      </c>
      <c r="K221" s="3">
        <v>0.82</v>
      </c>
      <c r="L221" s="2">
        <v>3</v>
      </c>
      <c r="M221" s="4">
        <v>0.82583112290008842</v>
      </c>
      <c r="N221" s="4">
        <v>2.7490353047555829E-2</v>
      </c>
      <c r="O221" s="4">
        <v>3.3288104898514095E-2</v>
      </c>
      <c r="P221" s="10">
        <v>-0.27608130484563709</v>
      </c>
    </row>
    <row r="222" spans="1:16">
      <c r="A222">
        <v>449</v>
      </c>
      <c r="B222" t="s">
        <v>792</v>
      </c>
      <c r="C222" t="s">
        <v>793</v>
      </c>
      <c r="D222" t="s">
        <v>794</v>
      </c>
      <c r="E222" t="s">
        <v>795</v>
      </c>
      <c r="G222" s="2">
        <v>0.92</v>
      </c>
      <c r="H222" s="2">
        <v>0.86</v>
      </c>
      <c r="I222" s="3"/>
      <c r="J222" s="3">
        <v>0.79310344827586221</v>
      </c>
      <c r="K222" s="3">
        <v>0.86</v>
      </c>
      <c r="L222" s="2">
        <v>2</v>
      </c>
      <c r="M222" s="4">
        <v>0.8265517241379311</v>
      </c>
      <c r="N222" s="4">
        <v>4.730300536213445E-2</v>
      </c>
      <c r="O222" s="4">
        <v>5.7229334814430495E-2</v>
      </c>
      <c r="P222" s="10">
        <v>-0.27482299125316373</v>
      </c>
    </row>
    <row r="223" spans="1:16">
      <c r="A223">
        <v>336</v>
      </c>
      <c r="B223" t="s">
        <v>796</v>
      </c>
      <c r="C223" t="s">
        <v>797</v>
      </c>
      <c r="D223" t="s">
        <v>798</v>
      </c>
      <c r="E223" t="s">
        <v>799</v>
      </c>
      <c r="F223" s="2">
        <v>0.9</v>
      </c>
      <c r="H223" s="2">
        <v>0.79</v>
      </c>
      <c r="I223" s="3">
        <v>0.86538461538461542</v>
      </c>
      <c r="J223" s="3"/>
      <c r="K223" s="3">
        <v>0.79</v>
      </c>
      <c r="L223" s="2">
        <v>2</v>
      </c>
      <c r="M223" s="4">
        <v>0.82769230769230773</v>
      </c>
      <c r="N223" s="4">
        <v>5.3304972735601273E-2</v>
      </c>
      <c r="O223" s="4">
        <v>6.4401918732603772E-2</v>
      </c>
      <c r="P223" s="10">
        <v>-0.27283354535919269</v>
      </c>
    </row>
    <row r="224" spans="1:16">
      <c r="A224">
        <v>121</v>
      </c>
      <c r="B224" t="s">
        <v>800</v>
      </c>
      <c r="C224" t="s">
        <v>801</v>
      </c>
      <c r="D224" t="s">
        <v>802</v>
      </c>
      <c r="E224" t="s">
        <v>803</v>
      </c>
      <c r="G224" s="2">
        <v>1.19</v>
      </c>
      <c r="H224" s="2">
        <v>0.63</v>
      </c>
      <c r="I224" s="3"/>
      <c r="J224" s="3">
        <v>1.0258620689655173</v>
      </c>
      <c r="K224" s="3">
        <v>0.63</v>
      </c>
      <c r="L224" s="2">
        <v>2</v>
      </c>
      <c r="M224" s="4">
        <v>0.82793103448275862</v>
      </c>
      <c r="N224" s="4">
        <v>0.27991675338005456</v>
      </c>
      <c r="O224" s="4">
        <v>0.33809187205420999</v>
      </c>
      <c r="P224" s="10">
        <v>-0.27241749667188042</v>
      </c>
    </row>
    <row r="225" spans="1:16">
      <c r="A225">
        <v>432</v>
      </c>
      <c r="B225" t="s">
        <v>804</v>
      </c>
      <c r="C225" t="s">
        <v>805</v>
      </c>
      <c r="D225" t="s">
        <v>806</v>
      </c>
      <c r="E225" t="s">
        <v>807</v>
      </c>
      <c r="F225" s="2">
        <v>0.93</v>
      </c>
      <c r="G225" s="2">
        <v>0.86</v>
      </c>
      <c r="H225" s="2">
        <v>0.85</v>
      </c>
      <c r="I225" s="3">
        <v>0.89423076923076927</v>
      </c>
      <c r="J225" s="3">
        <v>0.74137931034482762</v>
      </c>
      <c r="K225" s="3">
        <v>0.85</v>
      </c>
      <c r="L225" s="2">
        <v>3</v>
      </c>
      <c r="M225" s="4">
        <v>0.82853669319186574</v>
      </c>
      <c r="N225" s="4">
        <v>7.8653653921768041E-2</v>
      </c>
      <c r="O225" s="4">
        <v>9.4930803388757187E-2</v>
      </c>
      <c r="P225" s="10">
        <v>-0.27136250376083287</v>
      </c>
    </row>
    <row r="226" spans="1:16">
      <c r="A226">
        <v>255</v>
      </c>
      <c r="B226" t="s">
        <v>808</v>
      </c>
      <c r="C226" t="s">
        <v>809</v>
      </c>
      <c r="D226" t="s">
        <v>810</v>
      </c>
      <c r="E226" t="s">
        <v>811</v>
      </c>
      <c r="F226" s="2">
        <v>0.96</v>
      </c>
      <c r="G226" s="2">
        <v>0.96</v>
      </c>
      <c r="H226" s="2">
        <v>0.74</v>
      </c>
      <c r="I226" s="3">
        <v>0.92307692307692302</v>
      </c>
      <c r="J226" s="3">
        <v>0.82758620689655171</v>
      </c>
      <c r="K226" s="3">
        <v>0.74</v>
      </c>
      <c r="L226" s="2">
        <v>3</v>
      </c>
      <c r="M226" s="4">
        <v>0.83022104332449154</v>
      </c>
      <c r="N226" s="4">
        <v>9.1566897474359685E-2</v>
      </c>
      <c r="O226" s="4">
        <v>0.1102921905083184</v>
      </c>
      <c r="P226" s="10">
        <v>-0.26843259499217542</v>
      </c>
    </row>
    <row r="227" spans="1:16">
      <c r="A227">
        <v>331</v>
      </c>
      <c r="B227" t="s">
        <v>229</v>
      </c>
      <c r="C227" t="s">
        <v>230</v>
      </c>
      <c r="D227" t="s">
        <v>231</v>
      </c>
      <c r="E227" t="s">
        <v>812</v>
      </c>
      <c r="F227" s="2">
        <v>0.91</v>
      </c>
      <c r="G227" s="2">
        <v>0.96</v>
      </c>
      <c r="H227" s="2">
        <v>0.79</v>
      </c>
      <c r="I227" s="3">
        <v>0.875</v>
      </c>
      <c r="J227" s="3">
        <v>0.82758620689655171</v>
      </c>
      <c r="K227" s="3">
        <v>0.79</v>
      </c>
      <c r="L227" s="2">
        <v>3</v>
      </c>
      <c r="M227" s="4">
        <v>0.83086206896551718</v>
      </c>
      <c r="N227" s="4">
        <v>4.2594582451541463E-2</v>
      </c>
      <c r="O227" s="4">
        <v>5.1265527748275683E-2</v>
      </c>
      <c r="P227" s="10">
        <v>-0.26731909916230773</v>
      </c>
    </row>
    <row r="228" spans="1:16">
      <c r="A228">
        <v>489</v>
      </c>
      <c r="B228" t="s">
        <v>813</v>
      </c>
      <c r="C228" t="s">
        <v>814</v>
      </c>
      <c r="D228" t="s">
        <v>815</v>
      </c>
      <c r="E228" t="s">
        <v>816</v>
      </c>
      <c r="G228" s="2">
        <v>0.91</v>
      </c>
      <c r="H228" s="2">
        <v>0.88</v>
      </c>
      <c r="I228" s="3"/>
      <c r="J228" s="3">
        <v>0.78448275862068972</v>
      </c>
      <c r="K228" s="3">
        <v>0.88</v>
      </c>
      <c r="L228" s="2">
        <v>2</v>
      </c>
      <c r="M228" s="4">
        <v>0.83224137931034492</v>
      </c>
      <c r="N228" s="4">
        <v>6.7540889099542603E-2</v>
      </c>
      <c r="O228" s="4">
        <v>8.1155408489195571E-2</v>
      </c>
      <c r="P228" s="10">
        <v>-0.2649260734576942</v>
      </c>
    </row>
    <row r="229" spans="1:16">
      <c r="A229">
        <v>355</v>
      </c>
      <c r="B229" t="s">
        <v>817</v>
      </c>
      <c r="C229" t="s">
        <v>818</v>
      </c>
      <c r="D229" t="s">
        <v>819</v>
      </c>
      <c r="E229" t="s">
        <v>820</v>
      </c>
      <c r="F229" s="2">
        <v>0.9</v>
      </c>
      <c r="H229" s="2">
        <v>0.8</v>
      </c>
      <c r="I229" s="3">
        <v>0.86538461538461542</v>
      </c>
      <c r="J229" s="3"/>
      <c r="K229" s="3">
        <v>0.8</v>
      </c>
      <c r="L229" s="2">
        <v>2</v>
      </c>
      <c r="M229" s="4">
        <v>0.83269230769230773</v>
      </c>
      <c r="N229" s="4">
        <v>4.6233904923735789E-2</v>
      </c>
      <c r="O229" s="4">
        <v>5.5523396213262376E-2</v>
      </c>
      <c r="P229" s="10">
        <v>-0.26414459830172954</v>
      </c>
    </row>
    <row r="230" spans="1:16">
      <c r="A230">
        <v>490</v>
      </c>
      <c r="B230" t="s">
        <v>821</v>
      </c>
      <c r="C230" t="s">
        <v>822</v>
      </c>
      <c r="D230" t="s">
        <v>823</v>
      </c>
      <c r="E230" t="s">
        <v>824</v>
      </c>
      <c r="F230" s="2">
        <v>0.76</v>
      </c>
      <c r="G230" s="2">
        <v>1.03</v>
      </c>
      <c r="H230" s="2">
        <v>0.88</v>
      </c>
      <c r="I230" s="3">
        <v>0.73076923076923073</v>
      </c>
      <c r="J230" s="3">
        <v>0.88793103448275867</v>
      </c>
      <c r="K230" s="3">
        <v>0.88</v>
      </c>
      <c r="L230" s="2">
        <v>3</v>
      </c>
      <c r="M230" s="4">
        <v>0.83290008841732976</v>
      </c>
      <c r="N230" s="4">
        <v>8.8536768576359767E-2</v>
      </c>
      <c r="O230" s="4">
        <v>0.10629938669426323</v>
      </c>
      <c r="P230" s="10">
        <v>-0.26378464922434813</v>
      </c>
    </row>
    <row r="231" spans="1:16">
      <c r="A231">
        <v>477</v>
      </c>
      <c r="B231" t="s">
        <v>825</v>
      </c>
      <c r="C231" t="s">
        <v>826</v>
      </c>
      <c r="D231" t="s">
        <v>827</v>
      </c>
      <c r="E231" t="s">
        <v>828</v>
      </c>
      <c r="F231" s="2">
        <v>0.83</v>
      </c>
      <c r="H231" s="2">
        <v>0.87</v>
      </c>
      <c r="I231" s="3">
        <v>0.79807692307692302</v>
      </c>
      <c r="J231" s="3"/>
      <c r="K231" s="3">
        <v>0.87</v>
      </c>
      <c r="L231" s="2">
        <v>2</v>
      </c>
      <c r="M231" s="4">
        <v>0.83403846153846151</v>
      </c>
      <c r="N231" s="4">
        <v>5.0857295416109422E-2</v>
      </c>
      <c r="O231" s="4">
        <v>6.0977158442187922E-2</v>
      </c>
      <c r="P231" s="10">
        <v>-0.26181418005271395</v>
      </c>
    </row>
    <row r="232" spans="1:16">
      <c r="A232">
        <v>478</v>
      </c>
      <c r="B232" t="s">
        <v>829</v>
      </c>
      <c r="C232" t="s">
        <v>830</v>
      </c>
      <c r="D232" t="s">
        <v>831</v>
      </c>
      <c r="E232" t="s">
        <v>832</v>
      </c>
      <c r="F232" s="2">
        <v>0.83</v>
      </c>
      <c r="H232" s="2">
        <v>0.87</v>
      </c>
      <c r="I232" s="3">
        <v>0.79807692307692302</v>
      </c>
      <c r="J232" s="3"/>
      <c r="K232" s="3">
        <v>0.87</v>
      </c>
      <c r="L232" s="2">
        <v>2</v>
      </c>
      <c r="M232" s="4">
        <v>0.83403846153846151</v>
      </c>
      <c r="N232" s="4">
        <v>5.0857295416109422E-2</v>
      </c>
      <c r="O232" s="4">
        <v>6.0977158442187922E-2</v>
      </c>
      <c r="P232" s="10">
        <v>-0.26181418005271395</v>
      </c>
    </row>
    <row r="233" spans="1:16">
      <c r="A233">
        <v>155</v>
      </c>
      <c r="B233" t="s">
        <v>833</v>
      </c>
      <c r="C233" t="s">
        <v>834</v>
      </c>
      <c r="D233" t="s">
        <v>835</v>
      </c>
      <c r="E233" t="s">
        <v>836</v>
      </c>
      <c r="G233" s="2">
        <v>1.17</v>
      </c>
      <c r="H233" s="2">
        <v>0.66</v>
      </c>
      <c r="I233" s="3"/>
      <c r="J233" s="3">
        <v>1.0086206896551724</v>
      </c>
      <c r="K233" s="3">
        <v>0.66</v>
      </c>
      <c r="L233" s="2">
        <v>2</v>
      </c>
      <c r="M233" s="4">
        <v>0.83431034482758615</v>
      </c>
      <c r="N233" s="4">
        <v>0.24651205371710386</v>
      </c>
      <c r="O233" s="4">
        <v>0.29546805363901685</v>
      </c>
      <c r="P233" s="10">
        <v>-0.26134396102549812</v>
      </c>
    </row>
    <row r="234" spans="1:16">
      <c r="A234">
        <v>568</v>
      </c>
      <c r="B234" t="s">
        <v>330</v>
      </c>
      <c r="C234" t="s">
        <v>331</v>
      </c>
      <c r="D234" t="s">
        <v>332</v>
      </c>
      <c r="E234" t="s">
        <v>837</v>
      </c>
      <c r="F234" s="2">
        <v>0.85</v>
      </c>
      <c r="G234" s="2">
        <v>0.9</v>
      </c>
      <c r="H234" s="2">
        <v>0.91</v>
      </c>
      <c r="I234" s="3">
        <v>0.81730769230769229</v>
      </c>
      <c r="J234" s="3">
        <v>0.77586206896551735</v>
      </c>
      <c r="K234" s="3">
        <v>0.91</v>
      </c>
      <c r="L234" s="2">
        <v>3</v>
      </c>
      <c r="M234" s="4">
        <v>0.83438992042440319</v>
      </c>
      <c r="N234" s="4">
        <v>6.8681132952408561E-2</v>
      </c>
      <c r="O234" s="4">
        <v>8.2312994525958152E-2</v>
      </c>
      <c r="P234" s="10">
        <v>-0.26120636493184202</v>
      </c>
    </row>
    <row r="235" spans="1:16">
      <c r="A235">
        <v>349</v>
      </c>
      <c r="B235" t="s">
        <v>838</v>
      </c>
      <c r="C235" t="s">
        <v>839</v>
      </c>
      <c r="D235" t="s">
        <v>840</v>
      </c>
      <c r="E235" t="s">
        <v>841</v>
      </c>
      <c r="F235" s="2">
        <v>0.78</v>
      </c>
      <c r="G235" s="2">
        <v>1.1100000000000001</v>
      </c>
      <c r="H235" s="2">
        <v>0.8</v>
      </c>
      <c r="I235" s="3">
        <v>0.75</v>
      </c>
      <c r="J235" s="3">
        <v>0.95689655172413812</v>
      </c>
      <c r="K235" s="3">
        <v>0.8</v>
      </c>
      <c r="L235" s="2">
        <v>3</v>
      </c>
      <c r="M235" s="4">
        <v>0.83563218390804606</v>
      </c>
      <c r="N235" s="4">
        <v>0.10795269879154196</v>
      </c>
      <c r="O235" s="4">
        <v>0.1291868610022579</v>
      </c>
      <c r="P235" s="10">
        <v>-0.2590600368164962</v>
      </c>
    </row>
    <row r="236" spans="1:16">
      <c r="A236">
        <v>602</v>
      </c>
      <c r="B236" t="s">
        <v>842</v>
      </c>
      <c r="C236" t="s">
        <v>843</v>
      </c>
      <c r="D236" t="s">
        <v>844</v>
      </c>
      <c r="E236" t="s">
        <v>845</v>
      </c>
      <c r="G236" s="2">
        <v>0.86</v>
      </c>
      <c r="H236" s="2">
        <v>0.93</v>
      </c>
      <c r="I236" s="3"/>
      <c r="J236" s="3">
        <v>0.74137931034482762</v>
      </c>
      <c r="K236" s="3">
        <v>0.93</v>
      </c>
      <c r="L236" s="2">
        <v>2</v>
      </c>
      <c r="M236" s="4">
        <v>0.83568965517241378</v>
      </c>
      <c r="N236" s="4">
        <v>0.13337496872725624</v>
      </c>
      <c r="O236" s="4">
        <v>0.1595986834367828</v>
      </c>
      <c r="P236" s="10">
        <v>-0.2589608177358968</v>
      </c>
    </row>
    <row r="237" spans="1:16">
      <c r="A237">
        <v>447</v>
      </c>
      <c r="B237" t="s">
        <v>491</v>
      </c>
      <c r="C237" t="s">
        <v>492</v>
      </c>
      <c r="D237" t="s">
        <v>493</v>
      </c>
      <c r="E237" t="s">
        <v>846</v>
      </c>
      <c r="F237" s="2">
        <v>1.05</v>
      </c>
      <c r="G237" s="2">
        <v>0.74</v>
      </c>
      <c r="H237" s="2">
        <v>0.86</v>
      </c>
      <c r="I237" s="3">
        <v>1.0096153846153846</v>
      </c>
      <c r="J237" s="3">
        <v>0.63793103448275867</v>
      </c>
      <c r="K237" s="3">
        <v>0.86</v>
      </c>
      <c r="L237" s="2">
        <v>3</v>
      </c>
      <c r="M237" s="4">
        <v>0.83584880636604775</v>
      </c>
      <c r="N237" s="4">
        <v>0.18701543826336009</v>
      </c>
      <c r="O237" s="4">
        <v>0.22374314210775989</v>
      </c>
      <c r="P237" s="10">
        <v>-0.25868609281178129</v>
      </c>
    </row>
    <row r="238" spans="1:16">
      <c r="A238">
        <v>281</v>
      </c>
      <c r="B238" t="s">
        <v>847</v>
      </c>
      <c r="C238" t="s">
        <v>848</v>
      </c>
      <c r="D238" t="s">
        <v>849</v>
      </c>
      <c r="E238" t="s">
        <v>850</v>
      </c>
      <c r="F238" s="2">
        <v>1.02</v>
      </c>
      <c r="G238" s="2">
        <v>0.89</v>
      </c>
      <c r="H238" s="2">
        <v>0.76</v>
      </c>
      <c r="I238" s="3">
        <v>0.98076923076923073</v>
      </c>
      <c r="J238" s="3">
        <v>0.76724137931034486</v>
      </c>
      <c r="K238" s="3">
        <v>0.76</v>
      </c>
      <c r="L238" s="2">
        <v>3</v>
      </c>
      <c r="M238" s="4">
        <v>0.83600353669319194</v>
      </c>
      <c r="N238" s="4">
        <v>0.12542304026600143</v>
      </c>
      <c r="O238" s="4">
        <v>0.15002692543875074</v>
      </c>
      <c r="P238" s="10">
        <v>-0.25841904928104115</v>
      </c>
    </row>
    <row r="239" spans="1:16">
      <c r="A239">
        <v>274</v>
      </c>
      <c r="B239" t="s">
        <v>792</v>
      </c>
      <c r="C239" t="s">
        <v>793</v>
      </c>
      <c r="D239" t="s">
        <v>794</v>
      </c>
      <c r="E239" t="s">
        <v>851</v>
      </c>
      <c r="F239" s="2">
        <v>0.96</v>
      </c>
      <c r="H239" s="2">
        <v>0.75</v>
      </c>
      <c r="I239" s="3">
        <v>0.92307692307692302</v>
      </c>
      <c r="J239" s="3"/>
      <c r="K239" s="3">
        <v>0.75</v>
      </c>
      <c r="L239" s="2">
        <v>2</v>
      </c>
      <c r="M239" s="4">
        <v>0.83653846153846145</v>
      </c>
      <c r="N239" s="4">
        <v>0.12238386597459555</v>
      </c>
      <c r="O239" s="4">
        <v>0.14629795472825216</v>
      </c>
      <c r="P239" s="10">
        <v>-0.25749622229236402</v>
      </c>
    </row>
    <row r="240" spans="1:16">
      <c r="A240">
        <v>741</v>
      </c>
      <c r="B240" t="s">
        <v>852</v>
      </c>
      <c r="C240" t="s">
        <v>853</v>
      </c>
      <c r="D240" t="s">
        <v>854</v>
      </c>
      <c r="E240" t="s">
        <v>855</v>
      </c>
      <c r="F240" s="2">
        <v>0.7</v>
      </c>
      <c r="H240" s="2">
        <v>1</v>
      </c>
      <c r="I240" s="3">
        <v>0.67307692307692302</v>
      </c>
      <c r="J240" s="3"/>
      <c r="K240" s="3">
        <v>1</v>
      </c>
      <c r="L240" s="2">
        <v>2</v>
      </c>
      <c r="M240" s="4">
        <v>0.83653846153846145</v>
      </c>
      <c r="N240" s="4">
        <v>0.23116952461867959</v>
      </c>
      <c r="O240" s="4">
        <v>0.27634058115336413</v>
      </c>
      <c r="P240" s="10">
        <v>-0.25749622229236402</v>
      </c>
    </row>
    <row r="241" spans="1:16">
      <c r="A241">
        <v>376</v>
      </c>
      <c r="B241" t="s">
        <v>856</v>
      </c>
      <c r="C241" t="s">
        <v>857</v>
      </c>
      <c r="D241" t="s">
        <v>858</v>
      </c>
      <c r="E241" t="s">
        <v>859</v>
      </c>
      <c r="F241" s="2">
        <v>0.9</v>
      </c>
      <c r="H241" s="2">
        <v>0.81</v>
      </c>
      <c r="I241" s="3">
        <v>0.86538461538461542</v>
      </c>
      <c r="J241" s="3"/>
      <c r="K241" s="3">
        <v>0.81</v>
      </c>
      <c r="L241" s="2">
        <v>2</v>
      </c>
      <c r="M241" s="4">
        <v>0.83769230769230774</v>
      </c>
      <c r="N241" s="4">
        <v>3.9162837111870311E-2</v>
      </c>
      <c r="O241" s="4">
        <v>4.6750861566052709E-2</v>
      </c>
      <c r="P241" s="10">
        <v>-0.25550766919890994</v>
      </c>
    </row>
    <row r="242" spans="1:16">
      <c r="A242">
        <v>467</v>
      </c>
      <c r="B242" t="s">
        <v>860</v>
      </c>
      <c r="C242" t="s">
        <v>861</v>
      </c>
      <c r="D242" t="s">
        <v>862</v>
      </c>
      <c r="E242" t="s">
        <v>863</v>
      </c>
      <c r="F242" s="2">
        <v>0.92</v>
      </c>
      <c r="G242" s="2">
        <v>0.88</v>
      </c>
      <c r="H242" s="2">
        <v>0.87</v>
      </c>
      <c r="I242" s="3">
        <v>0.88461538461538458</v>
      </c>
      <c r="J242" s="3">
        <v>0.75862068965517249</v>
      </c>
      <c r="K242" s="3">
        <v>0.87</v>
      </c>
      <c r="L242" s="2">
        <v>3</v>
      </c>
      <c r="M242" s="4">
        <v>0.8377453580901858</v>
      </c>
      <c r="N242" s="4">
        <v>6.8912533207515933E-2</v>
      </c>
      <c r="O242" s="4">
        <v>8.225952258884052E-2</v>
      </c>
      <c r="P242" s="10">
        <v>-0.25541630734460219</v>
      </c>
    </row>
    <row r="243" spans="1:16">
      <c r="A243">
        <v>495</v>
      </c>
      <c r="B243" t="s">
        <v>694</v>
      </c>
      <c r="C243" t="s">
        <v>695</v>
      </c>
      <c r="D243" t="s">
        <v>696</v>
      </c>
      <c r="E243" t="s">
        <v>864</v>
      </c>
      <c r="F243" s="2">
        <v>0.74</v>
      </c>
      <c r="G243" s="2">
        <v>1.07</v>
      </c>
      <c r="H243" s="2">
        <v>0.88</v>
      </c>
      <c r="I243" s="3">
        <v>0.71153846153846145</v>
      </c>
      <c r="J243" s="3">
        <v>0.9224137931034484</v>
      </c>
      <c r="K243" s="3">
        <v>0.88</v>
      </c>
      <c r="L243" s="2">
        <v>3</v>
      </c>
      <c r="M243" s="4">
        <v>0.83798408488063669</v>
      </c>
      <c r="N243" s="4">
        <v>0.11153969790235638</v>
      </c>
      <c r="O243" s="4">
        <v>0.13310479269811457</v>
      </c>
      <c r="P243" s="10">
        <v>-0.25500525058304019</v>
      </c>
    </row>
    <row r="244" spans="1:16">
      <c r="A244">
        <v>434</v>
      </c>
      <c r="B244" t="s">
        <v>865</v>
      </c>
      <c r="C244" t="s">
        <v>866</v>
      </c>
      <c r="D244" t="s">
        <v>867</v>
      </c>
      <c r="E244" t="s">
        <v>868</v>
      </c>
      <c r="F244" s="2">
        <v>0.87</v>
      </c>
      <c r="G244" s="2">
        <v>0.96</v>
      </c>
      <c r="H244" s="2">
        <v>0.85</v>
      </c>
      <c r="I244" s="3">
        <v>0.83653846153846145</v>
      </c>
      <c r="J244" s="3">
        <v>0.82758620689655171</v>
      </c>
      <c r="K244" s="3">
        <v>0.85</v>
      </c>
      <c r="L244" s="2">
        <v>3</v>
      </c>
      <c r="M244" s="4">
        <v>0.83804155614500442</v>
      </c>
      <c r="N244" s="4">
        <v>1.1282242701174712E-2</v>
      </c>
      <c r="O244" s="4">
        <v>1.3462629172081976E-2</v>
      </c>
      <c r="P244" s="10">
        <v>-0.25490630996292096</v>
      </c>
    </row>
    <row r="245" spans="1:16">
      <c r="A245">
        <v>616</v>
      </c>
      <c r="B245" t="s">
        <v>869</v>
      </c>
      <c r="C245" t="s">
        <v>870</v>
      </c>
      <c r="D245" t="s">
        <v>871</v>
      </c>
      <c r="E245" t="s">
        <v>872</v>
      </c>
      <c r="F245" s="2">
        <v>0.92</v>
      </c>
      <c r="G245" s="2">
        <v>0.8</v>
      </c>
      <c r="H245" s="2">
        <v>0.94</v>
      </c>
      <c r="I245" s="3">
        <v>0.88461538461538458</v>
      </c>
      <c r="J245" s="3">
        <v>0.68965517241379315</v>
      </c>
      <c r="K245" s="3">
        <v>0.94</v>
      </c>
      <c r="L245" s="2">
        <v>3</v>
      </c>
      <c r="M245" s="4">
        <v>0.8380901856763926</v>
      </c>
      <c r="N245" s="4">
        <v>0.13149744779662637</v>
      </c>
      <c r="O245" s="4">
        <v>0.1569013097206233</v>
      </c>
      <c r="P245" s="10">
        <v>-0.25482259627616993</v>
      </c>
    </row>
    <row r="246" spans="1:16">
      <c r="A246">
        <v>415</v>
      </c>
      <c r="B246" t="s">
        <v>873</v>
      </c>
      <c r="C246" t="s">
        <v>874</v>
      </c>
      <c r="D246" t="s">
        <v>875</v>
      </c>
      <c r="E246" t="s">
        <v>876</v>
      </c>
      <c r="G246" s="2">
        <v>0.97</v>
      </c>
      <c r="H246" s="2">
        <v>0.84</v>
      </c>
      <c r="I246" s="3"/>
      <c r="J246" s="3">
        <v>0.8362068965517242</v>
      </c>
      <c r="K246" s="3">
        <v>0.84</v>
      </c>
      <c r="L246" s="2">
        <v>2</v>
      </c>
      <c r="M246" s="4">
        <v>0.83810344827586203</v>
      </c>
      <c r="N246" s="4">
        <v>2.6821291700178736E-3</v>
      </c>
      <c r="O246" s="4">
        <v>3.2002364094021124E-3</v>
      </c>
      <c r="P246" s="10">
        <v>-0.2547997661137153</v>
      </c>
    </row>
    <row r="247" spans="1:16">
      <c r="A247">
        <v>333</v>
      </c>
      <c r="B247" t="s">
        <v>877</v>
      </c>
      <c r="C247" t="s">
        <v>878</v>
      </c>
      <c r="D247" t="s">
        <v>879</v>
      </c>
      <c r="E247" t="s">
        <v>880</v>
      </c>
      <c r="G247" s="2">
        <v>1.03</v>
      </c>
      <c r="H247" s="2">
        <v>0.79</v>
      </c>
      <c r="I247" s="3"/>
      <c r="J247" s="3">
        <v>0.88793103448275867</v>
      </c>
      <c r="K247" s="3">
        <v>0.79</v>
      </c>
      <c r="L247" s="2">
        <v>2</v>
      </c>
      <c r="M247" s="4">
        <v>0.83896551724137935</v>
      </c>
      <c r="N247" s="4">
        <v>6.9247698571372251E-2</v>
      </c>
      <c r="O247" s="4">
        <v>8.2539385884496302E-2</v>
      </c>
      <c r="P247" s="10">
        <v>-0.25331657996386758</v>
      </c>
    </row>
    <row r="248" spans="1:16">
      <c r="A248">
        <v>206</v>
      </c>
      <c r="B248" t="s">
        <v>233</v>
      </c>
      <c r="C248" t="s">
        <v>234</v>
      </c>
      <c r="D248" t="s">
        <v>235</v>
      </c>
      <c r="E248" t="s">
        <v>881</v>
      </c>
      <c r="F248" s="2">
        <v>0.92</v>
      </c>
      <c r="G248" s="2">
        <v>1.07</v>
      </c>
      <c r="H248" s="2">
        <v>0.71</v>
      </c>
      <c r="I248" s="3">
        <v>0.88461538461538458</v>
      </c>
      <c r="J248" s="3">
        <v>0.9224137931034484</v>
      </c>
      <c r="K248" s="3">
        <v>0.71</v>
      </c>
      <c r="L248" s="2">
        <v>3</v>
      </c>
      <c r="M248" s="4">
        <v>0.83900972590627765</v>
      </c>
      <c r="N248" s="4">
        <v>0.11331289403623661</v>
      </c>
      <c r="O248" s="4">
        <v>0.13505551906902963</v>
      </c>
      <c r="P248" s="10">
        <v>-0.25324056022294672</v>
      </c>
    </row>
    <row r="249" spans="1:16">
      <c r="A249">
        <v>558</v>
      </c>
      <c r="B249" t="s">
        <v>882</v>
      </c>
      <c r="C249" t="s">
        <v>883</v>
      </c>
      <c r="D249" t="s">
        <v>884</v>
      </c>
      <c r="E249" t="s">
        <v>885</v>
      </c>
      <c r="F249" s="2">
        <v>0.81</v>
      </c>
      <c r="H249" s="2">
        <v>0.9</v>
      </c>
      <c r="I249" s="3">
        <v>0.77884615384615385</v>
      </c>
      <c r="J249" s="3"/>
      <c r="K249" s="3">
        <v>0.9</v>
      </c>
      <c r="L249" s="2">
        <v>2</v>
      </c>
      <c r="M249" s="4">
        <v>0.83942307692307694</v>
      </c>
      <c r="N249" s="4">
        <v>8.5668706182216336E-2</v>
      </c>
      <c r="O249" s="4">
        <v>0.10205664883104809</v>
      </c>
      <c r="P249" s="10">
        <v>-0.25252996939901445</v>
      </c>
    </row>
    <row r="250" spans="1:16">
      <c r="A250">
        <v>805</v>
      </c>
      <c r="B250" t="s">
        <v>886</v>
      </c>
      <c r="C250" t="s">
        <v>887</v>
      </c>
      <c r="D250" t="s">
        <v>888</v>
      </c>
      <c r="E250" t="s">
        <v>889</v>
      </c>
      <c r="F250" s="2">
        <v>0.83</v>
      </c>
      <c r="G250" s="2">
        <v>0.79</v>
      </c>
      <c r="H250" s="2">
        <v>1.04</v>
      </c>
      <c r="I250" s="3">
        <v>0.79807692307692302</v>
      </c>
      <c r="J250" s="3">
        <v>0.68103448275862077</v>
      </c>
      <c r="K250" s="3">
        <v>1.04</v>
      </c>
      <c r="L250" s="2">
        <v>3</v>
      </c>
      <c r="M250" s="4">
        <v>0.83970380194518135</v>
      </c>
      <c r="N250" s="4">
        <v>0.18306736034948248</v>
      </c>
      <c r="O250" s="4">
        <v>0.21801420920734824</v>
      </c>
      <c r="P250" s="10">
        <v>-0.25204757511885162</v>
      </c>
    </row>
    <row r="251" spans="1:16">
      <c r="A251">
        <v>328</v>
      </c>
      <c r="B251" t="s">
        <v>890</v>
      </c>
      <c r="C251" t="s">
        <v>891</v>
      </c>
      <c r="D251" t="s">
        <v>892</v>
      </c>
      <c r="E251" t="s">
        <v>893</v>
      </c>
      <c r="F251" s="2">
        <v>1.03</v>
      </c>
      <c r="G251" s="2">
        <v>0.86</v>
      </c>
      <c r="H251" s="2">
        <v>0.79</v>
      </c>
      <c r="I251" s="3">
        <v>0.99038461538461542</v>
      </c>
      <c r="J251" s="3">
        <v>0.74137931034482762</v>
      </c>
      <c r="K251" s="3">
        <v>0.79</v>
      </c>
      <c r="L251" s="2">
        <v>3</v>
      </c>
      <c r="M251" s="4">
        <v>0.84058797524314777</v>
      </c>
      <c r="N251" s="4">
        <v>0.13198586255311739</v>
      </c>
      <c r="O251" s="4">
        <v>0.15701612019246322</v>
      </c>
      <c r="P251" s="10">
        <v>-0.25052927625277072</v>
      </c>
    </row>
    <row r="252" spans="1:16">
      <c r="A252">
        <v>279</v>
      </c>
      <c r="B252" t="s">
        <v>894</v>
      </c>
      <c r="C252" t="s">
        <v>895</v>
      </c>
      <c r="D252" t="s">
        <v>896</v>
      </c>
      <c r="E252" t="s">
        <v>897</v>
      </c>
      <c r="F252" s="2">
        <v>1.1000000000000001</v>
      </c>
      <c r="G252" s="2">
        <v>0.82</v>
      </c>
      <c r="H252" s="2">
        <v>0.76</v>
      </c>
      <c r="I252" s="3">
        <v>1.0576923076923077</v>
      </c>
      <c r="J252" s="3">
        <v>0.7068965517241379</v>
      </c>
      <c r="K252" s="3">
        <v>0.76</v>
      </c>
      <c r="L252" s="2">
        <v>3</v>
      </c>
      <c r="M252" s="4">
        <v>0.84152961980548191</v>
      </c>
      <c r="N252" s="4">
        <v>0.18907597621204977</v>
      </c>
      <c r="O252" s="4">
        <v>0.22468130861009308</v>
      </c>
      <c r="P252" s="10">
        <v>-0.24891404306543044</v>
      </c>
    </row>
    <row r="253" spans="1:16">
      <c r="A253">
        <v>256</v>
      </c>
      <c r="B253" t="s">
        <v>877</v>
      </c>
      <c r="C253" t="s">
        <v>878</v>
      </c>
      <c r="D253" t="s">
        <v>879</v>
      </c>
      <c r="E253" t="s">
        <v>898</v>
      </c>
      <c r="F253" s="2">
        <v>0.97</v>
      </c>
      <c r="G253" s="2">
        <v>0.99</v>
      </c>
      <c r="H253" s="2">
        <v>0.74</v>
      </c>
      <c r="I253" s="3">
        <v>0.9326923076923076</v>
      </c>
      <c r="J253" s="3">
        <v>0.85344827586206906</v>
      </c>
      <c r="K253" s="3">
        <v>0.74</v>
      </c>
      <c r="L253" s="2">
        <v>3</v>
      </c>
      <c r="M253" s="4">
        <v>0.84204686118479222</v>
      </c>
      <c r="N253" s="4">
        <v>9.6850790153870991E-2</v>
      </c>
      <c r="O253" s="4">
        <v>0.11501829009563461</v>
      </c>
      <c r="P253" s="10">
        <v>-0.24802757119465094</v>
      </c>
    </row>
    <row r="254" spans="1:16">
      <c r="A254">
        <v>519</v>
      </c>
      <c r="B254" t="s">
        <v>899</v>
      </c>
      <c r="C254" t="s">
        <v>900</v>
      </c>
      <c r="D254" t="s">
        <v>901</v>
      </c>
      <c r="E254" t="s">
        <v>902</v>
      </c>
      <c r="F254" s="2">
        <v>0.86</v>
      </c>
      <c r="G254" s="2">
        <v>0.94</v>
      </c>
      <c r="H254" s="2">
        <v>0.89</v>
      </c>
      <c r="I254" s="3">
        <v>0.82692307692307687</v>
      </c>
      <c r="J254" s="3">
        <v>0.81034482758620696</v>
      </c>
      <c r="K254" s="3">
        <v>0.89</v>
      </c>
      <c r="L254" s="2">
        <v>3</v>
      </c>
      <c r="M254" s="4">
        <v>0.84242263483642799</v>
      </c>
      <c r="N254" s="4">
        <v>4.2028726422528764E-2</v>
      </c>
      <c r="O254" s="4">
        <v>4.9890310023174324E-2</v>
      </c>
      <c r="P254" s="10">
        <v>-0.24738389460212706</v>
      </c>
    </row>
    <row r="255" spans="1:16">
      <c r="A255">
        <v>518</v>
      </c>
      <c r="B255" t="s">
        <v>903</v>
      </c>
      <c r="C255" t="s">
        <v>904</v>
      </c>
      <c r="D255" t="s">
        <v>905</v>
      </c>
      <c r="E255" t="s">
        <v>906</v>
      </c>
      <c r="F255" s="2">
        <v>0.96</v>
      </c>
      <c r="G255" s="2">
        <v>0.83</v>
      </c>
      <c r="H255" s="2">
        <v>0.89</v>
      </c>
      <c r="I255" s="3">
        <v>0.92307692307692302</v>
      </c>
      <c r="J255" s="3">
        <v>0.71551724137931039</v>
      </c>
      <c r="K255" s="3">
        <v>0.89</v>
      </c>
      <c r="L255" s="2">
        <v>3</v>
      </c>
      <c r="M255" s="4">
        <v>0.84286472148541114</v>
      </c>
      <c r="N255" s="4">
        <v>0.11151930876350144</v>
      </c>
      <c r="O255" s="4">
        <v>0.13230985461933548</v>
      </c>
      <c r="P255" s="10">
        <v>-0.2466269955150151</v>
      </c>
    </row>
    <row r="256" spans="1:16">
      <c r="A256">
        <v>676</v>
      </c>
      <c r="B256" t="s">
        <v>907</v>
      </c>
      <c r="C256" t="s">
        <v>908</v>
      </c>
      <c r="D256" t="s">
        <v>909</v>
      </c>
      <c r="E256" t="s">
        <v>910</v>
      </c>
      <c r="F256" s="2">
        <v>1.03</v>
      </c>
      <c r="G256" s="2">
        <v>0.66</v>
      </c>
      <c r="H256" s="2">
        <v>0.97</v>
      </c>
      <c r="I256" s="3">
        <v>0.99038461538461542</v>
      </c>
      <c r="J256" s="3">
        <v>0.56896551724137934</v>
      </c>
      <c r="K256" s="3">
        <v>0.97</v>
      </c>
      <c r="L256" s="2">
        <v>3</v>
      </c>
      <c r="M256" s="4">
        <v>0.84311671087533158</v>
      </c>
      <c r="N256" s="4">
        <v>0.23764057074558104</v>
      </c>
      <c r="O256" s="4">
        <v>0.28185963779422707</v>
      </c>
      <c r="P256" s="10">
        <v>-0.24619574065191399</v>
      </c>
    </row>
    <row r="257" spans="1:16">
      <c r="A257">
        <v>537</v>
      </c>
      <c r="B257" t="s">
        <v>911</v>
      </c>
      <c r="C257" t="s">
        <v>912</v>
      </c>
      <c r="D257" t="s">
        <v>913</v>
      </c>
      <c r="E257" t="s">
        <v>914</v>
      </c>
      <c r="F257" s="2">
        <v>0.87</v>
      </c>
      <c r="G257" s="2">
        <v>0.92</v>
      </c>
      <c r="H257" s="2">
        <v>0.9</v>
      </c>
      <c r="I257" s="3">
        <v>0.83653846153846145</v>
      </c>
      <c r="J257" s="3">
        <v>0.79310344827586221</v>
      </c>
      <c r="K257" s="3">
        <v>0.9</v>
      </c>
      <c r="L257" s="2">
        <v>3</v>
      </c>
      <c r="M257" s="4">
        <v>0.84321396993810793</v>
      </c>
      <c r="N257" s="4">
        <v>5.3760022339310189E-2</v>
      </c>
      <c r="O257" s="4">
        <v>6.3756085947266963E-2</v>
      </c>
      <c r="P257" s="10">
        <v>-0.24602932588012458</v>
      </c>
    </row>
    <row r="258" spans="1:16">
      <c r="A258">
        <v>136</v>
      </c>
      <c r="B258" t="s">
        <v>915</v>
      </c>
      <c r="C258" t="s">
        <v>916</v>
      </c>
      <c r="D258" t="s">
        <v>917</v>
      </c>
      <c r="E258" t="s">
        <v>918</v>
      </c>
      <c r="F258" s="2">
        <v>0.91</v>
      </c>
      <c r="G258" s="2">
        <v>1.18</v>
      </c>
      <c r="H258" s="2">
        <v>0.64</v>
      </c>
      <c r="I258" s="3">
        <v>0.875</v>
      </c>
      <c r="J258" s="3">
        <v>1.0172413793103448</v>
      </c>
      <c r="K258" s="3">
        <v>0.64</v>
      </c>
      <c r="L258" s="2">
        <v>3</v>
      </c>
      <c r="M258" s="4">
        <v>0.84408045977011492</v>
      </c>
      <c r="N258" s="4">
        <v>0.19051188425401003</v>
      </c>
      <c r="O258" s="4">
        <v>0.22570346469801691</v>
      </c>
      <c r="P258" s="10">
        <v>-0.24454756825502016</v>
      </c>
    </row>
    <row r="259" spans="1:16">
      <c r="A259">
        <v>436</v>
      </c>
      <c r="B259" t="s">
        <v>487</v>
      </c>
      <c r="C259" t="s">
        <v>488</v>
      </c>
      <c r="D259" t="s">
        <v>489</v>
      </c>
      <c r="E259" t="s">
        <v>919</v>
      </c>
      <c r="F259" s="2">
        <v>0.82</v>
      </c>
      <c r="G259" s="2">
        <v>1.04</v>
      </c>
      <c r="H259" s="2">
        <v>0.85</v>
      </c>
      <c r="I259" s="3">
        <v>0.78846153846153844</v>
      </c>
      <c r="J259" s="3">
        <v>0.89655172413793116</v>
      </c>
      <c r="K259" s="3">
        <v>0.85</v>
      </c>
      <c r="L259" s="2">
        <v>3</v>
      </c>
      <c r="M259" s="4">
        <v>0.84500442086648986</v>
      </c>
      <c r="N259" s="4">
        <v>5.4217975967834092E-2</v>
      </c>
      <c r="O259" s="4">
        <v>6.4162949481657794E-2</v>
      </c>
      <c r="P259" s="10">
        <v>-0.2429692056280702</v>
      </c>
    </row>
    <row r="260" spans="1:16">
      <c r="A260">
        <v>367</v>
      </c>
      <c r="B260" t="s">
        <v>920</v>
      </c>
      <c r="C260" t="s">
        <v>921</v>
      </c>
      <c r="D260" t="s">
        <v>922</v>
      </c>
      <c r="E260" t="s">
        <v>923</v>
      </c>
      <c r="F260" s="2">
        <v>0.97</v>
      </c>
      <c r="G260" s="2">
        <v>0.92</v>
      </c>
      <c r="H260" s="2">
        <v>0.81</v>
      </c>
      <c r="I260" s="3">
        <v>0.9326923076923076</v>
      </c>
      <c r="J260" s="3">
        <v>0.79310344827586221</v>
      </c>
      <c r="K260" s="3">
        <v>0.81</v>
      </c>
      <c r="L260" s="2">
        <v>3</v>
      </c>
      <c r="M260" s="4">
        <v>0.84526525198939007</v>
      </c>
      <c r="N260" s="4">
        <v>7.6183928204723181E-2</v>
      </c>
      <c r="O260" s="4">
        <v>9.0130202354135644E-2</v>
      </c>
      <c r="P260" s="10">
        <v>-0.2425239515049589</v>
      </c>
    </row>
    <row r="261" spans="1:16">
      <c r="A261">
        <v>307</v>
      </c>
      <c r="B261" t="s">
        <v>519</v>
      </c>
      <c r="C261" t="s">
        <v>520</v>
      </c>
      <c r="D261" t="s">
        <v>521</v>
      </c>
      <c r="E261" t="s">
        <v>924</v>
      </c>
      <c r="F261" s="2">
        <v>1.02</v>
      </c>
      <c r="G261" s="2">
        <v>0.9</v>
      </c>
      <c r="H261" s="2">
        <v>0.78</v>
      </c>
      <c r="I261" s="3">
        <v>0.98076923076923073</v>
      </c>
      <c r="J261" s="3">
        <v>0.77586206896551735</v>
      </c>
      <c r="K261" s="3">
        <v>0.78</v>
      </c>
      <c r="L261" s="2">
        <v>3</v>
      </c>
      <c r="M261" s="4">
        <v>0.84554376657824937</v>
      </c>
      <c r="N261" s="4">
        <v>0.11712696206493814</v>
      </c>
      <c r="O261" s="4">
        <v>0.13852264861336286</v>
      </c>
      <c r="P261" s="10">
        <v>-0.24204866232045108</v>
      </c>
    </row>
    <row r="262" spans="1:16">
      <c r="A262">
        <v>491</v>
      </c>
      <c r="B262" t="s">
        <v>925</v>
      </c>
      <c r="C262" t="s">
        <v>926</v>
      </c>
      <c r="D262" t="s">
        <v>927</v>
      </c>
      <c r="E262" t="s">
        <v>928</v>
      </c>
      <c r="F262" s="2">
        <v>0.8</v>
      </c>
      <c r="G262" s="2">
        <v>1.03</v>
      </c>
      <c r="H262" s="2">
        <v>0.88</v>
      </c>
      <c r="I262" s="3">
        <v>0.76923076923076927</v>
      </c>
      <c r="J262" s="3">
        <v>0.88793103448275867</v>
      </c>
      <c r="K262" s="3">
        <v>0.88</v>
      </c>
      <c r="L262" s="2">
        <v>3</v>
      </c>
      <c r="M262" s="4">
        <v>0.84572060123784265</v>
      </c>
      <c r="N262" s="4">
        <v>6.6360727296680577E-2</v>
      </c>
      <c r="O262" s="4">
        <v>7.8466490232768846E-2</v>
      </c>
      <c r="P262" s="10">
        <v>-0.24174697265887368</v>
      </c>
    </row>
    <row r="263" spans="1:16">
      <c r="A263">
        <v>312</v>
      </c>
      <c r="B263" t="s">
        <v>266</v>
      </c>
      <c r="C263" t="s">
        <v>267</v>
      </c>
      <c r="D263" t="s">
        <v>268</v>
      </c>
      <c r="E263" t="s">
        <v>929</v>
      </c>
      <c r="G263" s="2">
        <v>1.06</v>
      </c>
      <c r="H263" s="2">
        <v>0.78</v>
      </c>
      <c r="I263" s="3"/>
      <c r="J263" s="3">
        <v>0.91379310344827602</v>
      </c>
      <c r="K263" s="3">
        <v>0.78</v>
      </c>
      <c r="L263" s="2">
        <v>2</v>
      </c>
      <c r="M263" s="4">
        <v>0.84689655172413802</v>
      </c>
      <c r="N263" s="4">
        <v>9.4606010724269204E-2</v>
      </c>
      <c r="O263" s="4">
        <v>0.11170905175096933</v>
      </c>
      <c r="P263" s="10">
        <v>-0.23974233953211727</v>
      </c>
    </row>
    <row r="264" spans="1:16">
      <c r="A264">
        <v>377</v>
      </c>
      <c r="B264" t="s">
        <v>930</v>
      </c>
      <c r="C264" t="s">
        <v>931</v>
      </c>
      <c r="D264" t="s">
        <v>932</v>
      </c>
      <c r="E264" t="s">
        <v>933</v>
      </c>
      <c r="F264" s="2">
        <v>0.92</v>
      </c>
      <c r="H264" s="2">
        <v>0.81</v>
      </c>
      <c r="I264" s="3">
        <v>0.88461538461538458</v>
      </c>
      <c r="J264" s="3"/>
      <c r="K264" s="3">
        <v>0.81</v>
      </c>
      <c r="L264" s="2">
        <v>2</v>
      </c>
      <c r="M264" s="4">
        <v>0.84730769230769232</v>
      </c>
      <c r="N264" s="4">
        <v>5.2761044442380792E-2</v>
      </c>
      <c r="O264" s="4">
        <v>6.2269049273803931E-2</v>
      </c>
      <c r="P264" s="10">
        <v>-0.23904212821493376</v>
      </c>
    </row>
    <row r="265" spans="1:16">
      <c r="A265">
        <v>402</v>
      </c>
      <c r="B265" t="s">
        <v>934</v>
      </c>
      <c r="C265" t="s">
        <v>935</v>
      </c>
      <c r="D265" t="s">
        <v>936</v>
      </c>
      <c r="E265" t="s">
        <v>937</v>
      </c>
      <c r="F265" s="2">
        <v>0.9</v>
      </c>
      <c r="H265" s="2">
        <v>0.83</v>
      </c>
      <c r="I265" s="3">
        <v>0.86538461538461542</v>
      </c>
      <c r="J265" s="3"/>
      <c r="K265" s="3">
        <v>0.83</v>
      </c>
      <c r="L265" s="2">
        <v>2</v>
      </c>
      <c r="M265" s="4">
        <v>0.84769230769230774</v>
      </c>
      <c r="N265" s="4">
        <v>2.5020701488139428E-2</v>
      </c>
      <c r="O265" s="4">
        <v>2.9516254024120919E-2</v>
      </c>
      <c r="P265" s="10">
        <v>-0.23838739934465916</v>
      </c>
    </row>
    <row r="266" spans="1:16">
      <c r="A266">
        <v>425</v>
      </c>
      <c r="B266" t="s">
        <v>938</v>
      </c>
      <c r="C266" t="s">
        <v>939</v>
      </c>
      <c r="D266" t="s">
        <v>940</v>
      </c>
      <c r="E266" t="s">
        <v>941</v>
      </c>
      <c r="F266" s="2">
        <v>0.89</v>
      </c>
      <c r="H266" s="2">
        <v>0.84</v>
      </c>
      <c r="I266" s="3">
        <v>0.85576923076923073</v>
      </c>
      <c r="J266" s="3"/>
      <c r="K266" s="3">
        <v>0.84</v>
      </c>
      <c r="L266" s="2">
        <v>2</v>
      </c>
      <c r="M266" s="4">
        <v>0.84788461538461535</v>
      </c>
      <c r="N266" s="4">
        <v>1.1150530011018626E-2</v>
      </c>
      <c r="O266" s="4">
        <v>1.3150999332569031E-2</v>
      </c>
      <c r="P266" s="10">
        <v>-0.23806014630006933</v>
      </c>
    </row>
    <row r="267" spans="1:16">
      <c r="A267">
        <v>347</v>
      </c>
      <c r="B267" t="s">
        <v>942</v>
      </c>
      <c r="C267" t="s">
        <v>943</v>
      </c>
      <c r="D267" t="s">
        <v>944</v>
      </c>
      <c r="E267" t="s">
        <v>945</v>
      </c>
      <c r="G267" s="2">
        <v>1.04</v>
      </c>
      <c r="H267" s="2">
        <v>0.8</v>
      </c>
      <c r="I267" s="3"/>
      <c r="J267" s="3">
        <v>0.89655172413793116</v>
      </c>
      <c r="K267" s="3">
        <v>0.8</v>
      </c>
      <c r="L267" s="2">
        <v>2</v>
      </c>
      <c r="M267" s="4">
        <v>0.84827586206896566</v>
      </c>
      <c r="N267" s="4">
        <v>6.8272378873183964E-2</v>
      </c>
      <c r="O267" s="4">
        <v>8.0483698671639625E-2</v>
      </c>
      <c r="P267" s="10">
        <v>-0.23739458467569438</v>
      </c>
    </row>
    <row r="268" spans="1:16">
      <c r="A268">
        <v>686</v>
      </c>
      <c r="B268" t="s">
        <v>579</v>
      </c>
      <c r="C268" t="s">
        <v>580</v>
      </c>
      <c r="D268" t="s">
        <v>581</v>
      </c>
      <c r="E268" t="s">
        <v>946</v>
      </c>
      <c r="F268" s="2">
        <v>0.76</v>
      </c>
      <c r="H268" s="2">
        <v>0.97</v>
      </c>
      <c r="I268" s="3">
        <v>0.73076923076923073</v>
      </c>
      <c r="J268" s="3"/>
      <c r="K268" s="3">
        <v>0.97</v>
      </c>
      <c r="L268" s="2">
        <v>2</v>
      </c>
      <c r="M268" s="4">
        <v>0.85038461538461529</v>
      </c>
      <c r="N268" s="4">
        <v>0.16916169919155108</v>
      </c>
      <c r="O268" s="4">
        <v>0.19892375300679913</v>
      </c>
      <c r="P268" s="10">
        <v>-0.23381259809959115</v>
      </c>
    </row>
    <row r="269" spans="1:16">
      <c r="A269">
        <v>311</v>
      </c>
      <c r="B269" t="s">
        <v>412</v>
      </c>
      <c r="C269" t="s">
        <v>413</v>
      </c>
      <c r="D269" t="s">
        <v>414</v>
      </c>
      <c r="E269" t="s">
        <v>947</v>
      </c>
      <c r="F269" s="2">
        <v>0.92</v>
      </c>
      <c r="G269" s="2">
        <v>1.03</v>
      </c>
      <c r="H269" s="2">
        <v>0.78</v>
      </c>
      <c r="I269" s="3">
        <v>0.88461538461538458</v>
      </c>
      <c r="J269" s="3">
        <v>0.88793103448275867</v>
      </c>
      <c r="K269" s="3">
        <v>0.78</v>
      </c>
      <c r="L269" s="2">
        <v>3</v>
      </c>
      <c r="M269" s="4">
        <v>0.85084880636604776</v>
      </c>
      <c r="N269" s="4">
        <v>6.1379258761661899E-2</v>
      </c>
      <c r="O269" s="4">
        <v>7.2138855108478145E-2</v>
      </c>
      <c r="P269" s="10">
        <v>-0.2330253033815409</v>
      </c>
    </row>
    <row r="270" spans="1:16">
      <c r="A270">
        <v>694</v>
      </c>
      <c r="B270" t="s">
        <v>551</v>
      </c>
      <c r="C270" t="s">
        <v>552</v>
      </c>
      <c r="D270" t="s">
        <v>553</v>
      </c>
      <c r="E270" t="s">
        <v>948</v>
      </c>
      <c r="G270" s="2">
        <v>0.84</v>
      </c>
      <c r="H270" s="2">
        <v>0.98</v>
      </c>
      <c r="I270" s="3"/>
      <c r="J270" s="3">
        <v>0.72413793103448276</v>
      </c>
      <c r="K270" s="3">
        <v>0.98</v>
      </c>
      <c r="L270" s="2">
        <v>2</v>
      </c>
      <c r="M270" s="4">
        <v>0.85206896551724132</v>
      </c>
      <c r="N270" s="4">
        <v>0.1809218040139379</v>
      </c>
      <c r="O270" s="4">
        <v>0.21233234789171185</v>
      </c>
      <c r="P270" s="10">
        <v>-0.23095788957351254</v>
      </c>
    </row>
    <row r="271" spans="1:16">
      <c r="A271">
        <v>916</v>
      </c>
      <c r="B271" t="s">
        <v>882</v>
      </c>
      <c r="C271" t="s">
        <v>883</v>
      </c>
      <c r="D271" t="s">
        <v>884</v>
      </c>
      <c r="E271" t="s">
        <v>949</v>
      </c>
      <c r="F271" s="2">
        <v>0.65</v>
      </c>
      <c r="H271" s="2">
        <v>1.08</v>
      </c>
      <c r="I271" s="3">
        <v>0.625</v>
      </c>
      <c r="J271" s="3"/>
      <c r="K271" s="3">
        <v>1.08</v>
      </c>
      <c r="L271" s="2">
        <v>2</v>
      </c>
      <c r="M271" s="4">
        <v>0.85250000000000004</v>
      </c>
      <c r="N271" s="4">
        <v>0.32173358543987896</v>
      </c>
      <c r="O271" s="4">
        <v>0.3774001002227319</v>
      </c>
      <c r="P271" s="10">
        <v>-0.23022826075055217</v>
      </c>
    </row>
    <row r="272" spans="1:16">
      <c r="A272">
        <v>426</v>
      </c>
      <c r="B272" t="s">
        <v>950</v>
      </c>
      <c r="C272" t="s">
        <v>951</v>
      </c>
      <c r="D272" t="s">
        <v>952</v>
      </c>
      <c r="E272" t="s">
        <v>953</v>
      </c>
      <c r="F272" s="2">
        <v>0.9</v>
      </c>
      <c r="H272" s="2">
        <v>0.84</v>
      </c>
      <c r="I272" s="3">
        <v>0.86538461538461542</v>
      </c>
      <c r="J272" s="3"/>
      <c r="K272" s="3">
        <v>0.84</v>
      </c>
      <c r="L272" s="2">
        <v>2</v>
      </c>
      <c r="M272" s="4">
        <v>0.85269230769230764</v>
      </c>
      <c r="N272" s="4">
        <v>1.7949633676273943E-2</v>
      </c>
      <c r="O272" s="4">
        <v>2.1050540170641521E-2</v>
      </c>
      <c r="P272" s="10">
        <v>-0.22990285304850983</v>
      </c>
    </row>
    <row r="273" spans="1:16">
      <c r="A273">
        <v>435</v>
      </c>
      <c r="B273" t="s">
        <v>954</v>
      </c>
      <c r="C273" t="s">
        <v>955</v>
      </c>
      <c r="D273" t="s">
        <v>956</v>
      </c>
      <c r="E273" t="s">
        <v>957</v>
      </c>
      <c r="F273" s="2">
        <v>0.9</v>
      </c>
      <c r="G273" s="2">
        <v>0.98</v>
      </c>
      <c r="H273" s="2">
        <v>0.85</v>
      </c>
      <c r="I273" s="3">
        <v>0.86538461538461542</v>
      </c>
      <c r="J273" s="3">
        <v>0.84482758620689657</v>
      </c>
      <c r="K273" s="3">
        <v>0.85</v>
      </c>
      <c r="L273" s="2">
        <v>3</v>
      </c>
      <c r="M273" s="4">
        <v>0.85340406719717066</v>
      </c>
      <c r="N273" s="4">
        <v>1.069292370053841E-2</v>
      </c>
      <c r="O273" s="4">
        <v>1.2529731356515687E-2</v>
      </c>
      <c r="P273" s="10">
        <v>-0.22869910866143148</v>
      </c>
    </row>
    <row r="274" spans="1:16">
      <c r="A274">
        <v>807</v>
      </c>
      <c r="B274" t="s">
        <v>899</v>
      </c>
      <c r="C274" t="s">
        <v>900</v>
      </c>
      <c r="D274" t="s">
        <v>901</v>
      </c>
      <c r="E274" t="s">
        <v>958</v>
      </c>
      <c r="F274" s="2">
        <v>0.66</v>
      </c>
      <c r="G274" s="2">
        <v>1.03</v>
      </c>
      <c r="H274" s="2">
        <v>1.04</v>
      </c>
      <c r="I274" s="3">
        <v>0.63461538461538458</v>
      </c>
      <c r="J274" s="3">
        <v>0.88793103448275867</v>
      </c>
      <c r="K274" s="3">
        <v>1.04</v>
      </c>
      <c r="L274" s="2">
        <v>3</v>
      </c>
      <c r="M274" s="4">
        <v>0.85418213969938106</v>
      </c>
      <c r="N274" s="4">
        <v>0.20478870213456049</v>
      </c>
      <c r="O274" s="4">
        <v>0.23974828390421904</v>
      </c>
      <c r="P274" s="10">
        <v>-0.22738436225092007</v>
      </c>
    </row>
    <row r="275" spans="1:16">
      <c r="A275">
        <v>594</v>
      </c>
      <c r="B275" t="s">
        <v>959</v>
      </c>
      <c r="C275" t="s">
        <v>960</v>
      </c>
      <c r="D275" t="s">
        <v>961</v>
      </c>
      <c r="E275" t="s">
        <v>962</v>
      </c>
      <c r="F275" s="2">
        <v>0.82</v>
      </c>
      <c r="H275" s="2">
        <v>0.92</v>
      </c>
      <c r="I275" s="3">
        <v>0.78846153846153844</v>
      </c>
      <c r="J275" s="3"/>
      <c r="K275" s="3">
        <v>0.92</v>
      </c>
      <c r="L275" s="2">
        <v>2</v>
      </c>
      <c r="M275" s="4">
        <v>0.85423076923076924</v>
      </c>
      <c r="N275" s="4">
        <v>9.3011738140692066E-2</v>
      </c>
      <c r="O275" s="4">
        <v>0.10888361961539819</v>
      </c>
      <c r="P275" s="10">
        <v>-0.22730223036883618</v>
      </c>
    </row>
    <row r="276" spans="1:16">
      <c r="A276">
        <v>350</v>
      </c>
      <c r="B276" t="s">
        <v>963</v>
      </c>
      <c r="C276" t="s">
        <v>964</v>
      </c>
      <c r="D276" t="s">
        <v>965</v>
      </c>
      <c r="E276" t="s">
        <v>966</v>
      </c>
      <c r="F276" s="2">
        <v>0.83</v>
      </c>
      <c r="G276" s="2">
        <v>1.1200000000000001</v>
      </c>
      <c r="H276" s="2">
        <v>0.8</v>
      </c>
      <c r="I276" s="3">
        <v>0.79807692307692302</v>
      </c>
      <c r="J276" s="3">
        <v>0.9655172413793105</v>
      </c>
      <c r="K276" s="3">
        <v>0.8</v>
      </c>
      <c r="L276" s="2">
        <v>3</v>
      </c>
      <c r="M276" s="4">
        <v>0.85453138815207785</v>
      </c>
      <c r="N276" s="4">
        <v>9.6121377792068904E-2</v>
      </c>
      <c r="O276" s="4">
        <v>0.11248431494123483</v>
      </c>
      <c r="P276" s="10">
        <v>-0.22679460977392782</v>
      </c>
    </row>
    <row r="277" spans="1:16">
      <c r="A277">
        <v>207</v>
      </c>
      <c r="B277" t="s">
        <v>52</v>
      </c>
      <c r="C277" t="s">
        <v>53</v>
      </c>
      <c r="D277" t="s">
        <v>54</v>
      </c>
      <c r="E277" t="s">
        <v>967</v>
      </c>
      <c r="F277" s="2">
        <v>1.04</v>
      </c>
      <c r="H277" s="2">
        <v>0.71</v>
      </c>
      <c r="I277" s="3">
        <v>1</v>
      </c>
      <c r="J277" s="3"/>
      <c r="K277" s="3">
        <v>0.71</v>
      </c>
      <c r="L277" s="2">
        <v>2</v>
      </c>
      <c r="M277" s="4">
        <v>0.85499999999999998</v>
      </c>
      <c r="N277" s="4">
        <v>0.20506096654409914</v>
      </c>
      <c r="O277" s="4">
        <v>0.23983738777087618</v>
      </c>
      <c r="P277" s="10">
        <v>-0.22600367488882686</v>
      </c>
    </row>
    <row r="278" spans="1:16">
      <c r="A278">
        <v>310</v>
      </c>
      <c r="B278" t="s">
        <v>968</v>
      </c>
      <c r="C278" t="s">
        <v>969</v>
      </c>
      <c r="D278" t="s">
        <v>970</v>
      </c>
      <c r="E278" t="s">
        <v>971</v>
      </c>
      <c r="F278" s="2">
        <v>0.96</v>
      </c>
      <c r="G278" s="2">
        <v>1</v>
      </c>
      <c r="H278" s="2">
        <v>0.78</v>
      </c>
      <c r="I278" s="3">
        <v>0.92307692307692302</v>
      </c>
      <c r="J278" s="3">
        <v>0.86206896551724144</v>
      </c>
      <c r="K278" s="3">
        <v>0.78</v>
      </c>
      <c r="L278" s="2">
        <v>3</v>
      </c>
      <c r="M278" s="4">
        <v>0.85504862953138827</v>
      </c>
      <c r="N278" s="4">
        <v>7.1796346127819308E-2</v>
      </c>
      <c r="O278" s="4">
        <v>8.3967558859392E-2</v>
      </c>
      <c r="P278" s="10">
        <v>-0.22592162156872594</v>
      </c>
    </row>
    <row r="279" spans="1:16">
      <c r="A279">
        <v>536</v>
      </c>
      <c r="B279" t="s">
        <v>972</v>
      </c>
      <c r="C279" t="s">
        <v>973</v>
      </c>
      <c r="D279" t="s">
        <v>974</v>
      </c>
      <c r="E279" t="s">
        <v>975</v>
      </c>
      <c r="F279" s="2">
        <v>0.92</v>
      </c>
      <c r="G279" s="2">
        <v>0.91</v>
      </c>
      <c r="H279" s="2">
        <v>0.9</v>
      </c>
      <c r="I279" s="3">
        <v>0.88461538461538458</v>
      </c>
      <c r="J279" s="3">
        <v>0.78448275862068972</v>
      </c>
      <c r="K279" s="3">
        <v>0.9</v>
      </c>
      <c r="L279" s="2">
        <v>3</v>
      </c>
      <c r="M279" s="4">
        <v>0.85636604774535818</v>
      </c>
      <c r="N279" s="4">
        <v>6.2726206956651195E-2</v>
      </c>
      <c r="O279" s="4">
        <v>7.3246956861259094E-2</v>
      </c>
      <c r="P279" s="10">
        <v>-0.22370049640867704</v>
      </c>
    </row>
    <row r="280" spans="1:16">
      <c r="A280">
        <v>474</v>
      </c>
      <c r="B280" t="s">
        <v>976</v>
      </c>
      <c r="C280" t="s">
        <v>977</v>
      </c>
      <c r="D280" t="s">
        <v>978</v>
      </c>
      <c r="E280" t="s">
        <v>979</v>
      </c>
      <c r="F280" s="2">
        <v>0.73</v>
      </c>
      <c r="G280" s="2">
        <v>1.1599999999999999</v>
      </c>
      <c r="H280" s="2">
        <v>0.87</v>
      </c>
      <c r="I280" s="3">
        <v>0.70192307692307687</v>
      </c>
      <c r="J280" s="3">
        <v>1</v>
      </c>
      <c r="K280" s="3">
        <v>0.87</v>
      </c>
      <c r="L280" s="2">
        <v>3</v>
      </c>
      <c r="M280" s="4">
        <v>0.85730769230769222</v>
      </c>
      <c r="N280" s="4">
        <v>0.14944324683192861</v>
      </c>
      <c r="O280" s="4">
        <v>0.17431693215029809</v>
      </c>
      <c r="P280" s="10">
        <v>-0.22211500665606462</v>
      </c>
    </row>
    <row r="281" spans="1:16">
      <c r="A281">
        <v>636</v>
      </c>
      <c r="B281" t="s">
        <v>980</v>
      </c>
      <c r="C281" t="s">
        <v>981</v>
      </c>
      <c r="D281" t="s">
        <v>982</v>
      </c>
      <c r="E281" t="s">
        <v>983</v>
      </c>
      <c r="G281" s="2">
        <v>0.89</v>
      </c>
      <c r="H281" s="2">
        <v>0.95</v>
      </c>
      <c r="I281" s="3"/>
      <c r="J281" s="3">
        <v>0.76724137931034486</v>
      </c>
      <c r="K281" s="3">
        <v>0.95</v>
      </c>
      <c r="L281" s="2">
        <v>2</v>
      </c>
      <c r="M281" s="4">
        <v>0.85862068965517246</v>
      </c>
      <c r="N281" s="4">
        <v>0.12922986000995379</v>
      </c>
      <c r="O281" s="4">
        <v>0.15050867230074938</v>
      </c>
      <c r="P281" s="10">
        <v>-0.21990715794685345</v>
      </c>
    </row>
    <row r="282" spans="1:16">
      <c r="A282">
        <v>222</v>
      </c>
      <c r="B282" t="s">
        <v>877</v>
      </c>
      <c r="C282" t="s">
        <v>878</v>
      </c>
      <c r="D282" t="s">
        <v>879</v>
      </c>
      <c r="E282" t="s">
        <v>984</v>
      </c>
      <c r="F282" s="2">
        <v>1.04</v>
      </c>
      <c r="H282" s="2">
        <v>0.72</v>
      </c>
      <c r="I282" s="3">
        <v>1</v>
      </c>
      <c r="J282" s="3"/>
      <c r="K282" s="3">
        <v>0.72</v>
      </c>
      <c r="L282" s="2">
        <v>2</v>
      </c>
      <c r="M282" s="4">
        <v>0.86</v>
      </c>
      <c r="N282" s="4">
        <v>0.19798989873223363</v>
      </c>
      <c r="O282" s="4">
        <v>0.23022081247934142</v>
      </c>
      <c r="P282" s="10">
        <v>-0.21759143507262679</v>
      </c>
    </row>
    <row r="283" spans="1:16">
      <c r="A283">
        <v>294</v>
      </c>
      <c r="B283" t="s">
        <v>985</v>
      </c>
      <c r="C283" t="s">
        <v>986</v>
      </c>
      <c r="D283" t="s">
        <v>987</v>
      </c>
      <c r="E283" t="s">
        <v>988</v>
      </c>
      <c r="F283" s="2">
        <v>1.04</v>
      </c>
      <c r="G283" s="2">
        <v>0.94</v>
      </c>
      <c r="H283" s="2">
        <v>0.77</v>
      </c>
      <c r="I283" s="3">
        <v>1</v>
      </c>
      <c r="J283" s="3">
        <v>0.81034482758620696</v>
      </c>
      <c r="K283" s="3">
        <v>0.77</v>
      </c>
      <c r="L283" s="2">
        <v>3</v>
      </c>
      <c r="M283" s="4">
        <v>0.86011494252873566</v>
      </c>
      <c r="N283" s="4">
        <v>0.12281204442579896</v>
      </c>
      <c r="O283" s="4">
        <v>0.14278561893685032</v>
      </c>
      <c r="P283" s="10">
        <v>-0.21739862584535827</v>
      </c>
    </row>
    <row r="284" spans="1:16">
      <c r="A284">
        <v>287</v>
      </c>
      <c r="B284" t="s">
        <v>989</v>
      </c>
      <c r="C284" t="s">
        <v>990</v>
      </c>
      <c r="D284" t="s">
        <v>991</v>
      </c>
      <c r="E284" t="s">
        <v>992</v>
      </c>
      <c r="F284" s="2">
        <v>1</v>
      </c>
      <c r="H284" s="2">
        <v>0.76</v>
      </c>
      <c r="I284" s="3">
        <v>0.96153846153846145</v>
      </c>
      <c r="J284" s="3"/>
      <c r="K284" s="3">
        <v>0.76</v>
      </c>
      <c r="L284" s="2">
        <v>2</v>
      </c>
      <c r="M284" s="4">
        <v>0.86076923076923073</v>
      </c>
      <c r="N284" s="4">
        <v>0.14250921282374973</v>
      </c>
      <c r="O284" s="4">
        <v>0.16556030086762705</v>
      </c>
      <c r="P284" s="10">
        <v>-0.21630158693942297</v>
      </c>
    </row>
    <row r="285" spans="1:16">
      <c r="A285">
        <v>308</v>
      </c>
      <c r="B285" t="s">
        <v>993</v>
      </c>
      <c r="C285" t="s">
        <v>994</v>
      </c>
      <c r="D285" t="s">
        <v>995</v>
      </c>
      <c r="E285" t="s">
        <v>996</v>
      </c>
      <c r="F285" s="2">
        <v>1.07</v>
      </c>
      <c r="G285" s="2">
        <v>0.9</v>
      </c>
      <c r="H285" s="2">
        <v>0.78</v>
      </c>
      <c r="I285" s="3">
        <v>1.028846153846154</v>
      </c>
      <c r="J285" s="3">
        <v>0.77586206896551735</v>
      </c>
      <c r="K285" s="3">
        <v>0.78</v>
      </c>
      <c r="L285" s="2">
        <v>3</v>
      </c>
      <c r="M285" s="4">
        <v>0.86156940760389045</v>
      </c>
      <c r="N285" s="4">
        <v>0.14488068537027524</v>
      </c>
      <c r="O285" s="4">
        <v>0.1681590410379156</v>
      </c>
      <c r="P285" s="10">
        <v>-0.21496107095895953</v>
      </c>
    </row>
    <row r="286" spans="1:16">
      <c r="A286">
        <v>855</v>
      </c>
      <c r="B286" t="s">
        <v>69</v>
      </c>
      <c r="C286" t="s">
        <v>70</v>
      </c>
      <c r="D286" t="s">
        <v>71</v>
      </c>
      <c r="E286" t="s">
        <v>997</v>
      </c>
      <c r="F286" s="2">
        <v>0.61</v>
      </c>
      <c r="G286" s="2">
        <v>1.0900000000000001</v>
      </c>
      <c r="H286" s="2">
        <v>1.06</v>
      </c>
      <c r="I286" s="3">
        <v>0.58653846153846145</v>
      </c>
      <c r="J286" s="3">
        <v>0.93965517241379326</v>
      </c>
      <c r="K286" s="3">
        <v>1.06</v>
      </c>
      <c r="L286" s="2">
        <v>3</v>
      </c>
      <c r="M286" s="4">
        <v>0.86206454465075166</v>
      </c>
      <c r="N286" s="4">
        <v>0.2460826817110234</v>
      </c>
      <c r="O286" s="4">
        <v>0.28545737466875976</v>
      </c>
      <c r="P286" s="10">
        <v>-0.21413220380792478</v>
      </c>
    </row>
    <row r="287" spans="1:16">
      <c r="A287">
        <v>438</v>
      </c>
      <c r="B287" t="s">
        <v>342</v>
      </c>
      <c r="C287" t="s">
        <v>343</v>
      </c>
      <c r="D287" t="s">
        <v>344</v>
      </c>
      <c r="E287" t="s">
        <v>998</v>
      </c>
      <c r="F287" s="2">
        <v>0.91</v>
      </c>
      <c r="H287" s="2">
        <v>0.85</v>
      </c>
      <c r="I287" s="3">
        <v>0.875</v>
      </c>
      <c r="J287" s="3"/>
      <c r="K287" s="3">
        <v>0.85</v>
      </c>
      <c r="L287" s="2">
        <v>2</v>
      </c>
      <c r="M287" s="4">
        <v>0.86250000000000004</v>
      </c>
      <c r="N287" s="4">
        <v>1.7677669529663705E-2</v>
      </c>
      <c r="O287" s="4">
        <v>2.0495848730044876E-2</v>
      </c>
      <c r="P287" s="10">
        <v>-0.21340363810919324</v>
      </c>
    </row>
    <row r="288" spans="1:16">
      <c r="A288">
        <v>949</v>
      </c>
      <c r="B288" t="s">
        <v>999</v>
      </c>
      <c r="C288" t="s">
        <v>1000</v>
      </c>
      <c r="D288" t="s">
        <v>1001</v>
      </c>
      <c r="E288" t="s">
        <v>1002</v>
      </c>
      <c r="F288" s="2">
        <v>0.65</v>
      </c>
      <c r="H288" s="2">
        <v>1.1000000000000001</v>
      </c>
      <c r="I288" s="3">
        <v>0.625</v>
      </c>
      <c r="J288" s="3"/>
      <c r="K288" s="3">
        <v>1.1000000000000001</v>
      </c>
      <c r="L288" s="2">
        <v>2</v>
      </c>
      <c r="M288" s="4">
        <v>0.86250000000000004</v>
      </c>
      <c r="N288" s="4">
        <v>0.33587572106361002</v>
      </c>
      <c r="O288" s="4">
        <v>0.3894211258708522</v>
      </c>
      <c r="P288" s="10">
        <v>-0.21340363810919324</v>
      </c>
    </row>
    <row r="289" spans="1:16">
      <c r="A289">
        <v>1507</v>
      </c>
      <c r="B289" t="s">
        <v>1003</v>
      </c>
      <c r="C289" t="s">
        <v>1004</v>
      </c>
      <c r="D289" s="9">
        <v>44083</v>
      </c>
      <c r="E289" t="s">
        <v>1005</v>
      </c>
      <c r="F289" s="2">
        <v>1.06</v>
      </c>
      <c r="G289" s="2">
        <v>0.82</v>
      </c>
      <c r="I289" s="3">
        <v>1.0192307692307692</v>
      </c>
      <c r="J289" s="3">
        <v>0.7068965517241379</v>
      </c>
      <c r="K289" s="3"/>
      <c r="L289" s="2">
        <v>2</v>
      </c>
      <c r="M289" s="4">
        <v>0.86306366047745353</v>
      </c>
      <c r="N289" s="4">
        <v>0.22085364319553316</v>
      </c>
      <c r="O289" s="4">
        <v>0.25589496268833195</v>
      </c>
      <c r="P289" s="10">
        <v>-0.21246111686455216</v>
      </c>
    </row>
    <row r="290" spans="1:16">
      <c r="A290">
        <v>606</v>
      </c>
      <c r="B290" t="s">
        <v>1006</v>
      </c>
      <c r="C290" t="s">
        <v>1007</v>
      </c>
      <c r="D290" t="s">
        <v>1008</v>
      </c>
      <c r="E290" t="s">
        <v>1009</v>
      </c>
      <c r="F290" s="2">
        <v>0.75</v>
      </c>
      <c r="G290" s="2">
        <v>1.0900000000000001</v>
      </c>
      <c r="H290" s="2">
        <v>0.93</v>
      </c>
      <c r="I290" s="3">
        <v>0.72115384615384615</v>
      </c>
      <c r="J290" s="3">
        <v>0.93965517241379326</v>
      </c>
      <c r="K290" s="3">
        <v>0.93</v>
      </c>
      <c r="L290" s="2">
        <v>3</v>
      </c>
      <c r="M290" s="4">
        <v>0.86360300618921315</v>
      </c>
      <c r="N290" s="4">
        <v>0.12345901337962757</v>
      </c>
      <c r="O290" s="4">
        <v>0.14295806347920242</v>
      </c>
      <c r="P290" s="10">
        <v>-0.21155982951823496</v>
      </c>
    </row>
    <row r="291" spans="1:16">
      <c r="A291">
        <v>538</v>
      </c>
      <c r="B291" t="s">
        <v>842</v>
      </c>
      <c r="C291" t="s">
        <v>843</v>
      </c>
      <c r="D291" t="s">
        <v>844</v>
      </c>
      <c r="E291" t="s">
        <v>1010</v>
      </c>
      <c r="G291" s="2">
        <v>0.96</v>
      </c>
      <c r="H291" s="2">
        <v>0.9</v>
      </c>
      <c r="I291" s="3"/>
      <c r="J291" s="3">
        <v>0.82758620689655171</v>
      </c>
      <c r="K291" s="3">
        <v>0.9</v>
      </c>
      <c r="L291" s="2">
        <v>2</v>
      </c>
      <c r="M291" s="4">
        <v>0.86379310344827587</v>
      </c>
      <c r="N291" s="4">
        <v>5.1204284154887945E-2</v>
      </c>
      <c r="O291" s="4">
        <v>5.9278412794081851E-2</v>
      </c>
      <c r="P291" s="10">
        <v>-0.21124229681972606</v>
      </c>
    </row>
    <row r="292" spans="1:16">
      <c r="A292">
        <v>284</v>
      </c>
      <c r="B292" t="s">
        <v>1011</v>
      </c>
      <c r="C292" t="s">
        <v>1012</v>
      </c>
      <c r="D292" t="s">
        <v>1013</v>
      </c>
      <c r="E292" t="s">
        <v>1014</v>
      </c>
      <c r="F292" s="2">
        <v>0.91</v>
      </c>
      <c r="G292" s="2">
        <v>1.1100000000000001</v>
      </c>
      <c r="H292" s="2">
        <v>0.76</v>
      </c>
      <c r="I292" s="3">
        <v>0.875</v>
      </c>
      <c r="J292" s="3">
        <v>0.95689655172413812</v>
      </c>
      <c r="K292" s="3">
        <v>0.76</v>
      </c>
      <c r="L292" s="2">
        <v>3</v>
      </c>
      <c r="M292" s="4">
        <v>0.86396551724137938</v>
      </c>
      <c r="N292" s="4">
        <v>9.8910984615091013E-2</v>
      </c>
      <c r="O292" s="4">
        <v>0.11448487542756493</v>
      </c>
      <c r="P292" s="10">
        <v>-0.21095436247271912</v>
      </c>
    </row>
    <row r="293" spans="1:16">
      <c r="A293">
        <v>1073</v>
      </c>
      <c r="B293" t="s">
        <v>1015</v>
      </c>
      <c r="C293" t="s">
        <v>1016</v>
      </c>
      <c r="D293" t="s">
        <v>1017</v>
      </c>
      <c r="E293" t="s">
        <v>1018</v>
      </c>
      <c r="F293" s="2">
        <v>0.56000000000000005</v>
      </c>
      <c r="H293" s="2">
        <v>1.19</v>
      </c>
      <c r="I293" s="3">
        <v>0.53846153846153855</v>
      </c>
      <c r="J293" s="3"/>
      <c r="K293" s="3">
        <v>1.19</v>
      </c>
      <c r="L293" s="2">
        <v>2</v>
      </c>
      <c r="M293" s="4">
        <v>0.86423076923076925</v>
      </c>
      <c r="N293" s="4">
        <v>0.46070726435769677</v>
      </c>
      <c r="O293" s="4">
        <v>0.53308361696929751</v>
      </c>
      <c r="P293" s="10">
        <v>-0.2105114987359096</v>
      </c>
    </row>
    <row r="294" spans="1:16">
      <c r="A294">
        <v>730</v>
      </c>
      <c r="B294" t="s">
        <v>462</v>
      </c>
      <c r="C294" t="s">
        <v>463</v>
      </c>
      <c r="D294" t="s">
        <v>464</v>
      </c>
      <c r="E294" t="s">
        <v>1019</v>
      </c>
      <c r="F294" s="2">
        <v>0.94</v>
      </c>
      <c r="G294" s="2">
        <v>0.8</v>
      </c>
      <c r="H294" s="2">
        <v>1</v>
      </c>
      <c r="I294" s="3">
        <v>0.90384615384615374</v>
      </c>
      <c r="J294" s="3">
        <v>0.68965517241379315</v>
      </c>
      <c r="K294" s="3">
        <v>1</v>
      </c>
      <c r="L294" s="2">
        <v>3</v>
      </c>
      <c r="M294" s="4">
        <v>0.864500442086649</v>
      </c>
      <c r="N294" s="4">
        <v>0.15886957473907537</v>
      </c>
      <c r="O294" s="4">
        <v>0.18377037998455048</v>
      </c>
      <c r="P294" s="10">
        <v>-0.21006139325687517</v>
      </c>
    </row>
    <row r="295" spans="1:16">
      <c r="A295">
        <v>188</v>
      </c>
      <c r="B295" t="s">
        <v>1020</v>
      </c>
      <c r="C295" t="s">
        <v>1021</v>
      </c>
      <c r="D295" t="s">
        <v>1022</v>
      </c>
      <c r="E295" t="s">
        <v>1023</v>
      </c>
      <c r="F295" s="2">
        <v>1.1000000000000001</v>
      </c>
      <c r="G295" s="2">
        <v>0.97</v>
      </c>
      <c r="H295" s="2">
        <v>0.7</v>
      </c>
      <c r="I295" s="3">
        <v>1.0576923076923077</v>
      </c>
      <c r="J295" s="3">
        <v>0.8362068965517242</v>
      </c>
      <c r="K295" s="3">
        <v>0.7</v>
      </c>
      <c r="L295" s="2">
        <v>3</v>
      </c>
      <c r="M295" s="4">
        <v>0.86463306808134399</v>
      </c>
      <c r="N295" s="4">
        <v>0.1805324961507915</v>
      </c>
      <c r="O295" s="4">
        <v>0.20879665931746108</v>
      </c>
      <c r="P295" s="10">
        <v>-0.20984008141011554</v>
      </c>
    </row>
    <row r="296" spans="1:16">
      <c r="A296">
        <v>453</v>
      </c>
      <c r="B296" t="s">
        <v>1024</v>
      </c>
      <c r="C296" t="s">
        <v>1025</v>
      </c>
      <c r="D296" t="s">
        <v>1026</v>
      </c>
      <c r="E296" t="s">
        <v>1027</v>
      </c>
      <c r="F296" s="2">
        <v>0.89</v>
      </c>
      <c r="G296" s="2">
        <v>1.02</v>
      </c>
      <c r="H296" s="2">
        <v>0.86</v>
      </c>
      <c r="I296" s="3">
        <v>0.85576923076923073</v>
      </c>
      <c r="J296" s="3">
        <v>0.8793103448275863</v>
      </c>
      <c r="K296" s="3">
        <v>0.86</v>
      </c>
      <c r="L296" s="2">
        <v>3</v>
      </c>
      <c r="M296" s="4">
        <v>0.86502652519893897</v>
      </c>
      <c r="N296" s="4">
        <v>1.2549720294046529E-2</v>
      </c>
      <c r="O296" s="4">
        <v>1.4507902276361227E-2</v>
      </c>
      <c r="P296" s="10">
        <v>-0.20918372261633558</v>
      </c>
    </row>
    <row r="297" spans="1:16">
      <c r="A297">
        <v>189</v>
      </c>
      <c r="B297" t="s">
        <v>1028</v>
      </c>
      <c r="C297" t="s">
        <v>1029</v>
      </c>
      <c r="D297" t="s">
        <v>1030</v>
      </c>
      <c r="E297" t="s">
        <v>1031</v>
      </c>
      <c r="F297" s="2">
        <v>0.94</v>
      </c>
      <c r="G297" s="2">
        <v>1.1499999999999999</v>
      </c>
      <c r="H297" s="2">
        <v>0.7</v>
      </c>
      <c r="I297" s="3">
        <v>0.90384615384615374</v>
      </c>
      <c r="J297" s="3">
        <v>0.99137931034482762</v>
      </c>
      <c r="K297" s="3">
        <v>0.7</v>
      </c>
      <c r="L297" s="2">
        <v>3</v>
      </c>
      <c r="M297" s="4">
        <v>0.86507515473032714</v>
      </c>
      <c r="N297" s="4">
        <v>0.14950875694616192</v>
      </c>
      <c r="O297" s="4">
        <v>0.17282747762276077</v>
      </c>
      <c r="P297" s="10">
        <v>-0.20910262034979618</v>
      </c>
    </row>
    <row r="298" spans="1:16">
      <c r="A298">
        <v>452</v>
      </c>
      <c r="B298" t="s">
        <v>491</v>
      </c>
      <c r="C298" t="s">
        <v>492</v>
      </c>
      <c r="D298" t="s">
        <v>493</v>
      </c>
      <c r="E298" t="s">
        <v>1032</v>
      </c>
      <c r="G298" s="2">
        <v>1.01</v>
      </c>
      <c r="H298" s="2">
        <v>0.86</v>
      </c>
      <c r="I298" s="3"/>
      <c r="J298" s="3">
        <v>0.87068965517241381</v>
      </c>
      <c r="K298" s="3">
        <v>0.86</v>
      </c>
      <c r="L298" s="2">
        <v>2</v>
      </c>
      <c r="M298" s="4">
        <v>0.8653448275862069</v>
      </c>
      <c r="N298" s="4">
        <v>7.5587276609596693E-3</v>
      </c>
      <c r="O298" s="4">
        <v>8.7349313475923659E-3</v>
      </c>
      <c r="P298" s="10">
        <v>-0.20865295414278795</v>
      </c>
    </row>
    <row r="299" spans="1:16">
      <c r="A299">
        <v>97</v>
      </c>
      <c r="B299" t="s">
        <v>125</v>
      </c>
      <c r="C299" t="s">
        <v>126</v>
      </c>
      <c r="D299" t="s">
        <v>127</v>
      </c>
      <c r="E299" t="s">
        <v>1033</v>
      </c>
      <c r="F299" s="2">
        <v>1.01</v>
      </c>
      <c r="G299" s="2">
        <v>1.19</v>
      </c>
      <c r="H299" s="2">
        <v>0.6</v>
      </c>
      <c r="I299" s="3">
        <v>0.97115384615384615</v>
      </c>
      <c r="J299" s="3">
        <v>1.0258620689655173</v>
      </c>
      <c r="K299" s="3">
        <v>0.6</v>
      </c>
      <c r="L299" s="2">
        <v>3</v>
      </c>
      <c r="M299" s="4">
        <v>0.8656719717064546</v>
      </c>
      <c r="N299" s="4">
        <v>0.23169903932385894</v>
      </c>
      <c r="O299" s="4">
        <v>0.26765223652456083</v>
      </c>
      <c r="P299" s="10">
        <v>-0.2081076455059806</v>
      </c>
    </row>
    <row r="300" spans="1:16">
      <c r="A300">
        <v>520</v>
      </c>
      <c r="B300" t="s">
        <v>117</v>
      </c>
      <c r="C300" t="s">
        <v>118</v>
      </c>
      <c r="D300" t="s">
        <v>119</v>
      </c>
      <c r="E300" t="s">
        <v>1034</v>
      </c>
      <c r="F300" s="2">
        <v>0.88</v>
      </c>
      <c r="G300" s="2">
        <v>1</v>
      </c>
      <c r="H300" s="2">
        <v>0.89</v>
      </c>
      <c r="I300" s="3">
        <v>0.84615384615384615</v>
      </c>
      <c r="J300" s="3">
        <v>0.86206896551724144</v>
      </c>
      <c r="K300" s="3">
        <v>0.89</v>
      </c>
      <c r="L300" s="2">
        <v>3</v>
      </c>
      <c r="M300" s="4">
        <v>0.86607427055702912</v>
      </c>
      <c r="N300" s="4">
        <v>2.2195791338032088E-2</v>
      </c>
      <c r="O300" s="4">
        <v>2.5628046107127187E-2</v>
      </c>
      <c r="P300" s="10">
        <v>-0.20743734572076342</v>
      </c>
    </row>
    <row r="301" spans="1:16">
      <c r="A301">
        <v>427</v>
      </c>
      <c r="B301" t="s">
        <v>1035</v>
      </c>
      <c r="C301" t="s">
        <v>1036</v>
      </c>
      <c r="D301" t="s">
        <v>1037</v>
      </c>
      <c r="E301" t="s">
        <v>1038</v>
      </c>
      <c r="F301" s="2">
        <v>0.93</v>
      </c>
      <c r="H301" s="2">
        <v>0.84</v>
      </c>
      <c r="I301" s="3">
        <v>0.89423076923076927</v>
      </c>
      <c r="J301" s="3"/>
      <c r="K301" s="3">
        <v>0.84</v>
      </c>
      <c r="L301" s="2">
        <v>2</v>
      </c>
      <c r="M301" s="4">
        <v>0.86711538461538462</v>
      </c>
      <c r="N301" s="4">
        <v>3.8346944672039744E-2</v>
      </c>
      <c r="O301" s="4">
        <v>4.4223577798759517E-2</v>
      </c>
      <c r="P301" s="10">
        <v>-0.20570411327829607</v>
      </c>
    </row>
    <row r="302" spans="1:16">
      <c r="A302">
        <v>428</v>
      </c>
      <c r="B302" t="s">
        <v>454</v>
      </c>
      <c r="C302" t="s">
        <v>455</v>
      </c>
      <c r="D302" t="s">
        <v>456</v>
      </c>
      <c r="E302" t="s">
        <v>1039</v>
      </c>
      <c r="F302" s="2">
        <v>0.93</v>
      </c>
      <c r="H302" s="2">
        <v>0.84</v>
      </c>
      <c r="I302" s="3">
        <v>0.89423076923076927</v>
      </c>
      <c r="J302" s="3"/>
      <c r="K302" s="3">
        <v>0.84</v>
      </c>
      <c r="L302" s="2">
        <v>2</v>
      </c>
      <c r="M302" s="4">
        <v>0.86711538461538462</v>
      </c>
      <c r="N302" s="4">
        <v>3.8346944672039744E-2</v>
      </c>
      <c r="O302" s="4">
        <v>4.4223577798759517E-2</v>
      </c>
      <c r="P302" s="10">
        <v>-0.20570411327829607</v>
      </c>
    </row>
    <row r="303" spans="1:16">
      <c r="A303">
        <v>637</v>
      </c>
      <c r="B303" t="s">
        <v>1040</v>
      </c>
      <c r="C303" t="s">
        <v>1041</v>
      </c>
      <c r="D303" t="s">
        <v>1042</v>
      </c>
      <c r="E303" t="s">
        <v>1043</v>
      </c>
      <c r="G303" s="2">
        <v>0.91</v>
      </c>
      <c r="H303" s="2">
        <v>0.95</v>
      </c>
      <c r="I303" s="3"/>
      <c r="J303" s="3">
        <v>0.78448275862068972</v>
      </c>
      <c r="K303" s="3">
        <v>0.95</v>
      </c>
      <c r="L303" s="2">
        <v>2</v>
      </c>
      <c r="M303" s="4">
        <v>0.86724137931034484</v>
      </c>
      <c r="N303" s="4">
        <v>0.11703836378260089</v>
      </c>
      <c r="O303" s="4">
        <v>0.13495477334773065</v>
      </c>
      <c r="P303" s="10">
        <v>-0.20549450020940738</v>
      </c>
    </row>
    <row r="304" spans="1:16">
      <c r="A304">
        <v>269</v>
      </c>
      <c r="B304" t="s">
        <v>179</v>
      </c>
      <c r="C304" t="s">
        <v>180</v>
      </c>
      <c r="D304" t="s">
        <v>181</v>
      </c>
      <c r="E304" t="s">
        <v>1044</v>
      </c>
      <c r="F304" s="2">
        <v>1.1100000000000001</v>
      </c>
      <c r="G304" s="2">
        <v>0.91</v>
      </c>
      <c r="H304" s="2">
        <v>0.75</v>
      </c>
      <c r="I304" s="3">
        <v>1.0673076923076923</v>
      </c>
      <c r="J304" s="3">
        <v>0.78448275862068972</v>
      </c>
      <c r="K304" s="3">
        <v>0.75</v>
      </c>
      <c r="L304" s="2">
        <v>3</v>
      </c>
      <c r="M304" s="4">
        <v>0.86726348364279404</v>
      </c>
      <c r="N304" s="4">
        <v>0.17409919363913562</v>
      </c>
      <c r="O304" s="4">
        <v>0.20074544463449712</v>
      </c>
      <c r="P304" s="10">
        <v>-0.2054577291267895</v>
      </c>
    </row>
    <row r="305" spans="1:16">
      <c r="A305">
        <v>98</v>
      </c>
      <c r="B305" t="s">
        <v>400</v>
      </c>
      <c r="C305" t="s">
        <v>401</v>
      </c>
      <c r="D305" t="s">
        <v>402</v>
      </c>
      <c r="E305" t="s">
        <v>1045</v>
      </c>
      <c r="F305" s="2">
        <v>0.8</v>
      </c>
      <c r="G305" s="2">
        <v>1.43</v>
      </c>
      <c r="H305" s="2">
        <v>0.6</v>
      </c>
      <c r="I305" s="3">
        <v>0.76923076923076927</v>
      </c>
      <c r="J305" s="3">
        <v>1.2327586206896552</v>
      </c>
      <c r="K305" s="3">
        <v>0.6</v>
      </c>
      <c r="L305" s="2">
        <v>3</v>
      </c>
      <c r="M305" s="4">
        <v>0.86732979664014154</v>
      </c>
      <c r="N305" s="4">
        <v>0.3275872897385782</v>
      </c>
      <c r="O305" s="4">
        <v>0.37769633997077517</v>
      </c>
      <c r="P305" s="10">
        <v>-0.20534742150187965</v>
      </c>
    </row>
    <row r="306" spans="1:16">
      <c r="A306">
        <v>138</v>
      </c>
      <c r="B306" t="s">
        <v>233</v>
      </c>
      <c r="C306" t="s">
        <v>234</v>
      </c>
      <c r="D306" t="s">
        <v>235</v>
      </c>
      <c r="E306" t="s">
        <v>1046</v>
      </c>
      <c r="F306" s="2">
        <v>1.1399999999999999</v>
      </c>
      <c r="H306" s="2">
        <v>0.64</v>
      </c>
      <c r="I306" s="3">
        <v>1.096153846153846</v>
      </c>
      <c r="J306" s="3"/>
      <c r="K306" s="3">
        <v>0.64</v>
      </c>
      <c r="L306" s="2">
        <v>2</v>
      </c>
      <c r="M306" s="4">
        <v>0.86807692307692297</v>
      </c>
      <c r="N306" s="4">
        <v>0.32254947787970983</v>
      </c>
      <c r="O306" s="4">
        <v>0.37156785223183236</v>
      </c>
      <c r="P306" s="10">
        <v>-0.204105204723981</v>
      </c>
    </row>
    <row r="307" spans="1:16">
      <c r="A307">
        <v>677</v>
      </c>
      <c r="B307" t="s">
        <v>1047</v>
      </c>
      <c r="C307" t="s">
        <v>1048</v>
      </c>
      <c r="D307" t="s">
        <v>1049</v>
      </c>
      <c r="E307" t="s">
        <v>1050</v>
      </c>
      <c r="G307" s="2">
        <v>0.89</v>
      </c>
      <c r="H307" s="2">
        <v>0.97</v>
      </c>
      <c r="I307" s="3"/>
      <c r="J307" s="3">
        <v>0.76724137931034486</v>
      </c>
      <c r="K307" s="3">
        <v>0.97</v>
      </c>
      <c r="L307" s="2">
        <v>2</v>
      </c>
      <c r="M307" s="4">
        <v>0.86862068965517247</v>
      </c>
      <c r="N307" s="4">
        <v>0.14337199563368594</v>
      </c>
      <c r="O307" s="4">
        <v>0.16505708111857451</v>
      </c>
      <c r="P307" s="10">
        <v>-0.20320177816805551</v>
      </c>
    </row>
    <row r="308" spans="1:16">
      <c r="A308">
        <v>416</v>
      </c>
      <c r="B308" t="s">
        <v>702</v>
      </c>
      <c r="C308" t="s">
        <v>703</v>
      </c>
      <c r="D308" t="s">
        <v>704</v>
      </c>
      <c r="E308" t="s">
        <v>1051</v>
      </c>
      <c r="F308" s="2">
        <v>0.94</v>
      </c>
      <c r="G308" s="2">
        <v>1</v>
      </c>
      <c r="H308" s="2">
        <v>0.84</v>
      </c>
      <c r="I308" s="3">
        <v>0.90384615384615374</v>
      </c>
      <c r="J308" s="3">
        <v>0.86206896551724144</v>
      </c>
      <c r="K308" s="3">
        <v>0.84</v>
      </c>
      <c r="L308" s="2">
        <v>3</v>
      </c>
      <c r="M308" s="4">
        <v>0.86863837312113168</v>
      </c>
      <c r="N308" s="4">
        <v>3.2426080204616514E-2</v>
      </c>
      <c r="O308" s="4">
        <v>3.7329780962940137E-2</v>
      </c>
      <c r="P308" s="10">
        <v>-0.20317240793860317</v>
      </c>
    </row>
    <row r="309" spans="1:16">
      <c r="A309">
        <v>540</v>
      </c>
      <c r="B309" t="s">
        <v>1052</v>
      </c>
      <c r="C309" t="s">
        <v>1053</v>
      </c>
      <c r="D309" t="s">
        <v>1054</v>
      </c>
      <c r="E309" t="s">
        <v>1055</v>
      </c>
      <c r="F309" s="2">
        <v>0.88</v>
      </c>
      <c r="G309" s="2">
        <v>1</v>
      </c>
      <c r="H309" s="2">
        <v>0.9</v>
      </c>
      <c r="I309" s="3">
        <v>0.84615384615384615</v>
      </c>
      <c r="J309" s="3">
        <v>0.86206896551724144</v>
      </c>
      <c r="K309" s="3">
        <v>0.9</v>
      </c>
      <c r="L309" s="2">
        <v>3</v>
      </c>
      <c r="M309" s="4">
        <v>0.86940760389036253</v>
      </c>
      <c r="N309" s="4">
        <v>2.7663039979085851E-2</v>
      </c>
      <c r="O309" s="4">
        <v>3.1818263211986268E-2</v>
      </c>
      <c r="P309" s="10">
        <v>-0.20189538131996659</v>
      </c>
    </row>
    <row r="310" spans="1:16">
      <c r="A310">
        <v>669</v>
      </c>
      <c r="B310" t="s">
        <v>1056</v>
      </c>
      <c r="C310" t="s">
        <v>1057</v>
      </c>
      <c r="D310" t="s">
        <v>1058</v>
      </c>
      <c r="E310" t="s">
        <v>1059</v>
      </c>
      <c r="F310" s="2">
        <v>0.81</v>
      </c>
      <c r="H310" s="2">
        <v>0.96</v>
      </c>
      <c r="I310" s="3">
        <v>0.77884615384615385</v>
      </c>
      <c r="J310" s="3"/>
      <c r="K310" s="3">
        <v>0.96</v>
      </c>
      <c r="L310" s="2">
        <v>2</v>
      </c>
      <c r="M310" s="4">
        <v>0.86942307692307685</v>
      </c>
      <c r="N310" s="4">
        <v>0.12809511305341034</v>
      </c>
      <c r="O310" s="4">
        <v>0.14733346336601058</v>
      </c>
      <c r="P310" s="10">
        <v>-0.20186970559683681</v>
      </c>
    </row>
    <row r="311" spans="1:16">
      <c r="A311">
        <v>204</v>
      </c>
      <c r="B311" t="s">
        <v>1060</v>
      </c>
      <c r="C311" t="s">
        <v>1061</v>
      </c>
      <c r="D311" t="s">
        <v>1062</v>
      </c>
      <c r="E311" t="s">
        <v>1063</v>
      </c>
      <c r="F311" s="2">
        <v>1.06</v>
      </c>
      <c r="G311" s="2">
        <v>1.02</v>
      </c>
      <c r="H311" s="2">
        <v>0.71</v>
      </c>
      <c r="I311" s="3">
        <v>1.0192307692307692</v>
      </c>
      <c r="J311" s="3">
        <v>0.8793103448275863</v>
      </c>
      <c r="K311" s="3">
        <v>0.71</v>
      </c>
      <c r="L311" s="2">
        <v>3</v>
      </c>
      <c r="M311" s="4">
        <v>0.86951370468611844</v>
      </c>
      <c r="N311" s="4">
        <v>0.15484798280348894</v>
      </c>
      <c r="O311" s="4">
        <v>0.17808572995337291</v>
      </c>
      <c r="P311" s="10">
        <v>-0.20171932839415976</v>
      </c>
    </row>
    <row r="312" spans="1:16">
      <c r="A312">
        <v>151</v>
      </c>
      <c r="B312" t="s">
        <v>1064</v>
      </c>
      <c r="C312" t="s">
        <v>1065</v>
      </c>
      <c r="D312" t="s">
        <v>1066</v>
      </c>
      <c r="E312" t="s">
        <v>1067</v>
      </c>
      <c r="F312" s="2">
        <v>1.1299999999999999</v>
      </c>
      <c r="G312" s="2">
        <v>1</v>
      </c>
      <c r="H312" s="2">
        <v>0.66</v>
      </c>
      <c r="I312" s="3">
        <v>1.0865384615384615</v>
      </c>
      <c r="J312" s="3">
        <v>0.86206896551724144</v>
      </c>
      <c r="K312" s="3">
        <v>0.66</v>
      </c>
      <c r="L312" s="2">
        <v>3</v>
      </c>
      <c r="M312" s="4">
        <v>0.86953580901856764</v>
      </c>
      <c r="N312" s="4">
        <v>0.21336724234709603</v>
      </c>
      <c r="O312" s="4">
        <v>0.24538062738085567</v>
      </c>
      <c r="P312" s="10">
        <v>-0.20168265340525687</v>
      </c>
    </row>
    <row r="313" spans="1:16">
      <c r="A313">
        <v>953</v>
      </c>
      <c r="B313" t="s">
        <v>1068</v>
      </c>
      <c r="C313" t="s">
        <v>1069</v>
      </c>
      <c r="D313" t="s">
        <v>1070</v>
      </c>
      <c r="E313" t="s">
        <v>1071</v>
      </c>
      <c r="G313" s="2">
        <v>0.73</v>
      </c>
      <c r="H313" s="2">
        <v>1.1100000000000001</v>
      </c>
      <c r="I313" s="3"/>
      <c r="J313" s="3">
        <v>0.62931034482758619</v>
      </c>
      <c r="K313" s="3">
        <v>1.1100000000000001</v>
      </c>
      <c r="L313" s="2">
        <v>2</v>
      </c>
      <c r="M313" s="4">
        <v>0.86965517241379309</v>
      </c>
      <c r="N313" s="4">
        <v>0.3398989148186371</v>
      </c>
      <c r="O313" s="4">
        <v>0.39084331997384919</v>
      </c>
      <c r="P313" s="10">
        <v>-0.20148462457407701</v>
      </c>
    </row>
    <row r="314" spans="1:16">
      <c r="A314">
        <v>456</v>
      </c>
      <c r="B314" t="s">
        <v>1072</v>
      </c>
      <c r="C314" t="s">
        <v>1073</v>
      </c>
      <c r="D314" t="s">
        <v>1074</v>
      </c>
      <c r="E314" t="s">
        <v>1075</v>
      </c>
      <c r="F314" s="2">
        <v>0.87</v>
      </c>
      <c r="G314" s="2">
        <v>1.06</v>
      </c>
      <c r="H314" s="2">
        <v>0.86</v>
      </c>
      <c r="I314" s="3">
        <v>0.83653846153846145</v>
      </c>
      <c r="J314" s="3">
        <v>0.91379310344827602</v>
      </c>
      <c r="K314" s="3">
        <v>0.86</v>
      </c>
      <c r="L314" s="2">
        <v>3</v>
      </c>
      <c r="M314" s="4">
        <v>0.87011052166224578</v>
      </c>
      <c r="N314" s="4">
        <v>3.9607283551961449E-2</v>
      </c>
      <c r="O314" s="4">
        <v>4.5519830603009265E-2</v>
      </c>
      <c r="P314" s="10">
        <v>-0.20072943079154343</v>
      </c>
    </row>
    <row r="315" spans="1:16">
      <c r="A315">
        <v>403</v>
      </c>
      <c r="B315" t="s">
        <v>1076</v>
      </c>
      <c r="C315" t="s">
        <v>1077</v>
      </c>
      <c r="D315" t="s">
        <v>1078</v>
      </c>
      <c r="E315" t="s">
        <v>1079</v>
      </c>
      <c r="F315" s="2">
        <v>0.95</v>
      </c>
      <c r="H315" s="2">
        <v>0.83</v>
      </c>
      <c r="I315" s="3">
        <v>0.91346153846153844</v>
      </c>
      <c r="J315" s="3"/>
      <c r="K315" s="3">
        <v>0.83</v>
      </c>
      <c r="L315" s="2">
        <v>2</v>
      </c>
      <c r="M315" s="4">
        <v>0.8717307692307692</v>
      </c>
      <c r="N315" s="4">
        <v>5.901621981441571E-2</v>
      </c>
      <c r="O315" s="4">
        <v>6.7700053614595565E-2</v>
      </c>
      <c r="P315" s="10">
        <v>-0.19804546202983164</v>
      </c>
    </row>
    <row r="316" spans="1:16">
      <c r="A316">
        <v>166</v>
      </c>
      <c r="B316" t="s">
        <v>1080</v>
      </c>
      <c r="C316" t="s">
        <v>1081</v>
      </c>
      <c r="D316" t="s">
        <v>1082</v>
      </c>
      <c r="E316" t="s">
        <v>1083</v>
      </c>
      <c r="F316" s="2">
        <v>0.84</v>
      </c>
      <c r="G316" s="2">
        <v>1.31</v>
      </c>
      <c r="H316" s="2">
        <v>0.68</v>
      </c>
      <c r="I316" s="3">
        <v>0.8076923076923076</v>
      </c>
      <c r="J316" s="3">
        <v>1.1293103448275863</v>
      </c>
      <c r="K316" s="3">
        <v>0.68</v>
      </c>
      <c r="L316" s="2">
        <v>3</v>
      </c>
      <c r="M316" s="4">
        <v>0.87233421750663132</v>
      </c>
      <c r="N316" s="4">
        <v>0.23152511498885703</v>
      </c>
      <c r="O316" s="4">
        <v>0.26540872791923587</v>
      </c>
      <c r="P316" s="10">
        <v>-0.19704711405956554</v>
      </c>
    </row>
    <row r="317" spans="1:16">
      <c r="A317">
        <v>541</v>
      </c>
      <c r="B317" t="s">
        <v>233</v>
      </c>
      <c r="C317" t="s">
        <v>234</v>
      </c>
      <c r="D317" t="s">
        <v>235</v>
      </c>
      <c r="E317" t="s">
        <v>1084</v>
      </c>
      <c r="F317" s="2">
        <v>0.89</v>
      </c>
      <c r="G317" s="2">
        <v>1</v>
      </c>
      <c r="H317" s="2">
        <v>0.9</v>
      </c>
      <c r="I317" s="3">
        <v>0.85576923076923073</v>
      </c>
      <c r="J317" s="3">
        <v>0.86206896551724144</v>
      </c>
      <c r="K317" s="3">
        <v>0.9</v>
      </c>
      <c r="L317" s="2">
        <v>3</v>
      </c>
      <c r="M317" s="4">
        <v>0.87261273209549073</v>
      </c>
      <c r="N317" s="4">
        <v>2.3926313901828821E-2</v>
      </c>
      <c r="O317" s="4">
        <v>2.7419166626611341E-2</v>
      </c>
      <c r="P317" s="10">
        <v>-0.19658657098154644</v>
      </c>
    </row>
    <row r="318" spans="1:16">
      <c r="A318">
        <v>457</v>
      </c>
      <c r="B318" t="s">
        <v>183</v>
      </c>
      <c r="C318" t="s">
        <v>184</v>
      </c>
      <c r="D318" t="s">
        <v>185</v>
      </c>
      <c r="E318" t="s">
        <v>1085</v>
      </c>
      <c r="F318" s="2">
        <v>0.88</v>
      </c>
      <c r="G318" s="2">
        <v>1.06</v>
      </c>
      <c r="H318" s="2">
        <v>0.86</v>
      </c>
      <c r="I318" s="3">
        <v>0.84615384615384615</v>
      </c>
      <c r="J318" s="3">
        <v>0.91379310344827602</v>
      </c>
      <c r="K318" s="3">
        <v>0.86</v>
      </c>
      <c r="L318" s="2">
        <v>3</v>
      </c>
      <c r="M318" s="4">
        <v>0.87331564986737398</v>
      </c>
      <c r="N318" s="4">
        <v>3.5731599185852232E-2</v>
      </c>
      <c r="O318" s="4">
        <v>4.0914873323612842E-2</v>
      </c>
      <c r="P318" s="10">
        <v>-0.19542490129461437</v>
      </c>
    </row>
    <row r="319" spans="1:16">
      <c r="A319">
        <v>180</v>
      </c>
      <c r="B319" t="s">
        <v>1086</v>
      </c>
      <c r="C319" t="s">
        <v>1087</v>
      </c>
      <c r="D319" t="s">
        <v>1088</v>
      </c>
      <c r="E319" t="s">
        <v>1089</v>
      </c>
      <c r="F319" s="2">
        <v>1.1000000000000001</v>
      </c>
      <c r="H319" s="2">
        <v>0.69</v>
      </c>
      <c r="I319" s="3">
        <v>1.0576923076923077</v>
      </c>
      <c r="J319" s="3"/>
      <c r="K319" s="3">
        <v>0.69</v>
      </c>
      <c r="L319" s="2">
        <v>2</v>
      </c>
      <c r="M319" s="4">
        <v>0.87384615384615383</v>
      </c>
      <c r="N319" s="4">
        <v>0.25999772415936112</v>
      </c>
      <c r="O319" s="4">
        <v>0.29753260687250832</v>
      </c>
      <c r="P319" s="10">
        <v>-0.19454878841113482</v>
      </c>
    </row>
    <row r="320" spans="1:16">
      <c r="A320">
        <v>217</v>
      </c>
      <c r="B320" t="s">
        <v>1090</v>
      </c>
      <c r="C320" t="s">
        <v>1091</v>
      </c>
      <c r="D320" t="s">
        <v>1092</v>
      </c>
      <c r="E320" t="s">
        <v>1093</v>
      </c>
      <c r="F320" s="2">
        <v>1.1100000000000001</v>
      </c>
      <c r="G320" s="2">
        <v>0.97</v>
      </c>
      <c r="H320" s="2">
        <v>0.72</v>
      </c>
      <c r="I320" s="3">
        <v>1.0673076923076923</v>
      </c>
      <c r="J320" s="3">
        <v>0.8362068965517242</v>
      </c>
      <c r="K320" s="3">
        <v>0.72</v>
      </c>
      <c r="L320" s="2">
        <v>3</v>
      </c>
      <c r="M320" s="4">
        <v>0.87450486295313878</v>
      </c>
      <c r="N320" s="4">
        <v>0.17679284192773978</v>
      </c>
      <c r="O320" s="4">
        <v>0.2021633605680857</v>
      </c>
      <c r="P320" s="10">
        <v>-0.19346168816882697</v>
      </c>
    </row>
    <row r="321" spans="1:16">
      <c r="A321">
        <v>705</v>
      </c>
      <c r="B321" t="s">
        <v>1094</v>
      </c>
      <c r="C321" t="s">
        <v>1095</v>
      </c>
      <c r="D321" t="s">
        <v>1096</v>
      </c>
      <c r="E321" t="s">
        <v>1097</v>
      </c>
      <c r="F321" s="2">
        <v>0.8</v>
      </c>
      <c r="H321" s="2">
        <v>0.98</v>
      </c>
      <c r="I321" s="3">
        <v>0.76923076923076927</v>
      </c>
      <c r="J321" s="3"/>
      <c r="K321" s="3">
        <v>0.98</v>
      </c>
      <c r="L321" s="2">
        <v>2</v>
      </c>
      <c r="M321" s="4">
        <v>0.87461538461538457</v>
      </c>
      <c r="N321" s="4">
        <v>0.14903635234239518</v>
      </c>
      <c r="O321" s="4">
        <v>0.17040216186905341</v>
      </c>
      <c r="P321" s="10">
        <v>-0.19327936902356907</v>
      </c>
    </row>
    <row r="322" spans="1:16">
      <c r="A322">
        <v>318</v>
      </c>
      <c r="B322" t="s">
        <v>1098</v>
      </c>
      <c r="C322" t="s">
        <v>1099</v>
      </c>
      <c r="D322" t="s">
        <v>1100</v>
      </c>
      <c r="E322" t="s">
        <v>1101</v>
      </c>
      <c r="F322" s="2">
        <v>1.01</v>
      </c>
      <c r="H322" s="2">
        <v>0.78</v>
      </c>
      <c r="I322" s="3">
        <v>0.97115384615384615</v>
      </c>
      <c r="J322" s="3"/>
      <c r="K322" s="3">
        <v>0.78</v>
      </c>
      <c r="L322" s="2">
        <v>2</v>
      </c>
      <c r="M322" s="4">
        <v>0.87557692307692303</v>
      </c>
      <c r="N322" s="4">
        <v>0.13516618086527538</v>
      </c>
      <c r="O322" s="4">
        <v>0.15437385031834658</v>
      </c>
      <c r="P322" s="10">
        <v>-0.19169416389661781</v>
      </c>
    </row>
    <row r="323" spans="1:16">
      <c r="A323">
        <v>581</v>
      </c>
      <c r="B323" t="s">
        <v>603</v>
      </c>
      <c r="C323" t="s">
        <v>604</v>
      </c>
      <c r="D323" t="s">
        <v>605</v>
      </c>
      <c r="E323" t="s">
        <v>1102</v>
      </c>
      <c r="F323" s="2">
        <v>0.88</v>
      </c>
      <c r="G323" s="2">
        <v>1</v>
      </c>
      <c r="H323" s="2">
        <v>0.92</v>
      </c>
      <c r="I323" s="3">
        <v>0.84615384615384615</v>
      </c>
      <c r="J323" s="3">
        <v>0.86206896551724144</v>
      </c>
      <c r="K323" s="3">
        <v>0.92</v>
      </c>
      <c r="L323" s="2">
        <v>3</v>
      </c>
      <c r="M323" s="4">
        <v>0.87607427055702924</v>
      </c>
      <c r="N323" s="4">
        <v>3.8864187067409323E-2</v>
      </c>
      <c r="O323" s="4">
        <v>4.4361749195874149E-2</v>
      </c>
      <c r="P323" s="10">
        <v>-0.19087491316332464</v>
      </c>
    </row>
    <row r="324" spans="1:16">
      <c r="A324">
        <v>469</v>
      </c>
      <c r="B324" t="s">
        <v>286</v>
      </c>
      <c r="C324" t="s">
        <v>287</v>
      </c>
      <c r="D324" t="s">
        <v>288</v>
      </c>
      <c r="E324" t="s">
        <v>1103</v>
      </c>
      <c r="F324" s="2">
        <v>0.96</v>
      </c>
      <c r="G324" s="2">
        <v>0.97</v>
      </c>
      <c r="H324" s="2">
        <v>0.87</v>
      </c>
      <c r="I324" s="3">
        <v>0.92307692307692302</v>
      </c>
      <c r="J324" s="3">
        <v>0.8362068965517242</v>
      </c>
      <c r="K324" s="3">
        <v>0.87</v>
      </c>
      <c r="L324" s="2">
        <v>3</v>
      </c>
      <c r="M324" s="4">
        <v>0.8764279398762157</v>
      </c>
      <c r="N324" s="4">
        <v>4.3790286427601383E-2</v>
      </c>
      <c r="O324" s="4">
        <v>4.9964502995860909E-2</v>
      </c>
      <c r="P324" s="10">
        <v>-0.1902926177724327</v>
      </c>
    </row>
    <row r="325" spans="1:16">
      <c r="A325">
        <v>314</v>
      </c>
      <c r="B325" t="s">
        <v>603</v>
      </c>
      <c r="C325" t="s">
        <v>604</v>
      </c>
      <c r="D325" t="s">
        <v>605</v>
      </c>
      <c r="E325" t="s">
        <v>1104</v>
      </c>
      <c r="F325" s="2">
        <v>0.94</v>
      </c>
      <c r="G325" s="2">
        <v>1.1000000000000001</v>
      </c>
      <c r="H325" s="2">
        <v>0.78</v>
      </c>
      <c r="I325" s="3">
        <v>0.90384615384615374</v>
      </c>
      <c r="J325" s="3">
        <v>0.94827586206896564</v>
      </c>
      <c r="K325" s="3">
        <v>0.78</v>
      </c>
      <c r="L325" s="2">
        <v>3</v>
      </c>
      <c r="M325" s="4">
        <v>0.87737400530503995</v>
      </c>
      <c r="N325" s="4">
        <v>8.7205346310019805E-2</v>
      </c>
      <c r="O325" s="4">
        <v>9.9393583332458985E-2</v>
      </c>
      <c r="P325" s="10">
        <v>-0.18873613183208859</v>
      </c>
    </row>
    <row r="326" spans="1:16">
      <c r="A326">
        <v>174</v>
      </c>
      <c r="B326" t="s">
        <v>620</v>
      </c>
      <c r="C326" t="s">
        <v>621</v>
      </c>
      <c r="D326" t="s">
        <v>622</v>
      </c>
      <c r="E326" t="s">
        <v>1105</v>
      </c>
      <c r="F326" s="2">
        <v>1.1599999999999999</v>
      </c>
      <c r="G326" s="2">
        <v>0.96</v>
      </c>
      <c r="H326" s="2">
        <v>0.69</v>
      </c>
      <c r="I326" s="3">
        <v>1.1153846153846152</v>
      </c>
      <c r="J326" s="3">
        <v>0.82758620689655171</v>
      </c>
      <c r="K326" s="3">
        <v>0.69</v>
      </c>
      <c r="L326" s="2">
        <v>3</v>
      </c>
      <c r="M326" s="4">
        <v>0.87765694076038903</v>
      </c>
      <c r="N326" s="4">
        <v>0.21706756216378001</v>
      </c>
      <c r="O326" s="4">
        <v>0.24732620695247493</v>
      </c>
      <c r="P326" s="10">
        <v>-0.1882709667217238</v>
      </c>
    </row>
    <row r="327" spans="1:16">
      <c r="A327">
        <v>530</v>
      </c>
      <c r="B327" t="s">
        <v>1106</v>
      </c>
      <c r="C327" t="s">
        <v>1107</v>
      </c>
      <c r="D327" t="s">
        <v>1108</v>
      </c>
      <c r="E327" t="s">
        <v>1109</v>
      </c>
      <c r="F327" s="2">
        <v>0.9</v>
      </c>
      <c r="H327" s="2">
        <v>0.89</v>
      </c>
      <c r="I327" s="3">
        <v>0.86538461538461542</v>
      </c>
      <c r="J327" s="3"/>
      <c r="K327" s="3">
        <v>0.89</v>
      </c>
      <c r="L327" s="2">
        <v>2</v>
      </c>
      <c r="M327" s="4">
        <v>0.87769230769230777</v>
      </c>
      <c r="N327" s="4">
        <v>1.7405705383053464E-2</v>
      </c>
      <c r="O327" s="4">
        <v>1.9831215598570991E-2</v>
      </c>
      <c r="P327" s="10">
        <v>-0.18821283162713506</v>
      </c>
    </row>
    <row r="328" spans="1:16">
      <c r="A328">
        <v>619</v>
      </c>
      <c r="B328" t="s">
        <v>1110</v>
      </c>
      <c r="C328" t="s">
        <v>1111</v>
      </c>
      <c r="D328" t="s">
        <v>1112</v>
      </c>
      <c r="E328" t="s">
        <v>1113</v>
      </c>
      <c r="F328" s="2">
        <v>0.82</v>
      </c>
      <c r="G328" s="2">
        <v>1.05</v>
      </c>
      <c r="H328" s="2">
        <v>0.94</v>
      </c>
      <c r="I328" s="3">
        <v>0.78846153846153844</v>
      </c>
      <c r="J328" s="3">
        <v>0.90517241379310354</v>
      </c>
      <c r="K328" s="3">
        <v>0.94</v>
      </c>
      <c r="L328" s="2">
        <v>3</v>
      </c>
      <c r="M328" s="4">
        <v>0.8778779840848806</v>
      </c>
      <c r="N328" s="4">
        <v>7.9370748712506073E-2</v>
      </c>
      <c r="O328" s="4">
        <v>9.0412050594074186E-2</v>
      </c>
      <c r="P328" s="10">
        <v>-0.18790766080825247</v>
      </c>
    </row>
    <row r="329" spans="1:16">
      <c r="A329">
        <v>455</v>
      </c>
      <c r="B329" t="s">
        <v>1114</v>
      </c>
      <c r="C329" t="s">
        <v>1115</v>
      </c>
      <c r="D329" t="s">
        <v>1116</v>
      </c>
      <c r="E329" t="s">
        <v>1117</v>
      </c>
      <c r="F329" s="2">
        <v>0.91</v>
      </c>
      <c r="G329" s="2">
        <v>1.05</v>
      </c>
      <c r="H329" s="2">
        <v>0.86</v>
      </c>
      <c r="I329" s="3">
        <v>0.875</v>
      </c>
      <c r="J329" s="3">
        <v>0.90517241379310354</v>
      </c>
      <c r="K329" s="3">
        <v>0.86</v>
      </c>
      <c r="L329" s="2">
        <v>3</v>
      </c>
      <c r="M329" s="4">
        <v>0.88005747126436784</v>
      </c>
      <c r="N329" s="4">
        <v>2.3006960982847623E-2</v>
      </c>
      <c r="O329" s="4">
        <v>2.6142566518745421E-2</v>
      </c>
      <c r="P329" s="10">
        <v>-0.18433035431839709</v>
      </c>
    </row>
    <row r="330" spans="1:16">
      <c r="A330">
        <v>301</v>
      </c>
      <c r="B330" t="s">
        <v>595</v>
      </c>
      <c r="C330" t="s">
        <v>596</v>
      </c>
      <c r="D330" t="s">
        <v>597</v>
      </c>
      <c r="E330" t="s">
        <v>1118</v>
      </c>
      <c r="F330" s="2">
        <v>1.03</v>
      </c>
      <c r="H330" s="2">
        <v>0.77</v>
      </c>
      <c r="I330" s="3">
        <v>0.99038461538461542</v>
      </c>
      <c r="J330" s="3"/>
      <c r="K330" s="3">
        <v>0.77</v>
      </c>
      <c r="L330" s="2">
        <v>2</v>
      </c>
      <c r="M330" s="4">
        <v>0.88019230769230772</v>
      </c>
      <c r="N330" s="4">
        <v>0.1558354560076507</v>
      </c>
      <c r="O330" s="4">
        <v>0.17704705511028701</v>
      </c>
      <c r="P330" s="10">
        <v>-0.18410933131515514</v>
      </c>
    </row>
    <row r="331" spans="1:16">
      <c r="A331">
        <v>782</v>
      </c>
      <c r="B331" t="s">
        <v>1119</v>
      </c>
      <c r="C331" t="s">
        <v>1120</v>
      </c>
      <c r="D331" t="s">
        <v>1121</v>
      </c>
      <c r="E331" t="s">
        <v>1122</v>
      </c>
      <c r="F331" s="2">
        <v>0.77</v>
      </c>
      <c r="H331" s="2">
        <v>1.02</v>
      </c>
      <c r="I331" s="3">
        <v>0.74038461538461542</v>
      </c>
      <c r="J331" s="3"/>
      <c r="K331" s="3">
        <v>1.02</v>
      </c>
      <c r="L331" s="2">
        <v>2</v>
      </c>
      <c r="M331" s="4">
        <v>0.88019230769230772</v>
      </c>
      <c r="N331" s="4">
        <v>0.19771793458562309</v>
      </c>
      <c r="O331" s="4">
        <v>0.22463038231270266</v>
      </c>
      <c r="P331" s="10">
        <v>-0.18410933131515514</v>
      </c>
    </row>
    <row r="332" spans="1:16">
      <c r="A332">
        <v>272</v>
      </c>
      <c r="B332" t="s">
        <v>616</v>
      </c>
      <c r="C332" t="s">
        <v>617</v>
      </c>
      <c r="D332" t="s">
        <v>618</v>
      </c>
      <c r="E332" t="s">
        <v>1123</v>
      </c>
      <c r="F332" s="2">
        <v>0.98</v>
      </c>
      <c r="G332" s="2">
        <v>1.1000000000000001</v>
      </c>
      <c r="H332" s="2">
        <v>0.75</v>
      </c>
      <c r="I332" s="3">
        <v>0.94230769230769229</v>
      </c>
      <c r="J332" s="3">
        <v>0.94827586206896564</v>
      </c>
      <c r="K332" s="3">
        <v>0.75</v>
      </c>
      <c r="L332" s="2">
        <v>3</v>
      </c>
      <c r="M332" s="4">
        <v>0.88019451812555261</v>
      </c>
      <c r="N332" s="4">
        <v>0.11279124157058258</v>
      </c>
      <c r="O332" s="4">
        <v>0.12814354014699036</v>
      </c>
      <c r="P332" s="10">
        <v>-0.18410570826931788</v>
      </c>
    </row>
    <row r="333" spans="1:16">
      <c r="A333">
        <v>546</v>
      </c>
      <c r="B333" t="s">
        <v>1124</v>
      </c>
      <c r="C333" t="s">
        <v>1125</v>
      </c>
      <c r="D333" t="s">
        <v>1126</v>
      </c>
      <c r="E333" t="s">
        <v>1127</v>
      </c>
      <c r="F333" s="2">
        <v>0.89</v>
      </c>
      <c r="G333" s="2">
        <v>1.03</v>
      </c>
      <c r="H333" s="2">
        <v>0.9</v>
      </c>
      <c r="I333" s="3">
        <v>0.85576923076923073</v>
      </c>
      <c r="J333" s="3">
        <v>0.88793103448275867</v>
      </c>
      <c r="K333" s="3">
        <v>0.9</v>
      </c>
      <c r="L333" s="2">
        <v>3</v>
      </c>
      <c r="M333" s="4">
        <v>0.8812334217506631</v>
      </c>
      <c r="N333" s="4">
        <v>2.2863371337539837E-2</v>
      </c>
      <c r="O333" s="4">
        <v>2.5944739240732994E-2</v>
      </c>
      <c r="P333" s="10">
        <v>-0.18240388300837226</v>
      </c>
    </row>
    <row r="334" spans="1:16">
      <c r="A334">
        <v>678</v>
      </c>
      <c r="B334" t="s">
        <v>1128</v>
      </c>
      <c r="C334" t="s">
        <v>1129</v>
      </c>
      <c r="D334" t="s">
        <v>1130</v>
      </c>
      <c r="E334" t="s">
        <v>1131</v>
      </c>
      <c r="G334" s="2">
        <v>0.92</v>
      </c>
      <c r="H334" s="2">
        <v>0.97</v>
      </c>
      <c r="I334" s="3"/>
      <c r="J334" s="3">
        <v>0.79310344827586221</v>
      </c>
      <c r="K334" s="3">
        <v>0.97</v>
      </c>
      <c r="L334" s="2">
        <v>2</v>
      </c>
      <c r="M334" s="4">
        <v>0.88155172413793115</v>
      </c>
      <c r="N334" s="4">
        <v>0.12508475129265467</v>
      </c>
      <c r="O334" s="4">
        <v>0.14189156219389731</v>
      </c>
      <c r="P334" s="10">
        <v>-0.18188287421535332</v>
      </c>
    </row>
    <row r="335" spans="1:16">
      <c r="A335">
        <v>417</v>
      </c>
      <c r="B335" t="s">
        <v>1132</v>
      </c>
      <c r="C335" t="s">
        <v>1133</v>
      </c>
      <c r="D335" t="s">
        <v>1134</v>
      </c>
      <c r="E335" t="s">
        <v>1135</v>
      </c>
      <c r="F335" s="2">
        <v>0.9</v>
      </c>
      <c r="G335" s="2">
        <v>1.0900000000000001</v>
      </c>
      <c r="H335" s="2">
        <v>0.84</v>
      </c>
      <c r="I335" s="3">
        <v>0.86538461538461542</v>
      </c>
      <c r="J335" s="3">
        <v>0.93965517241379326</v>
      </c>
      <c r="K335" s="3">
        <v>0.84</v>
      </c>
      <c r="L335" s="2">
        <v>3</v>
      </c>
      <c r="M335" s="4">
        <v>0.88167992926613614</v>
      </c>
      <c r="N335" s="4">
        <v>5.1787462653413323E-2</v>
      </c>
      <c r="O335" s="4">
        <v>5.8737259332327631E-2</v>
      </c>
      <c r="P335" s="10">
        <v>-0.18167307659443749</v>
      </c>
    </row>
    <row r="336" spans="1:16">
      <c r="A336">
        <v>714</v>
      </c>
      <c r="B336" t="s">
        <v>907</v>
      </c>
      <c r="C336" t="s">
        <v>908</v>
      </c>
      <c r="D336" t="s">
        <v>909</v>
      </c>
      <c r="E336" t="s">
        <v>1136</v>
      </c>
      <c r="F336" s="2">
        <v>0.87</v>
      </c>
      <c r="G336" s="2">
        <v>0.95</v>
      </c>
      <c r="H336" s="2">
        <v>0.99</v>
      </c>
      <c r="I336" s="3">
        <v>0.83653846153846145</v>
      </c>
      <c r="J336" s="3">
        <v>0.81896551724137934</v>
      </c>
      <c r="K336" s="3">
        <v>0.99</v>
      </c>
      <c r="L336" s="2">
        <v>3</v>
      </c>
      <c r="M336" s="4">
        <v>0.88183465959328033</v>
      </c>
      <c r="N336" s="4">
        <v>9.4085109033221911E-2</v>
      </c>
      <c r="O336" s="4">
        <v>0.10669245987293789</v>
      </c>
      <c r="P336" s="10">
        <v>-0.18141991319263856</v>
      </c>
    </row>
    <row r="337" spans="1:16">
      <c r="A337">
        <v>1050</v>
      </c>
      <c r="B337" t="s">
        <v>1137</v>
      </c>
      <c r="C337" t="s">
        <v>1138</v>
      </c>
      <c r="D337" t="s">
        <v>1139</v>
      </c>
      <c r="E337" t="s">
        <v>1140</v>
      </c>
      <c r="F337" s="2">
        <v>0.7</v>
      </c>
      <c r="G337" s="2">
        <v>0.92</v>
      </c>
      <c r="H337" s="2">
        <v>1.18</v>
      </c>
      <c r="I337" s="3">
        <v>0.67307692307692302</v>
      </c>
      <c r="J337" s="3">
        <v>0.79310344827586221</v>
      </c>
      <c r="K337" s="3">
        <v>1.18</v>
      </c>
      <c r="L337" s="2">
        <v>3</v>
      </c>
      <c r="M337" s="4">
        <v>0.88206012378426168</v>
      </c>
      <c r="N337" s="4">
        <v>0.26491077567252669</v>
      </c>
      <c r="O337" s="4">
        <v>0.30033188047997483</v>
      </c>
      <c r="P337" s="10">
        <v>-0.18105109746160555</v>
      </c>
    </row>
    <row r="338" spans="1:16">
      <c r="A338">
        <v>580</v>
      </c>
      <c r="B338" t="s">
        <v>1141</v>
      </c>
      <c r="C338" t="s">
        <v>1142</v>
      </c>
      <c r="D338" t="s">
        <v>1143</v>
      </c>
      <c r="E338" t="s">
        <v>1144</v>
      </c>
      <c r="G338" s="2">
        <v>0.98</v>
      </c>
      <c r="H338" s="2">
        <v>0.92</v>
      </c>
      <c r="I338" s="3"/>
      <c r="J338" s="3">
        <v>0.84482758620689657</v>
      </c>
      <c r="K338" s="3">
        <v>0.92</v>
      </c>
      <c r="L338" s="2">
        <v>2</v>
      </c>
      <c r="M338" s="4">
        <v>0.88241379310344836</v>
      </c>
      <c r="N338" s="4">
        <v>5.3154923551264617E-2</v>
      </c>
      <c r="O338" s="4">
        <v>6.0238092340237345E-2</v>
      </c>
      <c r="P338" s="10">
        <v>-0.18047275286285033</v>
      </c>
    </row>
    <row r="339" spans="1:16">
      <c r="A339">
        <v>472</v>
      </c>
      <c r="B339" t="s">
        <v>1145</v>
      </c>
      <c r="C339" t="s">
        <v>1146</v>
      </c>
      <c r="D339" t="s">
        <v>1147</v>
      </c>
      <c r="E339" t="s">
        <v>1148</v>
      </c>
      <c r="G339" s="2">
        <v>1.04</v>
      </c>
      <c r="H339" s="2">
        <v>0.87</v>
      </c>
      <c r="I339" s="3"/>
      <c r="J339" s="3">
        <v>0.89655172413793116</v>
      </c>
      <c r="K339" s="3">
        <v>0.87</v>
      </c>
      <c r="L339" s="2">
        <v>2</v>
      </c>
      <c r="M339" s="4">
        <v>0.88327586206896558</v>
      </c>
      <c r="N339" s="4">
        <v>1.8774904190125664E-2</v>
      </c>
      <c r="O339" s="4">
        <v>2.1255991470374554E-2</v>
      </c>
      <c r="P339" s="10">
        <v>-0.17906400844773299</v>
      </c>
    </row>
    <row r="340" spans="1:16">
      <c r="A340">
        <v>687</v>
      </c>
      <c r="B340" t="s">
        <v>1149</v>
      </c>
      <c r="C340" t="s">
        <v>1150</v>
      </c>
      <c r="D340" t="s">
        <v>1151</v>
      </c>
      <c r="E340" t="s">
        <v>1152</v>
      </c>
      <c r="F340" s="2">
        <v>0.83</v>
      </c>
      <c r="H340" s="2">
        <v>0.97</v>
      </c>
      <c r="I340" s="3">
        <v>0.79807692307692302</v>
      </c>
      <c r="J340" s="3"/>
      <c r="K340" s="3">
        <v>0.97</v>
      </c>
      <c r="L340" s="2">
        <v>2</v>
      </c>
      <c r="M340" s="4">
        <v>0.88403846153846155</v>
      </c>
      <c r="N340" s="4">
        <v>0.12156797353476416</v>
      </c>
      <c r="O340" s="4">
        <v>0.13751434900604168</v>
      </c>
      <c r="P340" s="10">
        <v>-0.17781895709901296</v>
      </c>
    </row>
    <row r="341" spans="1:16">
      <c r="A341">
        <v>492</v>
      </c>
      <c r="B341" t="s">
        <v>1024</v>
      </c>
      <c r="C341" t="s">
        <v>1025</v>
      </c>
      <c r="D341" t="s">
        <v>1026</v>
      </c>
      <c r="E341" t="s">
        <v>1153</v>
      </c>
      <c r="F341" s="2">
        <v>0.92</v>
      </c>
      <c r="G341" s="2">
        <v>1.03</v>
      </c>
      <c r="H341" s="2">
        <v>0.88</v>
      </c>
      <c r="I341" s="3">
        <v>0.88461538461538458</v>
      </c>
      <c r="J341" s="3">
        <v>0.88793103448275867</v>
      </c>
      <c r="K341" s="3">
        <v>0.88</v>
      </c>
      <c r="L341" s="2">
        <v>3</v>
      </c>
      <c r="M341" s="4">
        <v>0.88418213969938109</v>
      </c>
      <c r="N341" s="4">
        <v>3.983227693668657E-3</v>
      </c>
      <c r="O341" s="4">
        <v>4.5049854716845339E-3</v>
      </c>
      <c r="P341" s="10">
        <v>-0.17758450244945881</v>
      </c>
    </row>
    <row r="342" spans="1:16">
      <c r="A342">
        <v>286</v>
      </c>
      <c r="B342" t="s">
        <v>1154</v>
      </c>
      <c r="C342" t="s">
        <v>1155</v>
      </c>
      <c r="D342" t="s">
        <v>1156</v>
      </c>
      <c r="E342" t="s">
        <v>1157</v>
      </c>
      <c r="G342" s="2">
        <v>1.17</v>
      </c>
      <c r="H342" s="2">
        <v>0.76</v>
      </c>
      <c r="I342" s="3"/>
      <c r="J342" s="3">
        <v>1.0086206896551724</v>
      </c>
      <c r="K342" s="3">
        <v>0.76</v>
      </c>
      <c r="L342" s="2">
        <v>2</v>
      </c>
      <c r="M342" s="4">
        <v>0.88431034482758619</v>
      </c>
      <c r="N342" s="4">
        <v>0.17580137559844899</v>
      </c>
      <c r="O342" s="4">
        <v>0.19880054171787956</v>
      </c>
      <c r="P342" s="10">
        <v>-0.17737532892497926</v>
      </c>
    </row>
    <row r="343" spans="1:16">
      <c r="A343">
        <v>680</v>
      </c>
      <c r="B343" t="s">
        <v>1158</v>
      </c>
      <c r="C343" t="s">
        <v>1159</v>
      </c>
      <c r="D343" t="s">
        <v>1160</v>
      </c>
      <c r="E343" t="s">
        <v>1161</v>
      </c>
      <c r="F343" s="2">
        <v>0.89</v>
      </c>
      <c r="G343" s="2">
        <v>0.96</v>
      </c>
      <c r="H343" s="2">
        <v>0.97</v>
      </c>
      <c r="I343" s="3">
        <v>0.85576923076923073</v>
      </c>
      <c r="J343" s="3">
        <v>0.82758620689655171</v>
      </c>
      <c r="K343" s="3">
        <v>0.97</v>
      </c>
      <c r="L343" s="2">
        <v>3</v>
      </c>
      <c r="M343" s="4">
        <v>0.88445181255526073</v>
      </c>
      <c r="N343" s="4">
        <v>7.5415117781265653E-2</v>
      </c>
      <c r="O343" s="4">
        <v>8.5267638904356596E-2</v>
      </c>
      <c r="P343" s="10">
        <v>-0.17714455195053394</v>
      </c>
    </row>
    <row r="344" spans="1:16">
      <c r="A344">
        <v>400</v>
      </c>
      <c r="B344" t="s">
        <v>225</v>
      </c>
      <c r="C344" t="s">
        <v>226</v>
      </c>
      <c r="D344" t="s">
        <v>227</v>
      </c>
      <c r="E344" t="s">
        <v>1162</v>
      </c>
      <c r="F344" s="2">
        <v>0.74</v>
      </c>
      <c r="G344" s="2">
        <v>1.29</v>
      </c>
      <c r="H344" s="2">
        <v>0.83</v>
      </c>
      <c r="I344" s="3">
        <v>0.71153846153846145</v>
      </c>
      <c r="J344" s="3">
        <v>1.1120689655172415</v>
      </c>
      <c r="K344" s="3">
        <v>0.83</v>
      </c>
      <c r="L344" s="2">
        <v>3</v>
      </c>
      <c r="M344" s="4">
        <v>0.88453580901856765</v>
      </c>
      <c r="N344" s="4">
        <v>0.20575905084189175</v>
      </c>
      <c r="O344" s="4">
        <v>0.23261811307581848</v>
      </c>
      <c r="P344" s="10">
        <v>-0.17700754558635332</v>
      </c>
    </row>
    <row r="345" spans="1:16">
      <c r="A345">
        <v>544</v>
      </c>
      <c r="B345" t="s">
        <v>954</v>
      </c>
      <c r="C345" t="s">
        <v>955</v>
      </c>
      <c r="D345" t="s">
        <v>956</v>
      </c>
      <c r="E345" t="s">
        <v>1163</v>
      </c>
      <c r="F345" s="2">
        <v>0.92</v>
      </c>
      <c r="G345" s="2">
        <v>1.01</v>
      </c>
      <c r="H345" s="2">
        <v>0.9</v>
      </c>
      <c r="I345" s="3">
        <v>0.88461538461538458</v>
      </c>
      <c r="J345" s="3">
        <v>0.87068965517241381</v>
      </c>
      <c r="K345" s="3">
        <v>0.9</v>
      </c>
      <c r="L345" s="2">
        <v>3</v>
      </c>
      <c r="M345" s="4">
        <v>0.88510167992926603</v>
      </c>
      <c r="N345" s="4">
        <v>1.4661222351060288E-2</v>
      </c>
      <c r="O345" s="4">
        <v>1.6564449806752098E-2</v>
      </c>
      <c r="P345" s="10">
        <v>-0.17608489426417956</v>
      </c>
    </row>
    <row r="346" spans="1:16">
      <c r="A346">
        <v>545</v>
      </c>
      <c r="B346" t="s">
        <v>1164</v>
      </c>
      <c r="C346" t="s">
        <v>1165</v>
      </c>
      <c r="D346" t="s">
        <v>1166</v>
      </c>
      <c r="E346" t="s">
        <v>1167</v>
      </c>
      <c r="G346" s="2">
        <v>1.01</v>
      </c>
      <c r="H346" s="2">
        <v>0.9</v>
      </c>
      <c r="I346" s="3"/>
      <c r="J346" s="3">
        <v>0.87068965517241381</v>
      </c>
      <c r="K346" s="3">
        <v>0.9</v>
      </c>
      <c r="L346" s="2">
        <v>2</v>
      </c>
      <c r="M346" s="4">
        <v>0.88534482758620692</v>
      </c>
      <c r="N346" s="4">
        <v>2.0725543586502259E-2</v>
      </c>
      <c r="O346" s="4">
        <v>2.3409572113283952E-2</v>
      </c>
      <c r="P346" s="10">
        <v>-0.17568862369673935</v>
      </c>
    </row>
    <row r="347" spans="1:16">
      <c r="A347">
        <v>337</v>
      </c>
      <c r="B347" t="s">
        <v>1168</v>
      </c>
      <c r="C347" t="s">
        <v>1169</v>
      </c>
      <c r="D347" t="s">
        <v>1170</v>
      </c>
      <c r="E347" t="s">
        <v>1171</v>
      </c>
      <c r="F347" s="2">
        <v>1.02</v>
      </c>
      <c r="H347" s="2">
        <v>0.79</v>
      </c>
      <c r="I347" s="3">
        <v>0.98076923076923073</v>
      </c>
      <c r="J347" s="3"/>
      <c r="K347" s="3">
        <v>0.79</v>
      </c>
      <c r="L347" s="2">
        <v>2</v>
      </c>
      <c r="M347" s="4">
        <v>0.88538461538461544</v>
      </c>
      <c r="N347" s="4">
        <v>0.13489421671866367</v>
      </c>
      <c r="O347" s="4">
        <v>0.15235663052498935</v>
      </c>
      <c r="P347" s="10">
        <v>-0.17562378978358634</v>
      </c>
    </row>
    <row r="348" spans="1:16">
      <c r="A348">
        <v>851</v>
      </c>
      <c r="B348" t="s">
        <v>1172</v>
      </c>
      <c r="C348" t="s">
        <v>1173</v>
      </c>
      <c r="D348" t="s">
        <v>1174</v>
      </c>
      <c r="E348" t="s">
        <v>1175</v>
      </c>
      <c r="F348" s="2">
        <v>0.88</v>
      </c>
      <c r="G348" s="2">
        <v>0.87</v>
      </c>
      <c r="H348" s="2">
        <v>1.06</v>
      </c>
      <c r="I348" s="3">
        <v>0.84615384615384615</v>
      </c>
      <c r="J348" s="3">
        <v>0.75</v>
      </c>
      <c r="K348" s="3">
        <v>1.06</v>
      </c>
      <c r="L348" s="2">
        <v>3</v>
      </c>
      <c r="M348" s="4">
        <v>0.88538461538461544</v>
      </c>
      <c r="N348" s="4">
        <v>0.15867983470128869</v>
      </c>
      <c r="O348" s="4">
        <v>0.17922135978425308</v>
      </c>
      <c r="P348" s="10">
        <v>-0.17562378978358634</v>
      </c>
    </row>
    <row r="349" spans="1:16">
      <c r="A349">
        <v>543</v>
      </c>
      <c r="B349" t="s">
        <v>1176</v>
      </c>
      <c r="C349" t="s">
        <v>1177</v>
      </c>
      <c r="D349" t="s">
        <v>1178</v>
      </c>
      <c r="E349" t="s">
        <v>1179</v>
      </c>
      <c r="F349" s="2">
        <v>0.93</v>
      </c>
      <c r="G349" s="2">
        <v>1</v>
      </c>
      <c r="H349" s="2">
        <v>0.9</v>
      </c>
      <c r="I349" s="3">
        <v>0.89423076923076927</v>
      </c>
      <c r="J349" s="3">
        <v>0.86206896551724144</v>
      </c>
      <c r="K349" s="3">
        <v>0.9</v>
      </c>
      <c r="L349" s="2">
        <v>3</v>
      </c>
      <c r="M349" s="4">
        <v>0.8854332449160035</v>
      </c>
      <c r="N349" s="4">
        <v>2.0438644029991945E-2</v>
      </c>
      <c r="O349" s="4">
        <v>2.3083212819652886E-2</v>
      </c>
      <c r="P349" s="10">
        <v>-0.17554455229071392</v>
      </c>
    </row>
    <row r="350" spans="1:16">
      <c r="A350">
        <v>542</v>
      </c>
      <c r="B350" t="s">
        <v>1180</v>
      </c>
      <c r="C350" t="s">
        <v>1181</v>
      </c>
      <c r="D350" t="s">
        <v>1182</v>
      </c>
      <c r="E350" t="s">
        <v>1183</v>
      </c>
      <c r="F350" s="2">
        <v>0.93</v>
      </c>
      <c r="G350" s="2">
        <v>1</v>
      </c>
      <c r="H350" s="2">
        <v>0.9</v>
      </c>
      <c r="I350" s="3">
        <v>0.89423076923076927</v>
      </c>
      <c r="J350" s="3">
        <v>0.86206896551724144</v>
      </c>
      <c r="K350" s="3">
        <v>0.9</v>
      </c>
      <c r="L350" s="2">
        <v>3</v>
      </c>
      <c r="M350" s="4">
        <v>0.8854332449160035</v>
      </c>
      <c r="N350" s="4">
        <v>2.0438644029991945E-2</v>
      </c>
      <c r="O350" s="4">
        <v>2.3083212819652886E-2</v>
      </c>
      <c r="P350" s="10">
        <v>-0.17554455229071392</v>
      </c>
    </row>
    <row r="351" spans="1:16">
      <c r="A351">
        <v>156</v>
      </c>
      <c r="B351" t="s">
        <v>1184</v>
      </c>
      <c r="C351" t="s">
        <v>1185</v>
      </c>
      <c r="D351" t="s">
        <v>1186</v>
      </c>
      <c r="E351" t="s">
        <v>1187</v>
      </c>
      <c r="G351" s="2">
        <v>1.29</v>
      </c>
      <c r="H351" s="2">
        <v>0.66</v>
      </c>
      <c r="I351" s="3"/>
      <c r="J351" s="3">
        <v>1.1120689655172415</v>
      </c>
      <c r="K351" s="3">
        <v>0.66</v>
      </c>
      <c r="L351" s="2">
        <v>2</v>
      </c>
      <c r="M351" s="4">
        <v>0.88603448275862084</v>
      </c>
      <c r="N351" s="4">
        <v>0.31966103108122856</v>
      </c>
      <c r="O351" s="4">
        <v>0.36077719016756671</v>
      </c>
      <c r="P351" s="10">
        <v>-0.17456524809714141</v>
      </c>
    </row>
    <row r="352" spans="1:16">
      <c r="A352">
        <v>404</v>
      </c>
      <c r="B352" t="s">
        <v>1188</v>
      </c>
      <c r="C352" t="s">
        <v>1189</v>
      </c>
      <c r="D352" t="s">
        <v>1190</v>
      </c>
      <c r="E352" t="s">
        <v>1191</v>
      </c>
      <c r="F352" s="2">
        <v>0.98</v>
      </c>
      <c r="H352" s="2">
        <v>0.83</v>
      </c>
      <c r="I352" s="3">
        <v>0.94230769230769229</v>
      </c>
      <c r="J352" s="3"/>
      <c r="K352" s="3">
        <v>0.83</v>
      </c>
      <c r="L352" s="2">
        <v>2</v>
      </c>
      <c r="M352" s="4">
        <v>0.88615384615384607</v>
      </c>
      <c r="N352" s="4">
        <v>7.9413530810181515E-2</v>
      </c>
      <c r="O352" s="4">
        <v>8.9615963587878461E-2</v>
      </c>
      <c r="P352" s="10">
        <v>-0.17437090647350464</v>
      </c>
    </row>
    <row r="353" spans="1:16">
      <c r="A353">
        <v>852</v>
      </c>
      <c r="B353" t="s">
        <v>1192</v>
      </c>
      <c r="C353" t="s">
        <v>1193</v>
      </c>
      <c r="D353" t="s">
        <v>1194</v>
      </c>
      <c r="E353" t="s">
        <v>1195</v>
      </c>
      <c r="F353" s="2">
        <v>0.84</v>
      </c>
      <c r="G353" s="2">
        <v>0.92</v>
      </c>
      <c r="H353" s="2">
        <v>1.06</v>
      </c>
      <c r="I353" s="3">
        <v>0.8076923076923076</v>
      </c>
      <c r="J353" s="3">
        <v>0.79310344827586221</v>
      </c>
      <c r="K353" s="3">
        <v>1.06</v>
      </c>
      <c r="L353" s="2">
        <v>3</v>
      </c>
      <c r="M353" s="4">
        <v>0.88693191865605669</v>
      </c>
      <c r="N353" s="4">
        <v>0.15005875279310929</v>
      </c>
      <c r="O353" s="4">
        <v>0.16918858103617374</v>
      </c>
      <c r="P353" s="10">
        <v>-0.1731047281140331</v>
      </c>
    </row>
    <row r="354" spans="1:16">
      <c r="A354">
        <v>595</v>
      </c>
      <c r="B354" t="s">
        <v>1196</v>
      </c>
      <c r="C354" t="s">
        <v>1197</v>
      </c>
      <c r="D354" t="s">
        <v>1198</v>
      </c>
      <c r="E354" t="s">
        <v>1199</v>
      </c>
      <c r="F354" s="2">
        <v>0.89</v>
      </c>
      <c r="H354" s="2">
        <v>0.92</v>
      </c>
      <c r="I354" s="3">
        <v>0.85576923076923073</v>
      </c>
      <c r="J354" s="3"/>
      <c r="K354" s="3">
        <v>0.92</v>
      </c>
      <c r="L354" s="2">
        <v>2</v>
      </c>
      <c r="M354" s="4">
        <v>0.88788461538461538</v>
      </c>
      <c r="N354" s="4">
        <v>4.5418012483905229E-2</v>
      </c>
      <c r="O354" s="4">
        <v>5.1153057161859909E-2</v>
      </c>
      <c r="P354" s="10">
        <v>-0.17155589086645046</v>
      </c>
    </row>
    <row r="355" spans="1:16">
      <c r="A355">
        <v>617</v>
      </c>
      <c r="B355" t="s">
        <v>1200</v>
      </c>
      <c r="C355" t="s">
        <v>1201</v>
      </c>
      <c r="D355" t="s">
        <v>1202</v>
      </c>
      <c r="E355" t="s">
        <v>1203</v>
      </c>
      <c r="G355" s="2">
        <v>0.97</v>
      </c>
      <c r="H355" s="2">
        <v>0.94</v>
      </c>
      <c r="I355" s="3"/>
      <c r="J355" s="3">
        <v>0.8362068965517242</v>
      </c>
      <c r="K355" s="3">
        <v>0.94</v>
      </c>
      <c r="L355" s="2">
        <v>2</v>
      </c>
      <c r="M355" s="4">
        <v>0.88810344827586207</v>
      </c>
      <c r="N355" s="4">
        <v>7.3392807288672604E-2</v>
      </c>
      <c r="O355" s="4">
        <v>8.2639930552184257E-2</v>
      </c>
      <c r="P355" s="10">
        <v>-0.1712003601790065</v>
      </c>
    </row>
    <row r="356" spans="1:16">
      <c r="A356">
        <v>659</v>
      </c>
      <c r="B356" t="s">
        <v>1204</v>
      </c>
      <c r="C356" t="s">
        <v>1205</v>
      </c>
      <c r="D356" t="s">
        <v>1206</v>
      </c>
      <c r="E356" t="s">
        <v>1207</v>
      </c>
      <c r="F356" s="2">
        <v>0.78</v>
      </c>
      <c r="G356" s="2">
        <v>1.1100000000000001</v>
      </c>
      <c r="H356" s="2">
        <v>0.96</v>
      </c>
      <c r="I356" s="3">
        <v>0.75</v>
      </c>
      <c r="J356" s="3">
        <v>0.95689655172413812</v>
      </c>
      <c r="K356" s="3">
        <v>0.96</v>
      </c>
      <c r="L356" s="2">
        <v>3</v>
      </c>
      <c r="M356" s="4">
        <v>0.88896551724137929</v>
      </c>
      <c r="N356" s="4">
        <v>0.12035767148139614</v>
      </c>
      <c r="O356" s="4">
        <v>0.13539070880374277</v>
      </c>
      <c r="P356" s="10">
        <v>-0.16980063654064589</v>
      </c>
    </row>
    <row r="357" spans="1:16">
      <c r="A357">
        <v>539</v>
      </c>
      <c r="B357" t="s">
        <v>1208</v>
      </c>
      <c r="C357" t="s">
        <v>1209</v>
      </c>
      <c r="D357" t="s">
        <v>1210</v>
      </c>
      <c r="E357" t="s">
        <v>1211</v>
      </c>
      <c r="F357" s="2">
        <v>0.96</v>
      </c>
      <c r="G357" s="2">
        <v>0.98</v>
      </c>
      <c r="H357" s="2">
        <v>0.9</v>
      </c>
      <c r="I357" s="3">
        <v>0.92307692307692302</v>
      </c>
      <c r="J357" s="3">
        <v>0.84482758620689657</v>
      </c>
      <c r="K357" s="3">
        <v>0.9</v>
      </c>
      <c r="L357" s="2">
        <v>3</v>
      </c>
      <c r="M357" s="4">
        <v>0.88930150309460654</v>
      </c>
      <c r="N357" s="4">
        <v>4.0206753875135892E-2</v>
      </c>
      <c r="O357" s="4">
        <v>4.5211611287312284E-2</v>
      </c>
      <c r="P357" s="10">
        <v>-0.16925547079839851</v>
      </c>
    </row>
    <row r="358" spans="1:16">
      <c r="A358">
        <v>655</v>
      </c>
      <c r="B358" t="s">
        <v>1212</v>
      </c>
      <c r="C358" t="s">
        <v>1213</v>
      </c>
      <c r="D358" t="s">
        <v>1214</v>
      </c>
      <c r="E358" t="s">
        <v>1215</v>
      </c>
      <c r="G358" s="2">
        <v>0.95</v>
      </c>
      <c r="H358" s="2">
        <v>0.96</v>
      </c>
      <c r="I358" s="3"/>
      <c r="J358" s="3">
        <v>0.81896551724137934</v>
      </c>
      <c r="K358" s="3">
        <v>0.96</v>
      </c>
      <c r="L358" s="2">
        <v>2</v>
      </c>
      <c r="M358" s="4">
        <v>0.88948275862068971</v>
      </c>
      <c r="N358" s="4">
        <v>9.9726439139757858E-2</v>
      </c>
      <c r="O358" s="4">
        <v>0.11211733805206349</v>
      </c>
      <c r="P358" s="10">
        <v>-0.16896145374962296</v>
      </c>
    </row>
    <row r="359" spans="1:16">
      <c r="A359">
        <v>582</v>
      </c>
      <c r="B359" t="s">
        <v>105</v>
      </c>
      <c r="C359" t="s">
        <v>106</v>
      </c>
      <c r="D359" t="s">
        <v>107</v>
      </c>
      <c r="E359" t="s">
        <v>1216</v>
      </c>
      <c r="G359" s="2">
        <v>1</v>
      </c>
      <c r="H359" s="2">
        <v>0.92</v>
      </c>
      <c r="I359" s="3"/>
      <c r="J359" s="3">
        <v>0.86206896551724144</v>
      </c>
      <c r="K359" s="3">
        <v>0.92</v>
      </c>
      <c r="L359" s="2">
        <v>2</v>
      </c>
      <c r="M359" s="4">
        <v>0.89103448275862074</v>
      </c>
      <c r="N359" s="4">
        <v>4.0963427323910326E-2</v>
      </c>
      <c r="O359" s="4">
        <v>4.5972886702530934E-2</v>
      </c>
      <c r="P359" s="10">
        <v>-0.16644683020837184</v>
      </c>
    </row>
    <row r="360" spans="1:16">
      <c r="A360">
        <v>1502</v>
      </c>
      <c r="B360" t="s">
        <v>1217</v>
      </c>
      <c r="C360" t="s">
        <v>1218</v>
      </c>
      <c r="D360" t="s">
        <v>1219</v>
      </c>
      <c r="E360" t="s">
        <v>1220</v>
      </c>
      <c r="F360" s="2">
        <v>1.19</v>
      </c>
      <c r="G360" s="2">
        <v>0.74</v>
      </c>
      <c r="I360" s="3">
        <v>1.1442307692307692</v>
      </c>
      <c r="J360" s="3">
        <v>0.63793103448275867</v>
      </c>
      <c r="K360" s="3"/>
      <c r="L360" s="2">
        <v>2</v>
      </c>
      <c r="M360" s="4">
        <v>0.89108090185676392</v>
      </c>
      <c r="N360" s="4">
        <v>0.35800797575326854</v>
      </c>
      <c r="O360" s="4">
        <v>0.40176820646394712</v>
      </c>
      <c r="P360" s="10">
        <v>-0.16637167390447932</v>
      </c>
    </row>
    <row r="361" spans="1:16">
      <c r="A361">
        <v>639</v>
      </c>
      <c r="B361" t="s">
        <v>1221</v>
      </c>
      <c r="C361" t="s">
        <v>1222</v>
      </c>
      <c r="D361" t="s">
        <v>1223</v>
      </c>
      <c r="E361" t="s">
        <v>1224</v>
      </c>
      <c r="F361" s="2">
        <v>0.87</v>
      </c>
      <c r="G361" s="2">
        <v>1.03</v>
      </c>
      <c r="H361" s="2">
        <v>0.95</v>
      </c>
      <c r="I361" s="3">
        <v>0.83653846153846145</v>
      </c>
      <c r="J361" s="3">
        <v>0.88793103448275867</v>
      </c>
      <c r="K361" s="3">
        <v>0.95</v>
      </c>
      <c r="L361" s="2">
        <v>3</v>
      </c>
      <c r="M361" s="4">
        <v>0.89148983200707332</v>
      </c>
      <c r="N361" s="4">
        <v>5.6814425609866867E-2</v>
      </c>
      <c r="O361" s="4">
        <v>6.3729751669692719E-2</v>
      </c>
      <c r="P361" s="10">
        <v>-0.16570975177251232</v>
      </c>
    </row>
    <row r="362" spans="1:16">
      <c r="A362">
        <v>653</v>
      </c>
      <c r="B362" t="s">
        <v>1225</v>
      </c>
      <c r="C362" t="s">
        <v>1226</v>
      </c>
      <c r="D362" t="s">
        <v>1227</v>
      </c>
      <c r="E362" t="s">
        <v>1228</v>
      </c>
      <c r="F362" s="2">
        <v>1.01</v>
      </c>
      <c r="G362" s="2">
        <v>0.87</v>
      </c>
      <c r="H362" s="2">
        <v>0.96</v>
      </c>
      <c r="I362" s="3">
        <v>0.97115384615384615</v>
      </c>
      <c r="J362" s="3">
        <v>0.75</v>
      </c>
      <c r="K362" s="3">
        <v>0.96</v>
      </c>
      <c r="L362" s="2">
        <v>3</v>
      </c>
      <c r="M362" s="4">
        <v>0.89371794871794874</v>
      </c>
      <c r="N362" s="4">
        <v>0.12458827657037889</v>
      </c>
      <c r="O362" s="4">
        <v>0.13940446955228164</v>
      </c>
      <c r="P362" s="10">
        <v>-0.1621084963521203</v>
      </c>
    </row>
    <row r="363" spans="1:16">
      <c r="A363">
        <v>620</v>
      </c>
      <c r="B363" t="s">
        <v>1229</v>
      </c>
      <c r="C363" t="s">
        <v>1230</v>
      </c>
      <c r="D363" t="s">
        <v>1231</v>
      </c>
      <c r="E363" t="s">
        <v>1232</v>
      </c>
      <c r="F363" s="2">
        <v>0.87</v>
      </c>
      <c r="G363" s="2">
        <v>1.05</v>
      </c>
      <c r="H363" s="2">
        <v>0.94</v>
      </c>
      <c r="I363" s="3">
        <v>0.83653846153846145</v>
      </c>
      <c r="J363" s="3">
        <v>0.90517241379310354</v>
      </c>
      <c r="K363" s="3">
        <v>0.94</v>
      </c>
      <c r="L363" s="2">
        <v>3</v>
      </c>
      <c r="M363" s="4">
        <v>0.89390362511052157</v>
      </c>
      <c r="N363" s="4">
        <v>5.2643249177711446E-2</v>
      </c>
      <c r="O363" s="4">
        <v>5.8891414800116372E-2</v>
      </c>
      <c r="P363" s="10">
        <v>-0.16180879711413829</v>
      </c>
    </row>
    <row r="364" spans="1:16">
      <c r="A364">
        <v>547</v>
      </c>
      <c r="B364" t="s">
        <v>1233</v>
      </c>
      <c r="C364" t="s">
        <v>1234</v>
      </c>
      <c r="D364" t="s">
        <v>1235</v>
      </c>
      <c r="E364" t="s">
        <v>1236</v>
      </c>
      <c r="G364" s="2">
        <v>1.03</v>
      </c>
      <c r="H364" s="2">
        <v>0.9</v>
      </c>
      <c r="I364" s="3"/>
      <c r="J364" s="3">
        <v>0.88793103448275867</v>
      </c>
      <c r="K364" s="3">
        <v>0.9</v>
      </c>
      <c r="L364" s="2">
        <v>2</v>
      </c>
      <c r="M364" s="4">
        <v>0.8939655172413794</v>
      </c>
      <c r="N364" s="4">
        <v>8.5340473591479643E-3</v>
      </c>
      <c r="O364" s="4">
        <v>9.5462824846785314E-3</v>
      </c>
      <c r="P364" s="10">
        <v>-0.16170891120170866</v>
      </c>
    </row>
    <row r="365" spans="1:16">
      <c r="A365">
        <v>313</v>
      </c>
      <c r="B365" t="s">
        <v>1237</v>
      </c>
      <c r="C365" t="s">
        <v>1238</v>
      </c>
      <c r="D365" t="s">
        <v>1239</v>
      </c>
      <c r="E365" t="s">
        <v>1240</v>
      </c>
      <c r="F365" s="2">
        <v>1.01</v>
      </c>
      <c r="G365" s="2">
        <v>1.08</v>
      </c>
      <c r="H365" s="2">
        <v>0.78</v>
      </c>
      <c r="I365" s="3">
        <v>0.97115384615384615</v>
      </c>
      <c r="J365" s="3">
        <v>0.93103448275862077</v>
      </c>
      <c r="K365" s="3">
        <v>0.78</v>
      </c>
      <c r="L365" s="2">
        <v>3</v>
      </c>
      <c r="M365" s="4">
        <v>0.89406277630415565</v>
      </c>
      <c r="N365" s="4">
        <v>0.10079746293170488</v>
      </c>
      <c r="O365" s="4">
        <v>0.11274092334810962</v>
      </c>
      <c r="P365" s="10">
        <v>-0.16155196159616414</v>
      </c>
    </row>
    <row r="366" spans="1:16">
      <c r="A366">
        <v>788</v>
      </c>
      <c r="B366" t="s">
        <v>1241</v>
      </c>
      <c r="C366" t="s">
        <v>1242</v>
      </c>
      <c r="D366" t="s">
        <v>1243</v>
      </c>
      <c r="E366" t="s">
        <v>1244</v>
      </c>
      <c r="G366" s="2">
        <v>0.88</v>
      </c>
      <c r="H366" s="2">
        <v>1.03</v>
      </c>
      <c r="I366" s="3"/>
      <c r="J366" s="3">
        <v>0.75862068965517249</v>
      </c>
      <c r="K366" s="3">
        <v>1.03</v>
      </c>
      <c r="L366" s="2">
        <v>2</v>
      </c>
      <c r="M366" s="4">
        <v>0.8943103448275862</v>
      </c>
      <c r="N366" s="4">
        <v>0.19189415061855639</v>
      </c>
      <c r="O366" s="4">
        <v>0.21457221391702855</v>
      </c>
      <c r="P366" s="10">
        <v>-0.16115253053885889</v>
      </c>
    </row>
    <row r="367" spans="1:16">
      <c r="A367">
        <v>219</v>
      </c>
      <c r="B367" t="s">
        <v>1245</v>
      </c>
      <c r="C367" t="s">
        <v>1246</v>
      </c>
      <c r="D367" t="s">
        <v>1247</v>
      </c>
      <c r="E367" t="s">
        <v>1248</v>
      </c>
      <c r="F367" s="2">
        <v>1.02</v>
      </c>
      <c r="G367" s="2">
        <v>1.1399999999999999</v>
      </c>
      <c r="H367" s="2">
        <v>0.72</v>
      </c>
      <c r="I367" s="3">
        <v>0.98076923076923073</v>
      </c>
      <c r="J367" s="3">
        <v>0.98275862068965514</v>
      </c>
      <c r="K367" s="3">
        <v>0.72</v>
      </c>
      <c r="L367" s="2">
        <v>3</v>
      </c>
      <c r="M367" s="4">
        <v>0.89450928381962858</v>
      </c>
      <c r="N367" s="4">
        <v>0.15113274636058666</v>
      </c>
      <c r="O367" s="4">
        <v>0.16895604002592052</v>
      </c>
      <c r="P367" s="10">
        <v>-0.1608316392719632</v>
      </c>
    </row>
    <row r="368" spans="1:16">
      <c r="A368">
        <v>488</v>
      </c>
      <c r="B368" t="s">
        <v>491</v>
      </c>
      <c r="C368" t="s">
        <v>492</v>
      </c>
      <c r="D368" t="s">
        <v>493</v>
      </c>
      <c r="E368" t="s">
        <v>1249</v>
      </c>
      <c r="F368" s="2">
        <v>1.06</v>
      </c>
      <c r="G368" s="2">
        <v>0.91</v>
      </c>
      <c r="H368" s="2">
        <v>0.88</v>
      </c>
      <c r="I368" s="3">
        <v>1.0192307692307692</v>
      </c>
      <c r="J368" s="3">
        <v>0.78448275862068972</v>
      </c>
      <c r="K368" s="3">
        <v>0.88</v>
      </c>
      <c r="L368" s="2">
        <v>3</v>
      </c>
      <c r="M368" s="4">
        <v>0.8945711759504863</v>
      </c>
      <c r="N368" s="4">
        <v>0.11805039812631928</v>
      </c>
      <c r="O368" s="4">
        <v>0.13196311405952707</v>
      </c>
      <c r="P368" s="10">
        <v>-0.16073182098843494</v>
      </c>
    </row>
    <row r="369" spans="1:16">
      <c r="A369">
        <v>994</v>
      </c>
      <c r="B369" t="s">
        <v>225</v>
      </c>
      <c r="C369" t="s">
        <v>226</v>
      </c>
      <c r="D369" t="s">
        <v>227</v>
      </c>
      <c r="E369" t="s">
        <v>1250</v>
      </c>
      <c r="F369" s="2">
        <v>0.9</v>
      </c>
      <c r="G369" s="2">
        <v>0.79</v>
      </c>
      <c r="H369" s="2">
        <v>1.1399999999999999</v>
      </c>
      <c r="I369" s="3">
        <v>0.86538461538461542</v>
      </c>
      <c r="J369" s="3">
        <v>0.68103448275862077</v>
      </c>
      <c r="K369" s="3">
        <v>1.1399999999999999</v>
      </c>
      <c r="L369" s="2">
        <v>3</v>
      </c>
      <c r="M369" s="4">
        <v>0.89547303271441203</v>
      </c>
      <c r="N369" s="4">
        <v>0.23095740115272487</v>
      </c>
      <c r="O369" s="4">
        <v>0.25791664596825747</v>
      </c>
      <c r="P369" s="10">
        <v>-0.1592781089687012</v>
      </c>
    </row>
    <row r="370" spans="1:16">
      <c r="A370">
        <v>405</v>
      </c>
      <c r="B370" t="s">
        <v>1251</v>
      </c>
      <c r="C370" t="s">
        <v>1252</v>
      </c>
      <c r="D370" t="s">
        <v>1253</v>
      </c>
      <c r="E370" t="s">
        <v>1254</v>
      </c>
      <c r="F370" s="2">
        <v>1</v>
      </c>
      <c r="H370" s="2">
        <v>0.83</v>
      </c>
      <c r="I370" s="3">
        <v>0.96153846153846145</v>
      </c>
      <c r="J370" s="3"/>
      <c r="K370" s="3">
        <v>0.83</v>
      </c>
      <c r="L370" s="2">
        <v>2</v>
      </c>
      <c r="M370" s="4">
        <v>0.89576923076923065</v>
      </c>
      <c r="N370" s="4">
        <v>9.3011738140691996E-2</v>
      </c>
      <c r="O370" s="4">
        <v>0.10383448654607094</v>
      </c>
      <c r="P370" s="10">
        <v>-0.15880098370495091</v>
      </c>
    </row>
    <row r="371" spans="1:16">
      <c r="A371">
        <v>605</v>
      </c>
      <c r="B371" t="s">
        <v>1255</v>
      </c>
      <c r="C371" t="s">
        <v>1256</v>
      </c>
      <c r="D371" t="s">
        <v>1257</v>
      </c>
      <c r="E371" t="s">
        <v>1258</v>
      </c>
      <c r="G371" s="2">
        <v>1</v>
      </c>
      <c r="H371" s="2">
        <v>0.93</v>
      </c>
      <c r="I371" s="3"/>
      <c r="J371" s="3">
        <v>0.86206896551724144</v>
      </c>
      <c r="K371" s="3">
        <v>0.93</v>
      </c>
      <c r="L371" s="2">
        <v>2</v>
      </c>
      <c r="M371" s="4">
        <v>0.89603448275862074</v>
      </c>
      <c r="N371" s="4">
        <v>4.8034495135775811E-2</v>
      </c>
      <c r="O371" s="4">
        <v>5.3607864496343985E-2</v>
      </c>
      <c r="P371" s="10">
        <v>-0.15837384123439427</v>
      </c>
    </row>
    <row r="372" spans="1:16">
      <c r="A372">
        <v>654</v>
      </c>
      <c r="B372" t="s">
        <v>187</v>
      </c>
      <c r="C372" t="s">
        <v>188</v>
      </c>
      <c r="D372" t="s">
        <v>189</v>
      </c>
      <c r="E372" t="s">
        <v>1259</v>
      </c>
      <c r="F372" s="2">
        <v>1.01</v>
      </c>
      <c r="G372" s="2">
        <v>0.88</v>
      </c>
      <c r="H372" s="2">
        <v>0.96</v>
      </c>
      <c r="I372" s="3">
        <v>0.97115384615384615</v>
      </c>
      <c r="J372" s="3">
        <v>0.75862068965517249</v>
      </c>
      <c r="K372" s="3">
        <v>0.96</v>
      </c>
      <c r="L372" s="2">
        <v>3</v>
      </c>
      <c r="M372" s="4">
        <v>0.89659151193633946</v>
      </c>
      <c r="N372" s="4">
        <v>0.11961631544949156</v>
      </c>
      <c r="O372" s="4">
        <v>0.1334122773381605</v>
      </c>
      <c r="P372" s="10">
        <v>-0.15747725347925942</v>
      </c>
    </row>
    <row r="373" spans="1:16">
      <c r="A373">
        <v>454</v>
      </c>
      <c r="B373" t="s">
        <v>616</v>
      </c>
      <c r="C373" t="s">
        <v>617</v>
      </c>
      <c r="D373" t="s">
        <v>618</v>
      </c>
      <c r="E373" t="s">
        <v>1260</v>
      </c>
      <c r="F373" s="2">
        <v>0.99</v>
      </c>
      <c r="G373" s="2">
        <v>1.02</v>
      </c>
      <c r="H373" s="2">
        <v>0.86</v>
      </c>
      <c r="I373" s="3">
        <v>0.95192307692307687</v>
      </c>
      <c r="J373" s="3">
        <v>0.8793103448275863</v>
      </c>
      <c r="K373" s="3">
        <v>0.86</v>
      </c>
      <c r="L373" s="2">
        <v>3</v>
      </c>
      <c r="M373" s="4">
        <v>0.89707780725022113</v>
      </c>
      <c r="N373" s="4">
        <v>4.846880500338626E-2</v>
      </c>
      <c r="O373" s="4">
        <v>5.4029655634839371E-2</v>
      </c>
      <c r="P373" s="10">
        <v>-0.15669497343752628</v>
      </c>
    </row>
    <row r="374" spans="1:16">
      <c r="A374">
        <v>679</v>
      </c>
      <c r="B374" t="s">
        <v>1261</v>
      </c>
      <c r="C374" t="s">
        <v>1262</v>
      </c>
      <c r="D374" t="s">
        <v>1263</v>
      </c>
      <c r="E374" t="s">
        <v>1264</v>
      </c>
      <c r="F374" s="2">
        <v>0.94</v>
      </c>
      <c r="G374" s="2">
        <v>0.95</v>
      </c>
      <c r="H374" s="2">
        <v>0.97</v>
      </c>
      <c r="I374" s="3">
        <v>0.90384615384615374</v>
      </c>
      <c r="J374" s="3">
        <v>0.81896551724137934</v>
      </c>
      <c r="K374" s="3">
        <v>0.97</v>
      </c>
      <c r="L374" s="2">
        <v>3</v>
      </c>
      <c r="M374" s="4">
        <v>0.89760389036251098</v>
      </c>
      <c r="N374" s="4">
        <v>7.5710488940373591E-2</v>
      </c>
      <c r="O374" s="4">
        <v>8.4347327093019564E-2</v>
      </c>
      <c r="P374" s="10">
        <v>-0.15584916605012752</v>
      </c>
    </row>
    <row r="375" spans="1:16">
      <c r="A375">
        <v>368</v>
      </c>
      <c r="B375" t="s">
        <v>1265</v>
      </c>
      <c r="C375" t="s">
        <v>1266</v>
      </c>
      <c r="D375" t="s">
        <v>1267</v>
      </c>
      <c r="E375" t="s">
        <v>1268</v>
      </c>
      <c r="F375" s="2">
        <v>1.0900000000000001</v>
      </c>
      <c r="G375" s="2">
        <v>0.97</v>
      </c>
      <c r="H375" s="2">
        <v>0.81</v>
      </c>
      <c r="I375" s="3">
        <v>1.0480769230769231</v>
      </c>
      <c r="J375" s="3">
        <v>0.8362068965517242</v>
      </c>
      <c r="K375" s="3">
        <v>0.81</v>
      </c>
      <c r="L375" s="2">
        <v>3</v>
      </c>
      <c r="M375" s="4">
        <v>0.89809460654288242</v>
      </c>
      <c r="N375" s="4">
        <v>0.1305477759726538</v>
      </c>
      <c r="O375" s="4">
        <v>0.1453608283821938</v>
      </c>
      <c r="P375" s="10">
        <v>-0.15506066640082802</v>
      </c>
    </row>
    <row r="376" spans="1:16">
      <c r="A376">
        <v>622</v>
      </c>
      <c r="B376" t="s">
        <v>1028</v>
      </c>
      <c r="C376" t="s">
        <v>1029</v>
      </c>
      <c r="D376" t="s">
        <v>1030</v>
      </c>
      <c r="E376" t="s">
        <v>1269</v>
      </c>
      <c r="F376" s="2">
        <v>0.86</v>
      </c>
      <c r="G376" s="2">
        <v>1.08</v>
      </c>
      <c r="H376" s="2">
        <v>0.94</v>
      </c>
      <c r="I376" s="3">
        <v>0.82692307692307687</v>
      </c>
      <c r="J376" s="3">
        <v>0.93103448275862077</v>
      </c>
      <c r="K376" s="3">
        <v>0.94</v>
      </c>
      <c r="L376" s="2">
        <v>3</v>
      </c>
      <c r="M376" s="4">
        <v>0.89931918656056586</v>
      </c>
      <c r="N376" s="4">
        <v>6.2856921996180037E-2</v>
      </c>
      <c r="O376" s="4">
        <v>6.9893896333486985E-2</v>
      </c>
      <c r="P376" s="10">
        <v>-0.15309484662264217</v>
      </c>
    </row>
    <row r="377" spans="1:16">
      <c r="A377">
        <v>302</v>
      </c>
      <c r="B377" t="s">
        <v>752</v>
      </c>
      <c r="C377" t="s">
        <v>753</v>
      </c>
      <c r="D377" t="s">
        <v>754</v>
      </c>
      <c r="E377" t="s">
        <v>1270</v>
      </c>
      <c r="F377" s="2">
        <v>1.07</v>
      </c>
      <c r="H377" s="2">
        <v>0.77</v>
      </c>
      <c r="I377" s="3">
        <v>1.028846153846154</v>
      </c>
      <c r="J377" s="3"/>
      <c r="K377" s="3">
        <v>0.77</v>
      </c>
      <c r="L377" s="2">
        <v>2</v>
      </c>
      <c r="M377" s="4">
        <v>0.89942307692307699</v>
      </c>
      <c r="N377" s="4">
        <v>0.18303187066867146</v>
      </c>
      <c r="O377" s="4">
        <v>0.20349919338830266</v>
      </c>
      <c r="P377" s="10">
        <v>-0.15292819449687586</v>
      </c>
    </row>
    <row r="378" spans="1:16">
      <c r="A378">
        <v>971</v>
      </c>
      <c r="B378" t="s">
        <v>1271</v>
      </c>
      <c r="C378" t="s">
        <v>1272</v>
      </c>
      <c r="D378" t="s">
        <v>1273</v>
      </c>
      <c r="E378" t="s">
        <v>1274</v>
      </c>
      <c r="F378" s="2">
        <v>0.8</v>
      </c>
      <c r="G378" s="2">
        <v>0.94</v>
      </c>
      <c r="H378" s="2">
        <v>1.1200000000000001</v>
      </c>
      <c r="I378" s="3">
        <v>0.76923076923076927</v>
      </c>
      <c r="J378" s="3">
        <v>0.81034482758620696</v>
      </c>
      <c r="K378" s="3">
        <v>1.1200000000000001</v>
      </c>
      <c r="L378" s="2">
        <v>3</v>
      </c>
      <c r="M378" s="4">
        <v>0.89985853227232548</v>
      </c>
      <c r="N378" s="4">
        <v>0.19175320286395375</v>
      </c>
      <c r="O378" s="4">
        <v>0.21309260954578937</v>
      </c>
      <c r="P378" s="10">
        <v>-0.15222988325760761</v>
      </c>
    </row>
    <row r="379" spans="1:16">
      <c r="A379">
        <v>496</v>
      </c>
      <c r="B379" t="s">
        <v>1275</v>
      </c>
      <c r="C379" t="s">
        <v>1276</v>
      </c>
      <c r="D379" t="s">
        <v>1277</v>
      </c>
      <c r="E379" t="s">
        <v>1278</v>
      </c>
      <c r="G379" s="2">
        <v>1.07</v>
      </c>
      <c r="H379" s="2">
        <v>0.88</v>
      </c>
      <c r="I379" s="3"/>
      <c r="J379" s="3">
        <v>0.9224137931034484</v>
      </c>
      <c r="K379" s="3">
        <v>0.88</v>
      </c>
      <c r="L379" s="2">
        <v>2</v>
      </c>
      <c r="M379" s="4">
        <v>0.90120689655172415</v>
      </c>
      <c r="N379" s="4">
        <v>2.9991080719291584E-2</v>
      </c>
      <c r="O379" s="4">
        <v>3.3278796283124391E-2</v>
      </c>
      <c r="P379" s="10">
        <v>-0.15006974094240419</v>
      </c>
    </row>
    <row r="380" spans="1:16">
      <c r="A380">
        <v>282</v>
      </c>
      <c r="B380" t="s">
        <v>412</v>
      </c>
      <c r="C380" t="s">
        <v>413</v>
      </c>
      <c r="D380" t="s">
        <v>414</v>
      </c>
      <c r="E380" t="s">
        <v>1279</v>
      </c>
      <c r="F380" s="2">
        <v>1.21</v>
      </c>
      <c r="G380" s="2">
        <v>0.91</v>
      </c>
      <c r="H380" s="2">
        <v>0.76</v>
      </c>
      <c r="I380" s="3">
        <v>1.1634615384615383</v>
      </c>
      <c r="J380" s="3">
        <v>0.78448275862068972</v>
      </c>
      <c r="K380" s="3">
        <v>0.76</v>
      </c>
      <c r="L380" s="2">
        <v>3</v>
      </c>
      <c r="M380" s="4">
        <v>0.90264809902740939</v>
      </c>
      <c r="N380" s="4">
        <v>0.22620253979457194</v>
      </c>
      <c r="O380" s="4">
        <v>0.25059881036508247</v>
      </c>
      <c r="P380" s="10">
        <v>-0.14776443800830585</v>
      </c>
    </row>
    <row r="381" spans="1:16">
      <c r="A381">
        <v>524</v>
      </c>
      <c r="B381" t="s">
        <v>579</v>
      </c>
      <c r="C381" t="s">
        <v>580</v>
      </c>
      <c r="D381" t="s">
        <v>581</v>
      </c>
      <c r="E381" t="s">
        <v>1280</v>
      </c>
      <c r="F381" s="2">
        <v>0.86</v>
      </c>
      <c r="G381" s="2">
        <v>1.1499999999999999</v>
      </c>
      <c r="H381" s="2">
        <v>0.89</v>
      </c>
      <c r="I381" s="3">
        <v>0.82692307692307687</v>
      </c>
      <c r="J381" s="3">
        <v>0.99137931034482762</v>
      </c>
      <c r="K381" s="3">
        <v>0.89</v>
      </c>
      <c r="L381" s="2">
        <v>3</v>
      </c>
      <c r="M381" s="4">
        <v>0.90276746242263484</v>
      </c>
      <c r="N381" s="4">
        <v>8.2968182156489281E-2</v>
      </c>
      <c r="O381" s="4">
        <v>9.1904267278130294E-2</v>
      </c>
      <c r="P381" s="10">
        <v>-0.14757367308716157</v>
      </c>
    </row>
    <row r="382" spans="1:16">
      <c r="A382">
        <v>997</v>
      </c>
      <c r="B382" t="s">
        <v>1281</v>
      </c>
      <c r="C382" t="s">
        <v>1282</v>
      </c>
      <c r="D382" t="s">
        <v>1283</v>
      </c>
      <c r="E382" t="s">
        <v>1284</v>
      </c>
      <c r="F382" s="2">
        <v>0.7</v>
      </c>
      <c r="G382" s="2">
        <v>1.04</v>
      </c>
      <c r="H382" s="2">
        <v>1.1399999999999999</v>
      </c>
      <c r="I382" s="3">
        <v>0.67307692307692302</v>
      </c>
      <c r="J382" s="3">
        <v>0.89655172413793116</v>
      </c>
      <c r="K382" s="3">
        <v>1.1399999999999999</v>
      </c>
      <c r="L382" s="2">
        <v>3</v>
      </c>
      <c r="M382" s="4">
        <v>0.90320954907161799</v>
      </c>
      <c r="N382" s="4">
        <v>0.23353272771811706</v>
      </c>
      <c r="O382" s="4">
        <v>0.25855874526366374</v>
      </c>
      <c r="P382" s="10">
        <v>-0.14686735598034195</v>
      </c>
    </row>
    <row r="383" spans="1:16">
      <c r="A383">
        <v>682</v>
      </c>
      <c r="B383" t="s">
        <v>496</v>
      </c>
      <c r="C383" t="s">
        <v>497</v>
      </c>
      <c r="D383" t="s">
        <v>498</v>
      </c>
      <c r="E383" t="s">
        <v>1285</v>
      </c>
      <c r="F383" s="2">
        <v>0.94</v>
      </c>
      <c r="G383" s="2">
        <v>0.97</v>
      </c>
      <c r="H383" s="2">
        <v>0.97</v>
      </c>
      <c r="I383" s="3">
        <v>0.90384615384615374</v>
      </c>
      <c r="J383" s="3">
        <v>0.8362068965517242</v>
      </c>
      <c r="K383" s="3">
        <v>0.97</v>
      </c>
      <c r="L383" s="2">
        <v>3</v>
      </c>
      <c r="M383" s="4">
        <v>0.90335101679929275</v>
      </c>
      <c r="N383" s="4">
        <v>6.6897926000001204E-2</v>
      </c>
      <c r="O383" s="4">
        <v>7.4055294958354639E-2</v>
      </c>
      <c r="P383" s="10">
        <v>-0.14664140751956509</v>
      </c>
    </row>
    <row r="384" spans="1:16">
      <c r="A384">
        <v>681</v>
      </c>
      <c r="B384" t="s">
        <v>1286</v>
      </c>
      <c r="C384" t="s">
        <v>1287</v>
      </c>
      <c r="D384" t="s">
        <v>1288</v>
      </c>
      <c r="E384" t="s">
        <v>1289</v>
      </c>
      <c r="F384" s="2">
        <v>0.94</v>
      </c>
      <c r="G384" s="2">
        <v>0.97</v>
      </c>
      <c r="H384" s="2">
        <v>0.97</v>
      </c>
      <c r="I384" s="3">
        <v>0.90384615384615374</v>
      </c>
      <c r="J384" s="3">
        <v>0.8362068965517242</v>
      </c>
      <c r="K384" s="3">
        <v>0.97</v>
      </c>
      <c r="L384" s="2">
        <v>3</v>
      </c>
      <c r="M384" s="4">
        <v>0.90335101679929275</v>
      </c>
      <c r="N384" s="4">
        <v>6.6897926000001204E-2</v>
      </c>
      <c r="O384" s="4">
        <v>7.4055294958354639E-2</v>
      </c>
      <c r="P384" s="10">
        <v>-0.14664140751956509</v>
      </c>
    </row>
    <row r="385" spans="1:16">
      <c r="A385">
        <v>258</v>
      </c>
      <c r="B385" t="s">
        <v>1290</v>
      </c>
      <c r="C385" t="s">
        <v>1291</v>
      </c>
      <c r="D385" t="s">
        <v>1292</v>
      </c>
      <c r="E385" t="s">
        <v>1293</v>
      </c>
      <c r="F385" s="2">
        <v>1.1100000000000001</v>
      </c>
      <c r="H385" s="2">
        <v>0.74</v>
      </c>
      <c r="I385" s="3">
        <v>1.0673076923076923</v>
      </c>
      <c r="J385" s="3"/>
      <c r="K385" s="3">
        <v>0.74</v>
      </c>
      <c r="L385" s="2">
        <v>2</v>
      </c>
      <c r="M385" s="4">
        <v>0.90365384615384614</v>
      </c>
      <c r="N385" s="4">
        <v>0.23144148876528944</v>
      </c>
      <c r="O385" s="4">
        <v>0.25611741680772615</v>
      </c>
      <c r="P385" s="10">
        <v>-0.14615785551470123</v>
      </c>
    </row>
    <row r="386" spans="1:16">
      <c r="A386">
        <v>504</v>
      </c>
      <c r="B386" t="s">
        <v>882</v>
      </c>
      <c r="C386" t="s">
        <v>883</v>
      </c>
      <c r="D386" t="s">
        <v>884</v>
      </c>
      <c r="E386" t="s">
        <v>1294</v>
      </c>
      <c r="F386" s="2">
        <v>0.74</v>
      </c>
      <c r="G386" s="2">
        <v>1.3</v>
      </c>
      <c r="H386" s="2">
        <v>0.88</v>
      </c>
      <c r="I386" s="3">
        <v>0.71153846153846145</v>
      </c>
      <c r="J386" s="3">
        <v>1.1206896551724139</v>
      </c>
      <c r="K386" s="3">
        <v>0.88</v>
      </c>
      <c r="L386" s="2">
        <v>3</v>
      </c>
      <c r="M386" s="4">
        <v>0.90407603890362509</v>
      </c>
      <c r="N386" s="4">
        <v>0.2056353971231332</v>
      </c>
      <c r="O386" s="4">
        <v>0.22745365243006294</v>
      </c>
      <c r="P386" s="10">
        <v>-0.14548397674275146</v>
      </c>
    </row>
    <row r="387" spans="1:16">
      <c r="A387">
        <v>397</v>
      </c>
      <c r="B387" t="s">
        <v>1295</v>
      </c>
      <c r="C387" t="s">
        <v>1296</v>
      </c>
      <c r="D387" t="s">
        <v>1297</v>
      </c>
      <c r="E387" t="s">
        <v>1298</v>
      </c>
      <c r="F387" s="2">
        <v>1.17</v>
      </c>
      <c r="G387" s="2">
        <v>0.88</v>
      </c>
      <c r="H387" s="2">
        <v>0.83</v>
      </c>
      <c r="I387" s="3">
        <v>1.125</v>
      </c>
      <c r="J387" s="3">
        <v>0.75862068965517249</v>
      </c>
      <c r="K387" s="3">
        <v>0.83</v>
      </c>
      <c r="L387" s="2">
        <v>3</v>
      </c>
      <c r="M387" s="4">
        <v>0.90454022988505756</v>
      </c>
      <c r="N387" s="4">
        <v>0.1942308785071919</v>
      </c>
      <c r="O387" s="4">
        <v>0.21472884465500594</v>
      </c>
      <c r="P387" s="10">
        <v>-0.14474342602096565</v>
      </c>
    </row>
    <row r="388" spans="1:16">
      <c r="A388">
        <v>642</v>
      </c>
      <c r="B388" t="s">
        <v>1299</v>
      </c>
      <c r="C388" t="s">
        <v>1300</v>
      </c>
      <c r="D388" t="s">
        <v>1301</v>
      </c>
      <c r="E388" t="s">
        <v>1302</v>
      </c>
      <c r="F388" s="2">
        <v>0.84</v>
      </c>
      <c r="G388" s="2">
        <v>1.1100000000000001</v>
      </c>
      <c r="H388" s="2">
        <v>0.95</v>
      </c>
      <c r="I388" s="3">
        <v>0.8076923076923076</v>
      </c>
      <c r="J388" s="3">
        <v>0.95689655172413812</v>
      </c>
      <c r="K388" s="3">
        <v>0.95</v>
      </c>
      <c r="L388" s="2">
        <v>3</v>
      </c>
      <c r="M388" s="4">
        <v>0.90486295313881515</v>
      </c>
      <c r="N388" s="4">
        <v>8.4222867196439594E-2</v>
      </c>
      <c r="O388" s="4">
        <v>9.30780367394696E-2</v>
      </c>
      <c r="P388" s="10">
        <v>-0.14422879086714144</v>
      </c>
    </row>
    <row r="389" spans="1:16">
      <c r="A389">
        <v>604</v>
      </c>
      <c r="B389" t="s">
        <v>1303</v>
      </c>
      <c r="C389" t="s">
        <v>1304</v>
      </c>
      <c r="D389" t="s">
        <v>1305</v>
      </c>
      <c r="E389" t="s">
        <v>1306</v>
      </c>
      <c r="F389" s="2">
        <v>0.96</v>
      </c>
      <c r="G389" s="2">
        <v>1</v>
      </c>
      <c r="H389" s="2">
        <v>0.93</v>
      </c>
      <c r="I389" s="3">
        <v>0.92307692307692302</v>
      </c>
      <c r="J389" s="3">
        <v>0.86206896551724144</v>
      </c>
      <c r="K389" s="3">
        <v>0.93</v>
      </c>
      <c r="L389" s="2">
        <v>3</v>
      </c>
      <c r="M389" s="4">
        <v>0.9050486295313882</v>
      </c>
      <c r="N389" s="4">
        <v>3.7382093140933333E-2</v>
      </c>
      <c r="O389" s="4">
        <v>4.1303960827263897E-2</v>
      </c>
      <c r="P389" s="10">
        <v>-0.14393278258222864</v>
      </c>
    </row>
    <row r="390" spans="1:16">
      <c r="A390">
        <v>656</v>
      </c>
      <c r="B390" t="s">
        <v>1307</v>
      </c>
      <c r="C390" t="s">
        <v>1308</v>
      </c>
      <c r="D390" t="s">
        <v>1309</v>
      </c>
      <c r="E390" t="s">
        <v>1310</v>
      </c>
      <c r="G390" s="2">
        <v>0.99</v>
      </c>
      <c r="H390" s="2">
        <v>0.96</v>
      </c>
      <c r="I390" s="3"/>
      <c r="J390" s="3">
        <v>0.85344827586206906</v>
      </c>
      <c r="K390" s="3">
        <v>0.96</v>
      </c>
      <c r="L390" s="2">
        <v>2</v>
      </c>
      <c r="M390" s="4">
        <v>0.90672413793103446</v>
      </c>
      <c r="N390" s="4">
        <v>7.534344668504929E-2</v>
      </c>
      <c r="O390" s="4">
        <v>8.3094122603781309E-2</v>
      </c>
      <c r="P390" s="10">
        <v>-0.14126440342160262</v>
      </c>
    </row>
    <row r="391" spans="1:16">
      <c r="A391">
        <v>418</v>
      </c>
      <c r="B391" t="s">
        <v>1311</v>
      </c>
      <c r="C391" t="s">
        <v>1312</v>
      </c>
      <c r="D391" t="s">
        <v>1313</v>
      </c>
      <c r="E391" t="s">
        <v>1314</v>
      </c>
      <c r="G391" s="2">
        <v>1.1299999999999999</v>
      </c>
      <c r="H391" s="2">
        <v>0.84</v>
      </c>
      <c r="I391" s="3"/>
      <c r="J391" s="3">
        <v>0.97413793103448276</v>
      </c>
      <c r="K391" s="3">
        <v>0.84</v>
      </c>
      <c r="L391" s="2">
        <v>2</v>
      </c>
      <c r="M391" s="4">
        <v>0.90706896551724137</v>
      </c>
      <c r="N391" s="4">
        <v>9.4849840648816228E-2</v>
      </c>
      <c r="O391" s="4">
        <v>0.10456739702777687</v>
      </c>
      <c r="P391" s="10">
        <v>-0.14071585016750746</v>
      </c>
    </row>
    <row r="392" spans="1:16">
      <c r="A392">
        <v>471</v>
      </c>
      <c r="B392" t="s">
        <v>1315</v>
      </c>
      <c r="C392" t="s">
        <v>1316</v>
      </c>
      <c r="D392" t="s">
        <v>1317</v>
      </c>
      <c r="E392" t="s">
        <v>1318</v>
      </c>
      <c r="F392" s="2">
        <v>1.02</v>
      </c>
      <c r="G392" s="2">
        <v>1.01</v>
      </c>
      <c r="H392" s="2">
        <v>0.87</v>
      </c>
      <c r="I392" s="3">
        <v>0.98076923076923073</v>
      </c>
      <c r="J392" s="3">
        <v>0.87068965517241381</v>
      </c>
      <c r="K392" s="3">
        <v>0.87</v>
      </c>
      <c r="L392" s="2">
        <v>3</v>
      </c>
      <c r="M392" s="4">
        <v>0.90715296198054818</v>
      </c>
      <c r="N392" s="4">
        <v>6.3754491440524225E-2</v>
      </c>
      <c r="O392" s="4">
        <v>7.0279758885791188E-2</v>
      </c>
      <c r="P392" s="10">
        <v>-0.14058225980646638</v>
      </c>
    </row>
    <row r="393" spans="1:16">
      <c r="A393">
        <v>647</v>
      </c>
      <c r="B393" t="s">
        <v>1319</v>
      </c>
      <c r="C393" t="s">
        <v>1320</v>
      </c>
      <c r="D393" t="s">
        <v>1321</v>
      </c>
      <c r="E393" t="s">
        <v>1322</v>
      </c>
      <c r="F393" s="2">
        <v>0.9</v>
      </c>
      <c r="H393" s="2">
        <v>0.95</v>
      </c>
      <c r="I393" s="3">
        <v>0.86538461538461542</v>
      </c>
      <c r="J393" s="3"/>
      <c r="K393" s="3">
        <v>0.95</v>
      </c>
      <c r="L393" s="2">
        <v>2</v>
      </c>
      <c r="M393" s="4">
        <v>0.90769230769230769</v>
      </c>
      <c r="N393" s="4">
        <v>5.983211225424627E-2</v>
      </c>
      <c r="O393" s="4">
        <v>6.5916733839423855E-2</v>
      </c>
      <c r="P393" s="10">
        <v>-0.13972476366661327</v>
      </c>
    </row>
    <row r="394" spans="1:16">
      <c r="A394">
        <v>288</v>
      </c>
      <c r="B394" t="s">
        <v>1323</v>
      </c>
      <c r="C394" t="s">
        <v>1324</v>
      </c>
      <c r="D394" t="s">
        <v>1325</v>
      </c>
      <c r="E394" t="s">
        <v>1326</v>
      </c>
      <c r="F394" s="2">
        <v>1.1000000000000001</v>
      </c>
      <c r="H394" s="2">
        <v>0.76</v>
      </c>
      <c r="I394" s="3">
        <v>1.0576923076923077</v>
      </c>
      <c r="J394" s="3"/>
      <c r="K394" s="3">
        <v>0.76</v>
      </c>
      <c r="L394" s="2">
        <v>2</v>
      </c>
      <c r="M394" s="4">
        <v>0.90884615384615386</v>
      </c>
      <c r="N394" s="4">
        <v>0.210500249476303</v>
      </c>
      <c r="O394" s="4">
        <v>0.23161263167092161</v>
      </c>
      <c r="P394" s="10">
        <v>-0.13789199394196999</v>
      </c>
    </row>
    <row r="395" spans="1:16">
      <c r="A395">
        <v>296</v>
      </c>
      <c r="B395" t="s">
        <v>1327</v>
      </c>
      <c r="C395" t="s">
        <v>1328</v>
      </c>
      <c r="D395" t="s">
        <v>1329</v>
      </c>
      <c r="E395" t="s">
        <v>1330</v>
      </c>
      <c r="F395" s="2">
        <v>1.1299999999999999</v>
      </c>
      <c r="G395" s="2">
        <v>1.01</v>
      </c>
      <c r="H395" s="2">
        <v>0.77</v>
      </c>
      <c r="I395" s="3">
        <v>1.0865384615384615</v>
      </c>
      <c r="J395" s="3">
        <v>0.87068965517241381</v>
      </c>
      <c r="K395" s="3">
        <v>0.77</v>
      </c>
      <c r="L395" s="2">
        <v>3</v>
      </c>
      <c r="M395" s="4">
        <v>0.90907603890362509</v>
      </c>
      <c r="N395" s="4">
        <v>0.16172286557643428</v>
      </c>
      <c r="O395" s="4">
        <v>0.17789806204932787</v>
      </c>
      <c r="P395" s="10">
        <v>-0.13752712240293632</v>
      </c>
    </row>
    <row r="396" spans="1:16">
      <c r="A396">
        <v>389</v>
      </c>
      <c r="B396" t="s">
        <v>183</v>
      </c>
      <c r="C396" t="s">
        <v>184</v>
      </c>
      <c r="D396" t="s">
        <v>185</v>
      </c>
      <c r="E396" t="s">
        <v>1331</v>
      </c>
      <c r="F396" s="2">
        <v>1.04</v>
      </c>
      <c r="H396" s="2">
        <v>0.82</v>
      </c>
      <c r="I396" s="3">
        <v>1</v>
      </c>
      <c r="J396" s="3"/>
      <c r="K396" s="3">
        <v>0.82</v>
      </c>
      <c r="L396" s="2">
        <v>2</v>
      </c>
      <c r="M396" s="4">
        <v>0.90999999999999992</v>
      </c>
      <c r="N396" s="4">
        <v>0.1272792206135786</v>
      </c>
      <c r="O396" s="4">
        <v>0.13986727539953694</v>
      </c>
      <c r="P396" s="10">
        <v>-0.13606154957602856</v>
      </c>
    </row>
    <row r="397" spans="1:16">
      <c r="A397">
        <v>451</v>
      </c>
      <c r="B397" t="s">
        <v>1332</v>
      </c>
      <c r="C397" t="s">
        <v>1333</v>
      </c>
      <c r="D397" t="s">
        <v>1334</v>
      </c>
      <c r="E397" t="s">
        <v>1335</v>
      </c>
      <c r="F397" s="2">
        <v>1.05</v>
      </c>
      <c r="G397" s="2">
        <v>1</v>
      </c>
      <c r="H397" s="2">
        <v>0.86</v>
      </c>
      <c r="I397" s="3">
        <v>1.0096153846153846</v>
      </c>
      <c r="J397" s="3">
        <v>0.86206896551724144</v>
      </c>
      <c r="K397" s="3">
        <v>0.86</v>
      </c>
      <c r="L397" s="2">
        <v>3</v>
      </c>
      <c r="M397" s="4">
        <v>0.91056145004420863</v>
      </c>
      <c r="N397" s="4">
        <v>8.5789461008337051E-2</v>
      </c>
      <c r="O397" s="4">
        <v>9.4216003767974024E-2</v>
      </c>
      <c r="P397" s="10">
        <v>-0.13517171284995044</v>
      </c>
    </row>
    <row r="398" spans="1:16">
      <c r="A398">
        <v>522</v>
      </c>
      <c r="B398" t="s">
        <v>1336</v>
      </c>
      <c r="C398" t="s">
        <v>1337</v>
      </c>
      <c r="D398" t="s">
        <v>1338</v>
      </c>
      <c r="E398" t="s">
        <v>1339</v>
      </c>
      <c r="F398" s="2">
        <v>0.94</v>
      </c>
      <c r="G398" s="2">
        <v>1.0900000000000001</v>
      </c>
      <c r="H398" s="2">
        <v>0.89</v>
      </c>
      <c r="I398" s="3">
        <v>0.90384615384615374</v>
      </c>
      <c r="J398" s="3">
        <v>0.93965517241379326</v>
      </c>
      <c r="K398" s="3">
        <v>0.89</v>
      </c>
      <c r="L398" s="2">
        <v>3</v>
      </c>
      <c r="M398" s="4">
        <v>0.91116710875331564</v>
      </c>
      <c r="N398" s="4">
        <v>2.5624330672729918E-2</v>
      </c>
      <c r="O398" s="4">
        <v>2.8122536938136239E-2</v>
      </c>
      <c r="P398" s="10">
        <v>-0.13421242520627397</v>
      </c>
    </row>
    <row r="399" spans="1:16">
      <c r="A399">
        <v>573</v>
      </c>
      <c r="B399" t="s">
        <v>1340</v>
      </c>
      <c r="C399" t="s">
        <v>1341</v>
      </c>
      <c r="D399" t="s">
        <v>1342</v>
      </c>
      <c r="E399" t="s">
        <v>1343</v>
      </c>
      <c r="F399" s="2">
        <v>0.95</v>
      </c>
      <c r="H399" s="2">
        <v>0.91</v>
      </c>
      <c r="I399" s="3">
        <v>0.91346153846153844</v>
      </c>
      <c r="J399" s="3"/>
      <c r="K399" s="3">
        <v>0.91</v>
      </c>
      <c r="L399" s="2">
        <v>2</v>
      </c>
      <c r="M399" s="4">
        <v>0.91173076923076923</v>
      </c>
      <c r="N399" s="4">
        <v>2.4476773194918554E-3</v>
      </c>
      <c r="O399" s="4">
        <v>2.6846492430621489E-3</v>
      </c>
      <c r="P399" s="10">
        <v>-0.13332023018942146</v>
      </c>
    </row>
    <row r="400" spans="1:16">
      <c r="A400">
        <v>790</v>
      </c>
      <c r="B400" t="s">
        <v>1344</v>
      </c>
      <c r="C400" t="s">
        <v>1345</v>
      </c>
      <c r="D400" t="s">
        <v>1346</v>
      </c>
      <c r="E400" t="s">
        <v>1347</v>
      </c>
      <c r="F400" s="2">
        <v>0.78</v>
      </c>
      <c r="G400" s="2">
        <v>1.1100000000000001</v>
      </c>
      <c r="H400" s="2">
        <v>1.03</v>
      </c>
      <c r="I400" s="3">
        <v>0.75</v>
      </c>
      <c r="J400" s="3">
        <v>0.95689655172413812</v>
      </c>
      <c r="K400" s="3">
        <v>1.03</v>
      </c>
      <c r="L400" s="2">
        <v>3</v>
      </c>
      <c r="M400" s="4">
        <v>0.91229885057471272</v>
      </c>
      <c r="N400" s="4">
        <v>0.14522987368602894</v>
      </c>
      <c r="O400" s="4">
        <v>0.15919111768532843</v>
      </c>
      <c r="P400" s="10">
        <v>-0.13242159547940541</v>
      </c>
    </row>
    <row r="401" spans="1:16">
      <c r="A401">
        <v>970</v>
      </c>
      <c r="B401" t="s">
        <v>1348</v>
      </c>
      <c r="C401" t="s">
        <v>1349</v>
      </c>
      <c r="D401" t="s">
        <v>1350</v>
      </c>
      <c r="E401" t="s">
        <v>1351</v>
      </c>
      <c r="F401" s="2">
        <v>0.87</v>
      </c>
      <c r="G401" s="2">
        <v>0.91</v>
      </c>
      <c r="H401" s="2">
        <v>1.1200000000000001</v>
      </c>
      <c r="I401" s="3">
        <v>0.83653846153846145</v>
      </c>
      <c r="J401" s="3">
        <v>0.78448275862068972</v>
      </c>
      <c r="K401" s="3">
        <v>1.1200000000000001</v>
      </c>
      <c r="L401" s="2">
        <v>3</v>
      </c>
      <c r="M401" s="4">
        <v>0.91367374005305046</v>
      </c>
      <c r="N401" s="4">
        <v>0.18056949689617521</v>
      </c>
      <c r="O401" s="4">
        <v>0.19763017035565764</v>
      </c>
      <c r="P401" s="10">
        <v>-0.13024900360457817</v>
      </c>
    </row>
    <row r="402" spans="1:16">
      <c r="A402">
        <v>868</v>
      </c>
      <c r="B402" t="s">
        <v>1352</v>
      </c>
      <c r="C402" t="s">
        <v>1353</v>
      </c>
      <c r="D402" t="s">
        <v>1354</v>
      </c>
      <c r="E402" t="s">
        <v>1355</v>
      </c>
      <c r="F402" s="2">
        <v>0.8</v>
      </c>
      <c r="H402" s="2">
        <v>1.06</v>
      </c>
      <c r="I402" s="3">
        <v>0.76923076923076927</v>
      </c>
      <c r="J402" s="3"/>
      <c r="K402" s="3">
        <v>1.06</v>
      </c>
      <c r="L402" s="2">
        <v>2</v>
      </c>
      <c r="M402" s="4">
        <v>0.91461538461538461</v>
      </c>
      <c r="N402" s="4">
        <v>0.20560489483731931</v>
      </c>
      <c r="O402" s="4">
        <v>0.22479929628975198</v>
      </c>
      <c r="P402" s="10">
        <v>-0.12876290817016106</v>
      </c>
    </row>
    <row r="403" spans="1:16">
      <c r="A403">
        <v>559</v>
      </c>
      <c r="B403" t="s">
        <v>993</v>
      </c>
      <c r="C403" t="s">
        <v>994</v>
      </c>
      <c r="D403" t="s">
        <v>995</v>
      </c>
      <c r="E403" t="s">
        <v>1356</v>
      </c>
      <c r="F403" s="2">
        <v>0.97</v>
      </c>
      <c r="H403" s="2">
        <v>0.9</v>
      </c>
      <c r="I403" s="3">
        <v>0.9326923076923076</v>
      </c>
      <c r="J403" s="3"/>
      <c r="K403" s="3">
        <v>0.9</v>
      </c>
      <c r="L403" s="2">
        <v>2</v>
      </c>
      <c r="M403" s="4">
        <v>0.91634615384615381</v>
      </c>
      <c r="N403" s="4">
        <v>2.3116952461867818E-2</v>
      </c>
      <c r="O403" s="4">
        <v>2.522731433404253E-2</v>
      </c>
      <c r="P403" s="10">
        <v>-0.12603540911851269</v>
      </c>
    </row>
    <row r="404" spans="1:16">
      <c r="A404">
        <v>596</v>
      </c>
      <c r="B404" t="s">
        <v>1357</v>
      </c>
      <c r="C404" t="s">
        <v>1358</v>
      </c>
      <c r="D404" t="s">
        <v>1359</v>
      </c>
      <c r="E404" t="s">
        <v>1360</v>
      </c>
      <c r="F404" s="2">
        <v>0.95</v>
      </c>
      <c r="H404" s="2">
        <v>0.92</v>
      </c>
      <c r="I404" s="3">
        <v>0.91346153846153844</v>
      </c>
      <c r="J404" s="3"/>
      <c r="K404" s="3">
        <v>0.92</v>
      </c>
      <c r="L404" s="2">
        <v>2</v>
      </c>
      <c r="M404" s="4">
        <v>0.91673076923076924</v>
      </c>
      <c r="N404" s="4">
        <v>4.623390492373626E-3</v>
      </c>
      <c r="O404" s="4">
        <v>5.0433460374119691E-3</v>
      </c>
      <c r="P404" s="10">
        <v>-0.12542999784614159</v>
      </c>
    </row>
    <row r="405" spans="1:16">
      <c r="A405">
        <v>610</v>
      </c>
      <c r="B405" t="s">
        <v>1361</v>
      </c>
      <c r="C405" t="s">
        <v>1362</v>
      </c>
      <c r="D405" t="s">
        <v>1363</v>
      </c>
      <c r="E405" t="s">
        <v>1364</v>
      </c>
      <c r="F405" s="2">
        <v>0.94</v>
      </c>
      <c r="H405" s="2">
        <v>0.93</v>
      </c>
      <c r="I405" s="3">
        <v>0.90384615384615374</v>
      </c>
      <c r="J405" s="3"/>
      <c r="K405" s="3">
        <v>0.93</v>
      </c>
      <c r="L405" s="2">
        <v>2</v>
      </c>
      <c r="M405" s="4">
        <v>0.91692307692307695</v>
      </c>
      <c r="N405" s="4">
        <v>1.8493561969494428E-2</v>
      </c>
      <c r="O405" s="4">
        <v>2.0169153154649962E-2</v>
      </c>
      <c r="P405" s="10">
        <v>-0.12512738745365523</v>
      </c>
    </row>
    <row r="406" spans="1:16">
      <c r="A406">
        <v>1513</v>
      </c>
      <c r="B406" t="s">
        <v>1365</v>
      </c>
      <c r="C406" t="s">
        <v>1366</v>
      </c>
      <c r="D406" t="s">
        <v>1367</v>
      </c>
      <c r="E406" t="s">
        <v>1368</v>
      </c>
      <c r="F406" s="2">
        <v>1.1100000000000001</v>
      </c>
      <c r="G406" s="2">
        <v>0.89</v>
      </c>
      <c r="I406" s="3">
        <v>1.0673076923076923</v>
      </c>
      <c r="J406" s="3">
        <v>0.76724137931034486</v>
      </c>
      <c r="K406" s="3"/>
      <c r="L406" s="2">
        <v>2</v>
      </c>
      <c r="M406" s="4">
        <v>0.91727453580901863</v>
      </c>
      <c r="N406" s="4">
        <v>0.21217892472606859</v>
      </c>
      <c r="O406" s="4">
        <v>0.23131452628730265</v>
      </c>
      <c r="P406" s="10">
        <v>-0.12457450482583983</v>
      </c>
    </row>
    <row r="407" spans="1:16">
      <c r="A407">
        <v>549</v>
      </c>
      <c r="B407" t="s">
        <v>1332</v>
      </c>
      <c r="C407" t="s">
        <v>1333</v>
      </c>
      <c r="D407" t="s">
        <v>1334</v>
      </c>
      <c r="E407" t="s">
        <v>1369</v>
      </c>
      <c r="F407" s="2">
        <v>0.95</v>
      </c>
      <c r="G407" s="2">
        <v>1.0900000000000001</v>
      </c>
      <c r="H407" s="2">
        <v>0.9</v>
      </c>
      <c r="I407" s="3">
        <v>0.91346153846153844</v>
      </c>
      <c r="J407" s="3">
        <v>0.93965517241379326</v>
      </c>
      <c r="K407" s="3">
        <v>0.9</v>
      </c>
      <c r="L407" s="2">
        <v>3</v>
      </c>
      <c r="M407" s="4">
        <v>0.91770557029177724</v>
      </c>
      <c r="N407" s="4">
        <v>2.0165367078830407E-2</v>
      </c>
      <c r="O407" s="4">
        <v>2.1973678412368129E-2</v>
      </c>
      <c r="P407" s="10">
        <v>-0.12389673036921452</v>
      </c>
    </row>
    <row r="408" spans="1:16">
      <c r="A408">
        <v>497</v>
      </c>
      <c r="B408" t="s">
        <v>1370</v>
      </c>
      <c r="C408" t="s">
        <v>1371</v>
      </c>
      <c r="D408" t="s">
        <v>1372</v>
      </c>
      <c r="E408" t="s">
        <v>1373</v>
      </c>
      <c r="G408" s="2">
        <v>1.1100000000000001</v>
      </c>
      <c r="H408" s="2">
        <v>0.88</v>
      </c>
      <c r="I408" s="3"/>
      <c r="J408" s="3">
        <v>0.95689655172413812</v>
      </c>
      <c r="K408" s="3">
        <v>0.88</v>
      </c>
      <c r="L408" s="2">
        <v>2</v>
      </c>
      <c r="M408" s="4">
        <v>0.91844827586206912</v>
      </c>
      <c r="N408" s="4">
        <v>5.4374073174000163E-2</v>
      </c>
      <c r="O408" s="4">
        <v>5.9202107078881343E-2</v>
      </c>
      <c r="P408" s="10">
        <v>-0.12272961934114703</v>
      </c>
    </row>
    <row r="409" spans="1:16">
      <c r="A409">
        <v>603</v>
      </c>
      <c r="B409" t="s">
        <v>1374</v>
      </c>
      <c r="C409" t="s">
        <v>1375</v>
      </c>
      <c r="D409" t="s">
        <v>1376</v>
      </c>
      <c r="E409" t="s">
        <v>1377</v>
      </c>
      <c r="F409" s="2">
        <v>1.02</v>
      </c>
      <c r="G409" s="2">
        <v>0.98</v>
      </c>
      <c r="H409" s="2">
        <v>0.93</v>
      </c>
      <c r="I409" s="3">
        <v>0.98076923076923073</v>
      </c>
      <c r="J409" s="3">
        <v>0.84482758620689657</v>
      </c>
      <c r="K409" s="3">
        <v>0.93</v>
      </c>
      <c r="L409" s="2">
        <v>3</v>
      </c>
      <c r="M409" s="4">
        <v>0.91853227232537582</v>
      </c>
      <c r="N409" s="4">
        <v>6.8692534274784958E-2</v>
      </c>
      <c r="O409" s="4">
        <v>7.4785107006508852E-2</v>
      </c>
      <c r="P409" s="10">
        <v>-0.1225976840506304</v>
      </c>
    </row>
    <row r="410" spans="1:16">
      <c r="A410">
        <v>297</v>
      </c>
      <c r="B410" t="s">
        <v>899</v>
      </c>
      <c r="C410" t="s">
        <v>900</v>
      </c>
      <c r="D410" t="s">
        <v>901</v>
      </c>
      <c r="E410" t="s">
        <v>1378</v>
      </c>
      <c r="F410" s="2">
        <v>1.1599999999999999</v>
      </c>
      <c r="G410" s="2">
        <v>1.01</v>
      </c>
      <c r="H410" s="2">
        <v>0.77</v>
      </c>
      <c r="I410" s="3">
        <v>1.1153846153846152</v>
      </c>
      <c r="J410" s="3">
        <v>0.87068965517241381</v>
      </c>
      <c r="K410" s="3">
        <v>0.77</v>
      </c>
      <c r="L410" s="2">
        <v>3</v>
      </c>
      <c r="M410" s="4">
        <v>0.91869142351900968</v>
      </c>
      <c r="N410" s="4">
        <v>0.17762533732380223</v>
      </c>
      <c r="O410" s="4">
        <v>0.1933460275958773</v>
      </c>
      <c r="P410" s="10">
        <v>-0.12234773447845715</v>
      </c>
    </row>
    <row r="411" spans="1:16">
      <c r="A411">
        <v>356</v>
      </c>
      <c r="B411" t="s">
        <v>1379</v>
      </c>
      <c r="C411" t="s">
        <v>1380</v>
      </c>
      <c r="D411" t="s">
        <v>1381</v>
      </c>
      <c r="E411" t="s">
        <v>1382</v>
      </c>
      <c r="F411" s="2">
        <v>1.08</v>
      </c>
      <c r="H411" s="2">
        <v>0.8</v>
      </c>
      <c r="I411" s="3">
        <v>1.0384615384615385</v>
      </c>
      <c r="J411" s="3"/>
      <c r="K411" s="3">
        <v>0.8</v>
      </c>
      <c r="L411" s="2">
        <v>2</v>
      </c>
      <c r="M411" s="4">
        <v>0.9192307692307693</v>
      </c>
      <c r="N411" s="4">
        <v>0.16861777089833063</v>
      </c>
      <c r="O411" s="4">
        <v>0.18343355829943916</v>
      </c>
      <c r="P411" s="10">
        <v>-0.12150100504770585</v>
      </c>
    </row>
    <row r="412" spans="1:16">
      <c r="A412">
        <v>767</v>
      </c>
      <c r="B412" t="s">
        <v>1383</v>
      </c>
      <c r="C412" t="s">
        <v>1384</v>
      </c>
      <c r="D412" t="s">
        <v>1385</v>
      </c>
      <c r="E412" t="s">
        <v>1386</v>
      </c>
      <c r="F412" s="2">
        <v>1.0900000000000001</v>
      </c>
      <c r="G412" s="2">
        <v>0.8</v>
      </c>
      <c r="H412" s="2">
        <v>1.02</v>
      </c>
      <c r="I412" s="3">
        <v>1.0480769230769231</v>
      </c>
      <c r="J412" s="3">
        <v>0.68965517241379315</v>
      </c>
      <c r="K412" s="3">
        <v>1.02</v>
      </c>
      <c r="L412" s="2">
        <v>3</v>
      </c>
      <c r="M412" s="4">
        <v>0.91924403183023884</v>
      </c>
      <c r="N412" s="4">
        <v>0.19932476433819002</v>
      </c>
      <c r="O412" s="4">
        <v>0.21683552727704875</v>
      </c>
      <c r="P412" s="10">
        <v>-0.12148019009122855</v>
      </c>
    </row>
    <row r="413" spans="1:16">
      <c r="A413">
        <v>218</v>
      </c>
      <c r="B413" t="s">
        <v>1387</v>
      </c>
      <c r="C413" t="s">
        <v>1388</v>
      </c>
      <c r="D413" t="s">
        <v>1389</v>
      </c>
      <c r="E413" t="s">
        <v>1390</v>
      </c>
      <c r="F413" s="2">
        <v>1.18</v>
      </c>
      <c r="G413" s="2">
        <v>1.05</v>
      </c>
      <c r="H413" s="2">
        <v>0.72</v>
      </c>
      <c r="I413" s="3">
        <v>1.1346153846153846</v>
      </c>
      <c r="J413" s="3">
        <v>0.90517241379310354</v>
      </c>
      <c r="K413" s="3">
        <v>0.72</v>
      </c>
      <c r="L413" s="2">
        <v>3</v>
      </c>
      <c r="M413" s="4">
        <v>0.91992926613616266</v>
      </c>
      <c r="N413" s="4">
        <v>0.20770123448898134</v>
      </c>
      <c r="O413" s="4">
        <v>0.22577957038083685</v>
      </c>
      <c r="P413" s="10">
        <v>-0.12040515906306014</v>
      </c>
    </row>
    <row r="414" spans="1:16">
      <c r="A414">
        <v>795</v>
      </c>
      <c r="B414" t="s">
        <v>1391</v>
      </c>
      <c r="C414" t="s">
        <v>1392</v>
      </c>
      <c r="D414" t="s">
        <v>1393</v>
      </c>
      <c r="E414" t="s">
        <v>1394</v>
      </c>
      <c r="F414" s="2">
        <v>0.67</v>
      </c>
      <c r="G414" s="2">
        <v>1.26</v>
      </c>
      <c r="H414" s="2">
        <v>1.03</v>
      </c>
      <c r="I414" s="3">
        <v>0.64423076923076927</v>
      </c>
      <c r="J414" s="3">
        <v>1.0862068965517242</v>
      </c>
      <c r="K414" s="3">
        <v>1.03</v>
      </c>
      <c r="L414" s="2">
        <v>3</v>
      </c>
      <c r="M414" s="4">
        <v>0.92014588859416457</v>
      </c>
      <c r="N414" s="4">
        <v>0.24059648506364606</v>
      </c>
      <c r="O414" s="4">
        <v>0.2614764550339283</v>
      </c>
      <c r="P414" s="10">
        <v>-0.12006547712502094</v>
      </c>
    </row>
    <row r="415" spans="1:16">
      <c r="A415">
        <v>315</v>
      </c>
      <c r="B415" t="s">
        <v>877</v>
      </c>
      <c r="C415" t="s">
        <v>878</v>
      </c>
      <c r="D415" t="s">
        <v>879</v>
      </c>
      <c r="E415" t="s">
        <v>1395</v>
      </c>
      <c r="F415" s="2">
        <v>1.06</v>
      </c>
      <c r="G415" s="2">
        <v>1.1200000000000001</v>
      </c>
      <c r="H415" s="2">
        <v>0.78</v>
      </c>
      <c r="I415" s="3">
        <v>1.0192307692307692</v>
      </c>
      <c r="J415" s="3">
        <v>0.9655172413793105</v>
      </c>
      <c r="K415" s="3">
        <v>0.78</v>
      </c>
      <c r="L415" s="2">
        <v>3</v>
      </c>
      <c r="M415" s="4">
        <v>0.92158267020335993</v>
      </c>
      <c r="N415" s="4">
        <v>0.12552101475449132</v>
      </c>
      <c r="O415" s="4">
        <v>0.13620157888471729</v>
      </c>
      <c r="P415" s="10">
        <v>-0.11781450684709011</v>
      </c>
    </row>
    <row r="416" spans="1:16">
      <c r="A416">
        <v>969</v>
      </c>
      <c r="B416" t="s">
        <v>1396</v>
      </c>
      <c r="C416" t="s">
        <v>1397</v>
      </c>
      <c r="D416" t="s">
        <v>1398</v>
      </c>
      <c r="E416" t="s">
        <v>1399</v>
      </c>
      <c r="G416" s="2">
        <v>0.84</v>
      </c>
      <c r="H416" s="2">
        <v>1.1200000000000001</v>
      </c>
      <c r="I416" s="3"/>
      <c r="J416" s="3">
        <v>0.72413793103448276</v>
      </c>
      <c r="K416" s="3">
        <v>1.1200000000000001</v>
      </c>
      <c r="L416" s="2">
        <v>2</v>
      </c>
      <c r="M416" s="4">
        <v>0.92206896551724138</v>
      </c>
      <c r="N416" s="4">
        <v>0.27991675338005412</v>
      </c>
      <c r="O416" s="4">
        <v>0.3035746390434394</v>
      </c>
      <c r="P416" s="10">
        <v>-0.11705343480894403</v>
      </c>
    </row>
    <row r="417" spans="1:16">
      <c r="A417">
        <v>523</v>
      </c>
      <c r="B417" t="s">
        <v>595</v>
      </c>
      <c r="C417" t="s">
        <v>596</v>
      </c>
      <c r="D417" t="s">
        <v>597</v>
      </c>
      <c r="E417" t="s">
        <v>1400</v>
      </c>
      <c r="G417" s="2">
        <v>1.1100000000000001</v>
      </c>
      <c r="H417" s="2">
        <v>0.89</v>
      </c>
      <c r="I417" s="3"/>
      <c r="J417" s="3">
        <v>0.95689655172413812</v>
      </c>
      <c r="K417" s="3">
        <v>0.89</v>
      </c>
      <c r="L417" s="2">
        <v>2</v>
      </c>
      <c r="M417" s="4">
        <v>0.92344827586206901</v>
      </c>
      <c r="N417" s="4">
        <v>4.7303005362134685E-2</v>
      </c>
      <c r="O417" s="4">
        <v>5.1224314992602903E-2</v>
      </c>
      <c r="P417" s="10">
        <v>-0.11489693957798622</v>
      </c>
    </row>
    <row r="418" spans="1:16">
      <c r="A418">
        <v>607</v>
      </c>
      <c r="B418" t="s">
        <v>1401</v>
      </c>
      <c r="C418" t="s">
        <v>1402</v>
      </c>
      <c r="D418" t="s">
        <v>1403</v>
      </c>
      <c r="E418" t="s">
        <v>1404</v>
      </c>
      <c r="F418" s="2">
        <v>0.92</v>
      </c>
      <c r="G418" s="2">
        <v>1.1100000000000001</v>
      </c>
      <c r="H418" s="2">
        <v>0.93</v>
      </c>
      <c r="I418" s="3">
        <v>0.88461538461538458</v>
      </c>
      <c r="J418" s="3">
        <v>0.95689655172413812</v>
      </c>
      <c r="K418" s="3">
        <v>0.93</v>
      </c>
      <c r="L418" s="2">
        <v>3</v>
      </c>
      <c r="M418" s="4">
        <v>0.92383731211317421</v>
      </c>
      <c r="N418" s="4">
        <v>3.6532530998326831E-2</v>
      </c>
      <c r="O418" s="4">
        <v>3.9544333747207901E-2</v>
      </c>
      <c r="P418" s="10">
        <v>-0.11428927968809517</v>
      </c>
    </row>
    <row r="419" spans="1:16">
      <c r="A419">
        <v>470</v>
      </c>
      <c r="B419" t="s">
        <v>641</v>
      </c>
      <c r="C419" t="s">
        <v>642</v>
      </c>
      <c r="D419" t="s">
        <v>643</v>
      </c>
      <c r="E419" t="s">
        <v>1405</v>
      </c>
      <c r="F419" s="2">
        <v>1.0900000000000001</v>
      </c>
      <c r="G419" s="2">
        <v>0.99</v>
      </c>
      <c r="H419" s="2">
        <v>0.87</v>
      </c>
      <c r="I419" s="3">
        <v>1.0480769230769231</v>
      </c>
      <c r="J419" s="3">
        <v>0.85344827586206906</v>
      </c>
      <c r="K419" s="3">
        <v>0.87</v>
      </c>
      <c r="L419" s="2">
        <v>3</v>
      </c>
      <c r="M419" s="4">
        <v>0.9238417329796641</v>
      </c>
      <c r="N419" s="4">
        <v>0.10790864996311053</v>
      </c>
      <c r="O419" s="4">
        <v>0.11680425998409172</v>
      </c>
      <c r="P419" s="10">
        <v>-0.11428237593262061</v>
      </c>
    </row>
    <row r="420" spans="1:16">
      <c r="A420">
        <v>550</v>
      </c>
      <c r="B420" t="s">
        <v>1406</v>
      </c>
      <c r="C420" t="s">
        <v>1407</v>
      </c>
      <c r="D420" t="s">
        <v>1408</v>
      </c>
      <c r="E420" t="s">
        <v>1409</v>
      </c>
      <c r="G420" s="2">
        <v>1.1000000000000001</v>
      </c>
      <c r="H420" s="2">
        <v>0.9</v>
      </c>
      <c r="I420" s="3"/>
      <c r="J420" s="3">
        <v>0.94827586206896564</v>
      </c>
      <c r="K420" s="3">
        <v>0.9</v>
      </c>
      <c r="L420" s="2">
        <v>2</v>
      </c>
      <c r="M420" s="4">
        <v>0.92413793103448283</v>
      </c>
      <c r="N420" s="4">
        <v>3.4136189436592017E-2</v>
      </c>
      <c r="O420" s="4">
        <v>3.6938413942580912E-2</v>
      </c>
      <c r="P420" s="10">
        <v>-0.11381989955716193</v>
      </c>
    </row>
    <row r="421" spans="1:16">
      <c r="A421">
        <v>353</v>
      </c>
      <c r="B421" t="s">
        <v>1410</v>
      </c>
      <c r="C421" t="s">
        <v>1411</v>
      </c>
      <c r="D421" t="s">
        <v>1412</v>
      </c>
      <c r="E421" t="s">
        <v>1413</v>
      </c>
      <c r="G421" s="2">
        <v>1.22</v>
      </c>
      <c r="H421" s="2">
        <v>0.8</v>
      </c>
      <c r="I421" s="3"/>
      <c r="J421" s="3">
        <v>1.0517241379310345</v>
      </c>
      <c r="K421" s="3">
        <v>0.8</v>
      </c>
      <c r="L421" s="2">
        <v>2</v>
      </c>
      <c r="M421" s="4">
        <v>0.92586206896551726</v>
      </c>
      <c r="N421" s="4">
        <v>0.17799584491937206</v>
      </c>
      <c r="O421" s="4">
        <v>0.19224877104885624</v>
      </c>
      <c r="P421" s="10">
        <v>-0.11113081202952184</v>
      </c>
    </row>
    <row r="422" spans="1:16">
      <c r="A422">
        <v>768</v>
      </c>
      <c r="B422" t="s">
        <v>886</v>
      </c>
      <c r="C422" t="s">
        <v>887</v>
      </c>
      <c r="D422" t="s">
        <v>888</v>
      </c>
      <c r="E422" t="s">
        <v>1414</v>
      </c>
      <c r="F422" s="2">
        <v>0.96</v>
      </c>
      <c r="G422" s="2">
        <v>0.97</v>
      </c>
      <c r="H422" s="2">
        <v>1.02</v>
      </c>
      <c r="I422" s="3">
        <v>0.92307692307692302</v>
      </c>
      <c r="J422" s="3">
        <v>0.8362068965517242</v>
      </c>
      <c r="K422" s="3">
        <v>1.02</v>
      </c>
      <c r="L422" s="2">
        <v>3</v>
      </c>
      <c r="M422" s="4">
        <v>0.92642793987621574</v>
      </c>
      <c r="N422" s="4">
        <v>9.1942363489193657E-2</v>
      </c>
      <c r="O422" s="4">
        <v>9.9243944975880682E-2</v>
      </c>
      <c r="P422" s="10">
        <v>-0.11024933107551527</v>
      </c>
    </row>
    <row r="423" spans="1:16">
      <c r="A423">
        <v>628</v>
      </c>
      <c r="B423" t="s">
        <v>1415</v>
      </c>
      <c r="C423" t="s">
        <v>1416</v>
      </c>
      <c r="D423" t="s">
        <v>1417</v>
      </c>
      <c r="E423" t="s">
        <v>1418</v>
      </c>
      <c r="F423" s="2">
        <v>0.95</v>
      </c>
      <c r="H423" s="2">
        <v>0.94</v>
      </c>
      <c r="I423" s="3">
        <v>0.91346153846153844</v>
      </c>
      <c r="J423" s="3"/>
      <c r="K423" s="3">
        <v>0.94</v>
      </c>
      <c r="L423" s="2">
        <v>2</v>
      </c>
      <c r="M423" s="4">
        <v>0.92673076923076914</v>
      </c>
      <c r="N423" s="4">
        <v>1.8765526116104513E-2</v>
      </c>
      <c r="O423" s="4">
        <v>2.0249167006379638E-2</v>
      </c>
      <c r="P423" s="10">
        <v>-0.10977782217582781</v>
      </c>
    </row>
    <row r="424" spans="1:16">
      <c r="A424">
        <v>499</v>
      </c>
      <c r="B424" t="s">
        <v>1419</v>
      </c>
      <c r="C424" t="s">
        <v>1420</v>
      </c>
      <c r="D424" t="s">
        <v>1421</v>
      </c>
      <c r="E424" t="s">
        <v>1422</v>
      </c>
      <c r="G424" s="2">
        <v>1.1299999999999999</v>
      </c>
      <c r="H424" s="2">
        <v>0.88</v>
      </c>
      <c r="I424" s="3"/>
      <c r="J424" s="3">
        <v>0.97413793103448276</v>
      </c>
      <c r="K424" s="3">
        <v>0.88</v>
      </c>
      <c r="L424" s="2">
        <v>2</v>
      </c>
      <c r="M424" s="4">
        <v>0.92706896551724138</v>
      </c>
      <c r="N424" s="4">
        <v>6.6565569401354302E-2</v>
      </c>
      <c r="O424" s="4">
        <v>7.1802176404659648E-2</v>
      </c>
      <c r="P424" s="10">
        <v>-0.10925142862682899</v>
      </c>
    </row>
    <row r="425" spans="1:16">
      <c r="A425">
        <v>275</v>
      </c>
      <c r="B425" t="s">
        <v>1423</v>
      </c>
      <c r="C425" t="s">
        <v>1424</v>
      </c>
      <c r="D425" t="s">
        <v>1425</v>
      </c>
      <c r="E425" t="s">
        <v>1426</v>
      </c>
      <c r="F425" s="2">
        <v>1.1499999999999999</v>
      </c>
      <c r="H425" s="2">
        <v>0.75</v>
      </c>
      <c r="I425" s="3">
        <v>1.1057692307692306</v>
      </c>
      <c r="J425" s="3"/>
      <c r="K425" s="3">
        <v>0.75</v>
      </c>
      <c r="L425" s="2">
        <v>2</v>
      </c>
      <c r="M425" s="4">
        <v>0.92788461538461531</v>
      </c>
      <c r="N425" s="4">
        <v>0.25156683561444465</v>
      </c>
      <c r="O425" s="4">
        <v>0.27111866221660358</v>
      </c>
      <c r="P425" s="10">
        <v>-0.10798268087301187</v>
      </c>
    </row>
    <row r="426" spans="1:16">
      <c r="A426">
        <v>641</v>
      </c>
      <c r="B426" t="s">
        <v>1056</v>
      </c>
      <c r="C426" t="s">
        <v>1057</v>
      </c>
      <c r="D426" t="s">
        <v>1058</v>
      </c>
      <c r="E426" t="s">
        <v>1427</v>
      </c>
      <c r="F426" s="2">
        <v>0.94</v>
      </c>
      <c r="G426" s="2">
        <v>1.08</v>
      </c>
      <c r="H426" s="2">
        <v>0.95</v>
      </c>
      <c r="I426" s="3">
        <v>0.90384615384615374</v>
      </c>
      <c r="J426" s="3">
        <v>0.93103448275862077</v>
      </c>
      <c r="K426" s="3">
        <v>0.95</v>
      </c>
      <c r="L426" s="2">
        <v>3</v>
      </c>
      <c r="M426" s="4">
        <v>0.92829354553492482</v>
      </c>
      <c r="N426" s="4">
        <v>2.319868382789006E-2</v>
      </c>
      <c r="O426" s="4">
        <v>2.4990676644769654E-2</v>
      </c>
      <c r="P426" s="10">
        <v>-0.10734700750728933</v>
      </c>
    </row>
    <row r="427" spans="1:16">
      <c r="A427">
        <v>587</v>
      </c>
      <c r="B427" t="s">
        <v>1336</v>
      </c>
      <c r="C427" t="s">
        <v>1337</v>
      </c>
      <c r="D427" t="s">
        <v>1338</v>
      </c>
      <c r="E427" t="s">
        <v>1428</v>
      </c>
      <c r="F427" s="2">
        <v>0.9</v>
      </c>
      <c r="G427" s="2">
        <v>1.1599999999999999</v>
      </c>
      <c r="H427" s="2">
        <v>0.92</v>
      </c>
      <c r="I427" s="3">
        <v>0.86538461538461542</v>
      </c>
      <c r="J427" s="3">
        <v>1</v>
      </c>
      <c r="K427" s="3">
        <v>0.92</v>
      </c>
      <c r="L427" s="2">
        <v>3</v>
      </c>
      <c r="M427" s="4">
        <v>0.92846153846153845</v>
      </c>
      <c r="N427" s="4">
        <v>6.7705418310789953E-2</v>
      </c>
      <c r="O427" s="4">
        <v>7.2922157252714948E-2</v>
      </c>
      <c r="P427" s="10">
        <v>-0.10708594716079541</v>
      </c>
    </row>
    <row r="428" spans="1:16">
      <c r="A428">
        <v>439</v>
      </c>
      <c r="B428" t="s">
        <v>1429</v>
      </c>
      <c r="C428" t="s">
        <v>1430</v>
      </c>
      <c r="D428" t="s">
        <v>1431</v>
      </c>
      <c r="E428" t="s">
        <v>1432</v>
      </c>
      <c r="F428" s="2">
        <v>1.05</v>
      </c>
      <c r="H428" s="2">
        <v>0.85</v>
      </c>
      <c r="I428" s="3">
        <v>1.0096153846153846</v>
      </c>
      <c r="J428" s="3"/>
      <c r="K428" s="3">
        <v>0.85</v>
      </c>
      <c r="L428" s="2">
        <v>2</v>
      </c>
      <c r="M428" s="4">
        <v>0.92980769230769234</v>
      </c>
      <c r="N428" s="4">
        <v>0.11286512084323738</v>
      </c>
      <c r="O428" s="4">
        <v>0.12138544537431942</v>
      </c>
      <c r="P428" s="10">
        <v>-0.10499573355161328</v>
      </c>
    </row>
    <row r="429" spans="1:16">
      <c r="A429">
        <v>583</v>
      </c>
      <c r="B429" t="s">
        <v>1433</v>
      </c>
      <c r="C429" t="s">
        <v>1434</v>
      </c>
      <c r="D429" t="s">
        <v>1435</v>
      </c>
      <c r="E429" t="s">
        <v>1436</v>
      </c>
      <c r="F429" s="2">
        <v>1.03</v>
      </c>
      <c r="G429" s="2">
        <v>1.02</v>
      </c>
      <c r="H429" s="2">
        <v>0.92</v>
      </c>
      <c r="I429" s="3">
        <v>0.99038461538461542</v>
      </c>
      <c r="J429" s="3">
        <v>0.8793103448275863</v>
      </c>
      <c r="K429" s="3">
        <v>0.92</v>
      </c>
      <c r="L429" s="2">
        <v>3</v>
      </c>
      <c r="M429" s="4">
        <v>0.92989832007073392</v>
      </c>
      <c r="N429" s="4">
        <v>5.6194803586373063E-2</v>
      </c>
      <c r="O429" s="4">
        <v>6.0431127117315936E-2</v>
      </c>
      <c r="P429" s="10">
        <v>-0.10485512183821322</v>
      </c>
    </row>
    <row r="430" spans="1:16">
      <c r="A430">
        <v>285</v>
      </c>
      <c r="B430" t="s">
        <v>1437</v>
      </c>
      <c r="C430" t="s">
        <v>1438</v>
      </c>
      <c r="D430" t="s">
        <v>1439</v>
      </c>
      <c r="E430" t="s">
        <v>1440</v>
      </c>
      <c r="F430" s="2">
        <v>1.1000000000000001</v>
      </c>
      <c r="G430" s="2">
        <v>1.1299999999999999</v>
      </c>
      <c r="H430" s="2">
        <v>0.76</v>
      </c>
      <c r="I430" s="3">
        <v>1.0576923076923077</v>
      </c>
      <c r="J430" s="3">
        <v>0.97413793103448276</v>
      </c>
      <c r="K430" s="3">
        <v>0.76</v>
      </c>
      <c r="L430" s="2">
        <v>3</v>
      </c>
      <c r="M430" s="4">
        <v>0.93061007957559683</v>
      </c>
      <c r="N430" s="4">
        <v>0.15354537734579674</v>
      </c>
      <c r="O430" s="4">
        <v>0.16499432008712053</v>
      </c>
      <c r="P430" s="10">
        <v>-0.10375128166392433</v>
      </c>
    </row>
    <row r="431" spans="1:16">
      <c r="A431">
        <v>827</v>
      </c>
      <c r="B431" t="s">
        <v>1441</v>
      </c>
      <c r="C431" t="s">
        <v>1442</v>
      </c>
      <c r="D431" t="s">
        <v>1443</v>
      </c>
      <c r="E431" t="s">
        <v>1444</v>
      </c>
      <c r="F431" s="2">
        <v>0.96</v>
      </c>
      <c r="G431" s="2">
        <v>0.95</v>
      </c>
      <c r="H431" s="2">
        <v>1.05</v>
      </c>
      <c r="I431" s="3">
        <v>0.92307692307692302</v>
      </c>
      <c r="J431" s="3">
        <v>0.81896551724137934</v>
      </c>
      <c r="K431" s="3">
        <v>1.05</v>
      </c>
      <c r="L431" s="2">
        <v>3</v>
      </c>
      <c r="M431" s="4">
        <v>0.9306808134394341</v>
      </c>
      <c r="N431" s="4">
        <v>0.11570478562864224</v>
      </c>
      <c r="O431" s="4">
        <v>0.12432273660079268</v>
      </c>
      <c r="P431" s="10">
        <v>-0.10364162938440903</v>
      </c>
    </row>
    <row r="432" spans="1:16">
      <c r="A432">
        <v>560</v>
      </c>
      <c r="B432" t="s">
        <v>1445</v>
      </c>
      <c r="C432" t="s">
        <v>1446</v>
      </c>
      <c r="D432" t="s">
        <v>1447</v>
      </c>
      <c r="E432" t="s">
        <v>1448</v>
      </c>
      <c r="F432" s="2">
        <v>1</v>
      </c>
      <c r="H432" s="2">
        <v>0.9</v>
      </c>
      <c r="I432" s="3">
        <v>0.96153846153846145</v>
      </c>
      <c r="J432" s="3"/>
      <c r="K432" s="3">
        <v>0.9</v>
      </c>
      <c r="L432" s="2">
        <v>2</v>
      </c>
      <c r="M432" s="4">
        <v>0.93076923076923079</v>
      </c>
      <c r="N432" s="4">
        <v>4.3514263457633616E-2</v>
      </c>
      <c r="O432" s="4">
        <v>4.6750861566052647E-2</v>
      </c>
      <c r="P432" s="10">
        <v>-0.10350457575385995</v>
      </c>
    </row>
    <row r="433" spans="1:16">
      <c r="A433">
        <v>597</v>
      </c>
      <c r="B433" t="s">
        <v>1449</v>
      </c>
      <c r="C433" t="s">
        <v>1450</v>
      </c>
      <c r="D433" t="s">
        <v>1451</v>
      </c>
      <c r="E433" t="s">
        <v>1452</v>
      </c>
      <c r="F433" s="2">
        <v>0.98</v>
      </c>
      <c r="H433" s="2">
        <v>0.92</v>
      </c>
      <c r="I433" s="3">
        <v>0.94230769230769229</v>
      </c>
      <c r="J433" s="3"/>
      <c r="K433" s="3">
        <v>0.92</v>
      </c>
      <c r="L433" s="2">
        <v>2</v>
      </c>
      <c r="M433" s="4">
        <v>0.93115384615384622</v>
      </c>
      <c r="N433" s="4">
        <v>1.5773920503392175E-2</v>
      </c>
      <c r="O433" s="4">
        <v>1.6940187240322039E-2</v>
      </c>
      <c r="P433" s="10">
        <v>-0.10290854391688024</v>
      </c>
    </row>
    <row r="434" spans="1:16">
      <c r="A434">
        <v>500</v>
      </c>
      <c r="B434" t="s">
        <v>412</v>
      </c>
      <c r="C434" t="s">
        <v>413</v>
      </c>
      <c r="D434" t="s">
        <v>414</v>
      </c>
      <c r="E434" t="s">
        <v>1453</v>
      </c>
      <c r="G434" s="2">
        <v>1.1399999999999999</v>
      </c>
      <c r="H434" s="2">
        <v>0.88</v>
      </c>
      <c r="I434" s="3"/>
      <c r="J434" s="3">
        <v>0.98275862068965514</v>
      </c>
      <c r="K434" s="3">
        <v>0.88</v>
      </c>
      <c r="L434" s="2">
        <v>2</v>
      </c>
      <c r="M434" s="4">
        <v>0.93137931034482757</v>
      </c>
      <c r="N434" s="4">
        <v>7.2661317515031409E-2</v>
      </c>
      <c r="O434" s="4">
        <v>7.8014742981707186E-2</v>
      </c>
      <c r="P434" s="10">
        <v>-0.10255926039332984</v>
      </c>
    </row>
    <row r="435" spans="1:16">
      <c r="A435">
        <v>897</v>
      </c>
      <c r="B435" t="s">
        <v>1454</v>
      </c>
      <c r="C435" t="s">
        <v>1455</v>
      </c>
      <c r="D435" t="s">
        <v>1456</v>
      </c>
      <c r="E435" t="s">
        <v>1457</v>
      </c>
      <c r="G435" s="2">
        <v>0.91</v>
      </c>
      <c r="H435" s="2">
        <v>1.08</v>
      </c>
      <c r="I435" s="3"/>
      <c r="J435" s="3">
        <v>0.78448275862068972</v>
      </c>
      <c r="K435" s="3">
        <v>1.08</v>
      </c>
      <c r="L435" s="2">
        <v>2</v>
      </c>
      <c r="M435" s="4">
        <v>0.9322413793103449</v>
      </c>
      <c r="N435" s="4">
        <v>0.20896224533685179</v>
      </c>
      <c r="O435" s="4">
        <v>0.22415036488879975</v>
      </c>
      <c r="P435" s="10">
        <v>-0.10122454382029741</v>
      </c>
    </row>
    <row r="436" spans="1:16">
      <c r="A436">
        <v>769</v>
      </c>
      <c r="B436" t="s">
        <v>1188</v>
      </c>
      <c r="C436" t="s">
        <v>1189</v>
      </c>
      <c r="D436" t="s">
        <v>1190</v>
      </c>
      <c r="E436" t="s">
        <v>1458</v>
      </c>
      <c r="F436" s="2">
        <v>0.88</v>
      </c>
      <c r="G436" s="2">
        <v>1.08</v>
      </c>
      <c r="H436" s="2">
        <v>1.02</v>
      </c>
      <c r="I436" s="3">
        <v>0.84615384615384615</v>
      </c>
      <c r="J436" s="3">
        <v>0.93103448275862077</v>
      </c>
      <c r="K436" s="3">
        <v>1.02</v>
      </c>
      <c r="L436" s="2">
        <v>3</v>
      </c>
      <c r="M436" s="4">
        <v>0.93239610963748898</v>
      </c>
      <c r="N436" s="4">
        <v>8.6931075126177371E-2</v>
      </c>
      <c r="O436" s="4">
        <v>9.3234060317964801E-2</v>
      </c>
      <c r="P436" s="10">
        <v>-0.10098510995984848</v>
      </c>
    </row>
    <row r="437" spans="1:16">
      <c r="A437">
        <v>586</v>
      </c>
      <c r="B437" t="s">
        <v>1180</v>
      </c>
      <c r="C437" t="s">
        <v>1181</v>
      </c>
      <c r="D437" t="s">
        <v>1182</v>
      </c>
      <c r="E437" t="s">
        <v>1459</v>
      </c>
      <c r="F437" s="2">
        <v>0.96</v>
      </c>
      <c r="G437" s="2">
        <v>1.1100000000000001</v>
      </c>
      <c r="H437" s="2">
        <v>0.92</v>
      </c>
      <c r="I437" s="3">
        <v>0.92307692307692302</v>
      </c>
      <c r="J437" s="3">
        <v>0.95689655172413812</v>
      </c>
      <c r="K437" s="3">
        <v>0.92</v>
      </c>
      <c r="L437" s="2">
        <v>3</v>
      </c>
      <c r="M437" s="4">
        <v>0.93332449160035369</v>
      </c>
      <c r="N437" s="4">
        <v>2.047189238357815E-2</v>
      </c>
      <c r="O437" s="4">
        <v>2.1934378201599946E-2</v>
      </c>
      <c r="P437" s="10">
        <v>-9.9549340677425033E-2</v>
      </c>
    </row>
    <row r="438" spans="1:16">
      <c r="A438">
        <v>854</v>
      </c>
      <c r="B438" t="s">
        <v>1460</v>
      </c>
      <c r="C438" t="s">
        <v>1461</v>
      </c>
      <c r="D438" t="s">
        <v>1462</v>
      </c>
      <c r="E438" t="s">
        <v>1463</v>
      </c>
      <c r="F438" s="2">
        <v>0.86</v>
      </c>
      <c r="G438" s="2">
        <v>1.06</v>
      </c>
      <c r="H438" s="2">
        <v>1.06</v>
      </c>
      <c r="I438" s="3">
        <v>0.82692307692307687</v>
      </c>
      <c r="J438" s="3">
        <v>0.91379310344827602</v>
      </c>
      <c r="K438" s="3">
        <v>1.06</v>
      </c>
      <c r="L438" s="2">
        <v>3</v>
      </c>
      <c r="M438" s="4">
        <v>0.93357206012378435</v>
      </c>
      <c r="N438" s="4">
        <v>0.1177905699244656</v>
      </c>
      <c r="O438" s="4">
        <v>0.12617190997430611</v>
      </c>
      <c r="P438" s="10">
        <v>-9.9166710067499275E-2</v>
      </c>
    </row>
    <row r="439" spans="1:16">
      <c r="A439">
        <v>886</v>
      </c>
      <c r="B439" t="s">
        <v>1464</v>
      </c>
      <c r="C439" t="s">
        <v>1465</v>
      </c>
      <c r="D439" t="s">
        <v>1466</v>
      </c>
      <c r="E439" t="s">
        <v>1467</v>
      </c>
      <c r="F439" s="2">
        <v>0.83</v>
      </c>
      <c r="H439" s="2">
        <v>1.07</v>
      </c>
      <c r="I439" s="3">
        <v>0.79807692307692302</v>
      </c>
      <c r="J439" s="3"/>
      <c r="K439" s="3">
        <v>1.07</v>
      </c>
      <c r="L439" s="2">
        <v>2</v>
      </c>
      <c r="M439" s="4">
        <v>0.9340384615384616</v>
      </c>
      <c r="N439" s="4">
        <v>0.19227865165341865</v>
      </c>
      <c r="O439" s="4">
        <v>0.20585731698533599</v>
      </c>
      <c r="P439" s="10">
        <v>-9.8446136892094679E-2</v>
      </c>
    </row>
    <row r="440" spans="1:16">
      <c r="A440">
        <v>638</v>
      </c>
      <c r="B440" t="s">
        <v>1468</v>
      </c>
      <c r="C440" t="s">
        <v>1469</v>
      </c>
      <c r="D440" t="s">
        <v>1470</v>
      </c>
      <c r="E440" t="s">
        <v>1471</v>
      </c>
      <c r="F440" s="2">
        <v>1.03</v>
      </c>
      <c r="G440" s="2">
        <v>1</v>
      </c>
      <c r="H440" s="2">
        <v>0.95</v>
      </c>
      <c r="I440" s="3">
        <v>0.99038461538461542</v>
      </c>
      <c r="J440" s="3">
        <v>0.86206896551724144</v>
      </c>
      <c r="K440" s="3">
        <v>0.95</v>
      </c>
      <c r="L440" s="2">
        <v>3</v>
      </c>
      <c r="M440" s="4">
        <v>0.93415119363395238</v>
      </c>
      <c r="N440" s="4">
        <v>6.5609564833513281E-2</v>
      </c>
      <c r="O440" s="4">
        <v>7.0234417384069006E-2</v>
      </c>
      <c r="P440" s="10">
        <v>-9.8272023910727202E-2</v>
      </c>
    </row>
    <row r="441" spans="1:16">
      <c r="A441">
        <v>698</v>
      </c>
      <c r="B441" t="s">
        <v>616</v>
      </c>
      <c r="C441" t="s">
        <v>617</v>
      </c>
      <c r="D441" t="s">
        <v>618</v>
      </c>
      <c r="E441" t="s">
        <v>1472</v>
      </c>
      <c r="F441" s="2">
        <v>0.91</v>
      </c>
      <c r="G441" s="2">
        <v>1.1000000000000001</v>
      </c>
      <c r="H441" s="2">
        <v>0.98</v>
      </c>
      <c r="I441" s="3">
        <v>0.875</v>
      </c>
      <c r="J441" s="3">
        <v>0.94827586206896564</v>
      </c>
      <c r="K441" s="3">
        <v>0.98</v>
      </c>
      <c r="L441" s="2">
        <v>3</v>
      </c>
      <c r="M441" s="4">
        <v>0.93442528735632191</v>
      </c>
      <c r="N441" s="4">
        <v>5.3852844074411654E-2</v>
      </c>
      <c r="O441" s="4">
        <v>5.7632049135541097E-2</v>
      </c>
      <c r="P441" s="10">
        <v>-9.7848778021826899E-2</v>
      </c>
    </row>
    <row r="442" spans="1:16">
      <c r="A442">
        <v>479</v>
      </c>
      <c r="B442" t="s">
        <v>727</v>
      </c>
      <c r="C442" t="s">
        <v>728</v>
      </c>
      <c r="D442" t="s">
        <v>729</v>
      </c>
      <c r="E442" t="s">
        <v>1473</v>
      </c>
      <c r="F442" s="2">
        <v>1.04</v>
      </c>
      <c r="H442" s="2">
        <v>0.87</v>
      </c>
      <c r="I442" s="3">
        <v>1</v>
      </c>
      <c r="J442" s="3"/>
      <c r="K442" s="3">
        <v>0.87</v>
      </c>
      <c r="L442" s="2">
        <v>2</v>
      </c>
      <c r="M442" s="4">
        <v>0.93500000000000005</v>
      </c>
      <c r="N442" s="4">
        <v>9.1923881554251172E-2</v>
      </c>
      <c r="O442" s="4">
        <v>9.8314311822728526E-2</v>
      </c>
      <c r="P442" s="10">
        <v>-9.6961729887087941E-2</v>
      </c>
    </row>
    <row r="443" spans="1:16">
      <c r="A443">
        <v>717</v>
      </c>
      <c r="B443" t="s">
        <v>1474</v>
      </c>
      <c r="C443" t="s">
        <v>1475</v>
      </c>
      <c r="D443" t="s">
        <v>1476</v>
      </c>
      <c r="E443" t="s">
        <v>1477</v>
      </c>
      <c r="F443" s="2">
        <v>0.84</v>
      </c>
      <c r="G443" s="2">
        <v>1.17</v>
      </c>
      <c r="H443" s="2">
        <v>0.99</v>
      </c>
      <c r="I443" s="3">
        <v>0.8076923076923076</v>
      </c>
      <c r="J443" s="3">
        <v>1.0086206896551724</v>
      </c>
      <c r="K443" s="3">
        <v>0.99</v>
      </c>
      <c r="L443" s="2">
        <v>3</v>
      </c>
      <c r="M443" s="4">
        <v>0.93543766578249343</v>
      </c>
      <c r="N443" s="4">
        <v>0.11102179923781139</v>
      </c>
      <c r="O443" s="4">
        <v>0.11868433707439145</v>
      </c>
      <c r="P443" s="10">
        <v>-9.6286574251543577E-2</v>
      </c>
    </row>
    <row r="444" spans="1:16">
      <c r="A444">
        <v>640</v>
      </c>
      <c r="B444" t="s">
        <v>1478</v>
      </c>
      <c r="C444" t="s">
        <v>1479</v>
      </c>
      <c r="D444" t="s">
        <v>1480</v>
      </c>
      <c r="E444" t="s">
        <v>1481</v>
      </c>
      <c r="G444" s="2">
        <v>1.07</v>
      </c>
      <c r="H444" s="2">
        <v>0.95</v>
      </c>
      <c r="I444" s="3"/>
      <c r="J444" s="3">
        <v>0.9224137931034484</v>
      </c>
      <c r="K444" s="3">
        <v>0.95</v>
      </c>
      <c r="L444" s="2">
        <v>2</v>
      </c>
      <c r="M444" s="4">
        <v>0.93620689655172418</v>
      </c>
      <c r="N444" s="4">
        <v>1.9506393963766709E-2</v>
      </c>
      <c r="O444" s="4">
        <v>2.0835558929990221E-2</v>
      </c>
      <c r="P444" s="10">
        <v>-9.5100702210572874E-2</v>
      </c>
    </row>
    <row r="445" spans="1:16">
      <c r="A445">
        <v>853</v>
      </c>
      <c r="B445" t="s">
        <v>1482</v>
      </c>
      <c r="C445" t="s">
        <v>1483</v>
      </c>
      <c r="D445" t="s">
        <v>1484</v>
      </c>
      <c r="E445" t="s">
        <v>1485</v>
      </c>
      <c r="F445" s="2">
        <v>0.89</v>
      </c>
      <c r="G445" s="2">
        <v>1.04</v>
      </c>
      <c r="H445" s="2">
        <v>1.06</v>
      </c>
      <c r="I445" s="3">
        <v>0.85576923076923073</v>
      </c>
      <c r="J445" s="3">
        <v>0.89655172413793116</v>
      </c>
      <c r="K445" s="3">
        <v>1.06</v>
      </c>
      <c r="L445" s="2">
        <v>3</v>
      </c>
      <c r="M445" s="4">
        <v>0.93744031830238728</v>
      </c>
      <c r="N445" s="4">
        <v>0.10808080136965648</v>
      </c>
      <c r="O445" s="4">
        <v>0.11529352776865863</v>
      </c>
      <c r="P445" s="10">
        <v>-9.3201249970102068E-2</v>
      </c>
    </row>
    <row r="446" spans="1:16">
      <c r="A446">
        <v>585</v>
      </c>
      <c r="B446" t="s">
        <v>1486</v>
      </c>
      <c r="C446" t="s">
        <v>1487</v>
      </c>
      <c r="D446" t="s">
        <v>1488</v>
      </c>
      <c r="E446" t="s">
        <v>1489</v>
      </c>
      <c r="F446" s="2">
        <v>1</v>
      </c>
      <c r="G446" s="2">
        <v>1.08</v>
      </c>
      <c r="H446" s="2">
        <v>0.92</v>
      </c>
      <c r="I446" s="3">
        <v>0.96153846153846145</v>
      </c>
      <c r="J446" s="3">
        <v>0.93103448275862077</v>
      </c>
      <c r="K446" s="3">
        <v>0.92</v>
      </c>
      <c r="L446" s="2">
        <v>3</v>
      </c>
      <c r="M446" s="4">
        <v>0.93752431476569409</v>
      </c>
      <c r="N446" s="4">
        <v>2.1516258651438091E-2</v>
      </c>
      <c r="O446" s="4">
        <v>2.2950080667310937E-2</v>
      </c>
      <c r="P446" s="10">
        <v>-9.3071987498683909E-2</v>
      </c>
    </row>
    <row r="447" spans="1:16">
      <c r="A447">
        <v>662</v>
      </c>
      <c r="B447" t="s">
        <v>212</v>
      </c>
      <c r="C447" t="s">
        <v>213</v>
      </c>
      <c r="D447" t="s">
        <v>214</v>
      </c>
      <c r="E447" t="s">
        <v>1490</v>
      </c>
      <c r="F447" s="2">
        <v>0.86</v>
      </c>
      <c r="G447" s="2">
        <v>1.19</v>
      </c>
      <c r="H447" s="2">
        <v>0.96</v>
      </c>
      <c r="I447" s="3">
        <v>0.82692307692307687</v>
      </c>
      <c r="J447" s="3">
        <v>1.0258620689655173</v>
      </c>
      <c r="K447" s="3">
        <v>0.96</v>
      </c>
      <c r="L447" s="2">
        <v>3</v>
      </c>
      <c r="M447" s="4">
        <v>0.93759504862953147</v>
      </c>
      <c r="N447" s="4">
        <v>0.10134429941121674</v>
      </c>
      <c r="O447" s="4">
        <v>0.10808962734962196</v>
      </c>
      <c r="P447" s="10">
        <v>-9.2963143873449602E-2</v>
      </c>
    </row>
    <row r="448" spans="1:16">
      <c r="A448">
        <v>762</v>
      </c>
      <c r="B448" t="s">
        <v>1491</v>
      </c>
      <c r="C448" t="s">
        <v>1492</v>
      </c>
      <c r="D448" t="s">
        <v>1493</v>
      </c>
      <c r="E448" t="s">
        <v>1494</v>
      </c>
      <c r="F448" s="2">
        <v>0.9</v>
      </c>
      <c r="H448" s="2">
        <v>1.01</v>
      </c>
      <c r="I448" s="3">
        <v>0.86538461538461542</v>
      </c>
      <c r="J448" s="3"/>
      <c r="K448" s="3">
        <v>1.01</v>
      </c>
      <c r="L448" s="2">
        <v>2</v>
      </c>
      <c r="M448" s="4">
        <v>0.93769230769230771</v>
      </c>
      <c r="N448" s="4">
        <v>0.10225851912543917</v>
      </c>
      <c r="O448" s="4">
        <v>0.10905338380891789</v>
      </c>
      <c r="P448" s="10">
        <v>-9.2813497295604772E-2</v>
      </c>
    </row>
    <row r="449" spans="1:16">
      <c r="A449">
        <v>736</v>
      </c>
      <c r="B449" t="s">
        <v>1495</v>
      </c>
      <c r="C449" t="s">
        <v>1496</v>
      </c>
      <c r="D449" t="s">
        <v>1497</v>
      </c>
      <c r="E449" t="s">
        <v>1498</v>
      </c>
      <c r="F449" s="2">
        <v>0.9</v>
      </c>
      <c r="G449" s="2">
        <v>1.1000000000000001</v>
      </c>
      <c r="H449" s="2">
        <v>1</v>
      </c>
      <c r="I449" s="3">
        <v>0.86538461538461542</v>
      </c>
      <c r="J449" s="3">
        <v>0.94827586206896564</v>
      </c>
      <c r="K449" s="3">
        <v>1</v>
      </c>
      <c r="L449" s="2">
        <v>3</v>
      </c>
      <c r="M449" s="4">
        <v>0.93788682581786043</v>
      </c>
      <c r="N449" s="4">
        <v>6.7906365676989849E-2</v>
      </c>
      <c r="O449" s="4">
        <v>7.2403581975654496E-2</v>
      </c>
      <c r="P449" s="10">
        <v>-9.2514250699084102E-2</v>
      </c>
    </row>
    <row r="450" spans="1:16">
      <c r="A450">
        <v>982</v>
      </c>
      <c r="B450" t="s">
        <v>1499</v>
      </c>
      <c r="C450" t="s">
        <v>1500</v>
      </c>
      <c r="D450" t="s">
        <v>1501</v>
      </c>
      <c r="E450" t="s">
        <v>1502</v>
      </c>
      <c r="F450" s="2">
        <v>1.07</v>
      </c>
      <c r="G450" s="2">
        <v>0.76</v>
      </c>
      <c r="H450" s="2">
        <v>1.1299999999999999</v>
      </c>
      <c r="I450" s="3">
        <v>1.028846153846154</v>
      </c>
      <c r="J450" s="3">
        <v>0.65517241379310354</v>
      </c>
      <c r="K450" s="3">
        <v>1.1299999999999999</v>
      </c>
      <c r="L450" s="2">
        <v>3</v>
      </c>
      <c r="M450" s="4">
        <v>0.93800618921308576</v>
      </c>
      <c r="N450" s="4">
        <v>0.25010844355333151</v>
      </c>
      <c r="O450" s="4">
        <v>0.26663837235781251</v>
      </c>
      <c r="P450" s="10">
        <v>-9.2330652831606741E-2</v>
      </c>
    </row>
    <row r="451" spans="1:16">
      <c r="A451">
        <v>406</v>
      </c>
      <c r="B451" t="s">
        <v>1011</v>
      </c>
      <c r="C451" t="s">
        <v>1012</v>
      </c>
      <c r="D451" t="s">
        <v>1013</v>
      </c>
      <c r="E451" t="s">
        <v>1503</v>
      </c>
      <c r="F451" s="2">
        <v>1.0900000000000001</v>
      </c>
      <c r="H451" s="2">
        <v>0.83</v>
      </c>
      <c r="I451" s="3">
        <v>1.0480769230769231</v>
      </c>
      <c r="J451" s="3"/>
      <c r="K451" s="3">
        <v>0.83</v>
      </c>
      <c r="L451" s="2">
        <v>2</v>
      </c>
      <c r="M451" s="4">
        <v>0.93903846153846149</v>
      </c>
      <c r="N451" s="4">
        <v>0.15420367112799116</v>
      </c>
      <c r="O451" s="4">
        <v>0.16421443577013189</v>
      </c>
      <c r="P451" s="10">
        <v>-9.074384527835333E-2</v>
      </c>
    </row>
    <row r="452" spans="1:16">
      <c r="A452">
        <v>503</v>
      </c>
      <c r="B452" t="s">
        <v>1192</v>
      </c>
      <c r="C452" t="s">
        <v>1193</v>
      </c>
      <c r="D452" t="s">
        <v>1194</v>
      </c>
      <c r="E452" t="s">
        <v>1504</v>
      </c>
      <c r="F452" s="2">
        <v>0.88</v>
      </c>
      <c r="G452" s="2">
        <v>1.27</v>
      </c>
      <c r="H452" s="2">
        <v>0.88</v>
      </c>
      <c r="I452" s="3">
        <v>0.84615384615384615</v>
      </c>
      <c r="J452" s="3">
        <v>1.0948275862068966</v>
      </c>
      <c r="K452" s="3">
        <v>0.88</v>
      </c>
      <c r="L452" s="2">
        <v>3</v>
      </c>
      <c r="M452" s="4">
        <v>0.94032714412024754</v>
      </c>
      <c r="N452" s="4">
        <v>0.13486726988514278</v>
      </c>
      <c r="O452" s="4">
        <v>0.14342590313217224</v>
      </c>
      <c r="P452" s="10">
        <v>-8.8765330554224267E-2</v>
      </c>
    </row>
    <row r="453" spans="1:16">
      <c r="A453">
        <v>548</v>
      </c>
      <c r="B453" t="s">
        <v>1505</v>
      </c>
      <c r="C453" t="s">
        <v>1506</v>
      </c>
      <c r="D453" t="s">
        <v>1507</v>
      </c>
      <c r="E453" t="s">
        <v>1508</v>
      </c>
      <c r="F453" s="2">
        <v>1.05</v>
      </c>
      <c r="G453" s="2">
        <v>1.06</v>
      </c>
      <c r="H453" s="2">
        <v>0.9</v>
      </c>
      <c r="I453" s="3">
        <v>1.0096153846153846</v>
      </c>
      <c r="J453" s="3">
        <v>0.91379310344827602</v>
      </c>
      <c r="K453" s="3">
        <v>0.9</v>
      </c>
      <c r="L453" s="2">
        <v>3</v>
      </c>
      <c r="M453" s="4">
        <v>0.94113616268788691</v>
      </c>
      <c r="N453" s="4">
        <v>5.9704399356582789E-2</v>
      </c>
      <c r="O453" s="4">
        <v>6.3438641212199193E-2</v>
      </c>
      <c r="P453" s="10">
        <v>-8.7524629081884631E-2</v>
      </c>
    </row>
    <row r="454" spans="1:16">
      <c r="A454">
        <v>629</v>
      </c>
      <c r="B454" t="s">
        <v>1509</v>
      </c>
      <c r="C454" t="s">
        <v>1510</v>
      </c>
      <c r="D454" t="s">
        <v>1511</v>
      </c>
      <c r="E454" t="s">
        <v>1512</v>
      </c>
      <c r="F454" s="2">
        <v>0.98</v>
      </c>
      <c r="H454" s="2">
        <v>0.94</v>
      </c>
      <c r="I454" s="3">
        <v>0.94230769230769229</v>
      </c>
      <c r="J454" s="3"/>
      <c r="K454" s="3">
        <v>0.94</v>
      </c>
      <c r="L454" s="2">
        <v>2</v>
      </c>
      <c r="M454" s="4">
        <v>0.94115384615384612</v>
      </c>
      <c r="N454" s="4">
        <v>1.6317848796612892E-3</v>
      </c>
      <c r="O454" s="4">
        <v>1.7338131128399477E-3</v>
      </c>
      <c r="P454" s="10">
        <v>-8.7497521836427242E-2</v>
      </c>
    </row>
    <row r="455" spans="1:16">
      <c r="A455">
        <v>731</v>
      </c>
      <c r="B455" t="s">
        <v>1513</v>
      </c>
      <c r="C455" t="s">
        <v>1514</v>
      </c>
      <c r="D455" t="s">
        <v>1515</v>
      </c>
      <c r="E455" t="s">
        <v>1516</v>
      </c>
      <c r="F455" s="2">
        <v>1</v>
      </c>
      <c r="G455" s="2">
        <v>1</v>
      </c>
      <c r="H455" s="2">
        <v>1</v>
      </c>
      <c r="I455" s="3">
        <v>0.96153846153846145</v>
      </c>
      <c r="J455" s="3">
        <v>0.86206896551724144</v>
      </c>
      <c r="K455" s="3">
        <v>1</v>
      </c>
      <c r="L455" s="2">
        <v>3</v>
      </c>
      <c r="M455" s="4">
        <v>0.9412024756852343</v>
      </c>
      <c r="N455" s="4">
        <v>7.1178696313138348E-2</v>
      </c>
      <c r="O455" s="4">
        <v>7.5625275274926698E-2</v>
      </c>
      <c r="P455" s="10">
        <v>-8.7422979537526535E-2</v>
      </c>
    </row>
    <row r="456" spans="1:16">
      <c r="A456">
        <v>625</v>
      </c>
      <c r="B456" t="s">
        <v>603</v>
      </c>
      <c r="C456" t="s">
        <v>604</v>
      </c>
      <c r="D456" t="s">
        <v>605</v>
      </c>
      <c r="E456" t="s">
        <v>1517</v>
      </c>
      <c r="F456" s="2">
        <v>0.92</v>
      </c>
      <c r="G456" s="2">
        <v>1.1599999999999999</v>
      </c>
      <c r="H456" s="2">
        <v>0.94</v>
      </c>
      <c r="I456" s="3">
        <v>0.88461538461538458</v>
      </c>
      <c r="J456" s="3">
        <v>1</v>
      </c>
      <c r="K456" s="3">
        <v>0.94</v>
      </c>
      <c r="L456" s="2">
        <v>3</v>
      </c>
      <c r="M456" s="4">
        <v>0.94153846153846155</v>
      </c>
      <c r="N456" s="4">
        <v>5.77076902569571E-2</v>
      </c>
      <c r="O456" s="4">
        <v>6.1290847495134172E-2</v>
      </c>
      <c r="P456" s="10">
        <v>-8.6908065223165076E-2</v>
      </c>
    </row>
    <row r="457" spans="1:16">
      <c r="A457">
        <v>221</v>
      </c>
      <c r="B457" t="s">
        <v>1518</v>
      </c>
      <c r="C457" t="s">
        <v>1519</v>
      </c>
      <c r="D457" t="s">
        <v>1520</v>
      </c>
      <c r="E457" t="s">
        <v>1521</v>
      </c>
      <c r="F457" s="2">
        <v>1.07</v>
      </c>
      <c r="G457" s="2">
        <v>1.25</v>
      </c>
      <c r="H457" s="2">
        <v>0.72</v>
      </c>
      <c r="I457" s="3">
        <v>1.028846153846154</v>
      </c>
      <c r="J457" s="3">
        <v>1.0775862068965518</v>
      </c>
      <c r="K457" s="3">
        <v>0.72</v>
      </c>
      <c r="L457" s="2">
        <v>3</v>
      </c>
      <c r="M457" s="4">
        <v>0.94214412024756855</v>
      </c>
      <c r="N457" s="4">
        <v>0.19391984378413599</v>
      </c>
      <c r="O457" s="4">
        <v>0.2058282163170316</v>
      </c>
      <c r="P457" s="10">
        <v>-8.5980328400985448E-2</v>
      </c>
    </row>
    <row r="458" spans="1:16">
      <c r="A458">
        <v>618</v>
      </c>
      <c r="B458" t="s">
        <v>1522</v>
      </c>
      <c r="C458" t="s">
        <v>1523</v>
      </c>
      <c r="D458" t="s">
        <v>1524</v>
      </c>
      <c r="E458" t="s">
        <v>1525</v>
      </c>
      <c r="F458" s="2">
        <v>1.03</v>
      </c>
      <c r="G458" s="2">
        <v>1.04</v>
      </c>
      <c r="H458" s="2">
        <v>0.94</v>
      </c>
      <c r="I458" s="3">
        <v>0.99038461538461542</v>
      </c>
      <c r="J458" s="3">
        <v>0.89655172413793116</v>
      </c>
      <c r="K458" s="3">
        <v>0.94</v>
      </c>
      <c r="L458" s="2">
        <v>3</v>
      </c>
      <c r="M458" s="4">
        <v>0.94231211317418218</v>
      </c>
      <c r="N458" s="4">
        <v>4.6959155341910579E-2</v>
      </c>
      <c r="O458" s="4">
        <v>4.9833971871303312E-2</v>
      </c>
      <c r="P458" s="10">
        <v>-8.5723105592120472E-2</v>
      </c>
    </row>
    <row r="459" spans="1:16">
      <c r="A459">
        <v>569</v>
      </c>
      <c r="B459" t="s">
        <v>89</v>
      </c>
      <c r="C459" t="s">
        <v>90</v>
      </c>
      <c r="D459" t="s">
        <v>91</v>
      </c>
      <c r="E459" t="s">
        <v>1526</v>
      </c>
      <c r="F459" s="2">
        <v>0.99</v>
      </c>
      <c r="G459" s="2">
        <v>1.1200000000000001</v>
      </c>
      <c r="H459" s="2">
        <v>0.91</v>
      </c>
      <c r="I459" s="3">
        <v>0.95192307692307687</v>
      </c>
      <c r="J459" s="3">
        <v>0.9655172413793105</v>
      </c>
      <c r="K459" s="3">
        <v>0.91</v>
      </c>
      <c r="L459" s="2">
        <v>3</v>
      </c>
      <c r="M459" s="4">
        <v>0.9424801061007958</v>
      </c>
      <c r="N459" s="4">
        <v>2.8938180593378608E-2</v>
      </c>
      <c r="O459" s="4">
        <v>3.0704287980253393E-2</v>
      </c>
      <c r="P459" s="10">
        <v>-8.5465928636174707E-2</v>
      </c>
    </row>
    <row r="460" spans="1:16">
      <c r="A460">
        <v>816</v>
      </c>
      <c r="B460" t="s">
        <v>412</v>
      </c>
      <c r="C460" t="s">
        <v>413</v>
      </c>
      <c r="D460" t="s">
        <v>414</v>
      </c>
      <c r="E460" t="s">
        <v>1527</v>
      </c>
      <c r="F460" s="2">
        <v>0.88</v>
      </c>
      <c r="H460" s="2">
        <v>1.04</v>
      </c>
      <c r="I460" s="3">
        <v>0.84615384615384615</v>
      </c>
      <c r="J460" s="3"/>
      <c r="K460" s="3">
        <v>1.04</v>
      </c>
      <c r="L460" s="2">
        <v>2</v>
      </c>
      <c r="M460" s="4">
        <v>0.94307692307692315</v>
      </c>
      <c r="N460" s="4">
        <v>0.13706992989154612</v>
      </c>
      <c r="O460" s="4">
        <v>0.14534331880832785</v>
      </c>
      <c r="P460" s="10">
        <v>-8.4552644225035251E-2</v>
      </c>
    </row>
    <row r="461" spans="1:16">
      <c r="A461">
        <v>732</v>
      </c>
      <c r="B461" t="s">
        <v>1528</v>
      </c>
      <c r="C461" t="s">
        <v>1529</v>
      </c>
      <c r="D461" t="s">
        <v>1530</v>
      </c>
      <c r="E461" t="s">
        <v>1531</v>
      </c>
      <c r="F461" s="2">
        <v>0.98</v>
      </c>
      <c r="G461" s="2">
        <v>1.03</v>
      </c>
      <c r="H461" s="2">
        <v>1</v>
      </c>
      <c r="I461" s="3">
        <v>0.94230769230769229</v>
      </c>
      <c r="J461" s="3">
        <v>0.88793103448275867</v>
      </c>
      <c r="K461" s="3">
        <v>1</v>
      </c>
      <c r="L461" s="2">
        <v>3</v>
      </c>
      <c r="M461" s="4">
        <v>0.94341290893015028</v>
      </c>
      <c r="N461" s="4">
        <v>5.604265684157983E-2</v>
      </c>
      <c r="O461" s="4">
        <v>5.9404165780531197E-2</v>
      </c>
      <c r="P461" s="10">
        <v>-8.4038753165395566E-2</v>
      </c>
    </row>
    <row r="462" spans="1:16">
      <c r="A462">
        <v>806</v>
      </c>
      <c r="B462" t="s">
        <v>1336</v>
      </c>
      <c r="C462" t="s">
        <v>1337</v>
      </c>
      <c r="D462" t="s">
        <v>1338</v>
      </c>
      <c r="E462" t="s">
        <v>1532</v>
      </c>
      <c r="F462" s="2">
        <v>1.03</v>
      </c>
      <c r="G462" s="2">
        <v>0.93</v>
      </c>
      <c r="H462" s="2">
        <v>1.04</v>
      </c>
      <c r="I462" s="3">
        <v>0.99038461538461542</v>
      </c>
      <c r="J462" s="3">
        <v>0.80172413793103459</v>
      </c>
      <c r="K462" s="3">
        <v>1.04</v>
      </c>
      <c r="L462" s="2">
        <v>3</v>
      </c>
      <c r="M462" s="4">
        <v>0.94403625110521672</v>
      </c>
      <c r="N462" s="4">
        <v>0.12571783789386889</v>
      </c>
      <c r="O462" s="4">
        <v>0.13317056177311684</v>
      </c>
      <c r="P462" s="10">
        <v>-8.3085834574016387E-2</v>
      </c>
    </row>
    <row r="463" spans="1:16">
      <c r="A463">
        <v>928</v>
      </c>
      <c r="B463" t="s">
        <v>1533</v>
      </c>
      <c r="C463" t="s">
        <v>1534</v>
      </c>
      <c r="D463" t="s">
        <v>1535</v>
      </c>
      <c r="E463" t="s">
        <v>1536</v>
      </c>
      <c r="F463" s="2">
        <v>0.83</v>
      </c>
      <c r="H463" s="2">
        <v>1.0900000000000001</v>
      </c>
      <c r="I463" s="3">
        <v>0.79807692307692302</v>
      </c>
      <c r="J463" s="3"/>
      <c r="K463" s="3">
        <v>1.0900000000000001</v>
      </c>
      <c r="L463" s="2">
        <v>2</v>
      </c>
      <c r="M463" s="4">
        <v>0.9440384615384616</v>
      </c>
      <c r="N463" s="4">
        <v>0.20642078727714999</v>
      </c>
      <c r="O463" s="4">
        <v>0.21865717943393356</v>
      </c>
      <c r="P463" s="10">
        <v>-8.3082456549768452E-2</v>
      </c>
    </row>
    <row r="464" spans="1:16">
      <c r="A464">
        <v>525</v>
      </c>
      <c r="B464" t="s">
        <v>225</v>
      </c>
      <c r="C464" t="s">
        <v>226</v>
      </c>
      <c r="D464" t="s">
        <v>227</v>
      </c>
      <c r="E464" t="s">
        <v>1537</v>
      </c>
      <c r="G464" s="2">
        <v>1.1599999999999999</v>
      </c>
      <c r="H464" s="2">
        <v>0.89</v>
      </c>
      <c r="I464" s="3"/>
      <c r="J464" s="3">
        <v>1</v>
      </c>
      <c r="K464" s="3">
        <v>0.89</v>
      </c>
      <c r="L464" s="2">
        <v>2</v>
      </c>
      <c r="M464" s="4">
        <v>0.94500000000000006</v>
      </c>
      <c r="N464" s="4">
        <v>7.7781745930520216E-2</v>
      </c>
      <c r="O464" s="4">
        <v>8.2308725852402342E-2</v>
      </c>
      <c r="P464" s="10">
        <v>-8.1613765553651949E-2</v>
      </c>
    </row>
    <row r="465" spans="1:16">
      <c r="A465">
        <v>493</v>
      </c>
      <c r="B465" t="s">
        <v>1056</v>
      </c>
      <c r="C465" t="s">
        <v>1057</v>
      </c>
      <c r="D465" t="s">
        <v>1058</v>
      </c>
      <c r="E465" t="s">
        <v>1538</v>
      </c>
      <c r="F465" s="2">
        <v>1.1100000000000001</v>
      </c>
      <c r="G465" s="2">
        <v>1.03</v>
      </c>
      <c r="H465" s="2">
        <v>0.88</v>
      </c>
      <c r="I465" s="3">
        <v>1.0673076923076923</v>
      </c>
      <c r="J465" s="3">
        <v>0.88793103448275867</v>
      </c>
      <c r="K465" s="3">
        <v>0.88</v>
      </c>
      <c r="L465" s="2">
        <v>3</v>
      </c>
      <c r="M465" s="4">
        <v>0.94507957559681699</v>
      </c>
      <c r="N465" s="4">
        <v>0.10592690740792536</v>
      </c>
      <c r="O465" s="4">
        <v>0.11208252737980567</v>
      </c>
      <c r="P465" s="10">
        <v>-8.1492285674758344E-2</v>
      </c>
    </row>
    <row r="466" spans="1:16">
      <c r="A466">
        <v>142</v>
      </c>
      <c r="B466" t="s">
        <v>1539</v>
      </c>
      <c r="C466" t="s">
        <v>1540</v>
      </c>
      <c r="D466" t="s">
        <v>1541</v>
      </c>
      <c r="E466" t="s">
        <v>1542</v>
      </c>
      <c r="F466" s="2">
        <v>1.29</v>
      </c>
      <c r="H466" s="2">
        <v>0.65</v>
      </c>
      <c r="I466" s="3">
        <v>1.2403846153846154</v>
      </c>
      <c r="J466" s="3"/>
      <c r="K466" s="3">
        <v>0.65</v>
      </c>
      <c r="L466" s="2">
        <v>2</v>
      </c>
      <c r="M466" s="4">
        <v>0.94519230769230766</v>
      </c>
      <c r="N466" s="4">
        <v>0.41746496504667358</v>
      </c>
      <c r="O466" s="4">
        <v>0.44167198743493441</v>
      </c>
      <c r="P466" s="10">
        <v>-8.1320206687873944E-2</v>
      </c>
    </row>
    <row r="467" spans="1:16">
      <c r="A467">
        <v>1525</v>
      </c>
      <c r="B467" t="s">
        <v>1543</v>
      </c>
      <c r="C467" t="s">
        <v>1544</v>
      </c>
      <c r="D467" t="s">
        <v>1545</v>
      </c>
      <c r="E467" t="s">
        <v>1546</v>
      </c>
      <c r="F467" s="2">
        <v>1.07</v>
      </c>
      <c r="G467" s="2">
        <v>1</v>
      </c>
      <c r="I467" s="3">
        <v>1.028846153846154</v>
      </c>
      <c r="J467" s="3">
        <v>0.86206896551724144</v>
      </c>
      <c r="K467" s="3"/>
      <c r="L467" s="2">
        <v>2</v>
      </c>
      <c r="M467" s="4">
        <v>0.94545755968169765</v>
      </c>
      <c r="N467" s="4">
        <v>0.11792928081459997</v>
      </c>
      <c r="O467" s="4">
        <v>0.12473249550651709</v>
      </c>
      <c r="P467" s="10">
        <v>-8.0915395898956008E-2</v>
      </c>
    </row>
    <row r="468" spans="1:16">
      <c r="A468">
        <v>1096</v>
      </c>
      <c r="B468" t="s">
        <v>1547</v>
      </c>
      <c r="C468" t="s">
        <v>1548</v>
      </c>
      <c r="D468" t="s">
        <v>1549</v>
      </c>
      <c r="E468" t="s">
        <v>1550</v>
      </c>
      <c r="G468" s="2">
        <v>0.79</v>
      </c>
      <c r="H468" s="2">
        <v>1.21</v>
      </c>
      <c r="I468" s="3"/>
      <c r="J468" s="3">
        <v>0.68103448275862077</v>
      </c>
      <c r="K468" s="3">
        <v>1.21</v>
      </c>
      <c r="L468" s="2">
        <v>2</v>
      </c>
      <c r="M468" s="4">
        <v>0.94551724137931037</v>
      </c>
      <c r="N468" s="4">
        <v>0.37403510425522885</v>
      </c>
      <c r="O468" s="4">
        <v>0.39558781996358994</v>
      </c>
      <c r="P468" s="10">
        <v>-8.0824329123070901E-2</v>
      </c>
    </row>
    <row r="469" spans="1:16">
      <c r="A469">
        <v>475</v>
      </c>
      <c r="B469" t="s">
        <v>1551</v>
      </c>
      <c r="C469" t="s">
        <v>1552</v>
      </c>
      <c r="D469" t="s">
        <v>1553</v>
      </c>
      <c r="E469" t="s">
        <v>1554</v>
      </c>
      <c r="G469" s="2">
        <v>1.19</v>
      </c>
      <c r="H469" s="2">
        <v>0.87</v>
      </c>
      <c r="I469" s="3"/>
      <c r="J469" s="3">
        <v>1.0258620689655173</v>
      </c>
      <c r="K469" s="3">
        <v>0.87</v>
      </c>
      <c r="L469" s="2">
        <v>2</v>
      </c>
      <c r="M469" s="4">
        <v>0.94793103448275873</v>
      </c>
      <c r="N469" s="4">
        <v>0.11021112589528266</v>
      </c>
      <c r="O469" s="4">
        <v>0.11626492000593659</v>
      </c>
      <c r="P469" s="10">
        <v>-7.7145993389343415E-2</v>
      </c>
    </row>
    <row r="470" spans="1:16">
      <c r="A470">
        <v>1160</v>
      </c>
      <c r="B470" t="s">
        <v>1555</v>
      </c>
      <c r="C470" t="s">
        <v>1556</v>
      </c>
      <c r="D470" t="s">
        <v>1557</v>
      </c>
      <c r="E470" t="s">
        <v>1558</v>
      </c>
      <c r="F470" s="2">
        <v>0.85</v>
      </c>
      <c r="G470" s="2">
        <v>0.89</v>
      </c>
      <c r="H470" s="2">
        <v>1.26</v>
      </c>
      <c r="I470" s="3">
        <v>0.81730769230769229</v>
      </c>
      <c r="J470" s="3">
        <v>0.76724137931034486</v>
      </c>
      <c r="K470" s="3">
        <v>1.26</v>
      </c>
      <c r="L470" s="2">
        <v>3</v>
      </c>
      <c r="M470" s="4">
        <v>0.94818302387267916</v>
      </c>
      <c r="N470" s="4">
        <v>0.27119924202544582</v>
      </c>
      <c r="O470" s="4">
        <v>0.28601992990528602</v>
      </c>
      <c r="P470" s="10">
        <v>-7.6762531388486308E-2</v>
      </c>
    </row>
    <row r="471" spans="1:16">
      <c r="A471">
        <v>521</v>
      </c>
      <c r="B471" t="s">
        <v>1559</v>
      </c>
      <c r="C471" t="s">
        <v>1560</v>
      </c>
      <c r="D471" t="s">
        <v>1561</v>
      </c>
      <c r="E471" t="s">
        <v>1562</v>
      </c>
      <c r="F471" s="2">
        <v>1.1200000000000001</v>
      </c>
      <c r="G471" s="2">
        <v>1.02</v>
      </c>
      <c r="H471" s="2">
        <v>0.89</v>
      </c>
      <c r="I471" s="3">
        <v>1.0769230769230771</v>
      </c>
      <c r="J471" s="3">
        <v>0.8793103448275863</v>
      </c>
      <c r="K471" s="3">
        <v>0.89</v>
      </c>
      <c r="L471" s="2">
        <v>3</v>
      </c>
      <c r="M471" s="4">
        <v>0.94874447391688788</v>
      </c>
      <c r="N471" s="4">
        <v>0.11113452606364049</v>
      </c>
      <c r="O471" s="4">
        <v>0.1171385226675651</v>
      </c>
      <c r="P471" s="10">
        <v>-7.5908517495932581E-2</v>
      </c>
    </row>
    <row r="472" spans="1:16">
      <c r="A472">
        <v>643</v>
      </c>
      <c r="B472" t="s">
        <v>1024</v>
      </c>
      <c r="C472" t="s">
        <v>1025</v>
      </c>
      <c r="D472" t="s">
        <v>1026</v>
      </c>
      <c r="E472" t="s">
        <v>1563</v>
      </c>
      <c r="F472" s="2">
        <v>0.96</v>
      </c>
      <c r="G472" s="2">
        <v>1.1299999999999999</v>
      </c>
      <c r="H472" s="2">
        <v>0.95</v>
      </c>
      <c r="I472" s="3">
        <v>0.92307692307692302</v>
      </c>
      <c r="J472" s="3">
        <v>0.97413793103448276</v>
      </c>
      <c r="K472" s="3">
        <v>0.95</v>
      </c>
      <c r="L472" s="2">
        <v>3</v>
      </c>
      <c r="M472" s="4">
        <v>0.94907161803713525</v>
      </c>
      <c r="N472" s="4">
        <v>2.5543160595592397E-2</v>
      </c>
      <c r="O472" s="4">
        <v>2.6913838861202723E-2</v>
      </c>
      <c r="P472" s="10">
        <v>-7.5411136104118467E-2</v>
      </c>
    </row>
    <row r="473" spans="1:16">
      <c r="A473">
        <v>961</v>
      </c>
      <c r="B473" t="s">
        <v>1564</v>
      </c>
      <c r="C473" t="s">
        <v>1565</v>
      </c>
      <c r="D473" t="s">
        <v>1566</v>
      </c>
      <c r="E473" t="s">
        <v>1567</v>
      </c>
      <c r="F473" s="2">
        <v>0.82</v>
      </c>
      <c r="H473" s="2">
        <v>1.1100000000000001</v>
      </c>
      <c r="I473" s="3">
        <v>0.78846153846153844</v>
      </c>
      <c r="J473" s="3"/>
      <c r="K473" s="3">
        <v>1.1100000000000001</v>
      </c>
      <c r="L473" s="2">
        <v>2</v>
      </c>
      <c r="M473" s="4">
        <v>0.94923076923076932</v>
      </c>
      <c r="N473" s="4">
        <v>0.22736202656613605</v>
      </c>
      <c r="O473" s="4">
        <v>0.23952239427550798</v>
      </c>
      <c r="P473" s="10">
        <v>-7.5169228766398838E-2</v>
      </c>
    </row>
    <row r="474" spans="1:16">
      <c r="A474">
        <v>996</v>
      </c>
      <c r="B474" t="s">
        <v>1568</v>
      </c>
      <c r="C474" t="s">
        <v>1569</v>
      </c>
      <c r="D474" t="s">
        <v>1570</v>
      </c>
      <c r="E474" t="s">
        <v>1571</v>
      </c>
      <c r="G474" s="2">
        <v>0.88</v>
      </c>
      <c r="H474" s="2">
        <v>1.1399999999999999</v>
      </c>
      <c r="I474" s="3"/>
      <c r="J474" s="3">
        <v>0.75862068965517249</v>
      </c>
      <c r="K474" s="3">
        <v>1.1399999999999999</v>
      </c>
      <c r="L474" s="2">
        <v>2</v>
      </c>
      <c r="M474" s="4">
        <v>0.94931034482758614</v>
      </c>
      <c r="N474" s="4">
        <v>0.26967589654907675</v>
      </c>
      <c r="O474" s="4">
        <v>0.28407559026237655</v>
      </c>
      <c r="P474" s="10">
        <v>-7.5048290306735752E-2</v>
      </c>
    </row>
    <row r="475" spans="1:16">
      <c r="A475">
        <v>343</v>
      </c>
      <c r="B475" t="s">
        <v>1572</v>
      </c>
      <c r="C475" t="s">
        <v>1573</v>
      </c>
      <c r="D475" t="s">
        <v>1574</v>
      </c>
      <c r="E475" t="s">
        <v>1575</v>
      </c>
      <c r="F475" s="2">
        <v>1.37</v>
      </c>
      <c r="G475" s="2">
        <v>0.85</v>
      </c>
      <c r="H475" s="2">
        <v>0.8</v>
      </c>
      <c r="I475" s="3">
        <v>1.3173076923076923</v>
      </c>
      <c r="J475" s="3">
        <v>0.73275862068965525</v>
      </c>
      <c r="K475" s="3">
        <v>0.8</v>
      </c>
      <c r="L475" s="2">
        <v>3</v>
      </c>
      <c r="M475" s="4">
        <v>0.95002210433244905</v>
      </c>
      <c r="N475" s="4">
        <v>0.31985055592202732</v>
      </c>
      <c r="O475" s="4">
        <v>0.3366769620026645</v>
      </c>
      <c r="P475" s="10">
        <v>-7.3967013612397284E-2</v>
      </c>
    </row>
    <row r="476" spans="1:16">
      <c r="A476">
        <v>598</v>
      </c>
      <c r="B476" t="s">
        <v>1576</v>
      </c>
      <c r="C476" t="s">
        <v>1577</v>
      </c>
      <c r="D476" t="s">
        <v>1578</v>
      </c>
      <c r="E476" t="s">
        <v>1579</v>
      </c>
      <c r="F476" s="2">
        <v>1.02</v>
      </c>
      <c r="H476" s="2">
        <v>0.92</v>
      </c>
      <c r="I476" s="3">
        <v>0.98076923076923073</v>
      </c>
      <c r="J476" s="3"/>
      <c r="K476" s="3">
        <v>0.92</v>
      </c>
      <c r="L476" s="2">
        <v>2</v>
      </c>
      <c r="M476" s="4">
        <v>0.95038461538461538</v>
      </c>
      <c r="N476" s="4">
        <v>4.2970335164413218E-2</v>
      </c>
      <c r="O476" s="4">
        <v>4.521362664001391E-2</v>
      </c>
      <c r="P476" s="10">
        <v>-7.341661258703247E-2</v>
      </c>
    </row>
    <row r="477" spans="1:16">
      <c r="A477">
        <v>697</v>
      </c>
      <c r="B477" t="s">
        <v>1015</v>
      </c>
      <c r="C477" t="s">
        <v>1016</v>
      </c>
      <c r="D477" t="s">
        <v>1017</v>
      </c>
      <c r="E477" t="s">
        <v>1580</v>
      </c>
      <c r="F477" s="2">
        <v>0.97</v>
      </c>
      <c r="G477" s="2">
        <v>1.0900000000000001</v>
      </c>
      <c r="H477" s="2">
        <v>0.98</v>
      </c>
      <c r="I477" s="3">
        <v>0.9326923076923076</v>
      </c>
      <c r="J477" s="3">
        <v>0.93965517241379326</v>
      </c>
      <c r="K477" s="3">
        <v>0.98</v>
      </c>
      <c r="L477" s="2">
        <v>3</v>
      </c>
      <c r="M477" s="4">
        <v>0.95078249336870024</v>
      </c>
      <c r="N477" s="4">
        <v>2.5541483739104878E-2</v>
      </c>
      <c r="O477" s="4">
        <v>2.6863645383929304E-2</v>
      </c>
      <c r="P477" s="10">
        <v>-7.2812755513916055E-2</v>
      </c>
    </row>
    <row r="478" spans="1:16">
      <c r="A478">
        <v>365</v>
      </c>
      <c r="B478" t="s">
        <v>1581</v>
      </c>
      <c r="C478" t="s">
        <v>1582</v>
      </c>
      <c r="D478" t="s">
        <v>1583</v>
      </c>
      <c r="E478" t="s">
        <v>1584</v>
      </c>
      <c r="F478" s="2">
        <v>1.4</v>
      </c>
      <c r="G478" s="2">
        <v>0.81</v>
      </c>
      <c r="H478" s="2">
        <v>0.81</v>
      </c>
      <c r="I478" s="3">
        <v>1.346153846153846</v>
      </c>
      <c r="J478" s="3">
        <v>0.69827586206896564</v>
      </c>
      <c r="K478" s="3">
        <v>0.81</v>
      </c>
      <c r="L478" s="2">
        <v>3</v>
      </c>
      <c r="M478" s="4">
        <v>0.95147656940760383</v>
      </c>
      <c r="N478" s="4">
        <v>0.3463353654104368</v>
      </c>
      <c r="O478" s="4">
        <v>0.36399778675166716</v>
      </c>
      <c r="P478" s="10">
        <v>-7.1759965046669552E-2</v>
      </c>
    </row>
    <row r="479" spans="1:16">
      <c r="A479">
        <v>498</v>
      </c>
      <c r="B479" t="s">
        <v>555</v>
      </c>
      <c r="C479" t="s">
        <v>556</v>
      </c>
      <c r="D479" t="s">
        <v>557</v>
      </c>
      <c r="E479" t="s">
        <v>1585</v>
      </c>
      <c r="F479" s="2">
        <v>1.05</v>
      </c>
      <c r="G479" s="2">
        <v>1.1200000000000001</v>
      </c>
      <c r="H479" s="2">
        <v>0.88</v>
      </c>
      <c r="I479" s="3">
        <v>1.0096153846153846</v>
      </c>
      <c r="J479" s="3">
        <v>0.9655172413793105</v>
      </c>
      <c r="K479" s="3">
        <v>0.88</v>
      </c>
      <c r="L479" s="2">
        <v>3</v>
      </c>
      <c r="M479" s="4">
        <v>0.95171087533156495</v>
      </c>
      <c r="N479" s="4">
        <v>6.5901432380728805E-2</v>
      </c>
      <c r="O479" s="4">
        <v>6.9245223616646728E-2</v>
      </c>
      <c r="P479" s="10">
        <v>-7.1404737822791178E-2</v>
      </c>
    </row>
    <row r="480" spans="1:16">
      <c r="A480">
        <v>683</v>
      </c>
      <c r="B480" t="s">
        <v>1586</v>
      </c>
      <c r="C480" t="s">
        <v>1587</v>
      </c>
      <c r="D480" t="s">
        <v>1588</v>
      </c>
      <c r="E480" t="s">
        <v>1589</v>
      </c>
      <c r="F480" s="2">
        <v>1.04</v>
      </c>
      <c r="G480" s="2">
        <v>1.03</v>
      </c>
      <c r="H480" s="2">
        <v>0.97</v>
      </c>
      <c r="I480" s="3">
        <v>1</v>
      </c>
      <c r="J480" s="3">
        <v>0.88793103448275867</v>
      </c>
      <c r="K480" s="3">
        <v>0.97</v>
      </c>
      <c r="L480" s="2">
        <v>3</v>
      </c>
      <c r="M480" s="4">
        <v>0.95264367816091955</v>
      </c>
      <c r="N480" s="4">
        <v>5.8015469392761629E-2</v>
      </c>
      <c r="O480" s="4">
        <v>6.0899443016050457E-2</v>
      </c>
      <c r="P480" s="10">
        <v>-6.9991397936899097E-2</v>
      </c>
    </row>
    <row r="481" spans="1:16">
      <c r="A481">
        <v>298</v>
      </c>
      <c r="B481" t="s">
        <v>1590</v>
      </c>
      <c r="C481" t="s">
        <v>1591</v>
      </c>
      <c r="D481" t="s">
        <v>1592</v>
      </c>
      <c r="E481" t="s">
        <v>1593</v>
      </c>
      <c r="F481" s="2">
        <v>1.01</v>
      </c>
      <c r="G481" s="2">
        <v>1.3</v>
      </c>
      <c r="H481" s="2">
        <v>0.77</v>
      </c>
      <c r="I481" s="3">
        <v>0.97115384615384615</v>
      </c>
      <c r="J481" s="3">
        <v>1.1206896551724139</v>
      </c>
      <c r="K481" s="3">
        <v>0.77</v>
      </c>
      <c r="L481" s="2">
        <v>3</v>
      </c>
      <c r="M481" s="4">
        <v>0.95394783377542003</v>
      </c>
      <c r="N481" s="4">
        <v>0.17597682718958166</v>
      </c>
      <c r="O481" s="4">
        <v>0.18447217023715198</v>
      </c>
      <c r="P481" s="10">
        <v>-6.8017719653687567E-2</v>
      </c>
    </row>
    <row r="482" spans="1:16">
      <c r="A482">
        <v>658</v>
      </c>
      <c r="B482" t="s">
        <v>266</v>
      </c>
      <c r="C482" t="s">
        <v>267</v>
      </c>
      <c r="D482" t="s">
        <v>268</v>
      </c>
      <c r="E482" t="s">
        <v>1594</v>
      </c>
      <c r="G482" s="2">
        <v>1.1000000000000001</v>
      </c>
      <c r="H482" s="2">
        <v>0.96</v>
      </c>
      <c r="I482" s="3"/>
      <c r="J482" s="3">
        <v>0.94827586206896564</v>
      </c>
      <c r="K482" s="3">
        <v>0.96</v>
      </c>
      <c r="L482" s="2">
        <v>2</v>
      </c>
      <c r="M482" s="4">
        <v>0.95413793103448286</v>
      </c>
      <c r="N482" s="4">
        <v>8.2902174346007936E-3</v>
      </c>
      <c r="O482" s="4">
        <v>8.6886991544424651E-3</v>
      </c>
      <c r="P482" s="10">
        <v>-6.7730256292342056E-2</v>
      </c>
    </row>
    <row r="483" spans="1:16">
      <c r="A483">
        <v>273</v>
      </c>
      <c r="B483" t="s">
        <v>1595</v>
      </c>
      <c r="C483" t="s">
        <v>1596</v>
      </c>
      <c r="D483" t="s">
        <v>1597</v>
      </c>
      <c r="E483" t="s">
        <v>1598</v>
      </c>
      <c r="F483" s="2">
        <v>1.1399999999999999</v>
      </c>
      <c r="G483" s="2">
        <v>1.18</v>
      </c>
      <c r="H483" s="2">
        <v>0.75</v>
      </c>
      <c r="I483" s="3">
        <v>1.096153846153846</v>
      </c>
      <c r="J483" s="3">
        <v>1.0172413793103448</v>
      </c>
      <c r="K483" s="3">
        <v>0.75</v>
      </c>
      <c r="L483" s="2">
        <v>3</v>
      </c>
      <c r="M483" s="4">
        <v>0.95446507515473034</v>
      </c>
      <c r="N483" s="4">
        <v>0.18141463439963612</v>
      </c>
      <c r="O483" s="4">
        <v>0.19006943168688137</v>
      </c>
      <c r="P483" s="10">
        <v>-6.723568596731519E-2</v>
      </c>
    </row>
    <row r="484" spans="1:16">
      <c r="A484">
        <v>552</v>
      </c>
      <c r="B484" t="s">
        <v>1599</v>
      </c>
      <c r="C484" t="s">
        <v>1600</v>
      </c>
      <c r="D484" t="s">
        <v>1601</v>
      </c>
      <c r="E484" t="s">
        <v>1602</v>
      </c>
      <c r="F484" s="2">
        <v>0.94</v>
      </c>
      <c r="G484" s="2">
        <v>1.23</v>
      </c>
      <c r="H484" s="2">
        <v>0.9</v>
      </c>
      <c r="I484" s="3">
        <v>0.90384615384615374</v>
      </c>
      <c r="J484" s="3">
        <v>1.0603448275862069</v>
      </c>
      <c r="K484" s="3">
        <v>0.9</v>
      </c>
      <c r="L484" s="2">
        <v>3</v>
      </c>
      <c r="M484" s="4">
        <v>0.95473032714412021</v>
      </c>
      <c r="N484" s="4">
        <v>9.1485054804463617E-2</v>
      </c>
      <c r="O484" s="4">
        <v>9.5822927379003844E-2</v>
      </c>
      <c r="P484" s="10">
        <v>-6.6834807427926149E-2</v>
      </c>
    </row>
    <row r="485" spans="1:16">
      <c r="A485">
        <v>460</v>
      </c>
      <c r="B485" t="s">
        <v>1603</v>
      </c>
      <c r="C485" t="s">
        <v>1604</v>
      </c>
      <c r="D485" t="s">
        <v>1605</v>
      </c>
      <c r="E485" t="s">
        <v>1606</v>
      </c>
      <c r="G485" s="2">
        <v>1.22</v>
      </c>
      <c r="H485" s="2">
        <v>0.86</v>
      </c>
      <c r="I485" s="3"/>
      <c r="J485" s="3">
        <v>1.0517241379310345</v>
      </c>
      <c r="K485" s="3">
        <v>0.86</v>
      </c>
      <c r="L485" s="2">
        <v>2</v>
      </c>
      <c r="M485" s="4">
        <v>0.95586206896551729</v>
      </c>
      <c r="N485" s="4">
        <v>0.13556943804817947</v>
      </c>
      <c r="O485" s="4">
        <v>0.14182949867955283</v>
      </c>
      <c r="P485" s="10">
        <v>-6.5125642765083022E-2</v>
      </c>
    </row>
    <row r="486" spans="1:16">
      <c r="A486">
        <v>706</v>
      </c>
      <c r="B486" t="s">
        <v>1607</v>
      </c>
      <c r="C486" t="s">
        <v>1608</v>
      </c>
      <c r="D486" t="s">
        <v>1609</v>
      </c>
      <c r="E486" t="s">
        <v>1610</v>
      </c>
      <c r="F486" s="2">
        <v>0.97</v>
      </c>
      <c r="H486" s="2">
        <v>0.98</v>
      </c>
      <c r="I486" s="3">
        <v>0.9326923076923076</v>
      </c>
      <c r="J486" s="3"/>
      <c r="K486" s="3">
        <v>0.98</v>
      </c>
      <c r="L486" s="2">
        <v>2</v>
      </c>
      <c r="M486" s="4">
        <v>0.95634615384615373</v>
      </c>
      <c r="N486" s="4">
        <v>3.3451590033055957E-2</v>
      </c>
      <c r="O486" s="4">
        <v>3.4978537738164284E-2</v>
      </c>
      <c r="P486" s="10">
        <v>-6.4395192113055277E-2</v>
      </c>
    </row>
    <row r="487" spans="1:16">
      <c r="A487">
        <v>501</v>
      </c>
      <c r="B487" t="s">
        <v>1611</v>
      </c>
      <c r="C487" t="s">
        <v>1612</v>
      </c>
      <c r="D487" t="s">
        <v>1613</v>
      </c>
      <c r="E487" t="s">
        <v>1614</v>
      </c>
      <c r="F487" s="2">
        <v>1.02</v>
      </c>
      <c r="G487" s="2">
        <v>1.17</v>
      </c>
      <c r="H487" s="2">
        <v>0.88</v>
      </c>
      <c r="I487" s="3">
        <v>0.98076923076923073</v>
      </c>
      <c r="J487" s="3">
        <v>1.0086206896551724</v>
      </c>
      <c r="K487" s="3">
        <v>0.88</v>
      </c>
      <c r="L487" s="2">
        <v>3</v>
      </c>
      <c r="M487" s="4">
        <v>0.95646330680813429</v>
      </c>
      <c r="N487" s="4">
        <v>6.7667598646213162E-2</v>
      </c>
      <c r="O487" s="4">
        <v>7.0747720445262438E-2</v>
      </c>
      <c r="P487" s="10">
        <v>-6.4218471952513706E-2</v>
      </c>
    </row>
    <row r="488" spans="1:16">
      <c r="A488">
        <v>623</v>
      </c>
      <c r="B488" t="s">
        <v>1564</v>
      </c>
      <c r="C488" t="s">
        <v>1565</v>
      </c>
      <c r="D488" t="s">
        <v>1566</v>
      </c>
      <c r="E488" t="s">
        <v>1615</v>
      </c>
      <c r="G488" s="2">
        <v>1.1299999999999999</v>
      </c>
      <c r="H488" s="2">
        <v>0.94</v>
      </c>
      <c r="I488" s="3"/>
      <c r="J488" s="3">
        <v>0.97413793103448276</v>
      </c>
      <c r="K488" s="3">
        <v>0.94</v>
      </c>
      <c r="L488" s="2">
        <v>2</v>
      </c>
      <c r="M488" s="4">
        <v>0.9570689655172413</v>
      </c>
      <c r="N488" s="4">
        <v>2.413916253016149E-2</v>
      </c>
      <c r="O488" s="4">
        <v>2.5221967694998498E-2</v>
      </c>
      <c r="P488" s="10">
        <v>-6.3305207140714387E-2</v>
      </c>
    </row>
    <row r="489" spans="1:16">
      <c r="A489">
        <v>789</v>
      </c>
      <c r="B489" t="s">
        <v>1611</v>
      </c>
      <c r="C489" t="s">
        <v>1612</v>
      </c>
      <c r="D489" t="s">
        <v>1613</v>
      </c>
      <c r="E489" t="s">
        <v>1616</v>
      </c>
      <c r="F489" s="2">
        <v>0.93</v>
      </c>
      <c r="G489" s="2">
        <v>1.1000000000000001</v>
      </c>
      <c r="H489" s="2">
        <v>1.03</v>
      </c>
      <c r="I489" s="3">
        <v>0.89423076923076927</v>
      </c>
      <c r="J489" s="3">
        <v>0.94827586206896564</v>
      </c>
      <c r="K489" s="3">
        <v>1.03</v>
      </c>
      <c r="L489" s="2">
        <v>3</v>
      </c>
      <c r="M489" s="4">
        <v>0.9575022104332449</v>
      </c>
      <c r="N489" s="4">
        <v>6.8353237919073287E-2</v>
      </c>
      <c r="O489" s="4">
        <v>7.1387028848889256E-2</v>
      </c>
      <c r="P489" s="10">
        <v>-6.2652277325068201E-2</v>
      </c>
    </row>
    <row r="490" spans="1:16">
      <c r="A490">
        <v>1520</v>
      </c>
      <c r="B490" t="s">
        <v>886</v>
      </c>
      <c r="C490" t="s">
        <v>887</v>
      </c>
      <c r="D490" t="s">
        <v>888</v>
      </c>
      <c r="E490" t="s">
        <v>1617</v>
      </c>
      <c r="F490" s="2">
        <v>1.1399999999999999</v>
      </c>
      <c r="G490" s="2">
        <v>0.95</v>
      </c>
      <c r="I490" s="3">
        <v>1.096153846153846</v>
      </c>
      <c r="J490" s="3">
        <v>0.81896551724137934</v>
      </c>
      <c r="K490" s="3"/>
      <c r="L490" s="2">
        <v>2</v>
      </c>
      <c r="M490" s="4">
        <v>0.95755968169761263</v>
      </c>
      <c r="N490" s="4">
        <v>0.19600174703977327</v>
      </c>
      <c r="O490" s="4">
        <v>0.20468880508031725</v>
      </c>
      <c r="P490" s="10">
        <v>-6.2565686381493443E-2</v>
      </c>
    </row>
    <row r="491" spans="1:16">
      <c r="A491">
        <v>733</v>
      </c>
      <c r="B491" t="s">
        <v>1618</v>
      </c>
      <c r="C491" t="s">
        <v>1619</v>
      </c>
      <c r="D491" t="s">
        <v>1620</v>
      </c>
      <c r="E491" t="s">
        <v>1621</v>
      </c>
      <c r="F491" s="2">
        <v>0.98</v>
      </c>
      <c r="G491" s="2">
        <v>1.08</v>
      </c>
      <c r="H491" s="2">
        <v>1</v>
      </c>
      <c r="I491" s="3">
        <v>0.94230769230769229</v>
      </c>
      <c r="J491" s="3">
        <v>0.93103448275862077</v>
      </c>
      <c r="K491" s="3">
        <v>1</v>
      </c>
      <c r="L491" s="2">
        <v>3</v>
      </c>
      <c r="M491" s="4">
        <v>0.95778072502210432</v>
      </c>
      <c r="N491" s="4">
        <v>3.6994887459332722E-2</v>
      </c>
      <c r="O491" s="4">
        <v>3.8625633710136449E-2</v>
      </c>
      <c r="P491" s="10">
        <v>-6.2232692717951725E-2</v>
      </c>
    </row>
    <row r="492" spans="1:16">
      <c r="A492">
        <v>238</v>
      </c>
      <c r="B492" t="s">
        <v>1622</v>
      </c>
      <c r="C492" t="s">
        <v>1623</v>
      </c>
      <c r="D492" t="s">
        <v>1624</v>
      </c>
      <c r="E492" t="s">
        <v>1625</v>
      </c>
      <c r="G492" s="2">
        <v>1.38</v>
      </c>
      <c r="H492" s="2">
        <v>0.73</v>
      </c>
      <c r="I492" s="3"/>
      <c r="J492" s="3">
        <v>1.1896551724137931</v>
      </c>
      <c r="K492" s="3">
        <v>0.73</v>
      </c>
      <c r="L492" s="2">
        <v>2</v>
      </c>
      <c r="M492" s="4">
        <v>0.95982758620689657</v>
      </c>
      <c r="N492" s="4">
        <v>0.32502528942126463</v>
      </c>
      <c r="O492" s="4">
        <v>0.33862882677264861</v>
      </c>
      <c r="P492" s="10">
        <v>-5.9152817036463426E-2</v>
      </c>
    </row>
    <row r="493" spans="1:16">
      <c r="A493">
        <v>608</v>
      </c>
      <c r="B493" t="s">
        <v>1626</v>
      </c>
      <c r="C493" t="s">
        <v>1627</v>
      </c>
      <c r="D493" t="s">
        <v>1628</v>
      </c>
      <c r="E493" t="s">
        <v>1629</v>
      </c>
      <c r="G493" s="2">
        <v>1.1499999999999999</v>
      </c>
      <c r="H493" s="2">
        <v>0.93</v>
      </c>
      <c r="I493" s="3"/>
      <c r="J493" s="3">
        <v>0.99137931034482762</v>
      </c>
      <c r="K493" s="3">
        <v>0.93</v>
      </c>
      <c r="L493" s="2">
        <v>2</v>
      </c>
      <c r="M493" s="4">
        <v>0.96068965517241378</v>
      </c>
      <c r="N493" s="4">
        <v>4.3401726569381183E-2</v>
      </c>
      <c r="O493" s="4">
        <v>4.5177676615651627E-2</v>
      </c>
      <c r="P493" s="10">
        <v>-5.7857642301043892E-2</v>
      </c>
    </row>
    <row r="494" spans="1:16">
      <c r="A494">
        <v>772</v>
      </c>
      <c r="B494" t="s">
        <v>591</v>
      </c>
      <c r="C494" t="s">
        <v>592</v>
      </c>
      <c r="D494" t="s">
        <v>593</v>
      </c>
      <c r="E494" t="s">
        <v>1630</v>
      </c>
      <c r="F494" s="2">
        <v>0.87</v>
      </c>
      <c r="G494" s="2">
        <v>1.19</v>
      </c>
      <c r="H494" s="2">
        <v>1.02</v>
      </c>
      <c r="I494" s="3">
        <v>0.83653846153846145</v>
      </c>
      <c r="J494" s="3">
        <v>1.0258620689655173</v>
      </c>
      <c r="K494" s="3">
        <v>1.02</v>
      </c>
      <c r="L494" s="2">
        <v>3</v>
      </c>
      <c r="M494" s="4">
        <v>0.96080017683465968</v>
      </c>
      <c r="N494" s="4">
        <v>0.10765371047671406</v>
      </c>
      <c r="O494" s="4">
        <v>0.1120458895328032</v>
      </c>
      <c r="P494" s="10">
        <v>-5.7691678316688845E-2</v>
      </c>
    </row>
    <row r="495" spans="1:16">
      <c r="A495">
        <v>695</v>
      </c>
      <c r="B495" t="s">
        <v>1631</v>
      </c>
      <c r="C495" t="s">
        <v>1632</v>
      </c>
      <c r="D495" t="s">
        <v>1633</v>
      </c>
      <c r="E495" t="s">
        <v>1634</v>
      </c>
      <c r="F495" s="2">
        <v>1.1000000000000001</v>
      </c>
      <c r="G495" s="2">
        <v>0.98</v>
      </c>
      <c r="H495" s="2">
        <v>0.98</v>
      </c>
      <c r="I495" s="3">
        <v>1.0576923076923077</v>
      </c>
      <c r="J495" s="3">
        <v>0.84482758620689657</v>
      </c>
      <c r="K495" s="3">
        <v>0.98</v>
      </c>
      <c r="L495" s="2">
        <v>3</v>
      </c>
      <c r="M495" s="4">
        <v>0.96083996463306809</v>
      </c>
      <c r="N495" s="4">
        <v>0.10771804690817585</v>
      </c>
      <c r="O495" s="4">
        <v>0.11210820831053997</v>
      </c>
      <c r="P495" s="10">
        <v>-5.7631935955753291E-2</v>
      </c>
    </row>
    <row r="496" spans="1:16">
      <c r="A496">
        <v>276</v>
      </c>
      <c r="B496" t="s">
        <v>1635</v>
      </c>
      <c r="C496" t="s">
        <v>1636</v>
      </c>
      <c r="D496" t="s">
        <v>1637</v>
      </c>
      <c r="E496" t="s">
        <v>1638</v>
      </c>
      <c r="F496" s="2">
        <v>1.22</v>
      </c>
      <c r="H496" s="2">
        <v>0.75</v>
      </c>
      <c r="I496" s="3">
        <v>1.1730769230769229</v>
      </c>
      <c r="J496" s="3"/>
      <c r="K496" s="3">
        <v>0.75</v>
      </c>
      <c r="L496" s="2">
        <v>2</v>
      </c>
      <c r="M496" s="4">
        <v>0.96153846153846145</v>
      </c>
      <c r="N496" s="4">
        <v>0.2991605612712317</v>
      </c>
      <c r="O496" s="4">
        <v>0.31112698372208097</v>
      </c>
      <c r="P496" s="10">
        <v>-5.6583528366367597E-2</v>
      </c>
    </row>
    <row r="497" spans="1:16">
      <c r="A497">
        <v>220</v>
      </c>
      <c r="B497" t="s">
        <v>1639</v>
      </c>
      <c r="C497" t="s">
        <v>1640</v>
      </c>
      <c r="D497" t="s">
        <v>1641</v>
      </c>
      <c r="E497" t="s">
        <v>1642</v>
      </c>
      <c r="F497" s="2">
        <v>1.23</v>
      </c>
      <c r="G497" s="2">
        <v>1.1399999999999999</v>
      </c>
      <c r="H497" s="2">
        <v>0.72</v>
      </c>
      <c r="I497" s="3">
        <v>1.1826923076923077</v>
      </c>
      <c r="J497" s="3">
        <v>0.98275862068965514</v>
      </c>
      <c r="K497" s="3">
        <v>0.72</v>
      </c>
      <c r="L497" s="2">
        <v>3</v>
      </c>
      <c r="M497" s="4">
        <v>0.96181697612732098</v>
      </c>
      <c r="N497" s="4">
        <v>0.23205593562143453</v>
      </c>
      <c r="O497" s="4">
        <v>0.24126828843860623</v>
      </c>
      <c r="P497" s="10">
        <v>-5.6165704795016654E-2</v>
      </c>
    </row>
    <row r="498" spans="1:16">
      <c r="A498">
        <v>684</v>
      </c>
      <c r="B498" t="s">
        <v>788</v>
      </c>
      <c r="C498" t="s">
        <v>789</v>
      </c>
      <c r="D498" t="s">
        <v>790</v>
      </c>
      <c r="E498" t="s">
        <v>1643</v>
      </c>
      <c r="F498" s="2">
        <v>1.07</v>
      </c>
      <c r="G498" s="2">
        <v>1.03</v>
      </c>
      <c r="H498" s="2">
        <v>0.97</v>
      </c>
      <c r="I498" s="3">
        <v>1.028846153846154</v>
      </c>
      <c r="J498" s="3">
        <v>0.88793103448275867</v>
      </c>
      <c r="K498" s="3">
        <v>0.97</v>
      </c>
      <c r="L498" s="2">
        <v>3</v>
      </c>
      <c r="M498" s="4">
        <v>0.96225906277630424</v>
      </c>
      <c r="N498" s="4">
        <v>7.0775767732507752E-2</v>
      </c>
      <c r="O498" s="4">
        <v>7.3551676955170384E-2</v>
      </c>
      <c r="P498" s="10">
        <v>-5.550274115484953E-2</v>
      </c>
    </row>
    <row r="499" spans="1:16">
      <c r="A499">
        <v>172</v>
      </c>
      <c r="B499" t="s">
        <v>1644</v>
      </c>
      <c r="C499" t="s">
        <v>1645</v>
      </c>
      <c r="D499" t="s">
        <v>1646</v>
      </c>
      <c r="E499" t="s">
        <v>1647</v>
      </c>
      <c r="F499" s="2">
        <v>1.55</v>
      </c>
      <c r="G499" s="2">
        <v>0.82</v>
      </c>
      <c r="H499" s="2">
        <v>0.69</v>
      </c>
      <c r="I499" s="3">
        <v>1.4903846153846154</v>
      </c>
      <c r="J499" s="3">
        <v>0.7068965517241379</v>
      </c>
      <c r="K499" s="3">
        <v>0.69</v>
      </c>
      <c r="L499" s="2">
        <v>3</v>
      </c>
      <c r="M499" s="4">
        <v>0.96242705570291776</v>
      </c>
      <c r="N499" s="4">
        <v>0.45730270279523977</v>
      </c>
      <c r="O499" s="4">
        <v>0.4751557015001458</v>
      </c>
      <c r="P499" s="10">
        <v>-5.5250894829967513E-2</v>
      </c>
    </row>
    <row r="500" spans="1:16">
      <c r="A500">
        <v>660</v>
      </c>
      <c r="B500" t="s">
        <v>1648</v>
      </c>
      <c r="C500" t="s">
        <v>1649</v>
      </c>
      <c r="D500" t="s">
        <v>1650</v>
      </c>
      <c r="E500" t="s">
        <v>1651</v>
      </c>
      <c r="G500" s="2">
        <v>1.1200000000000001</v>
      </c>
      <c r="H500" s="2">
        <v>0.96</v>
      </c>
      <c r="I500" s="3"/>
      <c r="J500" s="3">
        <v>0.9655172413793105</v>
      </c>
      <c r="K500" s="3">
        <v>0.96</v>
      </c>
      <c r="L500" s="2">
        <v>2</v>
      </c>
      <c r="M500" s="4">
        <v>0.96275862068965523</v>
      </c>
      <c r="N500" s="4">
        <v>3.9012787927534993E-3</v>
      </c>
      <c r="O500" s="4">
        <v>4.0521878578027035E-3</v>
      </c>
      <c r="P500" s="10">
        <v>-5.4753958692644503E-2</v>
      </c>
    </row>
    <row r="501" spans="1:16">
      <c r="A501">
        <v>494</v>
      </c>
      <c r="B501" t="s">
        <v>1652</v>
      </c>
      <c r="C501" t="s">
        <v>1653</v>
      </c>
      <c r="D501" t="s">
        <v>1654</v>
      </c>
      <c r="E501" t="s">
        <v>1655</v>
      </c>
      <c r="F501" s="2">
        <v>1.1499999999999999</v>
      </c>
      <c r="G501" s="2">
        <v>1.05</v>
      </c>
      <c r="H501" s="2">
        <v>0.88</v>
      </c>
      <c r="I501" s="3">
        <v>1.1057692307692306</v>
      </c>
      <c r="J501" s="3">
        <v>0.90517241379310354</v>
      </c>
      <c r="K501" s="3">
        <v>0.88</v>
      </c>
      <c r="L501" s="2">
        <v>3</v>
      </c>
      <c r="M501" s="4">
        <v>0.96364721485411131</v>
      </c>
      <c r="N501" s="4">
        <v>0.12372313106236864</v>
      </c>
      <c r="O501" s="4">
        <v>0.1283904826945402</v>
      </c>
      <c r="P501" s="10">
        <v>-5.3423013300254091E-2</v>
      </c>
    </row>
    <row r="502" spans="1:16">
      <c r="A502">
        <v>463</v>
      </c>
      <c r="B502" t="s">
        <v>1518</v>
      </c>
      <c r="C502" t="s">
        <v>1519</v>
      </c>
      <c r="D502" t="s">
        <v>1520</v>
      </c>
      <c r="E502" t="s">
        <v>1656</v>
      </c>
      <c r="F502" s="2">
        <v>1.1100000000000001</v>
      </c>
      <c r="H502" s="2">
        <v>0.86</v>
      </c>
      <c r="I502" s="3">
        <v>1.0673076923076923</v>
      </c>
      <c r="J502" s="3"/>
      <c r="K502" s="3">
        <v>0.86</v>
      </c>
      <c r="L502" s="2">
        <v>2</v>
      </c>
      <c r="M502" s="4">
        <v>0.96365384615384619</v>
      </c>
      <c r="N502" s="4">
        <v>0.14658867502290224</v>
      </c>
      <c r="O502" s="4">
        <v>0.15211756338437271</v>
      </c>
      <c r="P502" s="10">
        <v>-5.3413085486239194E-2</v>
      </c>
    </row>
    <row r="503" spans="1:16">
      <c r="A503">
        <v>599</v>
      </c>
      <c r="B503" t="s">
        <v>1657</v>
      </c>
      <c r="C503" t="s">
        <v>1658</v>
      </c>
      <c r="D503" t="s">
        <v>1659</v>
      </c>
      <c r="E503" t="s">
        <v>1660</v>
      </c>
      <c r="F503" s="2">
        <v>1.05</v>
      </c>
      <c r="H503" s="2">
        <v>0.92</v>
      </c>
      <c r="I503" s="3">
        <v>1.0096153846153846</v>
      </c>
      <c r="J503" s="3"/>
      <c r="K503" s="3">
        <v>0.92</v>
      </c>
      <c r="L503" s="2">
        <v>2</v>
      </c>
      <c r="M503" s="4">
        <v>0.96480769230769226</v>
      </c>
      <c r="N503" s="4">
        <v>6.3367646160179023E-2</v>
      </c>
      <c r="O503" s="4">
        <v>6.5679043259503869E-2</v>
      </c>
      <c r="P503" s="10">
        <v>-5.1686685151520181E-2</v>
      </c>
    </row>
    <row r="504" spans="1:16">
      <c r="A504">
        <v>734</v>
      </c>
      <c r="B504" t="s">
        <v>1661</v>
      </c>
      <c r="C504" t="s">
        <v>1662</v>
      </c>
      <c r="D504" t="s">
        <v>1663</v>
      </c>
      <c r="E504" t="s">
        <v>1664</v>
      </c>
      <c r="G504" s="2">
        <v>1.08</v>
      </c>
      <c r="H504" s="2">
        <v>1</v>
      </c>
      <c r="I504" s="3"/>
      <c r="J504" s="3">
        <v>0.93103448275862077</v>
      </c>
      <c r="K504" s="3">
        <v>1</v>
      </c>
      <c r="L504" s="2">
        <v>2</v>
      </c>
      <c r="M504" s="4">
        <v>0.96551724137931039</v>
      </c>
      <c r="N504" s="4">
        <v>4.8765984909417012E-2</v>
      </c>
      <c r="O504" s="4">
        <v>5.0507627227610472E-2</v>
      </c>
      <c r="P504" s="10">
        <v>-5.0626073069967956E-2</v>
      </c>
    </row>
    <row r="505" spans="1:16">
      <c r="A505">
        <v>1124</v>
      </c>
      <c r="B505" t="s">
        <v>1665</v>
      </c>
      <c r="C505" t="s">
        <v>1666</v>
      </c>
      <c r="D505" t="s">
        <v>1667</v>
      </c>
      <c r="E505" t="s">
        <v>1668</v>
      </c>
      <c r="F505" s="2">
        <v>0.74</v>
      </c>
      <c r="H505" s="2">
        <v>1.22</v>
      </c>
      <c r="I505" s="3">
        <v>0.71153846153846145</v>
      </c>
      <c r="J505" s="3"/>
      <c r="K505" s="3">
        <v>1.22</v>
      </c>
      <c r="L505" s="2">
        <v>2</v>
      </c>
      <c r="M505" s="4">
        <v>0.96576923076923071</v>
      </c>
      <c r="N505" s="4">
        <v>0.3595366018186984</v>
      </c>
      <c r="O505" s="4">
        <v>0.37228003374297725</v>
      </c>
      <c r="P505" s="10">
        <v>-5.0249594644317011E-2</v>
      </c>
    </row>
    <row r="506" spans="1:16">
      <c r="A506">
        <v>742</v>
      </c>
      <c r="B506" t="s">
        <v>1669</v>
      </c>
      <c r="C506" t="s">
        <v>1670</v>
      </c>
      <c r="D506" t="s">
        <v>1671</v>
      </c>
      <c r="E506" t="s">
        <v>1672</v>
      </c>
      <c r="F506" s="2">
        <v>0.97</v>
      </c>
      <c r="H506" s="2">
        <v>1</v>
      </c>
      <c r="I506" s="3">
        <v>0.9326923076923076</v>
      </c>
      <c r="J506" s="3"/>
      <c r="K506" s="3">
        <v>1</v>
      </c>
      <c r="L506" s="2">
        <v>2</v>
      </c>
      <c r="M506" s="4">
        <v>0.96634615384615374</v>
      </c>
      <c r="N506" s="4">
        <v>4.759372565678692E-2</v>
      </c>
      <c r="O506" s="4">
        <v>4.9251218590107865E-2</v>
      </c>
      <c r="P506" s="10">
        <v>-4.9388026962163697E-2</v>
      </c>
    </row>
    <row r="507" spans="1:16">
      <c r="A507">
        <v>763</v>
      </c>
      <c r="B507" t="s">
        <v>1673</v>
      </c>
      <c r="C507" t="s">
        <v>1674</v>
      </c>
      <c r="D507" t="s">
        <v>1675</v>
      </c>
      <c r="E507" t="s">
        <v>1676</v>
      </c>
      <c r="F507" s="2">
        <v>0.96</v>
      </c>
      <c r="H507" s="2">
        <v>1.01</v>
      </c>
      <c r="I507" s="3">
        <v>0.92307692307692302</v>
      </c>
      <c r="J507" s="3"/>
      <c r="K507" s="3">
        <v>1.01</v>
      </c>
      <c r="L507" s="2">
        <v>2</v>
      </c>
      <c r="M507" s="4">
        <v>0.96653846153846157</v>
      </c>
      <c r="N507" s="4">
        <v>6.1463897133907638E-2</v>
      </c>
      <c r="O507" s="4">
        <v>6.3591775785181007E-2</v>
      </c>
      <c r="P507" s="10">
        <v>-4.9100952035161363E-2</v>
      </c>
    </row>
    <row r="508" spans="1:16">
      <c r="A508">
        <v>1165</v>
      </c>
      <c r="B508" t="s">
        <v>294</v>
      </c>
      <c r="C508" t="s">
        <v>295</v>
      </c>
      <c r="D508" t="s">
        <v>296</v>
      </c>
      <c r="E508" t="s">
        <v>1677</v>
      </c>
      <c r="F508" s="2">
        <v>0.7</v>
      </c>
      <c r="H508" s="2">
        <v>1.26</v>
      </c>
      <c r="I508" s="3">
        <v>0.67307692307692302</v>
      </c>
      <c r="J508" s="3"/>
      <c r="K508" s="3">
        <v>1.26</v>
      </c>
      <c r="L508" s="2">
        <v>2</v>
      </c>
      <c r="M508" s="4">
        <v>0.96653846153846157</v>
      </c>
      <c r="N508" s="4">
        <v>0.41501728772718116</v>
      </c>
      <c r="O508" s="4">
        <v>0.42938517631940748</v>
      </c>
      <c r="P508" s="10">
        <v>-4.9100952035161363E-2</v>
      </c>
    </row>
    <row r="509" spans="1:16">
      <c r="A509">
        <v>527</v>
      </c>
      <c r="B509" t="s">
        <v>1678</v>
      </c>
      <c r="C509" t="s">
        <v>1679</v>
      </c>
      <c r="D509" t="s">
        <v>1680</v>
      </c>
      <c r="E509" t="s">
        <v>1681</v>
      </c>
      <c r="G509" s="2">
        <v>1.21</v>
      </c>
      <c r="H509" s="2">
        <v>0.89</v>
      </c>
      <c r="I509" s="3"/>
      <c r="J509" s="3">
        <v>1.0431034482758621</v>
      </c>
      <c r="K509" s="3">
        <v>0.89</v>
      </c>
      <c r="L509" s="2">
        <v>2</v>
      </c>
      <c r="M509" s="4">
        <v>0.96655172413793111</v>
      </c>
      <c r="N509" s="4">
        <v>0.10826048649890591</v>
      </c>
      <c r="O509" s="4">
        <v>0.11200692502562508</v>
      </c>
      <c r="P509" s="10">
        <v>-4.9081155869802828E-2</v>
      </c>
    </row>
    <row r="510" spans="1:16">
      <c r="A510">
        <v>419</v>
      </c>
      <c r="B510" t="s">
        <v>1682</v>
      </c>
      <c r="C510" t="s">
        <v>1683</v>
      </c>
      <c r="D510" t="s">
        <v>1684</v>
      </c>
      <c r="E510" t="s">
        <v>1685</v>
      </c>
      <c r="G510" s="2">
        <v>1.27</v>
      </c>
      <c r="H510" s="2">
        <v>0.84</v>
      </c>
      <c r="I510" s="3"/>
      <c r="J510" s="3">
        <v>1.0948275862068966</v>
      </c>
      <c r="K510" s="3">
        <v>0.84</v>
      </c>
      <c r="L510" s="2">
        <v>2</v>
      </c>
      <c r="M510" s="4">
        <v>0.96741379310344833</v>
      </c>
      <c r="N510" s="4">
        <v>0.18019031424029539</v>
      </c>
      <c r="O510" s="4">
        <v>0.18625981511205011</v>
      </c>
      <c r="P510" s="10">
        <v>-4.779498743221617E-2</v>
      </c>
    </row>
    <row r="511" spans="1:16">
      <c r="A511">
        <v>929</v>
      </c>
      <c r="B511" t="s">
        <v>1686</v>
      </c>
      <c r="C511" t="s">
        <v>1687</v>
      </c>
      <c r="D511" t="s">
        <v>1688</v>
      </c>
      <c r="E511" t="s">
        <v>1689</v>
      </c>
      <c r="F511" s="2">
        <v>0.88</v>
      </c>
      <c r="H511" s="2">
        <v>1.0900000000000001</v>
      </c>
      <c r="I511" s="3">
        <v>0.84615384615384615</v>
      </c>
      <c r="J511" s="3"/>
      <c r="K511" s="3">
        <v>1.0900000000000001</v>
      </c>
      <c r="L511" s="2">
        <v>2</v>
      </c>
      <c r="M511" s="4">
        <v>0.96807692307692306</v>
      </c>
      <c r="N511" s="4">
        <v>0.17242526895087462</v>
      </c>
      <c r="O511" s="4">
        <v>0.1781111240652658</v>
      </c>
      <c r="P511" s="10">
        <v>-4.6806406754837465E-2</v>
      </c>
    </row>
    <row r="512" spans="1:16">
      <c r="A512">
        <v>995</v>
      </c>
      <c r="B512" t="s">
        <v>1690</v>
      </c>
      <c r="C512" t="s">
        <v>1691</v>
      </c>
      <c r="D512" t="s">
        <v>1692</v>
      </c>
      <c r="E512" t="s">
        <v>1693</v>
      </c>
      <c r="F512" s="2">
        <v>1.1000000000000001</v>
      </c>
      <c r="G512" s="2">
        <v>0.82</v>
      </c>
      <c r="H512" s="2">
        <v>1.1399999999999999</v>
      </c>
      <c r="I512" s="3">
        <v>1.0576923076923077</v>
      </c>
      <c r="J512" s="3">
        <v>0.7068965517241379</v>
      </c>
      <c r="K512" s="3">
        <v>1.1399999999999999</v>
      </c>
      <c r="L512" s="2">
        <v>3</v>
      </c>
      <c r="M512" s="4">
        <v>0.9681962864721485</v>
      </c>
      <c r="N512" s="4">
        <v>0.23000391863572645</v>
      </c>
      <c r="O512" s="4">
        <v>0.23755918283243985</v>
      </c>
      <c r="P512" s="10">
        <v>-4.662853415119423E-2</v>
      </c>
    </row>
    <row r="513" spans="1:16">
      <c r="A513">
        <v>526</v>
      </c>
      <c r="B513" t="s">
        <v>1694</v>
      </c>
      <c r="C513" t="s">
        <v>1695</v>
      </c>
      <c r="D513" t="s">
        <v>1696</v>
      </c>
      <c r="E513" t="s">
        <v>1697</v>
      </c>
      <c r="F513" s="2">
        <v>1.03</v>
      </c>
      <c r="G513" s="2">
        <v>1.19</v>
      </c>
      <c r="H513" s="2">
        <v>0.89</v>
      </c>
      <c r="I513" s="3">
        <v>0.99038461538461542</v>
      </c>
      <c r="J513" s="3">
        <v>1.0258620689655173</v>
      </c>
      <c r="K513" s="3">
        <v>0.89</v>
      </c>
      <c r="L513" s="2">
        <v>3</v>
      </c>
      <c r="M513" s="4">
        <v>0.96874889478337767</v>
      </c>
      <c r="N513" s="4">
        <v>7.0467749718214123E-2</v>
      </c>
      <c r="O513" s="4">
        <v>7.2740985922849957E-2</v>
      </c>
      <c r="P513" s="10">
        <v>-4.5805335539782548E-2</v>
      </c>
    </row>
    <row r="514" spans="1:16">
      <c r="A514">
        <v>991</v>
      </c>
      <c r="B514" t="s">
        <v>1698</v>
      </c>
      <c r="C514" t="s">
        <v>1699</v>
      </c>
      <c r="D514" t="s">
        <v>1700</v>
      </c>
      <c r="E514" t="s">
        <v>1701</v>
      </c>
      <c r="F514" s="2">
        <v>0.84</v>
      </c>
      <c r="H514" s="2">
        <v>1.1299999999999999</v>
      </c>
      <c r="I514" s="3">
        <v>0.8076923076923076</v>
      </c>
      <c r="J514" s="3"/>
      <c r="K514" s="3">
        <v>1.1299999999999999</v>
      </c>
      <c r="L514" s="2">
        <v>2</v>
      </c>
      <c r="M514" s="4">
        <v>0.96884615384615369</v>
      </c>
      <c r="N514" s="4">
        <v>0.22790595485935669</v>
      </c>
      <c r="O514" s="4">
        <v>0.23523441152613239</v>
      </c>
      <c r="P514" s="10">
        <v>-4.5660501181575899E-2</v>
      </c>
    </row>
    <row r="515" spans="1:16">
      <c r="A515">
        <v>738</v>
      </c>
      <c r="B515" t="s">
        <v>1702</v>
      </c>
      <c r="C515" t="s">
        <v>1703</v>
      </c>
      <c r="D515" t="s">
        <v>1704</v>
      </c>
      <c r="E515" t="s">
        <v>1705</v>
      </c>
      <c r="F515" s="2">
        <v>0.98</v>
      </c>
      <c r="G515" s="2">
        <v>1.1200000000000001</v>
      </c>
      <c r="H515" s="2">
        <v>1</v>
      </c>
      <c r="I515" s="3">
        <v>0.94230769230769229</v>
      </c>
      <c r="J515" s="3">
        <v>0.9655172413793105</v>
      </c>
      <c r="K515" s="3">
        <v>1</v>
      </c>
      <c r="L515" s="2">
        <v>3</v>
      </c>
      <c r="M515" s="4">
        <v>0.96927497789566763</v>
      </c>
      <c r="N515" s="4">
        <v>2.9029141039837014E-2</v>
      </c>
      <c r="O515" s="4">
        <v>2.9949335020347238E-2</v>
      </c>
      <c r="P515" s="10">
        <v>-4.502208665772494E-2</v>
      </c>
    </row>
    <row r="516" spans="1:16">
      <c r="A516">
        <v>735</v>
      </c>
      <c r="B516" t="s">
        <v>1706</v>
      </c>
      <c r="C516" t="s">
        <v>1707</v>
      </c>
      <c r="D516" t="s">
        <v>1708</v>
      </c>
      <c r="E516" t="s">
        <v>1709</v>
      </c>
      <c r="G516" s="2">
        <v>1.0900000000000001</v>
      </c>
      <c r="H516" s="2">
        <v>1</v>
      </c>
      <c r="I516" s="3"/>
      <c r="J516" s="3">
        <v>0.93965517241379326</v>
      </c>
      <c r="K516" s="3">
        <v>1</v>
      </c>
      <c r="L516" s="2">
        <v>2</v>
      </c>
      <c r="M516" s="4">
        <v>0.96982758620689657</v>
      </c>
      <c r="N516" s="4">
        <v>4.2670236795739828E-2</v>
      </c>
      <c r="O516" s="4">
        <v>4.3997755273829514E-2</v>
      </c>
      <c r="P516" s="10">
        <v>-4.4199803910535032E-2</v>
      </c>
    </row>
    <row r="517" spans="1:16">
      <c r="A517">
        <v>502</v>
      </c>
      <c r="B517" t="s">
        <v>1710</v>
      </c>
      <c r="C517" t="s">
        <v>1711</v>
      </c>
      <c r="D517" t="s">
        <v>1712</v>
      </c>
      <c r="E517" t="s">
        <v>1713</v>
      </c>
      <c r="G517" s="2">
        <v>1.23</v>
      </c>
      <c r="H517" s="2">
        <v>0.88</v>
      </c>
      <c r="I517" s="3"/>
      <c r="J517" s="3">
        <v>1.0603448275862069</v>
      </c>
      <c r="K517" s="3">
        <v>0.88</v>
      </c>
      <c r="L517" s="2">
        <v>2</v>
      </c>
      <c r="M517" s="4">
        <v>0.97017241379310337</v>
      </c>
      <c r="N517" s="4">
        <v>0.1275230505381256</v>
      </c>
      <c r="O517" s="4">
        <v>0.13144369879529563</v>
      </c>
      <c r="P517" s="10">
        <v>-4.3686936844739822E-2</v>
      </c>
    </row>
    <row r="518" spans="1:16">
      <c r="A518">
        <v>352</v>
      </c>
      <c r="B518" t="s">
        <v>1714</v>
      </c>
      <c r="C518" t="s">
        <v>1715</v>
      </c>
      <c r="D518" t="s">
        <v>1716</v>
      </c>
      <c r="E518" t="s">
        <v>1717</v>
      </c>
      <c r="F518" s="2">
        <v>1.1399999999999999</v>
      </c>
      <c r="G518" s="2">
        <v>1.18</v>
      </c>
      <c r="H518" s="2">
        <v>0.8</v>
      </c>
      <c r="I518" s="3">
        <v>1.096153846153846</v>
      </c>
      <c r="J518" s="3">
        <v>1.0172413793103448</v>
      </c>
      <c r="K518" s="3">
        <v>0.8</v>
      </c>
      <c r="L518" s="2">
        <v>3</v>
      </c>
      <c r="M518" s="4">
        <v>0.97113174182139694</v>
      </c>
      <c r="N518" s="4">
        <v>0.1533667146089745</v>
      </c>
      <c r="O518" s="4">
        <v>0.1579257561093915</v>
      </c>
      <c r="P518" s="10">
        <v>-4.2261072795913054E-2</v>
      </c>
    </row>
    <row r="519" spans="1:16">
      <c r="A519">
        <v>939</v>
      </c>
      <c r="B519" t="s">
        <v>1415</v>
      </c>
      <c r="C519" t="s">
        <v>1416</v>
      </c>
      <c r="D519" t="s">
        <v>1417</v>
      </c>
      <c r="E519" t="s">
        <v>1718</v>
      </c>
      <c r="F519" s="2">
        <v>0.9</v>
      </c>
      <c r="G519" s="2">
        <v>1.1000000000000001</v>
      </c>
      <c r="H519" s="2">
        <v>1.1000000000000001</v>
      </c>
      <c r="I519" s="3">
        <v>0.86538461538461542</v>
      </c>
      <c r="J519" s="3">
        <v>0.94827586206896564</v>
      </c>
      <c r="K519" s="3">
        <v>1.1000000000000001</v>
      </c>
      <c r="L519" s="2">
        <v>3</v>
      </c>
      <c r="M519" s="4">
        <v>0.97122015915119375</v>
      </c>
      <c r="N519" s="4">
        <v>0.11897867561460068</v>
      </c>
      <c r="O519" s="4">
        <v>0.12250433075707894</v>
      </c>
      <c r="P519" s="10">
        <v>-4.2129727653716392E-2</v>
      </c>
    </row>
    <row r="520" spans="1:16">
      <c r="A520">
        <v>239</v>
      </c>
      <c r="B520" t="s">
        <v>1719</v>
      </c>
      <c r="C520" t="s">
        <v>1720</v>
      </c>
      <c r="D520" t="s">
        <v>1721</v>
      </c>
      <c r="E520" t="s">
        <v>1722</v>
      </c>
      <c r="F520" s="2">
        <v>0.98</v>
      </c>
      <c r="G520" s="2">
        <v>1.44</v>
      </c>
      <c r="H520" s="2">
        <v>0.73</v>
      </c>
      <c r="I520" s="3">
        <v>0.94230769230769229</v>
      </c>
      <c r="J520" s="3">
        <v>1.2413793103448276</v>
      </c>
      <c r="K520" s="3">
        <v>0.73</v>
      </c>
      <c r="L520" s="2">
        <v>3</v>
      </c>
      <c r="M520" s="4">
        <v>0.9712290008841733</v>
      </c>
      <c r="N520" s="4">
        <v>0.25691347051005259</v>
      </c>
      <c r="O520" s="4">
        <v>0.26452409295456319</v>
      </c>
      <c r="P520" s="10">
        <v>-4.2116593797155315E-2</v>
      </c>
    </row>
    <row r="521" spans="1:16">
      <c r="A521">
        <v>962</v>
      </c>
      <c r="B521" t="s">
        <v>1723</v>
      </c>
      <c r="C521" t="s">
        <v>1724</v>
      </c>
      <c r="D521" t="s">
        <v>1725</v>
      </c>
      <c r="E521" t="s">
        <v>1726</v>
      </c>
      <c r="F521" s="2">
        <v>0.87</v>
      </c>
      <c r="H521" s="2">
        <v>1.1100000000000001</v>
      </c>
      <c r="I521" s="3">
        <v>0.83653846153846145</v>
      </c>
      <c r="J521" s="3"/>
      <c r="K521" s="3">
        <v>1.1100000000000001</v>
      </c>
      <c r="L521" s="2">
        <v>2</v>
      </c>
      <c r="M521" s="4">
        <v>0.97326923076923078</v>
      </c>
      <c r="N521" s="4">
        <v>0.19336650823985993</v>
      </c>
      <c r="O521" s="4">
        <v>0.19867730544304912</v>
      </c>
      <c r="P521" s="10">
        <v>-3.9089148907094945E-2</v>
      </c>
    </row>
    <row r="522" spans="1:16">
      <c r="A522">
        <v>715</v>
      </c>
      <c r="B522" t="s">
        <v>1727</v>
      </c>
      <c r="C522" t="s">
        <v>1728</v>
      </c>
      <c r="D522" t="s">
        <v>1729</v>
      </c>
      <c r="E522" t="s">
        <v>1730</v>
      </c>
      <c r="G522" s="2">
        <v>1.1100000000000001</v>
      </c>
      <c r="H522" s="2">
        <v>0.99</v>
      </c>
      <c r="I522" s="3"/>
      <c r="J522" s="3">
        <v>0.95689655172413812</v>
      </c>
      <c r="K522" s="3">
        <v>0.99</v>
      </c>
      <c r="L522" s="2">
        <v>2</v>
      </c>
      <c r="M522" s="4">
        <v>0.97344827586206906</v>
      </c>
      <c r="N522" s="4">
        <v>2.3407672756520052E-2</v>
      </c>
      <c r="O522" s="4">
        <v>2.4046139211444613E-2</v>
      </c>
      <c r="P522" s="10">
        <v>-3.8823771452603746E-2</v>
      </c>
    </row>
    <row r="523" spans="1:16">
      <c r="A523">
        <v>716</v>
      </c>
      <c r="B523" t="s">
        <v>1731</v>
      </c>
      <c r="C523" t="s">
        <v>1732</v>
      </c>
      <c r="D523" t="s">
        <v>1733</v>
      </c>
      <c r="E523" t="s">
        <v>1734</v>
      </c>
      <c r="G523" s="2">
        <v>1.1100000000000001</v>
      </c>
      <c r="H523" s="2">
        <v>0.99</v>
      </c>
      <c r="I523" s="3"/>
      <c r="J523" s="3">
        <v>0.95689655172413812</v>
      </c>
      <c r="K523" s="3">
        <v>0.99</v>
      </c>
      <c r="L523" s="2">
        <v>2</v>
      </c>
      <c r="M523" s="4">
        <v>0.97344827586206906</v>
      </c>
      <c r="N523" s="4">
        <v>2.3407672756520052E-2</v>
      </c>
      <c r="O523" s="4">
        <v>2.4046139211444613E-2</v>
      </c>
      <c r="P523" s="10">
        <v>-3.8823771452603746E-2</v>
      </c>
    </row>
    <row r="524" spans="1:16">
      <c r="A524">
        <v>809</v>
      </c>
      <c r="B524" t="s">
        <v>1735</v>
      </c>
      <c r="C524" t="s">
        <v>1736</v>
      </c>
      <c r="D524" t="s">
        <v>1737</v>
      </c>
      <c r="E524" t="s">
        <v>1738</v>
      </c>
      <c r="F524" s="2">
        <v>0.98</v>
      </c>
      <c r="G524" s="2">
        <v>1.0900000000000001</v>
      </c>
      <c r="H524" s="2">
        <v>1.04</v>
      </c>
      <c r="I524" s="3">
        <v>0.94230769230769229</v>
      </c>
      <c r="J524" s="3">
        <v>0.93965517241379326</v>
      </c>
      <c r="K524" s="3">
        <v>1.04</v>
      </c>
      <c r="L524" s="2">
        <v>3</v>
      </c>
      <c r="M524" s="4">
        <v>0.97398762157382857</v>
      </c>
      <c r="N524" s="4">
        <v>5.7183778683792291E-2</v>
      </c>
      <c r="O524" s="4">
        <v>5.871099120478683E-2</v>
      </c>
      <c r="P524" s="10">
        <v>-3.8024657700414029E-2</v>
      </c>
    </row>
    <row r="525" spans="1:16">
      <c r="A525">
        <v>561</v>
      </c>
      <c r="B525" t="s">
        <v>1739</v>
      </c>
      <c r="C525" t="s">
        <v>1740</v>
      </c>
      <c r="D525" t="s">
        <v>1741</v>
      </c>
      <c r="E525" t="s">
        <v>1742</v>
      </c>
      <c r="F525" s="2">
        <v>1.0900000000000001</v>
      </c>
      <c r="H525" s="2">
        <v>0.9</v>
      </c>
      <c r="I525" s="3">
        <v>1.0480769230769231</v>
      </c>
      <c r="J525" s="3"/>
      <c r="K525" s="3">
        <v>0.9</v>
      </c>
      <c r="L525" s="2">
        <v>2</v>
      </c>
      <c r="M525" s="4">
        <v>0.97403846153846163</v>
      </c>
      <c r="N525" s="4">
        <v>0.10470619644493111</v>
      </c>
      <c r="O525" s="4">
        <v>0.10749698351700725</v>
      </c>
      <c r="P525" s="10">
        <v>-3.7949354227316212E-2</v>
      </c>
    </row>
    <row r="526" spans="1:16">
      <c r="A526">
        <v>370</v>
      </c>
      <c r="B526" t="s">
        <v>237</v>
      </c>
      <c r="C526" t="s">
        <v>238</v>
      </c>
      <c r="D526" t="s">
        <v>239</v>
      </c>
      <c r="E526" t="s">
        <v>1743</v>
      </c>
      <c r="F526" s="2">
        <v>1.29</v>
      </c>
      <c r="G526" s="2">
        <v>1.02</v>
      </c>
      <c r="H526" s="2">
        <v>0.81</v>
      </c>
      <c r="I526" s="3">
        <v>1.2403846153846154</v>
      </c>
      <c r="J526" s="3">
        <v>0.8793103448275863</v>
      </c>
      <c r="K526" s="3">
        <v>0.81</v>
      </c>
      <c r="L526" s="2">
        <v>3</v>
      </c>
      <c r="M526" s="4">
        <v>0.97656498673740055</v>
      </c>
      <c r="N526" s="4">
        <v>0.23108781516924626</v>
      </c>
      <c r="O526" s="4">
        <v>0.23663332016570243</v>
      </c>
      <c r="P526" s="10">
        <v>-3.4212041636385394E-2</v>
      </c>
    </row>
    <row r="527" spans="1:16">
      <c r="A527">
        <v>357</v>
      </c>
      <c r="B527" t="s">
        <v>1744</v>
      </c>
      <c r="C527" t="s">
        <v>1745</v>
      </c>
      <c r="D527" t="s">
        <v>1746</v>
      </c>
      <c r="E527" t="s">
        <v>1747</v>
      </c>
      <c r="F527" s="2">
        <v>1.2</v>
      </c>
      <c r="H527" s="2">
        <v>0.8</v>
      </c>
      <c r="I527" s="3">
        <v>1.1538461538461537</v>
      </c>
      <c r="J527" s="3"/>
      <c r="K527" s="3">
        <v>0.8</v>
      </c>
      <c r="L527" s="2">
        <v>2</v>
      </c>
      <c r="M527" s="4">
        <v>0.97692307692307689</v>
      </c>
      <c r="N527" s="4">
        <v>0.25020701488139369</v>
      </c>
      <c r="O527" s="4">
        <v>0.25611741680772582</v>
      </c>
      <c r="P527" s="10">
        <v>-3.3683126256288699E-2</v>
      </c>
    </row>
    <row r="528" spans="1:16">
      <c r="A528">
        <v>1127</v>
      </c>
      <c r="B528" t="s">
        <v>1748</v>
      </c>
      <c r="C528" t="s">
        <v>1749</v>
      </c>
      <c r="D528" t="s">
        <v>1750</v>
      </c>
      <c r="E528" t="s">
        <v>1751</v>
      </c>
      <c r="G528" s="2">
        <v>0.84</v>
      </c>
      <c r="H528" s="2">
        <v>1.23</v>
      </c>
      <c r="I528" s="3"/>
      <c r="J528" s="3">
        <v>0.72413793103448276</v>
      </c>
      <c r="K528" s="3">
        <v>1.23</v>
      </c>
      <c r="L528" s="2">
        <v>2</v>
      </c>
      <c r="M528" s="4">
        <v>0.97706896551724132</v>
      </c>
      <c r="N528" s="4">
        <v>0.35769849931057424</v>
      </c>
      <c r="O528" s="4">
        <v>0.36609339968260646</v>
      </c>
      <c r="P528" s="10">
        <v>-3.3467697792771006E-2</v>
      </c>
    </row>
    <row r="529" spans="1:16">
      <c r="A529">
        <v>1555</v>
      </c>
      <c r="B529" t="s">
        <v>1752</v>
      </c>
      <c r="C529" t="s">
        <v>1753</v>
      </c>
      <c r="D529" t="s">
        <v>1754</v>
      </c>
      <c r="E529" t="s">
        <v>1755</v>
      </c>
      <c r="F529" s="2">
        <v>0.84</v>
      </c>
      <c r="G529" s="2">
        <v>1.33</v>
      </c>
      <c r="I529" s="3">
        <v>0.8076923076923076</v>
      </c>
      <c r="J529" s="3">
        <v>1.1465517241379313</v>
      </c>
      <c r="K529" s="3"/>
      <c r="L529" s="2">
        <v>2</v>
      </c>
      <c r="M529" s="4">
        <v>0.97712201591511949</v>
      </c>
      <c r="N529" s="4">
        <v>0.23960979123761644</v>
      </c>
      <c r="O529" s="4">
        <v>0.24521992886754362</v>
      </c>
      <c r="P529" s="10">
        <v>-3.3389368144663908E-2</v>
      </c>
    </row>
    <row r="530" spans="1:16">
      <c r="A530">
        <v>609</v>
      </c>
      <c r="B530" t="s">
        <v>1756</v>
      </c>
      <c r="C530" t="s">
        <v>1757</v>
      </c>
      <c r="D530" t="s">
        <v>1758</v>
      </c>
      <c r="E530" t="s">
        <v>1759</v>
      </c>
      <c r="G530" s="2">
        <v>1.19</v>
      </c>
      <c r="H530" s="2">
        <v>0.93</v>
      </c>
      <c r="I530" s="3"/>
      <c r="J530" s="3">
        <v>1.0258620689655173</v>
      </c>
      <c r="K530" s="3">
        <v>0.93</v>
      </c>
      <c r="L530" s="2">
        <v>2</v>
      </c>
      <c r="M530" s="4">
        <v>0.97793103448275875</v>
      </c>
      <c r="N530" s="4">
        <v>6.7784719024089765E-2</v>
      </c>
      <c r="O530" s="4">
        <v>6.9314416491488118E-2</v>
      </c>
      <c r="P530" s="10">
        <v>-3.21953676627805E-2</v>
      </c>
    </row>
    <row r="531" spans="1:16">
      <c r="A531">
        <v>737</v>
      </c>
      <c r="B531" t="s">
        <v>1731</v>
      </c>
      <c r="C531" t="s">
        <v>1732</v>
      </c>
      <c r="D531" t="s">
        <v>1733</v>
      </c>
      <c r="E531" t="s">
        <v>1760</v>
      </c>
      <c r="G531" s="2">
        <v>1.1100000000000001</v>
      </c>
      <c r="H531" s="2">
        <v>1</v>
      </c>
      <c r="I531" s="3"/>
      <c r="J531" s="3">
        <v>0.95689655172413812</v>
      </c>
      <c r="K531" s="3">
        <v>1</v>
      </c>
      <c r="L531" s="2">
        <v>2</v>
      </c>
      <c r="M531" s="4">
        <v>0.97844827586206906</v>
      </c>
      <c r="N531" s="4">
        <v>3.0478740568385534E-2</v>
      </c>
      <c r="O531" s="4">
        <v>3.1150078466367592E-2</v>
      </c>
      <c r="P531" s="10">
        <v>-3.1432507836656992E-2</v>
      </c>
    </row>
    <row r="532" spans="1:16">
      <c r="A532">
        <v>386</v>
      </c>
      <c r="B532" t="s">
        <v>1761</v>
      </c>
      <c r="C532" t="s">
        <v>1762</v>
      </c>
      <c r="D532" t="s">
        <v>1763</v>
      </c>
      <c r="E532" t="s">
        <v>1764</v>
      </c>
      <c r="F532" s="2">
        <v>0.91</v>
      </c>
      <c r="G532" s="2">
        <v>1.44</v>
      </c>
      <c r="H532" s="2">
        <v>0.82</v>
      </c>
      <c r="I532" s="3">
        <v>0.875</v>
      </c>
      <c r="J532" s="3">
        <v>1.2413793103448276</v>
      </c>
      <c r="K532" s="3">
        <v>0.82</v>
      </c>
      <c r="L532" s="2">
        <v>3</v>
      </c>
      <c r="M532" s="4">
        <v>0.97879310344827575</v>
      </c>
      <c r="N532" s="4">
        <v>0.22906306345467239</v>
      </c>
      <c r="O532" s="4">
        <v>0.23402602924733135</v>
      </c>
      <c r="P532" s="10">
        <v>-3.0924158627419877E-2</v>
      </c>
    </row>
    <row r="533" spans="1:16">
      <c r="A533">
        <v>718</v>
      </c>
      <c r="B533" t="s">
        <v>1052</v>
      </c>
      <c r="C533" t="s">
        <v>1053</v>
      </c>
      <c r="D533" t="s">
        <v>1054</v>
      </c>
      <c r="E533" t="s">
        <v>1765</v>
      </c>
      <c r="F533" s="2">
        <v>0.94</v>
      </c>
      <c r="G533" s="2">
        <v>1.21</v>
      </c>
      <c r="H533" s="2">
        <v>0.99</v>
      </c>
      <c r="I533" s="3">
        <v>0.90384615384615374</v>
      </c>
      <c r="J533" s="3">
        <v>1.0431034482758621</v>
      </c>
      <c r="K533" s="3">
        <v>0.99</v>
      </c>
      <c r="L533" s="2">
        <v>3</v>
      </c>
      <c r="M533" s="4">
        <v>0.97898320070733857</v>
      </c>
      <c r="N533" s="4">
        <v>7.0279270862479135E-2</v>
      </c>
      <c r="O533" s="4">
        <v>7.1788025383582366E-2</v>
      </c>
      <c r="P533" s="10">
        <v>-3.0643991405846824E-2</v>
      </c>
    </row>
    <row r="534" spans="1:16">
      <c r="A534">
        <v>752</v>
      </c>
      <c r="B534" t="s">
        <v>1315</v>
      </c>
      <c r="C534" t="s">
        <v>1316</v>
      </c>
      <c r="D534" t="s">
        <v>1317</v>
      </c>
      <c r="E534" t="s">
        <v>1766</v>
      </c>
      <c r="G534" s="2">
        <v>1.1000000000000001</v>
      </c>
      <c r="H534" s="2">
        <v>1.01</v>
      </c>
      <c r="I534" s="3"/>
      <c r="J534" s="3">
        <v>0.94827586206896564</v>
      </c>
      <c r="K534" s="3">
        <v>1.01</v>
      </c>
      <c r="L534" s="2">
        <v>2</v>
      </c>
      <c r="M534" s="4">
        <v>0.97913793103448277</v>
      </c>
      <c r="N534" s="4">
        <v>4.3645556493928199E-2</v>
      </c>
      <c r="O534" s="4">
        <v>4.4575493513784745E-2</v>
      </c>
      <c r="P534" s="10">
        <v>-3.0415988477435436E-2</v>
      </c>
    </row>
    <row r="535" spans="1:16">
      <c r="A535">
        <v>648</v>
      </c>
      <c r="B535" t="s">
        <v>1767</v>
      </c>
      <c r="C535" t="s">
        <v>1768</v>
      </c>
      <c r="D535" t="s">
        <v>1769</v>
      </c>
      <c r="E535" t="s">
        <v>1770</v>
      </c>
      <c r="F535" s="2">
        <v>1.05</v>
      </c>
      <c r="H535" s="2">
        <v>0.95</v>
      </c>
      <c r="I535" s="3">
        <v>1.0096153846153846</v>
      </c>
      <c r="J535" s="3"/>
      <c r="K535" s="3">
        <v>0.95</v>
      </c>
      <c r="L535" s="2">
        <v>2</v>
      </c>
      <c r="M535" s="4">
        <v>0.97980769230769227</v>
      </c>
      <c r="N535" s="4">
        <v>4.2154442724582644E-2</v>
      </c>
      <c r="O535" s="4">
        <v>4.3023180013313005E-2</v>
      </c>
      <c r="P535" s="10">
        <v>-2.9429476862640743E-2</v>
      </c>
    </row>
    <row r="536" spans="1:16">
      <c r="A536">
        <v>1035</v>
      </c>
      <c r="B536" t="s">
        <v>907</v>
      </c>
      <c r="C536" t="s">
        <v>908</v>
      </c>
      <c r="D536" t="s">
        <v>909</v>
      </c>
      <c r="E536" t="s">
        <v>1771</v>
      </c>
      <c r="F536" s="2">
        <v>0.9</v>
      </c>
      <c r="G536" s="2">
        <v>1.05</v>
      </c>
      <c r="H536" s="2">
        <v>1.17</v>
      </c>
      <c r="I536" s="3">
        <v>0.86538461538461542</v>
      </c>
      <c r="J536" s="3">
        <v>0.90517241379310354</v>
      </c>
      <c r="K536" s="3">
        <v>1.17</v>
      </c>
      <c r="L536" s="2">
        <v>3</v>
      </c>
      <c r="M536" s="4">
        <v>0.98018567639257304</v>
      </c>
      <c r="N536" s="4">
        <v>0.16558343911894466</v>
      </c>
      <c r="O536" s="4">
        <v>0.16893068640663039</v>
      </c>
      <c r="P536" s="10">
        <v>-2.8873030315156419E-2</v>
      </c>
    </row>
    <row r="537" spans="1:16">
      <c r="A537">
        <v>859</v>
      </c>
      <c r="B537" t="s">
        <v>1772</v>
      </c>
      <c r="C537" t="s">
        <v>1773</v>
      </c>
      <c r="D537" t="s">
        <v>1774</v>
      </c>
      <c r="E537" t="s">
        <v>1775</v>
      </c>
      <c r="F537" s="2">
        <v>0.89</v>
      </c>
      <c r="G537" s="2">
        <v>1.19</v>
      </c>
      <c r="H537" s="2">
        <v>1.06</v>
      </c>
      <c r="I537" s="3">
        <v>0.85576923076923073</v>
      </c>
      <c r="J537" s="3">
        <v>1.0258620689655173</v>
      </c>
      <c r="K537" s="3">
        <v>1.06</v>
      </c>
      <c r="L537" s="2">
        <v>3</v>
      </c>
      <c r="M537" s="4">
        <v>0.98054376657824938</v>
      </c>
      <c r="N537" s="4">
        <v>0.10939772928902972</v>
      </c>
      <c r="O537" s="4">
        <v>0.11156843071960884</v>
      </c>
      <c r="P537" s="10">
        <v>-2.8346068328981261E-2</v>
      </c>
    </row>
    <row r="538" spans="1:16">
      <c r="A538">
        <v>551</v>
      </c>
      <c r="B538" t="s">
        <v>1776</v>
      </c>
      <c r="C538" t="s">
        <v>1777</v>
      </c>
      <c r="D538" t="s">
        <v>1778</v>
      </c>
      <c r="E538" t="s">
        <v>1779</v>
      </c>
      <c r="F538" s="2">
        <v>1.03</v>
      </c>
      <c r="G538" s="2">
        <v>1.22</v>
      </c>
      <c r="H538" s="2">
        <v>0.9</v>
      </c>
      <c r="I538" s="3">
        <v>0.99038461538461542</v>
      </c>
      <c r="J538" s="3">
        <v>1.0517241379310345</v>
      </c>
      <c r="K538" s="3">
        <v>0.9</v>
      </c>
      <c r="L538" s="2">
        <v>3</v>
      </c>
      <c r="M538" s="4">
        <v>0.98070291777188323</v>
      </c>
      <c r="N538" s="4">
        <v>7.6324012992158491E-2</v>
      </c>
      <c r="O538" s="4">
        <v>7.7825824323602008E-2</v>
      </c>
      <c r="P538" s="10">
        <v>-2.8111924771066527E-2</v>
      </c>
    </row>
    <row r="539" spans="1:16">
      <c r="A539">
        <v>570</v>
      </c>
      <c r="B539" t="s">
        <v>1780</v>
      </c>
      <c r="C539" t="s">
        <v>1781</v>
      </c>
      <c r="D539" t="s">
        <v>1782</v>
      </c>
      <c r="E539" t="s">
        <v>1783</v>
      </c>
      <c r="G539" s="2">
        <v>1.22</v>
      </c>
      <c r="H539" s="2">
        <v>0.91</v>
      </c>
      <c r="I539" s="3"/>
      <c r="J539" s="3">
        <v>1.0517241379310345</v>
      </c>
      <c r="K539" s="3">
        <v>0.91</v>
      </c>
      <c r="L539" s="2">
        <v>2</v>
      </c>
      <c r="M539" s="4">
        <v>0.9808620689655172</v>
      </c>
      <c r="N539" s="4">
        <v>0.10021409898885206</v>
      </c>
      <c r="O539" s="4">
        <v>0.1021694101134368</v>
      </c>
      <c r="P539" s="10">
        <v>-2.7877819207535844E-2</v>
      </c>
    </row>
    <row r="540" spans="1:16">
      <c r="A540">
        <v>842</v>
      </c>
      <c r="B540" t="s">
        <v>1784</v>
      </c>
      <c r="C540" t="s">
        <v>1785</v>
      </c>
      <c r="D540" t="s">
        <v>1786</v>
      </c>
      <c r="E540" t="s">
        <v>1787</v>
      </c>
      <c r="F540" s="2">
        <v>0.95</v>
      </c>
      <c r="H540" s="2">
        <v>1.05</v>
      </c>
      <c r="I540" s="3">
        <v>0.91346153846153844</v>
      </c>
      <c r="J540" s="3"/>
      <c r="K540" s="3">
        <v>1.05</v>
      </c>
      <c r="L540" s="2">
        <v>2</v>
      </c>
      <c r="M540" s="4">
        <v>0.9817307692307693</v>
      </c>
      <c r="N540" s="4">
        <v>9.6547272046624805E-2</v>
      </c>
      <c r="O540" s="4">
        <v>9.8343940184612913E-2</v>
      </c>
      <c r="P540" s="10">
        <v>-2.6600662150652928E-2</v>
      </c>
    </row>
    <row r="541" spans="1:16">
      <c r="A541">
        <v>923</v>
      </c>
      <c r="B541" t="s">
        <v>1788</v>
      </c>
      <c r="C541" t="s">
        <v>1789</v>
      </c>
      <c r="D541" t="s">
        <v>1790</v>
      </c>
      <c r="E541" t="s">
        <v>1791</v>
      </c>
      <c r="F541" s="2">
        <v>0.9</v>
      </c>
      <c r="G541" s="2">
        <v>1.1499999999999999</v>
      </c>
      <c r="H541" s="2">
        <v>1.0900000000000001</v>
      </c>
      <c r="I541" s="3">
        <v>0.86538461538461542</v>
      </c>
      <c r="J541" s="3">
        <v>0.99137931034482762</v>
      </c>
      <c r="K541" s="3">
        <v>1.0900000000000001</v>
      </c>
      <c r="L541" s="2">
        <v>3</v>
      </c>
      <c r="M541" s="4">
        <v>0.98225464190981437</v>
      </c>
      <c r="N541" s="4">
        <v>0.11258535620592934</v>
      </c>
      <c r="O541" s="4">
        <v>0.11461931703069148</v>
      </c>
      <c r="P541" s="10">
        <v>-2.5831014341913434E-2</v>
      </c>
    </row>
    <row r="542" spans="1:16">
      <c r="A542">
        <v>976</v>
      </c>
      <c r="B542" t="s">
        <v>1792</v>
      </c>
      <c r="C542" t="s">
        <v>1793</v>
      </c>
      <c r="D542" t="s">
        <v>1794</v>
      </c>
      <c r="E542" t="s">
        <v>1795</v>
      </c>
      <c r="F542" s="2">
        <v>0.71</v>
      </c>
      <c r="G542" s="2">
        <v>1.33</v>
      </c>
      <c r="H542" s="2">
        <v>1.1200000000000001</v>
      </c>
      <c r="I542" s="3">
        <v>0.6826923076923076</v>
      </c>
      <c r="J542" s="3">
        <v>1.1465517241379313</v>
      </c>
      <c r="K542" s="3">
        <v>1.1200000000000001</v>
      </c>
      <c r="L542" s="2">
        <v>3</v>
      </c>
      <c r="M542" s="4">
        <v>0.98308134394341307</v>
      </c>
      <c r="N542" s="4">
        <v>0.26048306727803811</v>
      </c>
      <c r="O542" s="4">
        <v>0.26496593479555614</v>
      </c>
      <c r="P542" s="10">
        <v>-2.4617299228472601E-2</v>
      </c>
    </row>
    <row r="543" spans="1:16">
      <c r="A543">
        <v>534</v>
      </c>
      <c r="B543" t="s">
        <v>1796</v>
      </c>
      <c r="C543" t="s">
        <v>1797</v>
      </c>
      <c r="D543" t="s">
        <v>1798</v>
      </c>
      <c r="E543" t="s">
        <v>1799</v>
      </c>
      <c r="F543" s="2">
        <v>1.37</v>
      </c>
      <c r="G543" s="2">
        <v>0.85</v>
      </c>
      <c r="H543" s="2">
        <v>0.9</v>
      </c>
      <c r="I543" s="3">
        <v>1.3173076923076923</v>
      </c>
      <c r="J543" s="3">
        <v>0.73275862068965525</v>
      </c>
      <c r="K543" s="3">
        <v>0.9</v>
      </c>
      <c r="L543" s="2">
        <v>3</v>
      </c>
      <c r="M543" s="4">
        <v>0.98335543766578237</v>
      </c>
      <c r="N543" s="4">
        <v>0.30105730521566537</v>
      </c>
      <c r="O543" s="4">
        <v>0.30615308939592922</v>
      </c>
      <c r="P543" s="10">
        <v>-2.4215116295097764E-2</v>
      </c>
    </row>
    <row r="544" spans="1:16">
      <c r="A544">
        <v>346</v>
      </c>
      <c r="B544" t="s">
        <v>1800</v>
      </c>
      <c r="C544" t="s">
        <v>1801</v>
      </c>
      <c r="D544" t="s">
        <v>1802</v>
      </c>
      <c r="E544" t="s">
        <v>1803</v>
      </c>
      <c r="F544" s="2">
        <v>1.34</v>
      </c>
      <c r="G544" s="2">
        <v>1</v>
      </c>
      <c r="H544" s="2">
        <v>0.8</v>
      </c>
      <c r="I544" s="3">
        <v>1.2884615384615385</v>
      </c>
      <c r="J544" s="3">
        <v>0.86206896551724144</v>
      </c>
      <c r="K544" s="3">
        <v>0.8</v>
      </c>
      <c r="L544" s="2">
        <v>3</v>
      </c>
      <c r="M544" s="4">
        <v>0.98351016799292668</v>
      </c>
      <c r="N544" s="4">
        <v>0.2659128482851264</v>
      </c>
      <c r="O544" s="4">
        <v>0.27037122435427513</v>
      </c>
      <c r="P544" s="10">
        <v>-2.3988127043300909E-2</v>
      </c>
    </row>
    <row r="545" spans="1:16">
      <c r="A545">
        <v>770</v>
      </c>
      <c r="B545" t="s">
        <v>1804</v>
      </c>
      <c r="C545" t="s">
        <v>1805</v>
      </c>
      <c r="D545" t="s">
        <v>1806</v>
      </c>
      <c r="E545" t="s">
        <v>1807</v>
      </c>
      <c r="G545" s="2">
        <v>1.1000000000000001</v>
      </c>
      <c r="H545" s="2">
        <v>1.02</v>
      </c>
      <c r="I545" s="3"/>
      <c r="J545" s="3">
        <v>0.94827586206896564</v>
      </c>
      <c r="K545" s="3">
        <v>1.02</v>
      </c>
      <c r="L545" s="2">
        <v>2</v>
      </c>
      <c r="M545" s="4">
        <v>0.98413793103448288</v>
      </c>
      <c r="N545" s="4">
        <v>5.0716624305793684E-2</v>
      </c>
      <c r="O545" s="4">
        <v>5.1534061137631981E-2</v>
      </c>
      <c r="P545" s="10">
        <v>-2.3067565426533175E-2</v>
      </c>
    </row>
    <row r="546" spans="1:16">
      <c r="A546">
        <v>808</v>
      </c>
      <c r="B546" t="s">
        <v>1808</v>
      </c>
      <c r="C546" t="s">
        <v>1809</v>
      </c>
      <c r="D546" t="s">
        <v>1810</v>
      </c>
      <c r="E546" t="s">
        <v>1811</v>
      </c>
      <c r="F546" s="2">
        <v>1.03</v>
      </c>
      <c r="G546" s="2">
        <v>1.07</v>
      </c>
      <c r="H546" s="2">
        <v>1.04</v>
      </c>
      <c r="I546" s="3">
        <v>0.99038461538461542</v>
      </c>
      <c r="J546" s="3">
        <v>0.9224137931034484</v>
      </c>
      <c r="K546" s="3">
        <v>1.04</v>
      </c>
      <c r="L546" s="2">
        <v>3</v>
      </c>
      <c r="M546" s="4">
        <v>0.98426613616268799</v>
      </c>
      <c r="N546" s="4">
        <v>5.9031397188881875E-2</v>
      </c>
      <c r="O546" s="4">
        <v>5.9975036242763367E-2</v>
      </c>
      <c r="P546" s="10">
        <v>-2.287963561474108E-2</v>
      </c>
    </row>
    <row r="547" spans="1:16">
      <c r="A547">
        <v>649</v>
      </c>
      <c r="B547" t="s">
        <v>1812</v>
      </c>
      <c r="C547" t="s">
        <v>1813</v>
      </c>
      <c r="D547" t="s">
        <v>1814</v>
      </c>
      <c r="E547" t="s">
        <v>1815</v>
      </c>
      <c r="F547" s="2">
        <v>1.06</v>
      </c>
      <c r="H547" s="2">
        <v>0.95</v>
      </c>
      <c r="I547" s="3">
        <v>1.0192307692307692</v>
      </c>
      <c r="J547" s="3"/>
      <c r="K547" s="3">
        <v>0.95</v>
      </c>
      <c r="L547" s="2">
        <v>2</v>
      </c>
      <c r="M547" s="4">
        <v>0.98461538461538456</v>
      </c>
      <c r="N547" s="4">
        <v>4.8953546389837885E-2</v>
      </c>
      <c r="O547" s="4">
        <v>4.9718445552179108E-2</v>
      </c>
      <c r="P547" s="10">
        <v>-2.2367813028454593E-2</v>
      </c>
    </row>
    <row r="548" spans="1:16">
      <c r="A548">
        <v>487</v>
      </c>
      <c r="B548" t="s">
        <v>886</v>
      </c>
      <c r="C548" t="s">
        <v>887</v>
      </c>
      <c r="D548" t="s">
        <v>888</v>
      </c>
      <c r="E548" t="s">
        <v>1816</v>
      </c>
      <c r="F548" s="2">
        <v>1.36</v>
      </c>
      <c r="G548" s="2">
        <v>0.89</v>
      </c>
      <c r="H548" s="2">
        <v>0.88</v>
      </c>
      <c r="I548" s="3">
        <v>1.3076923076923077</v>
      </c>
      <c r="J548" s="3">
        <v>0.76724137931034486</v>
      </c>
      <c r="K548" s="3">
        <v>0.88</v>
      </c>
      <c r="L548" s="2">
        <v>3</v>
      </c>
      <c r="M548" s="4">
        <v>0.9849778956675509</v>
      </c>
      <c r="N548" s="4">
        <v>0.28510887469758245</v>
      </c>
      <c r="O548" s="4">
        <v>0.28945712990275285</v>
      </c>
      <c r="P548" s="10">
        <v>-2.1836746124064783E-2</v>
      </c>
    </row>
    <row r="549" spans="1:16">
      <c r="A549">
        <v>753</v>
      </c>
      <c r="B549" t="s">
        <v>1817</v>
      </c>
      <c r="C549" t="s">
        <v>1818</v>
      </c>
      <c r="D549" t="s">
        <v>1819</v>
      </c>
      <c r="E549" t="s">
        <v>1820</v>
      </c>
      <c r="F549" s="2">
        <v>1.01</v>
      </c>
      <c r="G549" s="2">
        <v>1.1299999999999999</v>
      </c>
      <c r="H549" s="2">
        <v>1.01</v>
      </c>
      <c r="I549" s="3">
        <v>0.97115384615384615</v>
      </c>
      <c r="J549" s="3">
        <v>0.97413793103448276</v>
      </c>
      <c r="K549" s="3">
        <v>1.01</v>
      </c>
      <c r="L549" s="2">
        <v>3</v>
      </c>
      <c r="M549" s="4">
        <v>0.98509725906277623</v>
      </c>
      <c r="N549" s="4">
        <v>2.1617957125583561E-2</v>
      </c>
      <c r="O549" s="4">
        <v>2.194499774179753E-2</v>
      </c>
      <c r="P549" s="10">
        <v>-2.1661925403999867E-2</v>
      </c>
    </row>
    <row r="550" spans="1:16">
      <c r="A550">
        <v>588</v>
      </c>
      <c r="B550" t="s">
        <v>1821</v>
      </c>
      <c r="C550" t="s">
        <v>1822</v>
      </c>
      <c r="D550" t="s">
        <v>1823</v>
      </c>
      <c r="E550" t="s">
        <v>1824</v>
      </c>
      <c r="G550" s="2">
        <v>1.22</v>
      </c>
      <c r="H550" s="2">
        <v>0.92</v>
      </c>
      <c r="I550" s="3"/>
      <c r="J550" s="3">
        <v>1.0517241379310345</v>
      </c>
      <c r="K550" s="3">
        <v>0.92</v>
      </c>
      <c r="L550" s="2">
        <v>2</v>
      </c>
      <c r="M550" s="4">
        <v>0.98586206896551731</v>
      </c>
      <c r="N550" s="4">
        <v>9.3143031176986579E-2</v>
      </c>
      <c r="O550" s="4">
        <v>9.4478765447100752E-2</v>
      </c>
      <c r="P550" s="10">
        <v>-2.0542280271198633E-2</v>
      </c>
    </row>
    <row r="551" spans="1:16">
      <c r="A551">
        <v>800</v>
      </c>
      <c r="B551" t="s">
        <v>1825</v>
      </c>
      <c r="C551" t="s">
        <v>1826</v>
      </c>
      <c r="D551" t="s">
        <v>1827</v>
      </c>
      <c r="E551" t="s">
        <v>1828</v>
      </c>
      <c r="F551" s="2">
        <v>0.98</v>
      </c>
      <c r="H551" s="2">
        <v>1.03</v>
      </c>
      <c r="I551" s="3">
        <v>0.94230769230769229</v>
      </c>
      <c r="J551" s="3"/>
      <c r="K551" s="3">
        <v>1.03</v>
      </c>
      <c r="L551" s="2">
        <v>2</v>
      </c>
      <c r="M551" s="4">
        <v>0.98615384615384616</v>
      </c>
      <c r="N551" s="4">
        <v>6.2007825427128044E-2</v>
      </c>
      <c r="O551" s="4">
        <v>6.2878450121112678E-2</v>
      </c>
      <c r="P551" s="10">
        <v>-2.0115361297075824E-2</v>
      </c>
    </row>
    <row r="552" spans="1:16">
      <c r="A552">
        <v>476</v>
      </c>
      <c r="B552" t="s">
        <v>89</v>
      </c>
      <c r="C552" t="s">
        <v>90</v>
      </c>
      <c r="D552" t="s">
        <v>91</v>
      </c>
      <c r="E552" t="s">
        <v>1829</v>
      </c>
      <c r="G552" s="2">
        <v>1.28</v>
      </c>
      <c r="H552" s="2">
        <v>0.87</v>
      </c>
      <c r="I552" s="3"/>
      <c r="J552" s="3">
        <v>1.1034482758620692</v>
      </c>
      <c r="K552" s="3">
        <v>0.87</v>
      </c>
      <c r="L552" s="2">
        <v>2</v>
      </c>
      <c r="M552" s="4">
        <v>0.98672413793103453</v>
      </c>
      <c r="N552" s="4">
        <v>0.16507285891837861</v>
      </c>
      <c r="O552" s="4">
        <v>0.1672938287133664</v>
      </c>
      <c r="P552" s="10">
        <v>-1.9281293353327813E-2</v>
      </c>
    </row>
    <row r="553" spans="1:16">
      <c r="A553">
        <v>1532</v>
      </c>
      <c r="B553" t="s">
        <v>1830</v>
      </c>
      <c r="C553" t="s">
        <v>1831</v>
      </c>
      <c r="D553" t="s">
        <v>1832</v>
      </c>
      <c r="E553" t="s">
        <v>1833</v>
      </c>
      <c r="F553" s="2">
        <v>1.1200000000000001</v>
      </c>
      <c r="G553" s="2">
        <v>1.04</v>
      </c>
      <c r="I553" s="3">
        <v>1.0769230769230771</v>
      </c>
      <c r="J553" s="3">
        <v>0.89655172413793116</v>
      </c>
      <c r="K553" s="3"/>
      <c r="L553" s="2">
        <v>2</v>
      </c>
      <c r="M553" s="4">
        <v>0.98673740053050407</v>
      </c>
      <c r="N553" s="4">
        <v>0.12754180668616777</v>
      </c>
      <c r="O553" s="4">
        <v>0.12925607828141195</v>
      </c>
      <c r="P553" s="10">
        <v>-1.9261902160632755E-2</v>
      </c>
    </row>
    <row r="554" spans="1:16">
      <c r="A554">
        <v>371</v>
      </c>
      <c r="B554" t="s">
        <v>491</v>
      </c>
      <c r="C554" t="s">
        <v>492</v>
      </c>
      <c r="D554" t="s">
        <v>493</v>
      </c>
      <c r="E554" t="s">
        <v>1834</v>
      </c>
      <c r="G554" s="2">
        <v>1.35</v>
      </c>
      <c r="H554" s="2">
        <v>0.81</v>
      </c>
      <c r="I554" s="3"/>
      <c r="J554" s="3">
        <v>1.163793103448276</v>
      </c>
      <c r="K554" s="3">
        <v>0.81</v>
      </c>
      <c r="L554" s="2">
        <v>2</v>
      </c>
      <c r="M554" s="4">
        <v>0.98689655172413804</v>
      </c>
      <c r="N554" s="4">
        <v>0.25016950258531023</v>
      </c>
      <c r="O554" s="4">
        <v>0.25349111023668747</v>
      </c>
      <c r="P554" s="10">
        <v>-1.9029228175628937E-2</v>
      </c>
    </row>
    <row r="555" spans="1:16">
      <c r="A555">
        <v>668</v>
      </c>
      <c r="B555" t="s">
        <v>1835</v>
      </c>
      <c r="C555" t="s">
        <v>1836</v>
      </c>
      <c r="D555" t="s">
        <v>1837</v>
      </c>
      <c r="E555" t="s">
        <v>1838</v>
      </c>
      <c r="F555" s="2">
        <v>0.79</v>
      </c>
      <c r="G555" s="2">
        <v>1.44</v>
      </c>
      <c r="H555" s="2">
        <v>0.96</v>
      </c>
      <c r="I555" s="3">
        <v>0.75961538461538458</v>
      </c>
      <c r="J555" s="3">
        <v>1.2413793103448276</v>
      </c>
      <c r="K555" s="3">
        <v>0.96</v>
      </c>
      <c r="L555" s="2">
        <v>3</v>
      </c>
      <c r="M555" s="4">
        <v>0.98699823165340417</v>
      </c>
      <c r="N555" s="4">
        <v>0.24201404591029249</v>
      </c>
      <c r="O555" s="4">
        <v>0.24520210690233385</v>
      </c>
      <c r="P555" s="10">
        <v>-1.8880594995101526E-2</v>
      </c>
    </row>
    <row r="556" spans="1:16">
      <c r="A556">
        <v>739</v>
      </c>
      <c r="B556" t="s">
        <v>1839</v>
      </c>
      <c r="C556" t="s">
        <v>1840</v>
      </c>
      <c r="D556" t="s">
        <v>1841</v>
      </c>
      <c r="E556" t="s">
        <v>1842</v>
      </c>
      <c r="G556" s="2">
        <v>1.1299999999999999</v>
      </c>
      <c r="H556" s="2">
        <v>1</v>
      </c>
      <c r="I556" s="3"/>
      <c r="J556" s="3">
        <v>0.97413793103448276</v>
      </c>
      <c r="K556" s="3">
        <v>1</v>
      </c>
      <c r="L556" s="2">
        <v>2</v>
      </c>
      <c r="M556" s="4">
        <v>0.98706896551724133</v>
      </c>
      <c r="N556" s="4">
        <v>1.8287244341031399E-2</v>
      </c>
      <c r="O556" s="4">
        <v>1.8526815227595129E-2</v>
      </c>
      <c r="P556" s="10">
        <v>-1.8777207030628261E-2</v>
      </c>
    </row>
    <row r="557" spans="1:16">
      <c r="A557">
        <v>407</v>
      </c>
      <c r="B557" t="s">
        <v>1572</v>
      </c>
      <c r="C557" t="s">
        <v>1573</v>
      </c>
      <c r="D557" t="s">
        <v>1574</v>
      </c>
      <c r="E557" t="s">
        <v>1843</v>
      </c>
      <c r="F557" s="2">
        <v>1.19</v>
      </c>
      <c r="H557" s="2">
        <v>0.83</v>
      </c>
      <c r="I557" s="3">
        <v>1.1442307692307692</v>
      </c>
      <c r="J557" s="3"/>
      <c r="K557" s="3">
        <v>0.83</v>
      </c>
      <c r="L557" s="2">
        <v>2</v>
      </c>
      <c r="M557" s="4">
        <v>0.98711538461538462</v>
      </c>
      <c r="N557" s="4">
        <v>0.22219470778054201</v>
      </c>
      <c r="O557" s="4">
        <v>0.22509496989262001</v>
      </c>
      <c r="P557" s="10">
        <v>-1.8709362705247295E-2</v>
      </c>
    </row>
    <row r="558" spans="1:16">
      <c r="A558">
        <v>701</v>
      </c>
      <c r="B558" t="s">
        <v>258</v>
      </c>
      <c r="C558" t="s">
        <v>259</v>
      </c>
      <c r="D558" t="s">
        <v>260</v>
      </c>
      <c r="E558" t="s">
        <v>1844</v>
      </c>
      <c r="F558" s="2">
        <v>0.95</v>
      </c>
      <c r="G558" s="2">
        <v>1.24</v>
      </c>
      <c r="H558" s="2">
        <v>0.98</v>
      </c>
      <c r="I558" s="3">
        <v>0.91346153846153844</v>
      </c>
      <c r="J558" s="3">
        <v>1.0689655172413794</v>
      </c>
      <c r="K558" s="3">
        <v>0.98</v>
      </c>
      <c r="L558" s="2">
        <v>3</v>
      </c>
      <c r="M558" s="4">
        <v>0.98747568523430596</v>
      </c>
      <c r="N558" s="4">
        <v>7.802106290215563E-2</v>
      </c>
      <c r="O558" s="4">
        <v>7.9010616735988762E-2</v>
      </c>
      <c r="P558" s="10">
        <v>-1.8182869974825371E-2</v>
      </c>
    </row>
    <row r="559" spans="1:16">
      <c r="A559">
        <v>663</v>
      </c>
      <c r="B559" t="s">
        <v>670</v>
      </c>
      <c r="C559" t="s">
        <v>671</v>
      </c>
      <c r="D559" t="s">
        <v>672</v>
      </c>
      <c r="E559" t="s">
        <v>1845</v>
      </c>
      <c r="F559" s="2">
        <v>0.98</v>
      </c>
      <c r="G559" s="2">
        <v>1.23</v>
      </c>
      <c r="H559" s="2">
        <v>0.96</v>
      </c>
      <c r="I559" s="3">
        <v>0.94230769230769229</v>
      </c>
      <c r="J559" s="3">
        <v>1.0603448275862069</v>
      </c>
      <c r="K559" s="3">
        <v>0.96</v>
      </c>
      <c r="L559" s="2">
        <v>3</v>
      </c>
      <c r="M559" s="4">
        <v>0.987550839964633</v>
      </c>
      <c r="N559" s="4">
        <v>6.3659075655064332E-2</v>
      </c>
      <c r="O559" s="4">
        <v>6.4461568031620675E-2</v>
      </c>
      <c r="P559" s="10">
        <v>-1.8073073619777856E-2</v>
      </c>
    </row>
    <row r="560" spans="1:16">
      <c r="A560">
        <v>954</v>
      </c>
      <c r="B560" t="s">
        <v>1846</v>
      </c>
      <c r="C560" t="s">
        <v>1847</v>
      </c>
      <c r="D560" t="s">
        <v>1848</v>
      </c>
      <c r="E560" t="s">
        <v>1849</v>
      </c>
      <c r="F560" s="2">
        <v>1.05</v>
      </c>
      <c r="G560" s="2">
        <v>0.98</v>
      </c>
      <c r="H560" s="2">
        <v>1.1100000000000001</v>
      </c>
      <c r="I560" s="3">
        <v>1.0096153846153846</v>
      </c>
      <c r="J560" s="3">
        <v>0.84482758620689657</v>
      </c>
      <c r="K560" s="3">
        <v>1.1100000000000001</v>
      </c>
      <c r="L560" s="2">
        <v>3</v>
      </c>
      <c r="M560" s="4">
        <v>0.98814765694076045</v>
      </c>
      <c r="N560" s="4">
        <v>0.13388334384025966</v>
      </c>
      <c r="O560" s="4">
        <v>0.13548920841926965</v>
      </c>
      <c r="P560" s="10">
        <v>-1.7201457915948466E-2</v>
      </c>
    </row>
    <row r="561" spans="1:16">
      <c r="A561">
        <v>574</v>
      </c>
      <c r="B561" t="s">
        <v>1850</v>
      </c>
      <c r="C561" t="s">
        <v>1851</v>
      </c>
      <c r="D561" t="s">
        <v>1852</v>
      </c>
      <c r="E561" t="s">
        <v>1853</v>
      </c>
      <c r="F561" s="2">
        <v>1.1100000000000001</v>
      </c>
      <c r="H561" s="2">
        <v>0.91</v>
      </c>
      <c r="I561" s="3">
        <v>1.0673076923076923</v>
      </c>
      <c r="J561" s="3"/>
      <c r="K561" s="3">
        <v>0.91</v>
      </c>
      <c r="L561" s="2">
        <v>2</v>
      </c>
      <c r="M561" s="4">
        <v>0.98865384615384611</v>
      </c>
      <c r="N561" s="4">
        <v>0.1112333359635761</v>
      </c>
      <c r="O561" s="4">
        <v>0.11250989049029289</v>
      </c>
      <c r="P561" s="10">
        <v>-1.6462611165490068E-2</v>
      </c>
    </row>
    <row r="562" spans="1:16">
      <c r="A562">
        <v>332</v>
      </c>
      <c r="B562" t="s">
        <v>894</v>
      </c>
      <c r="C562" t="s">
        <v>895</v>
      </c>
      <c r="D562" t="s">
        <v>896</v>
      </c>
      <c r="E562" t="s">
        <v>1854</v>
      </c>
      <c r="F562" s="2">
        <v>1.36</v>
      </c>
      <c r="G562" s="2">
        <v>1.01</v>
      </c>
      <c r="H562" s="2">
        <v>0.79</v>
      </c>
      <c r="I562" s="3">
        <v>1.3076923076923077</v>
      </c>
      <c r="J562" s="3">
        <v>0.87068965517241381</v>
      </c>
      <c r="K562" s="3">
        <v>0.79</v>
      </c>
      <c r="L562" s="2">
        <v>3</v>
      </c>
      <c r="M562" s="4">
        <v>0.98946065428824059</v>
      </c>
      <c r="N562" s="4">
        <v>0.27853409851250827</v>
      </c>
      <c r="O562" s="4">
        <v>0.28150093417597205</v>
      </c>
      <c r="P562" s="10">
        <v>-1.5285754963561948E-2</v>
      </c>
    </row>
    <row r="563" spans="1:16">
      <c r="A563">
        <v>688</v>
      </c>
      <c r="B563" t="s">
        <v>1855</v>
      </c>
      <c r="C563" t="s">
        <v>1856</v>
      </c>
      <c r="D563" t="s">
        <v>1857</v>
      </c>
      <c r="E563" t="s">
        <v>1858</v>
      </c>
      <c r="F563" s="2">
        <v>1.05</v>
      </c>
      <c r="H563" s="2">
        <v>0.97</v>
      </c>
      <c r="I563" s="3">
        <v>1.0096153846153846</v>
      </c>
      <c r="J563" s="3"/>
      <c r="K563" s="3">
        <v>0.97</v>
      </c>
      <c r="L563" s="2">
        <v>2</v>
      </c>
      <c r="M563" s="4">
        <v>0.98980769230769228</v>
      </c>
      <c r="N563" s="4">
        <v>2.8012307100851685E-2</v>
      </c>
      <c r="O563" s="4">
        <v>2.830075712539902E-2</v>
      </c>
      <c r="P563" s="10">
        <v>-1.4779840709282444E-2</v>
      </c>
    </row>
    <row r="564" spans="1:16">
      <c r="A564">
        <v>459</v>
      </c>
      <c r="B564" t="s">
        <v>1817</v>
      </c>
      <c r="C564" t="s">
        <v>1818</v>
      </c>
      <c r="D564" t="s">
        <v>1819</v>
      </c>
      <c r="E564" t="s">
        <v>1859</v>
      </c>
      <c r="F564" s="2">
        <v>1.1200000000000001</v>
      </c>
      <c r="G564" s="2">
        <v>1.2</v>
      </c>
      <c r="H564" s="2">
        <v>0.86</v>
      </c>
      <c r="I564" s="3">
        <v>1.0769230769230771</v>
      </c>
      <c r="J564" s="3">
        <v>1.0344827586206897</v>
      </c>
      <c r="K564" s="3">
        <v>0.86</v>
      </c>
      <c r="L564" s="2">
        <v>3</v>
      </c>
      <c r="M564" s="4">
        <v>0.99046861184792234</v>
      </c>
      <c r="N564" s="4">
        <v>0.11496451262256907</v>
      </c>
      <c r="O564" s="4">
        <v>0.11607082874446591</v>
      </c>
      <c r="P564" s="10">
        <v>-1.3816838347925898E-2</v>
      </c>
    </row>
    <row r="565" spans="1:16">
      <c r="A565">
        <v>817</v>
      </c>
      <c r="B565" t="s">
        <v>1110</v>
      </c>
      <c r="C565" t="s">
        <v>1111</v>
      </c>
      <c r="D565" t="s">
        <v>1112</v>
      </c>
      <c r="E565" t="s">
        <v>1860</v>
      </c>
      <c r="F565" s="2">
        <v>0.98</v>
      </c>
      <c r="H565" s="2">
        <v>1.04</v>
      </c>
      <c r="I565" s="3">
        <v>0.94230769230769229</v>
      </c>
      <c r="J565" s="3"/>
      <c r="K565" s="3">
        <v>1.04</v>
      </c>
      <c r="L565" s="2">
        <v>2</v>
      </c>
      <c r="M565" s="4">
        <v>0.99115384615384616</v>
      </c>
      <c r="N565" s="4">
        <v>6.9078893238993522E-2</v>
      </c>
      <c r="O565" s="4">
        <v>6.9695429732783531E-2</v>
      </c>
      <c r="P565" s="10">
        <v>-1.281908605619712E-2</v>
      </c>
    </row>
    <row r="566" spans="1:16">
      <c r="A566">
        <v>887</v>
      </c>
      <c r="B566" t="s">
        <v>1861</v>
      </c>
      <c r="C566" t="s">
        <v>1862</v>
      </c>
      <c r="D566" t="s">
        <v>1863</v>
      </c>
      <c r="E566" t="s">
        <v>1864</v>
      </c>
      <c r="F566" s="2">
        <v>0.95</v>
      </c>
      <c r="H566" s="2">
        <v>1.07</v>
      </c>
      <c r="I566" s="3">
        <v>0.91346153846153844</v>
      </c>
      <c r="J566" s="3"/>
      <c r="K566" s="3">
        <v>1.07</v>
      </c>
      <c r="L566" s="2">
        <v>2</v>
      </c>
      <c r="M566" s="4">
        <v>0.9917307692307693</v>
      </c>
      <c r="N566" s="4">
        <v>0.11068940767035577</v>
      </c>
      <c r="O566" s="4">
        <v>0.11161235599880745</v>
      </c>
      <c r="P566" s="10">
        <v>-1.1979577716599516E-2</v>
      </c>
    </row>
    <row r="567" spans="1:16">
      <c r="A567">
        <v>699</v>
      </c>
      <c r="B567" t="s">
        <v>1865</v>
      </c>
      <c r="C567" t="s">
        <v>1866</v>
      </c>
      <c r="D567" t="s">
        <v>1867</v>
      </c>
      <c r="E567" t="s">
        <v>1868</v>
      </c>
      <c r="F567" s="2">
        <v>1</v>
      </c>
      <c r="G567" s="2">
        <v>1.2</v>
      </c>
      <c r="H567" s="2">
        <v>0.98</v>
      </c>
      <c r="I567" s="3">
        <v>0.96153846153846145</v>
      </c>
      <c r="J567" s="3">
        <v>1.0344827586206897</v>
      </c>
      <c r="K567" s="3">
        <v>0.98</v>
      </c>
      <c r="L567" s="2">
        <v>3</v>
      </c>
      <c r="M567" s="4">
        <v>0.99200707338638372</v>
      </c>
      <c r="N567" s="4">
        <v>3.792551881892451E-2</v>
      </c>
      <c r="O567" s="4">
        <v>3.8231097172986221E-2</v>
      </c>
      <c r="P567" s="10">
        <v>-1.1577687276143118E-2</v>
      </c>
    </row>
    <row r="568" spans="1:16">
      <c r="A568">
        <v>480</v>
      </c>
      <c r="B568" t="s">
        <v>907</v>
      </c>
      <c r="C568" t="s">
        <v>908</v>
      </c>
      <c r="D568" t="s">
        <v>909</v>
      </c>
      <c r="E568" t="s">
        <v>1869</v>
      </c>
      <c r="F568" s="2">
        <v>1.1599999999999999</v>
      </c>
      <c r="H568" s="2">
        <v>0.87</v>
      </c>
      <c r="I568" s="3">
        <v>1.1153846153846152</v>
      </c>
      <c r="J568" s="3"/>
      <c r="K568" s="3">
        <v>0.87</v>
      </c>
      <c r="L568" s="2">
        <v>2</v>
      </c>
      <c r="M568" s="4">
        <v>0.99269230769230754</v>
      </c>
      <c r="N568" s="4">
        <v>0.1735131255373151</v>
      </c>
      <c r="O568" s="4">
        <v>0.17479044029330465</v>
      </c>
      <c r="P568" s="10">
        <v>-1.0581481821847202E-2</v>
      </c>
    </row>
    <row r="569" spans="1:16">
      <c r="A569">
        <v>505</v>
      </c>
      <c r="B569" t="s">
        <v>1870</v>
      </c>
      <c r="C569" t="s">
        <v>1871</v>
      </c>
      <c r="D569" t="s">
        <v>1872</v>
      </c>
      <c r="E569" t="s">
        <v>1873</v>
      </c>
      <c r="F569" s="2">
        <v>1</v>
      </c>
      <c r="G569" s="2">
        <v>1.32</v>
      </c>
      <c r="H569" s="2">
        <v>0.88</v>
      </c>
      <c r="I569" s="3">
        <v>0.96153846153846145</v>
      </c>
      <c r="J569" s="3">
        <v>1.1379310344827587</v>
      </c>
      <c r="K569" s="3">
        <v>0.88</v>
      </c>
      <c r="L569" s="2">
        <v>3</v>
      </c>
      <c r="M569" s="4">
        <v>0.99315649867374001</v>
      </c>
      <c r="N569" s="4">
        <v>0.13184035740831634</v>
      </c>
      <c r="O569" s="4">
        <v>0.13274882416253209</v>
      </c>
      <c r="P569" s="10">
        <v>-9.9070235881809441E-3</v>
      </c>
    </row>
    <row r="570" spans="1:16">
      <c r="A570">
        <v>898</v>
      </c>
      <c r="B570" t="s">
        <v>1874</v>
      </c>
      <c r="C570" t="s">
        <v>1875</v>
      </c>
      <c r="D570" t="s">
        <v>1876</v>
      </c>
      <c r="E570" t="s">
        <v>1877</v>
      </c>
      <c r="F570" s="2">
        <v>1.07</v>
      </c>
      <c r="G570" s="2">
        <v>1.01</v>
      </c>
      <c r="H570" s="2">
        <v>1.08</v>
      </c>
      <c r="I570" s="3">
        <v>1.028846153846154</v>
      </c>
      <c r="J570" s="3">
        <v>0.87068965517241381</v>
      </c>
      <c r="K570" s="3">
        <v>1.08</v>
      </c>
      <c r="L570" s="2">
        <v>3</v>
      </c>
      <c r="M570" s="4">
        <v>0.99317860300618932</v>
      </c>
      <c r="N570" s="4">
        <v>0.10911844825762446</v>
      </c>
      <c r="O570" s="4">
        <v>0.10986790082603547</v>
      </c>
      <c r="P570" s="10">
        <v>-9.8749143929287124E-3</v>
      </c>
    </row>
    <row r="571" spans="1:16">
      <c r="A571">
        <v>553</v>
      </c>
      <c r="B571" t="s">
        <v>532</v>
      </c>
      <c r="C571" t="s">
        <v>533</v>
      </c>
      <c r="D571" t="s">
        <v>534</v>
      </c>
      <c r="E571" t="s">
        <v>1878</v>
      </c>
      <c r="F571" s="2">
        <v>1.06</v>
      </c>
      <c r="G571" s="2">
        <v>1.23</v>
      </c>
      <c r="H571" s="2">
        <v>0.9</v>
      </c>
      <c r="I571" s="3">
        <v>1.0192307692307692</v>
      </c>
      <c r="J571" s="3">
        <v>1.0603448275862069</v>
      </c>
      <c r="K571" s="3">
        <v>0.9</v>
      </c>
      <c r="L571" s="2">
        <v>3</v>
      </c>
      <c r="M571" s="4">
        <v>0.99319186560565864</v>
      </c>
      <c r="N571" s="4">
        <v>8.3283457600600033E-2</v>
      </c>
      <c r="O571" s="4">
        <v>8.3854349280048646E-2</v>
      </c>
      <c r="P571" s="10">
        <v>-9.8556492187969798E-3</v>
      </c>
    </row>
    <row r="572" spans="1:16">
      <c r="A572">
        <v>473</v>
      </c>
      <c r="B572" t="s">
        <v>1879</v>
      </c>
      <c r="C572" t="s">
        <v>1880</v>
      </c>
      <c r="D572" t="s">
        <v>1881</v>
      </c>
      <c r="E572" t="s">
        <v>1882</v>
      </c>
      <c r="F572" s="2">
        <v>1.19</v>
      </c>
      <c r="G572" s="2">
        <v>1.1200000000000001</v>
      </c>
      <c r="H572" s="2">
        <v>0.87</v>
      </c>
      <c r="I572" s="3">
        <v>1.1442307692307692</v>
      </c>
      <c r="J572" s="3">
        <v>0.9655172413793105</v>
      </c>
      <c r="K572" s="3">
        <v>0.87</v>
      </c>
      <c r="L572" s="2">
        <v>3</v>
      </c>
      <c r="M572" s="4">
        <v>0.99324933687002659</v>
      </c>
      <c r="N572" s="4">
        <v>0.13920283954881882</v>
      </c>
      <c r="O572" s="4">
        <v>0.14014893781603849</v>
      </c>
      <c r="P572" s="10">
        <v>-9.7721697702061461E-3</v>
      </c>
    </row>
    <row r="573" spans="1:16">
      <c r="A573">
        <v>937</v>
      </c>
      <c r="B573" t="s">
        <v>1883</v>
      </c>
      <c r="C573" t="s">
        <v>1884</v>
      </c>
      <c r="D573" t="s">
        <v>1885</v>
      </c>
      <c r="E573" t="s">
        <v>1886</v>
      </c>
      <c r="F573" s="2">
        <v>1.05</v>
      </c>
      <c r="G573" s="2">
        <v>1.01</v>
      </c>
      <c r="H573" s="2">
        <v>1.1000000000000001</v>
      </c>
      <c r="I573" s="3">
        <v>1.0096153846153846</v>
      </c>
      <c r="J573" s="3">
        <v>0.87068965517241381</v>
      </c>
      <c r="K573" s="3">
        <v>1.1000000000000001</v>
      </c>
      <c r="L573" s="2">
        <v>3</v>
      </c>
      <c r="M573" s="4">
        <v>0.99343501326259942</v>
      </c>
      <c r="N573" s="4">
        <v>0.11550827621461655</v>
      </c>
      <c r="O573" s="4">
        <v>0.11627159771152912</v>
      </c>
      <c r="P573" s="10">
        <v>-9.5024999441595051E-3</v>
      </c>
    </row>
    <row r="574" spans="1:16">
      <c r="A574">
        <v>707</v>
      </c>
      <c r="B574" t="s">
        <v>1887</v>
      </c>
      <c r="C574" t="s">
        <v>1888</v>
      </c>
      <c r="D574" t="s">
        <v>1889</v>
      </c>
      <c r="E574" t="s">
        <v>1890</v>
      </c>
      <c r="F574" s="2">
        <v>1.05</v>
      </c>
      <c r="H574" s="2">
        <v>0.98</v>
      </c>
      <c r="I574" s="3">
        <v>1.0096153846153846</v>
      </c>
      <c r="J574" s="3"/>
      <c r="K574" s="3">
        <v>0.98</v>
      </c>
      <c r="L574" s="2">
        <v>2</v>
      </c>
      <c r="M574" s="4">
        <v>0.99480769230769228</v>
      </c>
      <c r="N574" s="4">
        <v>2.0941239288986203E-2</v>
      </c>
      <c r="O574" s="4">
        <v>2.1050540170641459E-2</v>
      </c>
      <c r="P574" s="10">
        <v>-7.5104317120618432E-3</v>
      </c>
    </row>
    <row r="575" spans="1:16">
      <c r="A575">
        <v>720</v>
      </c>
      <c r="B575" t="s">
        <v>1303</v>
      </c>
      <c r="C575" t="s">
        <v>1304</v>
      </c>
      <c r="D575" t="s">
        <v>1305</v>
      </c>
      <c r="E575" t="s">
        <v>1891</v>
      </c>
      <c r="F575" s="2">
        <v>1.04</v>
      </c>
      <c r="H575" s="2">
        <v>0.99</v>
      </c>
      <c r="I575" s="3">
        <v>1</v>
      </c>
      <c r="J575" s="3"/>
      <c r="K575" s="3">
        <v>0.99</v>
      </c>
      <c r="L575" s="2">
        <v>2</v>
      </c>
      <c r="M575" s="4">
        <v>0.995</v>
      </c>
      <c r="N575" s="4">
        <v>7.0710678118654814E-3</v>
      </c>
      <c r="O575" s="4">
        <v>7.1066008159452075E-3</v>
      </c>
      <c r="P575" s="10">
        <v>-7.2315692310758635E-3</v>
      </c>
    </row>
    <row r="576" spans="1:16">
      <c r="A576">
        <v>721</v>
      </c>
      <c r="B576" t="s">
        <v>1892</v>
      </c>
      <c r="C576" t="s">
        <v>1893</v>
      </c>
      <c r="D576" t="s">
        <v>1894</v>
      </c>
      <c r="E576" t="s">
        <v>1895</v>
      </c>
      <c r="F576" s="2">
        <v>1.04</v>
      </c>
      <c r="H576" s="2">
        <v>0.99</v>
      </c>
      <c r="I576" s="3">
        <v>1</v>
      </c>
      <c r="J576" s="3"/>
      <c r="K576" s="3">
        <v>0.99</v>
      </c>
      <c r="L576" s="2">
        <v>2</v>
      </c>
      <c r="M576" s="4">
        <v>0.995</v>
      </c>
      <c r="N576" s="4">
        <v>7.0710678118654814E-3</v>
      </c>
      <c r="O576" s="4">
        <v>7.1066008159452075E-3</v>
      </c>
      <c r="P576" s="10">
        <v>-7.2315692310758635E-3</v>
      </c>
    </row>
    <row r="577" spans="1:16">
      <c r="A577">
        <v>773</v>
      </c>
      <c r="B577" t="s">
        <v>1896</v>
      </c>
      <c r="C577" t="s">
        <v>1897</v>
      </c>
      <c r="D577" t="s">
        <v>1898</v>
      </c>
      <c r="E577" t="s">
        <v>1899</v>
      </c>
      <c r="F577" s="2">
        <v>0.98</v>
      </c>
      <c r="G577" s="2">
        <v>1.19</v>
      </c>
      <c r="H577" s="2">
        <v>1.02</v>
      </c>
      <c r="I577" s="3">
        <v>0.94230769230769229</v>
      </c>
      <c r="J577" s="3">
        <v>1.0258620689655173</v>
      </c>
      <c r="K577" s="3">
        <v>1.02</v>
      </c>
      <c r="L577" s="2">
        <v>3</v>
      </c>
      <c r="M577" s="4">
        <v>0.99605658709106992</v>
      </c>
      <c r="N577" s="4">
        <v>4.6640097887601678E-2</v>
      </c>
      <c r="O577" s="4">
        <v>4.6824747200168208E-2</v>
      </c>
      <c r="P577" s="10">
        <v>-5.7003891435540481E-3</v>
      </c>
    </row>
    <row r="578" spans="1:16">
      <c r="A578">
        <v>826</v>
      </c>
      <c r="B578" t="s">
        <v>1739</v>
      </c>
      <c r="C578" t="s">
        <v>1740</v>
      </c>
      <c r="D578" t="s">
        <v>1741</v>
      </c>
      <c r="E578" t="s">
        <v>1900</v>
      </c>
      <c r="F578" s="2">
        <v>1.24</v>
      </c>
      <c r="G578" s="2">
        <v>0.87</v>
      </c>
      <c r="H578" s="2">
        <v>1.05</v>
      </c>
      <c r="I578" s="3">
        <v>1.1923076923076923</v>
      </c>
      <c r="J578" s="3">
        <v>0.75</v>
      </c>
      <c r="K578" s="3">
        <v>1.05</v>
      </c>
      <c r="L578" s="2">
        <v>3</v>
      </c>
      <c r="M578" s="4">
        <v>0.99743589743589745</v>
      </c>
      <c r="N578" s="4">
        <v>0.22579030609708733</v>
      </c>
      <c r="O578" s="4">
        <v>0.22637074390196416</v>
      </c>
      <c r="P578" s="10">
        <v>-3.7039687634187442E-3</v>
      </c>
    </row>
    <row r="579" spans="1:16">
      <c r="A579">
        <v>481</v>
      </c>
      <c r="B579" t="s">
        <v>1299</v>
      </c>
      <c r="C579" t="s">
        <v>1300</v>
      </c>
      <c r="D579" t="s">
        <v>1301</v>
      </c>
      <c r="E579" t="s">
        <v>1901</v>
      </c>
      <c r="F579" s="2">
        <v>1.17</v>
      </c>
      <c r="H579" s="2">
        <v>0.87</v>
      </c>
      <c r="I579" s="3">
        <v>1.125</v>
      </c>
      <c r="J579" s="3"/>
      <c r="K579" s="3">
        <v>0.87</v>
      </c>
      <c r="L579" s="2">
        <v>2</v>
      </c>
      <c r="M579" s="4">
        <v>0.99750000000000005</v>
      </c>
      <c r="N579" s="4">
        <v>0.18031222920256884</v>
      </c>
      <c r="O579" s="4">
        <v>0.18076413955144746</v>
      </c>
      <c r="P579" s="10">
        <v>-3.6112535523788363E-3</v>
      </c>
    </row>
    <row r="580" spans="1:16">
      <c r="A580">
        <v>1526</v>
      </c>
      <c r="B580" t="s">
        <v>1902</v>
      </c>
      <c r="C580" t="s">
        <v>1903</v>
      </c>
      <c r="D580" t="s">
        <v>1904</v>
      </c>
      <c r="E580" t="s">
        <v>1905</v>
      </c>
      <c r="F580" s="2">
        <v>1.17</v>
      </c>
      <c r="G580" s="2">
        <v>1.01</v>
      </c>
      <c r="I580" s="3">
        <v>1.125</v>
      </c>
      <c r="J580" s="3">
        <v>0.87068965517241381</v>
      </c>
      <c r="K580" s="3"/>
      <c r="L580" s="2">
        <v>2</v>
      </c>
      <c r="M580" s="4">
        <v>0.99784482758620685</v>
      </c>
      <c r="N580" s="4">
        <v>0.1798245693534764</v>
      </c>
      <c r="O580" s="4">
        <v>0.18021295935208004</v>
      </c>
      <c r="P580" s="10">
        <v>-3.1126118673358008E-3</v>
      </c>
    </row>
    <row r="581" spans="1:16">
      <c r="A581">
        <v>244</v>
      </c>
      <c r="B581" t="s">
        <v>1906</v>
      </c>
      <c r="C581" t="s">
        <v>1907</v>
      </c>
      <c r="D581" t="s">
        <v>1908</v>
      </c>
      <c r="E581" t="s">
        <v>1909</v>
      </c>
      <c r="F581" s="2">
        <v>1.32</v>
      </c>
      <c r="H581" s="2">
        <v>0.73</v>
      </c>
      <c r="I581" s="3">
        <v>1.2692307692307692</v>
      </c>
      <c r="J581" s="3"/>
      <c r="K581" s="3">
        <v>0.73</v>
      </c>
      <c r="L581" s="2">
        <v>2</v>
      </c>
      <c r="M581" s="4">
        <v>0.99961538461538457</v>
      </c>
      <c r="N581" s="4">
        <v>0.38129373354751556</v>
      </c>
      <c r="O581" s="4">
        <v>0.38144044140959621</v>
      </c>
      <c r="P581" s="10">
        <v>-5.5498944361633766E-4</v>
      </c>
    </row>
    <row r="582" spans="1:16">
      <c r="A582">
        <v>754</v>
      </c>
      <c r="B582" t="s">
        <v>1910</v>
      </c>
      <c r="C582" t="s">
        <v>1911</v>
      </c>
      <c r="D582" t="s">
        <v>1912</v>
      </c>
      <c r="E582" t="s">
        <v>1913</v>
      </c>
      <c r="G582" s="2">
        <v>1.1499999999999999</v>
      </c>
      <c r="H582" s="2">
        <v>1.01</v>
      </c>
      <c r="I582" s="3"/>
      <c r="J582" s="3">
        <v>0.99137931034482762</v>
      </c>
      <c r="K582" s="3">
        <v>1.01</v>
      </c>
      <c r="L582" s="2">
        <v>2</v>
      </c>
      <c r="M582" s="4">
        <v>1.0006896551724138</v>
      </c>
      <c r="N582" s="4">
        <v>1.3166815925542587E-2</v>
      </c>
      <c r="O582" s="4">
        <v>1.3157741620976396E-2</v>
      </c>
      <c r="P582" s="10">
        <v>9.9461916444766032E-4</v>
      </c>
    </row>
    <row r="583" spans="1:16">
      <c r="A583">
        <v>429</v>
      </c>
      <c r="B583" t="s">
        <v>1914</v>
      </c>
      <c r="C583" t="s">
        <v>1915</v>
      </c>
      <c r="D583" t="s">
        <v>1916</v>
      </c>
      <c r="E583" t="s">
        <v>1917</v>
      </c>
      <c r="F583" s="2">
        <v>1.21</v>
      </c>
      <c r="H583" s="2">
        <v>0.84</v>
      </c>
      <c r="I583" s="3">
        <v>1.1634615384615383</v>
      </c>
      <c r="J583" s="3"/>
      <c r="K583" s="3">
        <v>0.84</v>
      </c>
      <c r="L583" s="2">
        <v>2</v>
      </c>
      <c r="M583" s="4">
        <v>1.0017307692307691</v>
      </c>
      <c r="N583" s="4">
        <v>0.22872184729918801</v>
      </c>
      <c r="O583" s="4">
        <v>0.22832666653019348</v>
      </c>
      <c r="P583" s="10">
        <v>2.4948138348852814E-3</v>
      </c>
    </row>
    <row r="584" spans="1:16">
      <c r="A584">
        <v>621</v>
      </c>
      <c r="B584" t="s">
        <v>1918</v>
      </c>
      <c r="C584" t="s">
        <v>1919</v>
      </c>
      <c r="D584" t="s">
        <v>1920</v>
      </c>
      <c r="E584" t="s">
        <v>1921</v>
      </c>
      <c r="F584" s="2">
        <v>1.2</v>
      </c>
      <c r="G584" s="2">
        <v>1.06</v>
      </c>
      <c r="H584" s="2">
        <v>0.94</v>
      </c>
      <c r="I584" s="3">
        <v>1.1538461538461537</v>
      </c>
      <c r="J584" s="3">
        <v>0.91379310344827602</v>
      </c>
      <c r="K584" s="3">
        <v>0.94</v>
      </c>
      <c r="L584" s="2">
        <v>3</v>
      </c>
      <c r="M584" s="4">
        <v>1.0025464190981432</v>
      </c>
      <c r="N584" s="4">
        <v>0.13168298165606529</v>
      </c>
      <c r="O584" s="4">
        <v>0.13134851329330249</v>
      </c>
      <c r="P584" s="10">
        <v>3.6690367323718243E-3</v>
      </c>
    </row>
    <row r="585" spans="1:16">
      <c r="A585">
        <v>590</v>
      </c>
      <c r="B585" t="s">
        <v>1922</v>
      </c>
      <c r="C585" t="s">
        <v>1923</v>
      </c>
      <c r="D585" t="s">
        <v>1924</v>
      </c>
      <c r="E585" t="s">
        <v>1925</v>
      </c>
      <c r="G585" s="2">
        <v>1.26</v>
      </c>
      <c r="H585" s="2">
        <v>0.92</v>
      </c>
      <c r="I585" s="3"/>
      <c r="J585" s="3">
        <v>1.0862068965517242</v>
      </c>
      <c r="K585" s="3">
        <v>0.92</v>
      </c>
      <c r="L585" s="2">
        <v>2</v>
      </c>
      <c r="M585" s="4">
        <v>1.0031034482758621</v>
      </c>
      <c r="N585" s="4">
        <v>0.11752602363169516</v>
      </c>
      <c r="O585" s="4">
        <v>0.11716241613335028</v>
      </c>
      <c r="P585" s="10">
        <v>4.4703961980095694E-3</v>
      </c>
    </row>
    <row r="586" spans="1:16">
      <c r="A586">
        <v>900</v>
      </c>
      <c r="B586" t="s">
        <v>93</v>
      </c>
      <c r="C586" t="s">
        <v>94</v>
      </c>
      <c r="D586" t="s">
        <v>95</v>
      </c>
      <c r="E586" t="s">
        <v>1926</v>
      </c>
      <c r="F586" s="2">
        <v>0.94</v>
      </c>
      <c r="G586" s="2">
        <v>1.19</v>
      </c>
      <c r="H586" s="2">
        <v>1.08</v>
      </c>
      <c r="I586" s="3">
        <v>0.90384615384615374</v>
      </c>
      <c r="J586" s="3">
        <v>1.0258620689655173</v>
      </c>
      <c r="K586" s="3">
        <v>1.08</v>
      </c>
      <c r="L586" s="2">
        <v>3</v>
      </c>
      <c r="M586" s="4">
        <v>1.0032360742705571</v>
      </c>
      <c r="N586" s="4">
        <v>9.0230239419224187E-2</v>
      </c>
      <c r="O586" s="4">
        <v>8.9939189522096979E-2</v>
      </c>
      <c r="P586" s="10">
        <v>4.661130480984048E-3</v>
      </c>
    </row>
    <row r="587" spans="1:16">
      <c r="A587">
        <v>828</v>
      </c>
      <c r="B587" t="s">
        <v>1927</v>
      </c>
      <c r="C587" t="s">
        <v>1928</v>
      </c>
      <c r="D587" t="s">
        <v>1929</v>
      </c>
      <c r="E587" t="s">
        <v>1930</v>
      </c>
      <c r="G587" s="2">
        <v>1.1100000000000001</v>
      </c>
      <c r="H587" s="2">
        <v>1.05</v>
      </c>
      <c r="I587" s="3"/>
      <c r="J587" s="3">
        <v>0.95689655172413812</v>
      </c>
      <c r="K587" s="3">
        <v>1.05</v>
      </c>
      <c r="L587" s="2">
        <v>2</v>
      </c>
      <c r="M587" s="4">
        <v>1.0034482758620691</v>
      </c>
      <c r="N587" s="4">
        <v>6.5834079627712941E-2</v>
      </c>
      <c r="O587" s="4">
        <v>6.5607845677102233E-2</v>
      </c>
      <c r="P587" s="10">
        <v>4.9662528933495619E-3</v>
      </c>
    </row>
    <row r="588" spans="1:16">
      <c r="A588">
        <v>857</v>
      </c>
      <c r="B588" t="s">
        <v>158</v>
      </c>
      <c r="C588" t="s">
        <v>159</v>
      </c>
      <c r="D588" t="s">
        <v>160</v>
      </c>
      <c r="E588" t="s">
        <v>1931</v>
      </c>
      <c r="G588" s="2">
        <v>1.1000000000000001</v>
      </c>
      <c r="H588" s="2">
        <v>1.06</v>
      </c>
      <c r="I588" s="3"/>
      <c r="J588" s="3">
        <v>0.94827586206896564</v>
      </c>
      <c r="K588" s="3">
        <v>1.06</v>
      </c>
      <c r="L588" s="2">
        <v>2</v>
      </c>
      <c r="M588" s="4">
        <v>1.0041379310344829</v>
      </c>
      <c r="N588" s="4">
        <v>7.900089555325561E-2</v>
      </c>
      <c r="O588" s="4">
        <v>7.8675342412239432E-2</v>
      </c>
      <c r="P588" s="10">
        <v>5.9574552963996543E-3</v>
      </c>
    </row>
    <row r="589" spans="1:16">
      <c r="A589">
        <v>645</v>
      </c>
      <c r="B589" t="s">
        <v>1932</v>
      </c>
      <c r="C589" t="s">
        <v>1933</v>
      </c>
      <c r="D589" t="s">
        <v>1934</v>
      </c>
      <c r="E589" t="s">
        <v>1935</v>
      </c>
      <c r="G589" s="2">
        <v>1.23</v>
      </c>
      <c r="H589" s="2">
        <v>0.95</v>
      </c>
      <c r="I589" s="3"/>
      <c r="J589" s="3">
        <v>1.0603448275862069</v>
      </c>
      <c r="K589" s="3">
        <v>0.95</v>
      </c>
      <c r="L589" s="2">
        <v>2</v>
      </c>
      <c r="M589" s="4">
        <v>1.0051724137931033</v>
      </c>
      <c r="N589" s="4">
        <v>7.8025575855067308E-2</v>
      </c>
      <c r="O589" s="4">
        <v>7.762407203420077E-2</v>
      </c>
      <c r="P589" s="10">
        <v>7.4429831855617433E-3</v>
      </c>
    </row>
    <row r="590" spans="1:16">
      <c r="A590">
        <v>907</v>
      </c>
      <c r="B590" t="s">
        <v>1936</v>
      </c>
      <c r="C590" t="s">
        <v>1937</v>
      </c>
      <c r="D590" t="s">
        <v>1938</v>
      </c>
      <c r="E590" t="s">
        <v>1939</v>
      </c>
      <c r="F590" s="2">
        <v>0.83</v>
      </c>
      <c r="G590" s="2">
        <v>1.32</v>
      </c>
      <c r="H590" s="2">
        <v>1.08</v>
      </c>
      <c r="I590" s="3">
        <v>0.79807692307692302</v>
      </c>
      <c r="J590" s="3">
        <v>1.1379310344827587</v>
      </c>
      <c r="K590" s="3">
        <v>1.08</v>
      </c>
      <c r="L590" s="2">
        <v>3</v>
      </c>
      <c r="M590" s="4">
        <v>1.0053359858532274</v>
      </c>
      <c r="N590" s="4">
        <v>0.18181375227480642</v>
      </c>
      <c r="O590" s="4">
        <v>0.18084874592497682</v>
      </c>
      <c r="P590" s="10">
        <v>7.6777343564906298E-3</v>
      </c>
    </row>
    <row r="591" spans="1:16">
      <c r="A591">
        <v>584</v>
      </c>
      <c r="B591" t="s">
        <v>1940</v>
      </c>
      <c r="C591" t="s">
        <v>1941</v>
      </c>
      <c r="D591" t="s">
        <v>1942</v>
      </c>
      <c r="E591" t="s">
        <v>1943</v>
      </c>
      <c r="F591" s="2">
        <v>1.23</v>
      </c>
      <c r="G591" s="2">
        <v>1.06</v>
      </c>
      <c r="H591" s="2">
        <v>0.92</v>
      </c>
      <c r="I591" s="3">
        <v>1.1826923076923077</v>
      </c>
      <c r="J591" s="3">
        <v>0.91379310344827602</v>
      </c>
      <c r="K591" s="3">
        <v>0.92</v>
      </c>
      <c r="L591" s="2">
        <v>3</v>
      </c>
      <c r="M591" s="4">
        <v>1.0054951370468612</v>
      </c>
      <c r="N591" s="4">
        <v>0.15348862939893818</v>
      </c>
      <c r="O591" s="4">
        <v>0.15264979783963373</v>
      </c>
      <c r="P591" s="10">
        <v>7.9061042436201004E-3</v>
      </c>
    </row>
    <row r="592" spans="1:16">
      <c r="A592">
        <v>554</v>
      </c>
      <c r="B592" t="s">
        <v>1944</v>
      </c>
      <c r="C592" t="s">
        <v>1945</v>
      </c>
      <c r="D592" t="s">
        <v>1946</v>
      </c>
      <c r="E592" t="s">
        <v>1947</v>
      </c>
      <c r="G592" s="2">
        <v>1.29</v>
      </c>
      <c r="H592" s="2">
        <v>0.9</v>
      </c>
      <c r="I592" s="3"/>
      <c r="J592" s="3">
        <v>1.1120689655172415</v>
      </c>
      <c r="K592" s="3">
        <v>0.9</v>
      </c>
      <c r="L592" s="2">
        <v>2</v>
      </c>
      <c r="M592" s="4">
        <v>1.0060344827586207</v>
      </c>
      <c r="N592" s="4">
        <v>0.14995540359645834</v>
      </c>
      <c r="O592" s="4">
        <v>0.14905592816785918</v>
      </c>
      <c r="P592" s="10">
        <v>8.6797556924137036E-3</v>
      </c>
    </row>
    <row r="593" spans="1:16">
      <c r="A593">
        <v>1012</v>
      </c>
      <c r="B593" t="s">
        <v>1948</v>
      </c>
      <c r="C593" t="s">
        <v>1949</v>
      </c>
      <c r="D593" t="s">
        <v>1950</v>
      </c>
      <c r="E593" t="s">
        <v>1951</v>
      </c>
      <c r="F593" s="2">
        <v>0.86</v>
      </c>
      <c r="G593" s="2">
        <v>1.21</v>
      </c>
      <c r="H593" s="2">
        <v>1.1499999999999999</v>
      </c>
      <c r="I593" s="3">
        <v>0.82692307692307687</v>
      </c>
      <c r="J593" s="3">
        <v>1.0431034482758621</v>
      </c>
      <c r="K593" s="3">
        <v>1.1499999999999999</v>
      </c>
      <c r="L593" s="2">
        <v>3</v>
      </c>
      <c r="M593" s="4">
        <v>1.0066755083996464</v>
      </c>
      <c r="N593" s="4">
        <v>0.16459015966615889</v>
      </c>
      <c r="O593" s="4">
        <v>0.16349872257030934</v>
      </c>
      <c r="P593" s="10">
        <v>9.5987202215532235E-3</v>
      </c>
    </row>
    <row r="594" spans="1:16">
      <c r="A594">
        <v>1079</v>
      </c>
      <c r="B594" t="s">
        <v>1952</v>
      </c>
      <c r="C594" t="s">
        <v>1953</v>
      </c>
      <c r="D594" t="s">
        <v>1954</v>
      </c>
      <c r="E594" t="s">
        <v>1955</v>
      </c>
      <c r="F594" s="2">
        <v>1.1499999999999999</v>
      </c>
      <c r="G594" s="2">
        <v>0.83</v>
      </c>
      <c r="H594" s="2">
        <v>1.2</v>
      </c>
      <c r="I594" s="3">
        <v>1.1057692307692306</v>
      </c>
      <c r="J594" s="3">
        <v>0.71551724137931039</v>
      </c>
      <c r="K594" s="3">
        <v>1.2</v>
      </c>
      <c r="L594" s="2">
        <v>3</v>
      </c>
      <c r="M594" s="4">
        <v>1.0070954907161802</v>
      </c>
      <c r="N594" s="4">
        <v>0.25687208116535648</v>
      </c>
      <c r="O594" s="4">
        <v>0.25506228906127454</v>
      </c>
      <c r="P594" s="10">
        <v>1.0200483196961197E-2</v>
      </c>
    </row>
    <row r="595" spans="1:16">
      <c r="A595">
        <v>700</v>
      </c>
      <c r="B595" t="s">
        <v>954</v>
      </c>
      <c r="C595" t="s">
        <v>955</v>
      </c>
      <c r="D595" t="s">
        <v>956</v>
      </c>
      <c r="E595" t="s">
        <v>1956</v>
      </c>
      <c r="G595" s="2">
        <v>1.2</v>
      </c>
      <c r="H595" s="2">
        <v>0.98</v>
      </c>
      <c r="I595" s="3"/>
      <c r="J595" s="3">
        <v>1.0344827586206897</v>
      </c>
      <c r="K595" s="3">
        <v>0.98</v>
      </c>
      <c r="L595" s="2">
        <v>2</v>
      </c>
      <c r="M595" s="4">
        <v>1.007241379310345</v>
      </c>
      <c r="N595" s="4">
        <v>3.8525128078439545E-2</v>
      </c>
      <c r="O595" s="4">
        <v>3.8248158653705809E-2</v>
      </c>
      <c r="P595" s="10">
        <v>1.0409457926882104E-2</v>
      </c>
    </row>
    <row r="596" spans="1:16">
      <c r="A596">
        <v>508</v>
      </c>
      <c r="B596" t="s">
        <v>229</v>
      </c>
      <c r="C596" t="s">
        <v>230</v>
      </c>
      <c r="D596" t="s">
        <v>231</v>
      </c>
      <c r="E596" t="s">
        <v>1957</v>
      </c>
      <c r="F596" s="2">
        <v>1.18</v>
      </c>
      <c r="H596" s="2">
        <v>0.88</v>
      </c>
      <c r="I596" s="3">
        <v>1.1346153846153846</v>
      </c>
      <c r="J596" s="3"/>
      <c r="K596" s="3">
        <v>0.88</v>
      </c>
      <c r="L596" s="2">
        <v>2</v>
      </c>
      <c r="M596" s="4">
        <v>1.0073076923076922</v>
      </c>
      <c r="N596" s="4">
        <v>0.1800402650559596</v>
      </c>
      <c r="O596" s="4">
        <v>0.17873413102157121</v>
      </c>
      <c r="P596" s="10">
        <v>1.0504436434779267E-2</v>
      </c>
    </row>
    <row r="597" spans="1:16">
      <c r="A597">
        <v>829</v>
      </c>
      <c r="B597" t="s">
        <v>1158</v>
      </c>
      <c r="C597" t="s">
        <v>1159</v>
      </c>
      <c r="D597" t="s">
        <v>1160</v>
      </c>
      <c r="E597" t="s">
        <v>1958</v>
      </c>
      <c r="G597" s="2">
        <v>1.1200000000000001</v>
      </c>
      <c r="H597" s="2">
        <v>1.05</v>
      </c>
      <c r="I597" s="3"/>
      <c r="J597" s="3">
        <v>0.9655172413793105</v>
      </c>
      <c r="K597" s="3">
        <v>1.05</v>
      </c>
      <c r="L597" s="2">
        <v>2</v>
      </c>
      <c r="M597" s="4">
        <v>1.0077586206896552</v>
      </c>
      <c r="N597" s="4">
        <v>5.9738331514035833E-2</v>
      </c>
      <c r="O597" s="4">
        <v>5.9278412794081754E-2</v>
      </c>
      <c r="P597" s="10">
        <v>1.1150124516721847E-2</v>
      </c>
    </row>
    <row r="598" spans="1:16">
      <c r="A598">
        <v>922</v>
      </c>
      <c r="B598" t="s">
        <v>752</v>
      </c>
      <c r="C598" t="s">
        <v>753</v>
      </c>
      <c r="D598" t="s">
        <v>754</v>
      </c>
      <c r="E598" t="s">
        <v>1959</v>
      </c>
      <c r="F598" s="2">
        <v>1.01</v>
      </c>
      <c r="G598" s="2">
        <v>1.1200000000000001</v>
      </c>
      <c r="H598" s="2">
        <v>1.0900000000000001</v>
      </c>
      <c r="I598" s="3">
        <v>0.97115384615384615</v>
      </c>
      <c r="J598" s="3">
        <v>0.9655172413793105</v>
      </c>
      <c r="K598" s="3">
        <v>1.0900000000000001</v>
      </c>
      <c r="L598" s="2">
        <v>3</v>
      </c>
      <c r="M598" s="4">
        <v>1.0088903625110524</v>
      </c>
      <c r="N598" s="4">
        <v>7.0299522036337339E-2</v>
      </c>
      <c r="O598" s="4">
        <v>6.9680041210193652E-2</v>
      </c>
      <c r="P598" s="10">
        <v>1.2769403328559921E-2</v>
      </c>
    </row>
    <row r="599" spans="1:16">
      <c r="A599">
        <v>818</v>
      </c>
      <c r="B599" t="s">
        <v>1960</v>
      </c>
      <c r="C599" t="s">
        <v>1961</v>
      </c>
      <c r="D599" t="s">
        <v>1962</v>
      </c>
      <c r="E599" t="s">
        <v>1963</v>
      </c>
      <c r="F599" s="2">
        <v>1.02</v>
      </c>
      <c r="H599" s="2">
        <v>1.04</v>
      </c>
      <c r="I599" s="3">
        <v>0.98076923076923073</v>
      </c>
      <c r="J599" s="3"/>
      <c r="K599" s="3">
        <v>1.04</v>
      </c>
      <c r="L599" s="2">
        <v>2</v>
      </c>
      <c r="M599" s="4">
        <v>1.0103846153846154</v>
      </c>
      <c r="N599" s="4">
        <v>4.1882478577972483E-2</v>
      </c>
      <c r="O599" s="4">
        <v>4.1452015341731423E-2</v>
      </c>
      <c r="P599" s="10">
        <v>1.4904577217815062E-2</v>
      </c>
    </row>
    <row r="600" spans="1:16">
      <c r="A600">
        <v>1270</v>
      </c>
      <c r="B600" t="s">
        <v>1706</v>
      </c>
      <c r="C600" t="s">
        <v>1707</v>
      </c>
      <c r="D600" t="s">
        <v>1708</v>
      </c>
      <c r="E600" t="s">
        <v>1964</v>
      </c>
      <c r="F600" s="2">
        <v>0.86</v>
      </c>
      <c r="G600" s="2">
        <v>1.01</v>
      </c>
      <c r="H600" s="2">
        <v>1.34</v>
      </c>
      <c r="I600" s="3">
        <v>0.82692307692307687</v>
      </c>
      <c r="J600" s="3">
        <v>0.87068965517241381</v>
      </c>
      <c r="K600" s="3">
        <v>1.34</v>
      </c>
      <c r="L600" s="2">
        <v>3</v>
      </c>
      <c r="M600" s="4">
        <v>1.0125375773651637</v>
      </c>
      <c r="N600" s="4">
        <v>0.28443383592906279</v>
      </c>
      <c r="O600" s="4">
        <v>0.28091188148218621</v>
      </c>
      <c r="P600" s="10">
        <v>1.7975450389742919E-2</v>
      </c>
    </row>
    <row r="601" spans="1:16">
      <c r="A601">
        <v>664</v>
      </c>
      <c r="B601" t="s">
        <v>1114</v>
      </c>
      <c r="C601" t="s">
        <v>1115</v>
      </c>
      <c r="D601" t="s">
        <v>1116</v>
      </c>
      <c r="E601" t="s">
        <v>1965</v>
      </c>
      <c r="F601" s="2">
        <v>1.06</v>
      </c>
      <c r="G601" s="2">
        <v>1.23</v>
      </c>
      <c r="H601" s="2">
        <v>0.96</v>
      </c>
      <c r="I601" s="3">
        <v>1.0192307692307692</v>
      </c>
      <c r="J601" s="3">
        <v>1.0603448275862069</v>
      </c>
      <c r="K601" s="3">
        <v>0.96</v>
      </c>
      <c r="L601" s="2">
        <v>3</v>
      </c>
      <c r="M601" s="4">
        <v>1.0131918656056587</v>
      </c>
      <c r="N601" s="4">
        <v>5.0444250153723433E-2</v>
      </c>
      <c r="O601" s="4">
        <v>4.978746066379957E-2</v>
      </c>
      <c r="P601" s="10">
        <v>1.8907399555979247E-2</v>
      </c>
    </row>
    <row r="602" spans="1:16">
      <c r="A602">
        <v>764</v>
      </c>
      <c r="B602" t="s">
        <v>294</v>
      </c>
      <c r="C602" t="s">
        <v>295</v>
      </c>
      <c r="D602" t="s">
        <v>296</v>
      </c>
      <c r="E602" t="s">
        <v>1966</v>
      </c>
      <c r="F602" s="2">
        <v>1.06</v>
      </c>
      <c r="H602" s="2">
        <v>1.01</v>
      </c>
      <c r="I602" s="3">
        <v>1.0192307692307692</v>
      </c>
      <c r="J602" s="3"/>
      <c r="K602" s="3">
        <v>1.01</v>
      </c>
      <c r="L602" s="2">
        <v>2</v>
      </c>
      <c r="M602" s="4">
        <v>1.0146153846153845</v>
      </c>
      <c r="N602" s="4">
        <v>6.5271395186449997E-3</v>
      </c>
      <c r="O602" s="4">
        <v>6.433117038846475E-3</v>
      </c>
      <c r="P602" s="10">
        <v>2.0932941335727651E-2</v>
      </c>
    </row>
    <row r="603" spans="1:16">
      <c r="A603">
        <v>1545</v>
      </c>
      <c r="B603" t="s">
        <v>1967</v>
      </c>
      <c r="C603" t="s">
        <v>1968</v>
      </c>
      <c r="D603" t="s">
        <v>1969</v>
      </c>
      <c r="E603" t="s">
        <v>1970</v>
      </c>
      <c r="F603" s="2">
        <v>1</v>
      </c>
      <c r="G603" s="2">
        <v>1.24</v>
      </c>
      <c r="I603" s="3">
        <v>0.96153846153846145</v>
      </c>
      <c r="J603" s="3">
        <v>1.0689655172413794</v>
      </c>
      <c r="K603" s="3"/>
      <c r="L603" s="2">
        <v>2</v>
      </c>
      <c r="M603" s="4">
        <v>1.0152519893899203</v>
      </c>
      <c r="N603" s="4">
        <v>7.596239957043828E-2</v>
      </c>
      <c r="O603" s="4">
        <v>7.4821227009941829E-2</v>
      </c>
      <c r="P603" s="10">
        <v>2.1837854231123447E-2</v>
      </c>
    </row>
    <row r="604" spans="1:16">
      <c r="A604">
        <v>985</v>
      </c>
      <c r="B604" t="s">
        <v>555</v>
      </c>
      <c r="C604" t="s">
        <v>556</v>
      </c>
      <c r="D604" t="s">
        <v>557</v>
      </c>
      <c r="E604" t="s">
        <v>1971</v>
      </c>
      <c r="F604" s="2">
        <v>0.89</v>
      </c>
      <c r="G604" s="2">
        <v>1.23</v>
      </c>
      <c r="H604" s="2">
        <v>1.1299999999999999</v>
      </c>
      <c r="I604" s="3">
        <v>0.85576923076923073</v>
      </c>
      <c r="J604" s="3">
        <v>1.0603448275862069</v>
      </c>
      <c r="K604" s="3">
        <v>1.1299999999999999</v>
      </c>
      <c r="L604" s="2">
        <v>3</v>
      </c>
      <c r="M604" s="4">
        <v>1.0153713527851458</v>
      </c>
      <c r="N604" s="4">
        <v>0.14253977962304346</v>
      </c>
      <c r="O604" s="4">
        <v>0.14038191961203095</v>
      </c>
      <c r="P604" s="10">
        <v>2.2007462227818003E-2</v>
      </c>
    </row>
    <row r="605" spans="1:16">
      <c r="A605">
        <v>1010</v>
      </c>
      <c r="B605" t="s">
        <v>765</v>
      </c>
      <c r="C605" t="s">
        <v>766</v>
      </c>
      <c r="D605" t="s">
        <v>767</v>
      </c>
      <c r="E605" t="s">
        <v>1972</v>
      </c>
      <c r="F605" s="2">
        <v>0.95</v>
      </c>
      <c r="G605" s="2">
        <v>1.1399999999999999</v>
      </c>
      <c r="H605" s="2">
        <v>1.1499999999999999</v>
      </c>
      <c r="I605" s="3">
        <v>0.91346153846153844</v>
      </c>
      <c r="J605" s="3">
        <v>0.98275862068965514</v>
      </c>
      <c r="K605" s="3">
        <v>1.1499999999999999</v>
      </c>
      <c r="L605" s="2">
        <v>3</v>
      </c>
      <c r="M605" s="4">
        <v>1.0154067197170644</v>
      </c>
      <c r="N605" s="4">
        <v>0.12160195197579354</v>
      </c>
      <c r="O605" s="4">
        <v>0.11975689112011888</v>
      </c>
      <c r="P605" s="10">
        <v>2.2057712620006612E-2</v>
      </c>
    </row>
    <row r="606" spans="1:16">
      <c r="A606">
        <v>938</v>
      </c>
      <c r="B606" t="s">
        <v>1973</v>
      </c>
      <c r="C606" t="s">
        <v>1974</v>
      </c>
      <c r="D606" t="s">
        <v>1975</v>
      </c>
      <c r="E606" t="s">
        <v>1976</v>
      </c>
      <c r="G606" s="2">
        <v>1.08</v>
      </c>
      <c r="H606" s="2">
        <v>1.1000000000000001</v>
      </c>
      <c r="I606" s="3"/>
      <c r="J606" s="3">
        <v>0.93103448275862077</v>
      </c>
      <c r="K606" s="3">
        <v>1.1000000000000001</v>
      </c>
      <c r="L606" s="2">
        <v>2</v>
      </c>
      <c r="M606" s="4">
        <v>1.0155172413793103</v>
      </c>
      <c r="N606" s="4">
        <v>0.11947666302807182</v>
      </c>
      <c r="O606" s="4">
        <v>0.11765104338927276</v>
      </c>
      <c r="P606" s="10">
        <v>2.2214733815526203E-2</v>
      </c>
    </row>
    <row r="607" spans="1:16">
      <c r="A607">
        <v>888</v>
      </c>
      <c r="B607" t="s">
        <v>1977</v>
      </c>
      <c r="C607" t="s">
        <v>1978</v>
      </c>
      <c r="D607" t="s">
        <v>1979</v>
      </c>
      <c r="E607" t="s">
        <v>1980</v>
      </c>
      <c r="F607" s="2">
        <v>1</v>
      </c>
      <c r="H607" s="2">
        <v>1.07</v>
      </c>
      <c r="I607" s="3">
        <v>0.96153846153846145</v>
      </c>
      <c r="J607" s="3"/>
      <c r="K607" s="3">
        <v>1.07</v>
      </c>
      <c r="L607" s="2">
        <v>2</v>
      </c>
      <c r="M607" s="4">
        <v>1.0157692307692308</v>
      </c>
      <c r="N607" s="4">
        <v>7.6693889344079488E-2</v>
      </c>
      <c r="O607" s="4">
        <v>7.5503260997579202E-2</v>
      </c>
      <c r="P607" s="10">
        <v>2.2572678251276051E-2</v>
      </c>
    </row>
    <row r="608" spans="1:16">
      <c r="A608">
        <v>856</v>
      </c>
      <c r="B608" t="s">
        <v>270</v>
      </c>
      <c r="C608" t="s">
        <v>271</v>
      </c>
      <c r="D608" t="s">
        <v>272</v>
      </c>
      <c r="E608" t="s">
        <v>1981</v>
      </c>
      <c r="F608" s="2">
        <v>1.0900000000000001</v>
      </c>
      <c r="G608" s="2">
        <v>1.0900000000000001</v>
      </c>
      <c r="H608" s="2">
        <v>1.06</v>
      </c>
      <c r="I608" s="3">
        <v>1.0480769230769231</v>
      </c>
      <c r="J608" s="3">
        <v>0.93965517241379326</v>
      </c>
      <c r="K608" s="3">
        <v>1.06</v>
      </c>
      <c r="L608" s="2">
        <v>3</v>
      </c>
      <c r="M608" s="4">
        <v>1.0159106984969055</v>
      </c>
      <c r="N608" s="4">
        <v>6.6307758855865109E-2</v>
      </c>
      <c r="O608" s="4">
        <v>6.526927903601272E-2</v>
      </c>
      <c r="P608" s="10">
        <v>2.2773590596328136E-2</v>
      </c>
    </row>
    <row r="609" spans="1:16">
      <c r="A609">
        <v>796</v>
      </c>
      <c r="B609" t="s">
        <v>1024</v>
      </c>
      <c r="C609" t="s">
        <v>1025</v>
      </c>
      <c r="D609" t="s">
        <v>1026</v>
      </c>
      <c r="E609" t="s">
        <v>1982</v>
      </c>
      <c r="F609" s="2">
        <v>0.96</v>
      </c>
      <c r="G609" s="2">
        <v>1.27</v>
      </c>
      <c r="H609" s="2">
        <v>1.03</v>
      </c>
      <c r="I609" s="3">
        <v>0.92307692307692302</v>
      </c>
      <c r="J609" s="3">
        <v>1.0948275862068966</v>
      </c>
      <c r="K609" s="3">
        <v>1.03</v>
      </c>
      <c r="L609" s="2">
        <v>3</v>
      </c>
      <c r="M609" s="4">
        <v>1.0159681697612732</v>
      </c>
      <c r="N609" s="4">
        <v>8.6730858212534429E-2</v>
      </c>
      <c r="O609" s="4">
        <v>8.5367692408034768E-2</v>
      </c>
      <c r="P609" s="10">
        <v>2.2855203245009427E-2</v>
      </c>
    </row>
    <row r="610" spans="1:16">
      <c r="A610">
        <v>1013</v>
      </c>
      <c r="B610" t="s">
        <v>1983</v>
      </c>
      <c r="C610" t="s">
        <v>1984</v>
      </c>
      <c r="D610" t="s">
        <v>1985</v>
      </c>
      <c r="E610" t="s">
        <v>1986</v>
      </c>
      <c r="F610" s="2">
        <v>0.89</v>
      </c>
      <c r="G610" s="2">
        <v>1.21</v>
      </c>
      <c r="H610" s="2">
        <v>1.1499999999999999</v>
      </c>
      <c r="I610" s="3">
        <v>0.85576923076923073</v>
      </c>
      <c r="J610" s="3">
        <v>1.0431034482758621</v>
      </c>
      <c r="K610" s="3">
        <v>1.1499999999999999</v>
      </c>
      <c r="L610" s="2">
        <v>3</v>
      </c>
      <c r="M610" s="4">
        <v>1.0162908930150309</v>
      </c>
      <c r="N610" s="4">
        <v>0.14893663495004694</v>
      </c>
      <c r="O610" s="4">
        <v>0.14654921732910203</v>
      </c>
      <c r="P610" s="10">
        <v>2.3313403924457677E-2</v>
      </c>
    </row>
    <row r="611" spans="1:16">
      <c r="A611">
        <v>963</v>
      </c>
      <c r="B611" t="s">
        <v>1987</v>
      </c>
      <c r="C611" t="s">
        <v>1988</v>
      </c>
      <c r="D611" t="s">
        <v>1989</v>
      </c>
      <c r="E611" t="s">
        <v>1990</v>
      </c>
      <c r="F611" s="2">
        <v>0.96</v>
      </c>
      <c r="H611" s="2">
        <v>1.1100000000000001</v>
      </c>
      <c r="I611" s="3">
        <v>0.92307692307692302</v>
      </c>
      <c r="J611" s="3"/>
      <c r="K611" s="3">
        <v>1.1100000000000001</v>
      </c>
      <c r="L611" s="2">
        <v>2</v>
      </c>
      <c r="M611" s="4">
        <v>1.0165384615384616</v>
      </c>
      <c r="N611" s="4">
        <v>0.13217457525256246</v>
      </c>
      <c r="O611" s="4">
        <v>0.13002417542817343</v>
      </c>
      <c r="P611" s="10">
        <v>2.3664801725753054E-2</v>
      </c>
    </row>
    <row r="612" spans="1:16">
      <c r="A612">
        <v>793</v>
      </c>
      <c r="B612" t="s">
        <v>579</v>
      </c>
      <c r="C612" t="s">
        <v>580</v>
      </c>
      <c r="D612" t="s">
        <v>581</v>
      </c>
      <c r="E612" t="s">
        <v>1991</v>
      </c>
      <c r="F612" s="2">
        <v>1</v>
      </c>
      <c r="G612" s="2">
        <v>1.23</v>
      </c>
      <c r="H612" s="2">
        <v>1.03</v>
      </c>
      <c r="I612" s="3">
        <v>0.96153846153846145</v>
      </c>
      <c r="J612" s="3">
        <v>1.0603448275862069</v>
      </c>
      <c r="K612" s="3">
        <v>1.03</v>
      </c>
      <c r="L612" s="2">
        <v>3</v>
      </c>
      <c r="M612" s="4">
        <v>1.0172944297082227</v>
      </c>
      <c r="N612" s="4">
        <v>5.0613714843110787E-2</v>
      </c>
      <c r="O612" s="4">
        <v>4.9753260575335752E-2</v>
      </c>
      <c r="P612" s="10">
        <v>2.4737290605743832E-2</v>
      </c>
    </row>
    <row r="613" spans="1:16">
      <c r="A613">
        <v>575</v>
      </c>
      <c r="B613" t="s">
        <v>1992</v>
      </c>
      <c r="C613" t="s">
        <v>1993</v>
      </c>
      <c r="D613" t="s">
        <v>1994</v>
      </c>
      <c r="E613" t="s">
        <v>1995</v>
      </c>
      <c r="F613" s="2">
        <v>1.17</v>
      </c>
      <c r="H613" s="2">
        <v>0.91</v>
      </c>
      <c r="I613" s="3">
        <v>1.125</v>
      </c>
      <c r="J613" s="3"/>
      <c r="K613" s="3">
        <v>0.91</v>
      </c>
      <c r="L613" s="2">
        <v>2</v>
      </c>
      <c r="M613" s="4">
        <v>1.0175000000000001</v>
      </c>
      <c r="N613" s="4">
        <v>0.15202795795510729</v>
      </c>
      <c r="O613" s="4">
        <v>0.14941322649150593</v>
      </c>
      <c r="P613" s="10">
        <v>2.5028794491522448E-2</v>
      </c>
    </row>
    <row r="614" spans="1:16">
      <c r="A614">
        <v>1549</v>
      </c>
      <c r="B614" t="s">
        <v>1996</v>
      </c>
      <c r="C614" t="s">
        <v>1997</v>
      </c>
      <c r="D614" t="s">
        <v>1998</v>
      </c>
      <c r="E614" t="s">
        <v>1999</v>
      </c>
      <c r="F614" s="2">
        <v>0.97</v>
      </c>
      <c r="G614" s="2">
        <v>1.28</v>
      </c>
      <c r="I614" s="3">
        <v>0.9326923076923076</v>
      </c>
      <c r="J614" s="3">
        <v>1.1034482758620692</v>
      </c>
      <c r="K614" s="3"/>
      <c r="L614" s="2">
        <v>2</v>
      </c>
      <c r="M614" s="4">
        <v>1.0180702917771884</v>
      </c>
      <c r="N614" s="4">
        <v>0.12074270302091267</v>
      </c>
      <c r="O614" s="4">
        <v>0.1185995741120575</v>
      </c>
      <c r="P614" s="10">
        <v>2.5837174475902686E-2</v>
      </c>
    </row>
    <row r="615" spans="1:16">
      <c r="A615">
        <v>646</v>
      </c>
      <c r="B615" t="s">
        <v>1237</v>
      </c>
      <c r="C615" t="s">
        <v>1238</v>
      </c>
      <c r="D615" t="s">
        <v>1239</v>
      </c>
      <c r="E615" t="s">
        <v>2000</v>
      </c>
      <c r="G615" s="2">
        <v>1.26</v>
      </c>
      <c r="H615" s="2">
        <v>0.95</v>
      </c>
      <c r="I615" s="3"/>
      <c r="J615" s="3">
        <v>1.0862068965517242</v>
      </c>
      <c r="K615" s="3">
        <v>0.95</v>
      </c>
      <c r="L615" s="2">
        <v>2</v>
      </c>
      <c r="M615" s="4">
        <v>1.0181034482758622</v>
      </c>
      <c r="N615" s="4">
        <v>9.6312820196098797E-2</v>
      </c>
      <c r="O615" s="4">
        <v>9.4600229828513627E-2</v>
      </c>
      <c r="P615" s="10">
        <v>2.5884159382222948E-2</v>
      </c>
    </row>
    <row r="616" spans="1:16">
      <c r="A616">
        <v>591</v>
      </c>
      <c r="B616" t="s">
        <v>666</v>
      </c>
      <c r="C616" t="s">
        <v>667</v>
      </c>
      <c r="D616" t="s">
        <v>668</v>
      </c>
      <c r="E616" t="s">
        <v>2001</v>
      </c>
      <c r="F616" s="2">
        <v>0.93</v>
      </c>
      <c r="G616" s="2">
        <v>1.44</v>
      </c>
      <c r="H616" s="2">
        <v>0.92</v>
      </c>
      <c r="I616" s="3">
        <v>0.89423076923076927</v>
      </c>
      <c r="J616" s="3">
        <v>1.2413793103448276</v>
      </c>
      <c r="K616" s="3">
        <v>0.92</v>
      </c>
      <c r="L616" s="2">
        <v>3</v>
      </c>
      <c r="M616" s="4">
        <v>1.0185366931918656</v>
      </c>
      <c r="N616" s="4">
        <v>0.19341700372070592</v>
      </c>
      <c r="O616" s="4">
        <v>0.18989694236206689</v>
      </c>
      <c r="P616" s="10">
        <v>2.6497954906046922E-2</v>
      </c>
    </row>
    <row r="617" spans="1:16">
      <c r="A617">
        <v>811</v>
      </c>
      <c r="B617" t="s">
        <v>1188</v>
      </c>
      <c r="C617" t="s">
        <v>1189</v>
      </c>
      <c r="D617" t="s">
        <v>1190</v>
      </c>
      <c r="E617" t="s">
        <v>2002</v>
      </c>
      <c r="F617" s="2">
        <v>1.04</v>
      </c>
      <c r="G617" s="2">
        <v>1.18</v>
      </c>
      <c r="H617" s="2">
        <v>1.04</v>
      </c>
      <c r="I617" s="3">
        <v>1</v>
      </c>
      <c r="J617" s="3">
        <v>1.0172413793103448</v>
      </c>
      <c r="K617" s="3">
        <v>1.04</v>
      </c>
      <c r="L617" s="2">
        <v>3</v>
      </c>
      <c r="M617" s="4">
        <v>1.0190804597701149</v>
      </c>
      <c r="N617" s="4">
        <v>2.0063316343594147E-2</v>
      </c>
      <c r="O617" s="4">
        <v>1.9687666612820787E-2</v>
      </c>
      <c r="P617" s="10">
        <v>2.7267961541811502E-2</v>
      </c>
    </row>
    <row r="618" spans="1:16">
      <c r="A618">
        <v>812</v>
      </c>
      <c r="B618" t="s">
        <v>2003</v>
      </c>
      <c r="C618" t="s">
        <v>2004</v>
      </c>
      <c r="D618" t="s">
        <v>2005</v>
      </c>
      <c r="E618" t="s">
        <v>2006</v>
      </c>
      <c r="F618" s="2">
        <v>0.99</v>
      </c>
      <c r="G618" s="2">
        <v>1.24</v>
      </c>
      <c r="H618" s="2">
        <v>1.04</v>
      </c>
      <c r="I618" s="3">
        <v>0.95192307692307687</v>
      </c>
      <c r="J618" s="3">
        <v>1.0689655172413794</v>
      </c>
      <c r="K618" s="3">
        <v>1.04</v>
      </c>
      <c r="L618" s="2">
        <v>3</v>
      </c>
      <c r="M618" s="4">
        <v>1.0202961980548189</v>
      </c>
      <c r="N618" s="4">
        <v>6.0958289569483917E-2</v>
      </c>
      <c r="O618" s="4">
        <v>5.974567942691552E-2</v>
      </c>
      <c r="P618" s="10">
        <v>2.8988035953176016E-2</v>
      </c>
    </row>
    <row r="619" spans="1:16">
      <c r="A619">
        <v>780</v>
      </c>
      <c r="B619" t="s">
        <v>429</v>
      </c>
      <c r="C619" t="s">
        <v>430</v>
      </c>
      <c r="D619" t="s">
        <v>431</v>
      </c>
      <c r="E619" t="s">
        <v>2007</v>
      </c>
      <c r="F619" s="2">
        <v>0.68</v>
      </c>
      <c r="G619" s="2">
        <v>1.61</v>
      </c>
      <c r="H619" s="2">
        <v>1.02</v>
      </c>
      <c r="I619" s="3">
        <v>0.65384615384615385</v>
      </c>
      <c r="J619" s="3">
        <v>1.3879310344827589</v>
      </c>
      <c r="K619" s="3">
        <v>1.02</v>
      </c>
      <c r="L619" s="2">
        <v>3</v>
      </c>
      <c r="M619" s="4">
        <v>1.0205923961096375</v>
      </c>
      <c r="N619" s="4">
        <v>0.36704279885958502</v>
      </c>
      <c r="O619" s="4">
        <v>0.35963701107190627</v>
      </c>
      <c r="P619" s="10">
        <v>2.9406798122781849E-2</v>
      </c>
    </row>
    <row r="620" spans="1:16">
      <c r="A620">
        <v>408</v>
      </c>
      <c r="B620" t="s">
        <v>85</v>
      </c>
      <c r="C620" t="s">
        <v>86</v>
      </c>
      <c r="D620" t="s">
        <v>87</v>
      </c>
      <c r="E620" t="s">
        <v>2008</v>
      </c>
      <c r="F620" s="2">
        <v>1.26</v>
      </c>
      <c r="H620" s="2">
        <v>0.83</v>
      </c>
      <c r="I620" s="3">
        <v>1.2115384615384615</v>
      </c>
      <c r="J620" s="3"/>
      <c r="K620" s="3">
        <v>0.83</v>
      </c>
      <c r="L620" s="2">
        <v>2</v>
      </c>
      <c r="M620" s="4">
        <v>1.0207692307692307</v>
      </c>
      <c r="N620" s="4">
        <v>0.26978843343732983</v>
      </c>
      <c r="O620" s="4">
        <v>0.26429914353317924</v>
      </c>
      <c r="P620" s="10">
        <v>2.9656747454376336E-2</v>
      </c>
    </row>
    <row r="621" spans="1:16">
      <c r="A621">
        <v>555</v>
      </c>
      <c r="B621" t="s">
        <v>364</v>
      </c>
      <c r="C621" t="s">
        <v>365</v>
      </c>
      <c r="D621" t="s">
        <v>366</v>
      </c>
      <c r="E621" t="s">
        <v>2009</v>
      </c>
      <c r="F621" s="2">
        <v>1.03</v>
      </c>
      <c r="G621" s="2">
        <v>1.36</v>
      </c>
      <c r="H621" s="2">
        <v>0.9</v>
      </c>
      <c r="I621" s="3">
        <v>0.99038461538461542</v>
      </c>
      <c r="J621" s="3">
        <v>1.1724137931034484</v>
      </c>
      <c r="K621" s="3">
        <v>0.9</v>
      </c>
      <c r="L621" s="2">
        <v>3</v>
      </c>
      <c r="M621" s="4">
        <v>1.0209328028293545</v>
      </c>
      <c r="N621" s="4">
        <v>0.13875234226985628</v>
      </c>
      <c r="O621" s="4">
        <v>0.13590741906355247</v>
      </c>
      <c r="P621" s="10">
        <v>2.9887912038228586E-2</v>
      </c>
    </row>
    <row r="622" spans="1:16">
      <c r="A622">
        <v>865</v>
      </c>
      <c r="B622" t="s">
        <v>1952</v>
      </c>
      <c r="C622" t="s">
        <v>1953</v>
      </c>
      <c r="D622" t="s">
        <v>1954</v>
      </c>
      <c r="E622" t="s">
        <v>2010</v>
      </c>
      <c r="F622" s="2">
        <v>0.84</v>
      </c>
      <c r="G622" s="2">
        <v>1.39</v>
      </c>
      <c r="H622" s="2">
        <v>1.06</v>
      </c>
      <c r="I622" s="3">
        <v>0.8076923076923076</v>
      </c>
      <c r="J622" s="3">
        <v>1.1982758620689655</v>
      </c>
      <c r="K622" s="3">
        <v>1.06</v>
      </c>
      <c r="L622" s="2">
        <v>3</v>
      </c>
      <c r="M622" s="4">
        <v>1.0219893899204244</v>
      </c>
      <c r="N622" s="4">
        <v>0.19804666898572645</v>
      </c>
      <c r="O622" s="4">
        <v>0.19378544526880759</v>
      </c>
      <c r="P622" s="10">
        <v>3.1380218595843064E-2</v>
      </c>
    </row>
    <row r="623" spans="1:16">
      <c r="A623">
        <v>756</v>
      </c>
      <c r="B623" t="s">
        <v>2011</v>
      </c>
      <c r="C623" t="s">
        <v>2012</v>
      </c>
      <c r="D623" t="s">
        <v>2013</v>
      </c>
      <c r="E623" t="s">
        <v>2014</v>
      </c>
      <c r="G623" s="2">
        <v>1.2</v>
      </c>
      <c r="H623" s="2">
        <v>1.01</v>
      </c>
      <c r="I623" s="3"/>
      <c r="J623" s="3">
        <v>1.0344827586206897</v>
      </c>
      <c r="K623" s="3">
        <v>1.01</v>
      </c>
      <c r="L623" s="2">
        <v>2</v>
      </c>
      <c r="M623" s="4">
        <v>1.0222413793103449</v>
      </c>
      <c r="N623" s="4">
        <v>1.7311924642843101E-2</v>
      </c>
      <c r="O623" s="4">
        <v>1.6935261077498733E-2</v>
      </c>
      <c r="P623" s="10">
        <v>3.1735896487505966E-2</v>
      </c>
    </row>
    <row r="624" spans="1:16">
      <c r="A624">
        <v>814</v>
      </c>
      <c r="B624" t="s">
        <v>2015</v>
      </c>
      <c r="C624" t="s">
        <v>2016</v>
      </c>
      <c r="D624" t="s">
        <v>2017</v>
      </c>
      <c r="E624" t="s">
        <v>2018</v>
      </c>
      <c r="F624" s="2">
        <v>0.9</v>
      </c>
      <c r="G624" s="2">
        <v>1.35</v>
      </c>
      <c r="H624" s="2">
        <v>1.04</v>
      </c>
      <c r="I624" s="3">
        <v>0.86538461538461542</v>
      </c>
      <c r="J624" s="3">
        <v>1.163793103448276</v>
      </c>
      <c r="K624" s="3">
        <v>1.04</v>
      </c>
      <c r="L624" s="2">
        <v>3</v>
      </c>
      <c r="M624" s="4">
        <v>1.0230592396109639</v>
      </c>
      <c r="N624" s="4">
        <v>0.14992380884645609</v>
      </c>
      <c r="O624" s="4">
        <v>0.14654460176076142</v>
      </c>
      <c r="P624" s="10">
        <v>3.2889685863812496E-2</v>
      </c>
    </row>
    <row r="625" spans="1:16">
      <c r="A625">
        <v>1065</v>
      </c>
      <c r="B625" t="s">
        <v>1137</v>
      </c>
      <c r="C625" t="s">
        <v>1138</v>
      </c>
      <c r="D625" t="s">
        <v>1139</v>
      </c>
      <c r="E625" t="s">
        <v>2019</v>
      </c>
      <c r="F625" s="2">
        <v>0.78</v>
      </c>
      <c r="G625" s="2">
        <v>1.31</v>
      </c>
      <c r="H625" s="2">
        <v>1.19</v>
      </c>
      <c r="I625" s="3">
        <v>0.75</v>
      </c>
      <c r="J625" s="3">
        <v>1.1293103448275863</v>
      </c>
      <c r="K625" s="3">
        <v>1.19</v>
      </c>
      <c r="L625" s="2">
        <v>3</v>
      </c>
      <c r="M625" s="4">
        <v>1.0231034482758621</v>
      </c>
      <c r="N625" s="4">
        <v>0.2384532001386464</v>
      </c>
      <c r="O625" s="4">
        <v>0.2330685137856672</v>
      </c>
      <c r="P625" s="10">
        <v>3.2952026577970195E-2</v>
      </c>
    </row>
    <row r="626" spans="1:16">
      <c r="A626">
        <v>719</v>
      </c>
      <c r="B626" t="s">
        <v>2020</v>
      </c>
      <c r="C626" t="s">
        <v>2021</v>
      </c>
      <c r="D626" t="s">
        <v>2022</v>
      </c>
      <c r="E626" t="s">
        <v>2023</v>
      </c>
      <c r="G626" s="2">
        <v>1.23</v>
      </c>
      <c r="H626" s="2">
        <v>0.99</v>
      </c>
      <c r="I626" s="3"/>
      <c r="J626" s="3">
        <v>1.0603448275862069</v>
      </c>
      <c r="K626" s="3">
        <v>0.99</v>
      </c>
      <c r="L626" s="2">
        <v>2</v>
      </c>
      <c r="M626" s="4">
        <v>1.0251724137931033</v>
      </c>
      <c r="N626" s="4">
        <v>4.974130460760539E-2</v>
      </c>
      <c r="O626" s="4">
        <v>4.8519940585958848E-2</v>
      </c>
      <c r="P626" s="10">
        <v>3.5866563005347345E-2</v>
      </c>
    </row>
    <row r="627" spans="1:16">
      <c r="A627">
        <v>993</v>
      </c>
      <c r="B627" t="s">
        <v>2024</v>
      </c>
      <c r="C627" t="s">
        <v>2025</v>
      </c>
      <c r="D627" t="s">
        <v>2026</v>
      </c>
      <c r="E627" t="s">
        <v>2027</v>
      </c>
      <c r="F627" s="2">
        <v>1.35</v>
      </c>
      <c r="G627" s="2">
        <v>0.74</v>
      </c>
      <c r="H627" s="2">
        <v>1.1399999999999999</v>
      </c>
      <c r="I627" s="3">
        <v>1.2980769230769231</v>
      </c>
      <c r="J627" s="3">
        <v>0.63793103448275867</v>
      </c>
      <c r="K627" s="3">
        <v>1.1399999999999999</v>
      </c>
      <c r="L627" s="2">
        <v>3</v>
      </c>
      <c r="M627" s="4">
        <v>1.0253359858532274</v>
      </c>
      <c r="N627" s="4">
        <v>0.34468685159450574</v>
      </c>
      <c r="O627" s="4">
        <v>0.33616966179888497</v>
      </c>
      <c r="P627" s="10">
        <v>3.6096734801288541E-2</v>
      </c>
    </row>
    <row r="628" spans="1:16">
      <c r="A628">
        <v>792</v>
      </c>
      <c r="B628" t="s">
        <v>2028</v>
      </c>
      <c r="C628" t="s">
        <v>2029</v>
      </c>
      <c r="D628" t="s">
        <v>2030</v>
      </c>
      <c r="E628" t="s">
        <v>2031</v>
      </c>
      <c r="F628" s="2">
        <v>1.08</v>
      </c>
      <c r="G628" s="2">
        <v>1.17</v>
      </c>
      <c r="H628" s="2">
        <v>1.03</v>
      </c>
      <c r="I628" s="3">
        <v>1.0384615384615385</v>
      </c>
      <c r="J628" s="3">
        <v>1.0086206896551724</v>
      </c>
      <c r="K628" s="3">
        <v>1.03</v>
      </c>
      <c r="L628" s="2">
        <v>3</v>
      </c>
      <c r="M628" s="4">
        <v>1.0256940760389037</v>
      </c>
      <c r="N628" s="4">
        <v>1.5379362803450581E-2</v>
      </c>
      <c r="O628" s="4">
        <v>1.4994103176303472E-2</v>
      </c>
      <c r="P628" s="10">
        <v>3.6600496252584672E-2</v>
      </c>
    </row>
    <row r="629" spans="1:16">
      <c r="A629">
        <v>983</v>
      </c>
      <c r="B629" t="s">
        <v>1948</v>
      </c>
      <c r="C629" t="s">
        <v>1949</v>
      </c>
      <c r="D629" t="s">
        <v>1950</v>
      </c>
      <c r="E629" t="s">
        <v>2032</v>
      </c>
      <c r="G629" s="2">
        <v>1.07</v>
      </c>
      <c r="H629" s="2">
        <v>1.1299999999999999</v>
      </c>
      <c r="I629" s="3"/>
      <c r="J629" s="3">
        <v>0.9224137931034484</v>
      </c>
      <c r="K629" s="3">
        <v>1.1299999999999999</v>
      </c>
      <c r="L629" s="2">
        <v>2</v>
      </c>
      <c r="M629" s="4">
        <v>1.0262068965517241</v>
      </c>
      <c r="N629" s="4">
        <v>0.14678561457734415</v>
      </c>
      <c r="O629" s="4">
        <v>0.14303705721582596</v>
      </c>
      <c r="P629" s="10">
        <v>3.7321626205734586E-2</v>
      </c>
    </row>
    <row r="630" spans="1:16">
      <c r="A630">
        <v>529</v>
      </c>
      <c r="B630" t="s">
        <v>1015</v>
      </c>
      <c r="C630" t="s">
        <v>1016</v>
      </c>
      <c r="D630" t="s">
        <v>1017</v>
      </c>
      <c r="E630" t="s">
        <v>2033</v>
      </c>
      <c r="G630" s="2">
        <v>1.35</v>
      </c>
      <c r="H630" s="2">
        <v>0.89</v>
      </c>
      <c r="I630" s="3"/>
      <c r="J630" s="3">
        <v>1.163793103448276</v>
      </c>
      <c r="K630" s="3">
        <v>0.89</v>
      </c>
      <c r="L630" s="2">
        <v>2</v>
      </c>
      <c r="M630" s="4">
        <v>1.026896551724138</v>
      </c>
      <c r="N630" s="4">
        <v>0.19360096009038658</v>
      </c>
      <c r="O630" s="4">
        <v>0.1885301491813704</v>
      </c>
      <c r="P630" s="10">
        <v>3.8290853679803109E-2</v>
      </c>
    </row>
    <row r="631" spans="1:16">
      <c r="A631">
        <v>775</v>
      </c>
      <c r="B631" t="s">
        <v>2034</v>
      </c>
      <c r="C631" t="s">
        <v>2035</v>
      </c>
      <c r="D631" t="s">
        <v>2036</v>
      </c>
      <c r="E631" t="s">
        <v>2037</v>
      </c>
      <c r="F631" s="2">
        <v>1.07</v>
      </c>
      <c r="G631" s="2">
        <v>1.2</v>
      </c>
      <c r="H631" s="2">
        <v>1.02</v>
      </c>
      <c r="I631" s="3">
        <v>1.028846153846154</v>
      </c>
      <c r="J631" s="3">
        <v>1.0344827586206897</v>
      </c>
      <c r="K631" s="3">
        <v>1.02</v>
      </c>
      <c r="L631" s="2">
        <v>3</v>
      </c>
      <c r="M631" s="4">
        <v>1.0277763041556145</v>
      </c>
      <c r="N631" s="4">
        <v>7.3004115011792957E-3</v>
      </c>
      <c r="O631" s="4">
        <v>7.1031132666335029E-3</v>
      </c>
      <c r="P631" s="10">
        <v>3.9526295656885958E-2</v>
      </c>
    </row>
    <row r="632" spans="1:16">
      <c r="A632">
        <v>774</v>
      </c>
      <c r="B632" t="s">
        <v>2038</v>
      </c>
      <c r="C632" t="s">
        <v>2039</v>
      </c>
      <c r="D632" t="s">
        <v>2040</v>
      </c>
      <c r="E632" t="s">
        <v>2041</v>
      </c>
      <c r="F632" s="2">
        <v>1.07</v>
      </c>
      <c r="G632" s="2">
        <v>1.2</v>
      </c>
      <c r="H632" s="2">
        <v>1.02</v>
      </c>
      <c r="I632" s="3">
        <v>1.028846153846154</v>
      </c>
      <c r="J632" s="3">
        <v>1.0344827586206897</v>
      </c>
      <c r="K632" s="3">
        <v>1.02</v>
      </c>
      <c r="L632" s="2">
        <v>3</v>
      </c>
      <c r="M632" s="4">
        <v>1.0277763041556145</v>
      </c>
      <c r="N632" s="4">
        <v>7.3004115011792957E-3</v>
      </c>
      <c r="O632" s="4">
        <v>7.1031132666335029E-3</v>
      </c>
      <c r="P632" s="10">
        <v>3.9526295656885958E-2</v>
      </c>
    </row>
    <row r="633" spans="1:16">
      <c r="A633">
        <v>984</v>
      </c>
      <c r="B633" t="s">
        <v>2042</v>
      </c>
      <c r="C633" t="s">
        <v>2043</v>
      </c>
      <c r="D633" t="s">
        <v>2044</v>
      </c>
      <c r="E633" t="s">
        <v>2045</v>
      </c>
      <c r="F633" s="2">
        <v>1.02</v>
      </c>
      <c r="G633" s="2">
        <v>1.1299999999999999</v>
      </c>
      <c r="H633" s="2">
        <v>1.1299999999999999</v>
      </c>
      <c r="I633" s="3">
        <v>0.98076923076923073</v>
      </c>
      <c r="J633" s="3">
        <v>0.97413793103448276</v>
      </c>
      <c r="K633" s="3">
        <v>1.1299999999999999</v>
      </c>
      <c r="L633" s="2">
        <v>3</v>
      </c>
      <c r="M633" s="4">
        <v>1.0283023872679045</v>
      </c>
      <c r="N633" s="4">
        <v>8.8135105721831752E-2</v>
      </c>
      <c r="O633" s="4">
        <v>8.5709327152295955E-2</v>
      </c>
      <c r="P633" s="10">
        <v>4.0264572374528129E-2</v>
      </c>
    </row>
    <row r="634" spans="1:16">
      <c r="A634">
        <v>696</v>
      </c>
      <c r="B634" t="s">
        <v>2046</v>
      </c>
      <c r="C634" t="s">
        <v>2047</v>
      </c>
      <c r="D634" t="s">
        <v>2048</v>
      </c>
      <c r="E634" t="s">
        <v>2049</v>
      </c>
      <c r="F634" s="2">
        <v>1.23</v>
      </c>
      <c r="G634" s="2">
        <v>1.07</v>
      </c>
      <c r="H634" s="2">
        <v>0.98</v>
      </c>
      <c r="I634" s="3">
        <v>1.1826923076923077</v>
      </c>
      <c r="J634" s="3">
        <v>0.9224137931034484</v>
      </c>
      <c r="K634" s="3">
        <v>0.98</v>
      </c>
      <c r="L634" s="2">
        <v>3</v>
      </c>
      <c r="M634" s="4">
        <v>1.028368700265252</v>
      </c>
      <c r="N634" s="4">
        <v>0.13671457370433643</v>
      </c>
      <c r="O634" s="4">
        <v>0.13294314934815984</v>
      </c>
      <c r="P634" s="10">
        <v>4.0357605658297012E-2</v>
      </c>
    </row>
    <row r="635" spans="1:16">
      <c r="A635">
        <v>901</v>
      </c>
      <c r="B635" t="s">
        <v>1756</v>
      </c>
      <c r="C635" t="s">
        <v>1757</v>
      </c>
      <c r="D635" t="s">
        <v>1758</v>
      </c>
      <c r="E635" t="s">
        <v>2050</v>
      </c>
      <c r="F635" s="2">
        <v>1.01</v>
      </c>
      <c r="G635" s="2">
        <v>1.2</v>
      </c>
      <c r="H635" s="2">
        <v>1.08</v>
      </c>
      <c r="I635" s="3">
        <v>0.97115384615384615</v>
      </c>
      <c r="J635" s="3">
        <v>1.0344827586206897</v>
      </c>
      <c r="K635" s="3">
        <v>1.08</v>
      </c>
      <c r="L635" s="2">
        <v>3</v>
      </c>
      <c r="M635" s="4">
        <v>1.0285455349248454</v>
      </c>
      <c r="N635" s="4">
        <v>5.4665430307334312E-2</v>
      </c>
      <c r="O635" s="4">
        <v>5.3148284107157835E-2</v>
      </c>
      <c r="P635" s="10">
        <v>4.0605665088988475E-2</v>
      </c>
    </row>
    <row r="636" spans="1:16">
      <c r="A636">
        <v>1128</v>
      </c>
      <c r="B636" t="s">
        <v>1217</v>
      </c>
      <c r="C636" t="s">
        <v>1218</v>
      </c>
      <c r="D636" t="s">
        <v>1219</v>
      </c>
      <c r="E636" t="s">
        <v>2051</v>
      </c>
      <c r="G636" s="2">
        <v>0.96</v>
      </c>
      <c r="H636" s="2">
        <v>1.23</v>
      </c>
      <c r="I636" s="3"/>
      <c r="J636" s="3">
        <v>0.82758620689655171</v>
      </c>
      <c r="K636" s="3">
        <v>1.23</v>
      </c>
      <c r="L636" s="2">
        <v>2</v>
      </c>
      <c r="M636" s="4">
        <v>1.0287931034482758</v>
      </c>
      <c r="N636" s="4">
        <v>0.2845495219464495</v>
      </c>
      <c r="O636" s="4">
        <v>0.27658575955914316</v>
      </c>
      <c r="P636" s="10">
        <v>4.09528766526032E-2</v>
      </c>
    </row>
    <row r="637" spans="1:16">
      <c r="A637">
        <v>743</v>
      </c>
      <c r="B637" t="s">
        <v>616</v>
      </c>
      <c r="C637" t="s">
        <v>617</v>
      </c>
      <c r="D637" t="s">
        <v>618</v>
      </c>
      <c r="E637" t="s">
        <v>2052</v>
      </c>
      <c r="F637" s="2">
        <v>1.1000000000000001</v>
      </c>
      <c r="H637" s="2">
        <v>1</v>
      </c>
      <c r="I637" s="3">
        <v>1.0576923076923077</v>
      </c>
      <c r="J637" s="3"/>
      <c r="K637" s="3">
        <v>1</v>
      </c>
      <c r="L637" s="2">
        <v>2</v>
      </c>
      <c r="M637" s="4">
        <v>1.0288461538461537</v>
      </c>
      <c r="N637" s="4">
        <v>4.0794621991531596E-2</v>
      </c>
      <c r="O637" s="4">
        <v>3.96508475431709E-2</v>
      </c>
      <c r="P637" s="10">
        <v>4.1027268260054643E-2</v>
      </c>
    </row>
    <row r="638" spans="1:16">
      <c r="A638">
        <v>1009</v>
      </c>
      <c r="B638" t="s">
        <v>2053</v>
      </c>
      <c r="C638" t="s">
        <v>2054</v>
      </c>
      <c r="D638" t="s">
        <v>2055</v>
      </c>
      <c r="E638" t="s">
        <v>2056</v>
      </c>
      <c r="F638" s="2">
        <v>1.03</v>
      </c>
      <c r="G638" s="2">
        <v>1.1000000000000001</v>
      </c>
      <c r="H638" s="2">
        <v>1.1499999999999999</v>
      </c>
      <c r="I638" s="3">
        <v>0.99038461538461542</v>
      </c>
      <c r="J638" s="3">
        <v>0.94827586206896564</v>
      </c>
      <c r="K638" s="3">
        <v>1.1499999999999999</v>
      </c>
      <c r="L638" s="2">
        <v>3</v>
      </c>
      <c r="M638" s="4">
        <v>1.0295534924845271</v>
      </c>
      <c r="N638" s="4">
        <v>0.10641338100049128</v>
      </c>
      <c r="O638" s="4">
        <v>0.10335876841493065</v>
      </c>
      <c r="P638" s="10">
        <v>4.2018789986942924E-2</v>
      </c>
    </row>
    <row r="639" spans="1:16">
      <c r="A639">
        <v>771</v>
      </c>
      <c r="B639" t="s">
        <v>2057</v>
      </c>
      <c r="C639" t="s">
        <v>2058</v>
      </c>
      <c r="D639" t="s">
        <v>2059</v>
      </c>
      <c r="E639" t="s">
        <v>2060</v>
      </c>
      <c r="F639" s="2">
        <v>1.1399999999999999</v>
      </c>
      <c r="G639" s="2">
        <v>1.1299999999999999</v>
      </c>
      <c r="H639" s="2">
        <v>1.02</v>
      </c>
      <c r="I639" s="3">
        <v>1.096153846153846</v>
      </c>
      <c r="J639" s="3">
        <v>0.97413793103448276</v>
      </c>
      <c r="K639" s="3">
        <v>1.02</v>
      </c>
      <c r="L639" s="2">
        <v>3</v>
      </c>
      <c r="M639" s="4">
        <v>1.0300972590627764</v>
      </c>
      <c r="N639" s="4">
        <v>6.1631460034949105E-2</v>
      </c>
      <c r="O639" s="4">
        <v>5.9830719374036459E-2</v>
      </c>
      <c r="P639" s="10">
        <v>4.2780559295140998E-2</v>
      </c>
    </row>
    <row r="640" spans="1:16">
      <c r="A640">
        <v>1173</v>
      </c>
      <c r="B640" t="s">
        <v>2061</v>
      </c>
      <c r="C640" t="s">
        <v>2062</v>
      </c>
      <c r="D640" t="s">
        <v>2063</v>
      </c>
      <c r="E640" t="s">
        <v>2064</v>
      </c>
      <c r="G640" s="2">
        <v>0.92</v>
      </c>
      <c r="H640" s="2">
        <v>1.27</v>
      </c>
      <c r="I640" s="3"/>
      <c r="J640" s="3">
        <v>0.79310344827586221</v>
      </c>
      <c r="K640" s="3">
        <v>1.27</v>
      </c>
      <c r="L640" s="2">
        <v>2</v>
      </c>
      <c r="M640" s="4">
        <v>1.0315517241379311</v>
      </c>
      <c r="N640" s="4">
        <v>0.33721678564861979</v>
      </c>
      <c r="O640" s="4">
        <v>0.32690244973458044</v>
      </c>
      <c r="P640" s="10">
        <v>4.4816162752658852E-2</v>
      </c>
    </row>
    <row r="641" spans="1:16">
      <c r="A641">
        <v>839</v>
      </c>
      <c r="B641" t="s">
        <v>2065</v>
      </c>
      <c r="C641" t="s">
        <v>2066</v>
      </c>
      <c r="D641" t="s">
        <v>2067</v>
      </c>
      <c r="E641" t="s">
        <v>2068</v>
      </c>
      <c r="F641" s="2">
        <v>0.71</v>
      </c>
      <c r="G641" s="2">
        <v>1.58</v>
      </c>
      <c r="H641" s="2">
        <v>1.05</v>
      </c>
      <c r="I641" s="3">
        <v>0.6826923076923076</v>
      </c>
      <c r="J641" s="3">
        <v>1.3620689655172415</v>
      </c>
      <c r="K641" s="3">
        <v>1.05</v>
      </c>
      <c r="L641" s="2">
        <v>3</v>
      </c>
      <c r="M641" s="4">
        <v>1.0315870910698497</v>
      </c>
      <c r="N641" s="4">
        <v>0.34006240193646359</v>
      </c>
      <c r="O641" s="4">
        <v>0.32964972601953357</v>
      </c>
      <c r="P641" s="10">
        <v>4.4865624957450265E-2</v>
      </c>
    </row>
    <row r="642" spans="1:16">
      <c r="A642">
        <v>667</v>
      </c>
      <c r="B642" t="s">
        <v>744</v>
      </c>
      <c r="C642" t="s">
        <v>745</v>
      </c>
      <c r="D642" t="s">
        <v>746</v>
      </c>
      <c r="E642" t="s">
        <v>2069</v>
      </c>
      <c r="G642" s="2">
        <v>1.28</v>
      </c>
      <c r="H642" s="2">
        <v>0.96</v>
      </c>
      <c r="I642" s="3"/>
      <c r="J642" s="3">
        <v>1.1034482758620692</v>
      </c>
      <c r="K642" s="3">
        <v>0.96</v>
      </c>
      <c r="L642" s="2">
        <v>2</v>
      </c>
      <c r="M642" s="4">
        <v>1.0317241379310347</v>
      </c>
      <c r="N642" s="4">
        <v>0.10143324861158769</v>
      </c>
      <c r="O642" s="4">
        <v>9.8314311822728692E-2</v>
      </c>
      <c r="P642" s="10">
        <v>4.5057274985340123E-2</v>
      </c>
    </row>
    <row r="643" spans="1:16">
      <c r="A643">
        <v>744</v>
      </c>
      <c r="B643" t="s">
        <v>2070</v>
      </c>
      <c r="C643" t="s">
        <v>2071</v>
      </c>
      <c r="D643" t="s">
        <v>2072</v>
      </c>
      <c r="E643" t="s">
        <v>2073</v>
      </c>
      <c r="F643" s="2">
        <v>1.1100000000000001</v>
      </c>
      <c r="H643" s="2">
        <v>1</v>
      </c>
      <c r="I643" s="3">
        <v>1.0673076923076923</v>
      </c>
      <c r="J643" s="3"/>
      <c r="K643" s="3">
        <v>1</v>
      </c>
      <c r="L643" s="2">
        <v>2</v>
      </c>
      <c r="M643" s="4">
        <v>1.0336538461538463</v>
      </c>
      <c r="N643" s="4">
        <v>4.7593725656786837E-2</v>
      </c>
      <c r="O643" s="4">
        <v>4.6044162495868193E-2</v>
      </c>
      <c r="P643" s="10">
        <v>4.775313144836827E-2</v>
      </c>
    </row>
    <row r="644" spans="1:16">
      <c r="A644">
        <v>777</v>
      </c>
      <c r="B644" t="s">
        <v>1336</v>
      </c>
      <c r="C644" t="s">
        <v>1337</v>
      </c>
      <c r="D644" t="s">
        <v>1338</v>
      </c>
      <c r="E644" t="s">
        <v>2074</v>
      </c>
      <c r="F644" s="2">
        <v>1.03</v>
      </c>
      <c r="G644" s="2">
        <v>1.27</v>
      </c>
      <c r="H644" s="2">
        <v>1.02</v>
      </c>
      <c r="I644" s="3">
        <v>0.99038461538461542</v>
      </c>
      <c r="J644" s="3">
        <v>1.0948275862068966</v>
      </c>
      <c r="K644" s="3">
        <v>1.02</v>
      </c>
      <c r="L644" s="2">
        <v>3</v>
      </c>
      <c r="M644" s="4">
        <v>1.0350707338638372</v>
      </c>
      <c r="N644" s="4">
        <v>5.3827769812076813E-2</v>
      </c>
      <c r="O644" s="4">
        <v>5.2003953015985684E-2</v>
      </c>
      <c r="P644" s="10">
        <v>4.9729360872120744E-2</v>
      </c>
    </row>
    <row r="645" spans="1:16">
      <c r="A645">
        <v>757</v>
      </c>
      <c r="B645" t="s">
        <v>1486</v>
      </c>
      <c r="C645" t="s">
        <v>1487</v>
      </c>
      <c r="D645" t="s">
        <v>1488</v>
      </c>
      <c r="E645" t="s">
        <v>2075</v>
      </c>
      <c r="G645" s="2">
        <v>1.23</v>
      </c>
      <c r="H645" s="2">
        <v>1.01</v>
      </c>
      <c r="I645" s="3"/>
      <c r="J645" s="3">
        <v>1.0603448275862069</v>
      </c>
      <c r="K645" s="3">
        <v>1.01</v>
      </c>
      <c r="L645" s="2">
        <v>2</v>
      </c>
      <c r="M645" s="4">
        <v>1.0351724137931035</v>
      </c>
      <c r="N645" s="4">
        <v>3.559916898387442E-2</v>
      </c>
      <c r="O645" s="4">
        <v>3.4389603615335045E-2</v>
      </c>
      <c r="P645" s="10">
        <v>4.9871076718391728E-2</v>
      </c>
    </row>
    <row r="646" spans="1:16">
      <c r="A646">
        <v>556</v>
      </c>
      <c r="B646" t="s">
        <v>2076</v>
      </c>
      <c r="C646" t="s">
        <v>2077</v>
      </c>
      <c r="D646" t="s">
        <v>2078</v>
      </c>
      <c r="E646" t="s">
        <v>2079</v>
      </c>
      <c r="G646" s="2">
        <v>1.36</v>
      </c>
      <c r="H646" s="2">
        <v>0.9</v>
      </c>
      <c r="I646" s="3"/>
      <c r="J646" s="3">
        <v>1.1724137931034484</v>
      </c>
      <c r="K646" s="3">
        <v>0.9</v>
      </c>
      <c r="L646" s="2">
        <v>2</v>
      </c>
      <c r="M646" s="4">
        <v>1.0362068965517242</v>
      </c>
      <c r="N646" s="4">
        <v>0.19262564039219884</v>
      </c>
      <c r="O646" s="4">
        <v>0.18589496077782916</v>
      </c>
      <c r="P646" s="10">
        <v>5.1312090696250992E-2</v>
      </c>
    </row>
    <row r="647" spans="1:16">
      <c r="A647">
        <v>861</v>
      </c>
      <c r="B647" t="s">
        <v>2080</v>
      </c>
      <c r="C647" t="s">
        <v>2081</v>
      </c>
      <c r="D647" t="s">
        <v>2082</v>
      </c>
      <c r="E647" t="s">
        <v>2083</v>
      </c>
      <c r="F647" s="2">
        <v>1.02</v>
      </c>
      <c r="G647" s="2">
        <v>1.24</v>
      </c>
      <c r="H647" s="2">
        <v>1.06</v>
      </c>
      <c r="I647" s="3">
        <v>0.98076923076923073</v>
      </c>
      <c r="J647" s="3">
        <v>1.0689655172413794</v>
      </c>
      <c r="K647" s="3">
        <v>1.06</v>
      </c>
      <c r="L647" s="2">
        <v>3</v>
      </c>
      <c r="M647" s="4">
        <v>1.03657824933687</v>
      </c>
      <c r="N647" s="4">
        <v>4.8539468888356238E-2</v>
      </c>
      <c r="O647" s="4">
        <v>4.6826632643901585E-2</v>
      </c>
      <c r="P647" s="10">
        <v>5.1829026885556406E-2</v>
      </c>
    </row>
    <row r="648" spans="1:16">
      <c r="A648">
        <v>611</v>
      </c>
      <c r="B648" t="s">
        <v>2084</v>
      </c>
      <c r="C648" t="s">
        <v>2085</v>
      </c>
      <c r="D648" t="s">
        <v>2086</v>
      </c>
      <c r="E648" t="s">
        <v>2087</v>
      </c>
      <c r="F648" s="2">
        <v>1.19</v>
      </c>
      <c r="H648" s="2">
        <v>0.93</v>
      </c>
      <c r="I648" s="3">
        <v>1.1442307692307692</v>
      </c>
      <c r="J648" s="3"/>
      <c r="K648" s="3">
        <v>0.93</v>
      </c>
      <c r="L648" s="2">
        <v>2</v>
      </c>
      <c r="M648" s="4">
        <v>1.0371153846153847</v>
      </c>
      <c r="N648" s="4">
        <v>0.15148402966188665</v>
      </c>
      <c r="O648" s="4">
        <v>0.14606285077726877</v>
      </c>
      <c r="P648" s="10">
        <v>5.2576410594743272E-2</v>
      </c>
    </row>
    <row r="649" spans="1:16">
      <c r="A649">
        <v>1057</v>
      </c>
      <c r="B649" t="s">
        <v>2015</v>
      </c>
      <c r="C649" t="s">
        <v>2016</v>
      </c>
      <c r="D649" t="s">
        <v>2017</v>
      </c>
      <c r="E649" t="s">
        <v>2088</v>
      </c>
      <c r="F649" s="2">
        <v>0.93</v>
      </c>
      <c r="H649" s="2">
        <v>1.18</v>
      </c>
      <c r="I649" s="3">
        <v>0.89423076923076927</v>
      </c>
      <c r="J649" s="3"/>
      <c r="K649" s="3">
        <v>1.18</v>
      </c>
      <c r="L649" s="2">
        <v>2</v>
      </c>
      <c r="M649" s="4">
        <v>1.0371153846153847</v>
      </c>
      <c r="N649" s="4">
        <v>0.20206936093138572</v>
      </c>
      <c r="O649" s="4">
        <v>0.19483787814633891</v>
      </c>
      <c r="P649" s="10">
        <v>5.2576410594743272E-2</v>
      </c>
    </row>
    <row r="650" spans="1:16">
      <c r="A650">
        <v>665</v>
      </c>
      <c r="B650" t="s">
        <v>2089</v>
      </c>
      <c r="C650" t="s">
        <v>2090</v>
      </c>
      <c r="D650" t="s">
        <v>2091</v>
      </c>
      <c r="E650" t="s">
        <v>2092</v>
      </c>
      <c r="F650" s="2">
        <v>1.1200000000000001</v>
      </c>
      <c r="G650" s="2">
        <v>1.25</v>
      </c>
      <c r="H650" s="2">
        <v>0.96</v>
      </c>
      <c r="I650" s="3">
        <v>1.0769230769230771</v>
      </c>
      <c r="J650" s="3">
        <v>1.0775862068965518</v>
      </c>
      <c r="K650" s="3">
        <v>0.96</v>
      </c>
      <c r="L650" s="2">
        <v>3</v>
      </c>
      <c r="M650" s="4">
        <v>1.0381697612732097</v>
      </c>
      <c r="N650" s="4">
        <v>6.7697811031623256E-2</v>
      </c>
      <c r="O650" s="4">
        <v>6.5208806456276261E-2</v>
      </c>
      <c r="P650" s="10">
        <v>5.4042372136818992E-2</v>
      </c>
    </row>
    <row r="651" spans="1:16">
      <c r="A651">
        <v>862</v>
      </c>
      <c r="B651" t="s">
        <v>2093</v>
      </c>
      <c r="C651" t="s">
        <v>2094</v>
      </c>
      <c r="D651" t="s">
        <v>2095</v>
      </c>
      <c r="E651" t="s">
        <v>2096</v>
      </c>
      <c r="F651" s="2">
        <v>1.01</v>
      </c>
      <c r="G651" s="2">
        <v>1.26</v>
      </c>
      <c r="H651" s="2">
        <v>1.06</v>
      </c>
      <c r="I651" s="3">
        <v>0.97115384615384615</v>
      </c>
      <c r="J651" s="3">
        <v>1.0862068965517242</v>
      </c>
      <c r="K651" s="3">
        <v>1.06</v>
      </c>
      <c r="L651" s="2">
        <v>3</v>
      </c>
      <c r="M651" s="4">
        <v>1.0391202475685235</v>
      </c>
      <c r="N651" s="4">
        <v>6.0301526909888291E-2</v>
      </c>
      <c r="O651" s="4">
        <v>5.8031327029754352E-2</v>
      </c>
      <c r="P651" s="10">
        <v>5.5362613368945622E-2</v>
      </c>
    </row>
    <row r="652" spans="1:16">
      <c r="A652">
        <v>899</v>
      </c>
      <c r="B652" t="s">
        <v>2097</v>
      </c>
      <c r="C652" t="s">
        <v>2098</v>
      </c>
      <c r="D652" t="s">
        <v>2099</v>
      </c>
      <c r="E652" t="s">
        <v>2100</v>
      </c>
      <c r="G652" s="2">
        <v>1.1599999999999999</v>
      </c>
      <c r="H652" s="2">
        <v>1.08</v>
      </c>
      <c r="I652" s="3"/>
      <c r="J652" s="3">
        <v>1</v>
      </c>
      <c r="K652" s="3">
        <v>1.08</v>
      </c>
      <c r="L652" s="2">
        <v>2</v>
      </c>
      <c r="M652" s="4">
        <v>1.04</v>
      </c>
      <c r="N652" s="4">
        <v>5.6568542494923851E-2</v>
      </c>
      <c r="O652" s="4">
        <v>5.439282932204216E-2</v>
      </c>
      <c r="P652" s="10">
        <v>5.6583528366367514E-2</v>
      </c>
    </row>
    <row r="653" spans="1:16">
      <c r="A653">
        <v>778</v>
      </c>
      <c r="B653" t="s">
        <v>2101</v>
      </c>
      <c r="C653" t="s">
        <v>2102</v>
      </c>
      <c r="D653" t="s">
        <v>2103</v>
      </c>
      <c r="E653" t="s">
        <v>2104</v>
      </c>
      <c r="F653" s="2">
        <v>1.01</v>
      </c>
      <c r="G653" s="2">
        <v>1.31</v>
      </c>
      <c r="H653" s="2">
        <v>1.02</v>
      </c>
      <c r="I653" s="3">
        <v>0.97115384615384615</v>
      </c>
      <c r="J653" s="3">
        <v>1.1293103448275863</v>
      </c>
      <c r="K653" s="3">
        <v>1.02</v>
      </c>
      <c r="L653" s="2">
        <v>3</v>
      </c>
      <c r="M653" s="4">
        <v>1.0401547303271441</v>
      </c>
      <c r="N653" s="4">
        <v>8.0981660788749701E-2</v>
      </c>
      <c r="O653" s="4">
        <v>7.7855398266832632E-2</v>
      </c>
      <c r="P653" s="10">
        <v>5.6798155358103362E-2</v>
      </c>
    </row>
    <row r="654" spans="1:16">
      <c r="A654">
        <v>740</v>
      </c>
      <c r="B654" t="s">
        <v>1056</v>
      </c>
      <c r="C654" t="s">
        <v>1057</v>
      </c>
      <c r="D654" t="s">
        <v>1058</v>
      </c>
      <c r="E654" t="s">
        <v>2105</v>
      </c>
      <c r="F654" s="2">
        <v>1.06</v>
      </c>
      <c r="G654" s="2">
        <v>1.28</v>
      </c>
      <c r="H654" s="2">
        <v>1</v>
      </c>
      <c r="I654" s="3">
        <v>1.0192307692307692</v>
      </c>
      <c r="J654" s="3">
        <v>1.1034482758620692</v>
      </c>
      <c r="K654" s="3">
        <v>1</v>
      </c>
      <c r="L654" s="2">
        <v>3</v>
      </c>
      <c r="M654" s="4">
        <v>1.0408930150309461</v>
      </c>
      <c r="N654" s="4">
        <v>5.5021142432151969E-2</v>
      </c>
      <c r="O654" s="4">
        <v>5.2859555821417603E-2</v>
      </c>
      <c r="P654" s="10">
        <v>5.7821793309707346E-2</v>
      </c>
    </row>
    <row r="655" spans="1:16">
      <c r="A655">
        <v>562</v>
      </c>
      <c r="B655" t="s">
        <v>2106</v>
      </c>
      <c r="C655" t="s">
        <v>2107</v>
      </c>
      <c r="D655" t="s">
        <v>2108</v>
      </c>
      <c r="E655" t="s">
        <v>2109</v>
      </c>
      <c r="F655" s="2">
        <v>1.23</v>
      </c>
      <c r="H655" s="2">
        <v>0.9</v>
      </c>
      <c r="I655" s="3">
        <v>1.1826923076923077</v>
      </c>
      <c r="J655" s="3"/>
      <c r="K655" s="3">
        <v>0.9</v>
      </c>
      <c r="L655" s="2">
        <v>2</v>
      </c>
      <c r="M655" s="4">
        <v>1.0413461538461539</v>
      </c>
      <c r="N655" s="4">
        <v>0.19989364775850363</v>
      </c>
      <c r="O655" s="4">
        <v>0.19195696552986496</v>
      </c>
      <c r="P655" s="10">
        <v>5.8449714579872768E-2</v>
      </c>
    </row>
    <row r="656" spans="1:16">
      <c r="A656">
        <v>974</v>
      </c>
      <c r="B656" t="s">
        <v>2110</v>
      </c>
      <c r="C656" t="s">
        <v>2111</v>
      </c>
      <c r="D656" t="s">
        <v>2112</v>
      </c>
      <c r="E656" t="s">
        <v>2113</v>
      </c>
      <c r="F656" s="2">
        <v>0.94</v>
      </c>
      <c r="G656" s="2">
        <v>1.28</v>
      </c>
      <c r="H656" s="2">
        <v>1.1200000000000001</v>
      </c>
      <c r="I656" s="3">
        <v>0.90384615384615374</v>
      </c>
      <c r="J656" s="3">
        <v>1.1034482758620692</v>
      </c>
      <c r="K656" s="3">
        <v>1.1200000000000001</v>
      </c>
      <c r="L656" s="2">
        <v>3</v>
      </c>
      <c r="M656" s="4">
        <v>1.0424314765694076</v>
      </c>
      <c r="N656" s="4">
        <v>0.12030340248187443</v>
      </c>
      <c r="O656" s="4">
        <v>0.1154065328857751</v>
      </c>
      <c r="P656" s="10">
        <v>5.9952552338888548E-2</v>
      </c>
    </row>
    <row r="657" spans="1:16">
      <c r="A657">
        <v>998</v>
      </c>
      <c r="B657" t="s">
        <v>2114</v>
      </c>
      <c r="C657" t="s">
        <v>2115</v>
      </c>
      <c r="D657" t="s">
        <v>2116</v>
      </c>
      <c r="E657" t="s">
        <v>2117</v>
      </c>
      <c r="F657" s="2">
        <v>0.94</v>
      </c>
      <c r="G657" s="2">
        <v>1.26</v>
      </c>
      <c r="H657" s="2">
        <v>1.1399999999999999</v>
      </c>
      <c r="I657" s="3">
        <v>0.90384615384615374</v>
      </c>
      <c r="J657" s="3">
        <v>1.0862068965517242</v>
      </c>
      <c r="K657" s="3">
        <v>1.1399999999999999</v>
      </c>
      <c r="L657" s="2">
        <v>3</v>
      </c>
      <c r="M657" s="4">
        <v>1.0433510167992928</v>
      </c>
      <c r="N657" s="4">
        <v>0.12377249123019932</v>
      </c>
      <c r="O657" s="4">
        <v>0.11862977007479082</v>
      </c>
      <c r="P657" s="10">
        <v>6.1224608480616921E-2</v>
      </c>
    </row>
    <row r="658" spans="1:16">
      <c r="A658">
        <v>813</v>
      </c>
      <c r="B658" t="s">
        <v>1056</v>
      </c>
      <c r="C658" t="s">
        <v>1057</v>
      </c>
      <c r="D658" t="s">
        <v>1058</v>
      </c>
      <c r="E658" t="s">
        <v>2118</v>
      </c>
      <c r="F658" s="2">
        <v>1.01</v>
      </c>
      <c r="G658" s="2">
        <v>1.3</v>
      </c>
      <c r="H658" s="2">
        <v>1.04</v>
      </c>
      <c r="I658" s="3">
        <v>0.97115384615384615</v>
      </c>
      <c r="J658" s="3">
        <v>1.1206896551724139</v>
      </c>
      <c r="K658" s="3">
        <v>1.04</v>
      </c>
      <c r="L658" s="2">
        <v>3</v>
      </c>
      <c r="M658" s="4">
        <v>1.04394783377542</v>
      </c>
      <c r="N658" s="4">
        <v>7.484603254914822E-2</v>
      </c>
      <c r="O658" s="4">
        <v>7.1695184498318063E-2</v>
      </c>
      <c r="P658" s="10">
        <v>6.2049622028633129E-2</v>
      </c>
    </row>
    <row r="659" spans="1:16">
      <c r="A659">
        <v>943</v>
      </c>
      <c r="B659" t="s">
        <v>2119</v>
      </c>
      <c r="C659" t="s">
        <v>2120</v>
      </c>
      <c r="D659" t="s">
        <v>2121</v>
      </c>
      <c r="E659" t="s">
        <v>2122</v>
      </c>
      <c r="F659" s="2">
        <v>0.93</v>
      </c>
      <c r="G659" s="2">
        <v>1.32</v>
      </c>
      <c r="H659" s="2">
        <v>1.1000000000000001</v>
      </c>
      <c r="I659" s="3">
        <v>0.89423076923076927</v>
      </c>
      <c r="J659" s="3">
        <v>1.1379310344827587</v>
      </c>
      <c r="K659" s="3">
        <v>1.1000000000000001</v>
      </c>
      <c r="L659" s="2">
        <v>3</v>
      </c>
      <c r="M659" s="4">
        <v>1.0440539345711761</v>
      </c>
      <c r="N659" s="4">
        <v>0.13112942651707521</v>
      </c>
      <c r="O659" s="4">
        <v>0.12559641046794576</v>
      </c>
      <c r="P659" s="10">
        <v>6.2196241724386252E-2</v>
      </c>
    </row>
    <row r="660" spans="1:16">
      <c r="A660">
        <v>989</v>
      </c>
      <c r="B660" t="s">
        <v>65</v>
      </c>
      <c r="C660" t="s">
        <v>66</v>
      </c>
      <c r="D660" t="s">
        <v>67</v>
      </c>
      <c r="E660" t="s">
        <v>2123</v>
      </c>
      <c r="F660" s="2">
        <v>0.9</v>
      </c>
      <c r="G660" s="2">
        <v>1.32</v>
      </c>
      <c r="H660" s="2">
        <v>1.1299999999999999</v>
      </c>
      <c r="I660" s="3">
        <v>0.86538461538461542</v>
      </c>
      <c r="J660" s="3">
        <v>1.1379310344827587</v>
      </c>
      <c r="K660" s="3">
        <v>1.1299999999999999</v>
      </c>
      <c r="L660" s="2">
        <v>3</v>
      </c>
      <c r="M660" s="4">
        <v>1.0444385499557913</v>
      </c>
      <c r="N660" s="4">
        <v>0.15511595321260829</v>
      </c>
      <c r="O660" s="4">
        <v>0.14851611252684421</v>
      </c>
      <c r="P660" s="10">
        <v>6.2727613245632141E-2</v>
      </c>
    </row>
    <row r="661" spans="1:16">
      <c r="A661">
        <v>896</v>
      </c>
      <c r="B661" t="s">
        <v>2124</v>
      </c>
      <c r="C661" t="s">
        <v>2125</v>
      </c>
      <c r="D661" t="s">
        <v>2126</v>
      </c>
      <c r="E661" t="s">
        <v>2127</v>
      </c>
      <c r="F661" s="2">
        <v>1.36</v>
      </c>
      <c r="G661" s="2">
        <v>0.87</v>
      </c>
      <c r="H661" s="2">
        <v>1.08</v>
      </c>
      <c r="I661" s="3">
        <v>1.3076923076923077</v>
      </c>
      <c r="J661" s="3">
        <v>0.75</v>
      </c>
      <c r="K661" s="3">
        <v>1.08</v>
      </c>
      <c r="L661" s="2">
        <v>3</v>
      </c>
      <c r="M661" s="4">
        <v>1.0458974358974358</v>
      </c>
      <c r="N661" s="4">
        <v>0.28040580624083106</v>
      </c>
      <c r="O661" s="4">
        <v>0.26810067279706823</v>
      </c>
      <c r="P661" s="10">
        <v>6.4741383155549892E-2</v>
      </c>
    </row>
    <row r="662" spans="1:16">
      <c r="A662">
        <v>883</v>
      </c>
      <c r="B662" t="s">
        <v>2119</v>
      </c>
      <c r="C662" t="s">
        <v>2120</v>
      </c>
      <c r="D662" t="s">
        <v>2121</v>
      </c>
      <c r="E662" t="s">
        <v>2128</v>
      </c>
      <c r="F662" s="2">
        <v>0.95</v>
      </c>
      <c r="G662" s="2">
        <v>1.34</v>
      </c>
      <c r="H662" s="2">
        <v>1.07</v>
      </c>
      <c r="I662" s="3">
        <v>0.91346153846153844</v>
      </c>
      <c r="J662" s="3">
        <v>1.1551724137931036</v>
      </c>
      <c r="K662" s="3">
        <v>1.07</v>
      </c>
      <c r="L662" s="2">
        <v>3</v>
      </c>
      <c r="M662" s="4">
        <v>1.0462113174182139</v>
      </c>
      <c r="N662" s="4">
        <v>0.12259878823879373</v>
      </c>
      <c r="O662" s="4">
        <v>0.11718358059950706</v>
      </c>
      <c r="P662" s="10">
        <v>6.517428160419253E-2</v>
      </c>
    </row>
    <row r="663" spans="1:16">
      <c r="A663">
        <v>860</v>
      </c>
      <c r="B663" t="s">
        <v>2129</v>
      </c>
      <c r="C663" t="s">
        <v>2130</v>
      </c>
      <c r="D663" t="s">
        <v>2131</v>
      </c>
      <c r="E663" t="s">
        <v>2132</v>
      </c>
      <c r="F663" s="2">
        <v>1.06</v>
      </c>
      <c r="G663" s="2">
        <v>1.23</v>
      </c>
      <c r="H663" s="2">
        <v>1.06</v>
      </c>
      <c r="I663" s="3">
        <v>1.0192307692307692</v>
      </c>
      <c r="J663" s="3">
        <v>1.0603448275862069</v>
      </c>
      <c r="K663" s="3">
        <v>1.06</v>
      </c>
      <c r="L663" s="2">
        <v>3</v>
      </c>
      <c r="M663" s="4">
        <v>1.0465251989389921</v>
      </c>
      <c r="N663" s="4">
        <v>2.3638298296173761E-2</v>
      </c>
      <c r="O663" s="4">
        <v>2.2587414350021564E-2</v>
      </c>
      <c r="P663" s="10">
        <v>6.5607050195278446E-2</v>
      </c>
    </row>
    <row r="664" spans="1:16">
      <c r="A664">
        <v>972</v>
      </c>
      <c r="B664" t="s">
        <v>171</v>
      </c>
      <c r="C664" t="s">
        <v>172</v>
      </c>
      <c r="D664" t="s">
        <v>173</v>
      </c>
      <c r="E664" t="s">
        <v>2133</v>
      </c>
      <c r="G664" s="2">
        <v>1.1299999999999999</v>
      </c>
      <c r="H664" s="2">
        <v>1.1200000000000001</v>
      </c>
      <c r="I664" s="3"/>
      <c r="J664" s="3">
        <v>0.97413793103448276</v>
      </c>
      <c r="K664" s="3">
        <v>1.1200000000000001</v>
      </c>
      <c r="L664" s="2">
        <v>2</v>
      </c>
      <c r="M664" s="4">
        <v>1.0470689655172414</v>
      </c>
      <c r="N664" s="4">
        <v>0.10314005808341718</v>
      </c>
      <c r="O664" s="4">
        <v>9.8503595732557167E-2</v>
      </c>
      <c r="P664" s="10">
        <v>6.6356468947776207E-2</v>
      </c>
    </row>
    <row r="665" spans="1:16">
      <c r="A665">
        <v>666</v>
      </c>
      <c r="B665" t="s">
        <v>1486</v>
      </c>
      <c r="C665" t="s">
        <v>1487</v>
      </c>
      <c r="D665" t="s">
        <v>1488</v>
      </c>
      <c r="E665" t="s">
        <v>2134</v>
      </c>
      <c r="F665" s="2">
        <v>1.1499999999999999</v>
      </c>
      <c r="G665" s="2">
        <v>1.25</v>
      </c>
      <c r="H665" s="2">
        <v>0.96</v>
      </c>
      <c r="I665" s="3">
        <v>1.1057692307692306</v>
      </c>
      <c r="J665" s="3">
        <v>1.0775862068965518</v>
      </c>
      <c r="K665" s="3">
        <v>0.96</v>
      </c>
      <c r="L665" s="2">
        <v>3</v>
      </c>
      <c r="M665" s="4">
        <v>1.0477851458885941</v>
      </c>
      <c r="N665" s="4">
        <v>7.7319108813173193E-2</v>
      </c>
      <c r="O665" s="4">
        <v>7.3792904124061864E-2</v>
      </c>
      <c r="P665" s="10">
        <v>6.7342914643217511E-2</v>
      </c>
    </row>
    <row r="666" spans="1:16">
      <c r="A666">
        <v>657</v>
      </c>
      <c r="B666" t="s">
        <v>229</v>
      </c>
      <c r="C666" t="s">
        <v>230</v>
      </c>
      <c r="D666" t="s">
        <v>231</v>
      </c>
      <c r="E666" t="s">
        <v>2135</v>
      </c>
      <c r="F666" s="2">
        <v>1.34</v>
      </c>
      <c r="G666" s="2">
        <v>1.04</v>
      </c>
      <c r="H666" s="2">
        <v>0.96</v>
      </c>
      <c r="I666" s="3">
        <v>1.2884615384615385</v>
      </c>
      <c r="J666" s="3">
        <v>0.89655172413793116</v>
      </c>
      <c r="K666" s="3">
        <v>0.96</v>
      </c>
      <c r="L666" s="2">
        <v>3</v>
      </c>
      <c r="M666" s="4">
        <v>1.0483377541998233</v>
      </c>
      <c r="N666" s="4">
        <v>0.21035920410952325</v>
      </c>
      <c r="O666" s="4">
        <v>0.20065976186280393</v>
      </c>
      <c r="P666" s="10">
        <v>6.8103600277252693E-2</v>
      </c>
    </row>
    <row r="667" spans="1:16">
      <c r="A667">
        <v>401</v>
      </c>
      <c r="B667" t="s">
        <v>616</v>
      </c>
      <c r="C667" t="s">
        <v>617</v>
      </c>
      <c r="D667" t="s">
        <v>618</v>
      </c>
      <c r="E667" t="s">
        <v>2136</v>
      </c>
      <c r="F667" s="2">
        <v>1.19</v>
      </c>
      <c r="G667" s="2">
        <v>1.36</v>
      </c>
      <c r="H667" s="2">
        <v>0.83</v>
      </c>
      <c r="I667" s="3">
        <v>1.1442307692307692</v>
      </c>
      <c r="J667" s="3">
        <v>1.1724137931034484</v>
      </c>
      <c r="K667" s="3">
        <v>0.83</v>
      </c>
      <c r="L667" s="2">
        <v>3</v>
      </c>
      <c r="M667" s="4">
        <v>1.0488815207780726</v>
      </c>
      <c r="N667" s="4">
        <v>0.19008001160627885</v>
      </c>
      <c r="O667" s="4">
        <v>0.1812216230726186</v>
      </c>
      <c r="P667" s="10">
        <v>6.8851723635435194E-2</v>
      </c>
    </row>
    <row r="668" spans="1:16">
      <c r="A668">
        <v>1097</v>
      </c>
      <c r="B668" t="s">
        <v>192</v>
      </c>
      <c r="C668" t="s">
        <v>193</v>
      </c>
      <c r="D668" t="s">
        <v>194</v>
      </c>
      <c r="E668" t="s">
        <v>2137</v>
      </c>
      <c r="G668" s="2">
        <v>1.03</v>
      </c>
      <c r="H668" s="2">
        <v>1.21</v>
      </c>
      <c r="I668" s="3"/>
      <c r="J668" s="3">
        <v>0.88793103448275867</v>
      </c>
      <c r="K668" s="3">
        <v>1.21</v>
      </c>
      <c r="L668" s="2">
        <v>2</v>
      </c>
      <c r="M668" s="4">
        <v>1.0489655172413794</v>
      </c>
      <c r="N668" s="4">
        <v>0.22773714952697635</v>
      </c>
      <c r="O668" s="4">
        <v>0.21710642131105568</v>
      </c>
      <c r="P668" s="10">
        <v>6.8967252822200037E-2</v>
      </c>
    </row>
    <row r="669" spans="1:16">
      <c r="A669">
        <v>1011</v>
      </c>
      <c r="B669" t="s">
        <v>1332</v>
      </c>
      <c r="C669" t="s">
        <v>1333</v>
      </c>
      <c r="D669" t="s">
        <v>1334</v>
      </c>
      <c r="E669" t="s">
        <v>2138</v>
      </c>
      <c r="F669" s="2">
        <v>1.01</v>
      </c>
      <c r="G669" s="2">
        <v>1.19</v>
      </c>
      <c r="H669" s="2">
        <v>1.1499999999999999</v>
      </c>
      <c r="I669" s="3">
        <v>0.97115384615384615</v>
      </c>
      <c r="J669" s="3">
        <v>1.0258620689655173</v>
      </c>
      <c r="K669" s="3">
        <v>1.1499999999999999</v>
      </c>
      <c r="L669" s="2">
        <v>3</v>
      </c>
      <c r="M669" s="4">
        <v>1.0490053050397878</v>
      </c>
      <c r="N669" s="4">
        <v>9.1641659295227662E-2</v>
      </c>
      <c r="O669" s="4">
        <v>8.7360529880019785E-2</v>
      </c>
      <c r="P669" s="10">
        <v>6.9021973944962053E-2</v>
      </c>
    </row>
    <row r="670" spans="1:16">
      <c r="A670">
        <v>1221</v>
      </c>
      <c r="B670" t="s">
        <v>2139</v>
      </c>
      <c r="C670" t="s">
        <v>2140</v>
      </c>
      <c r="D670" t="s">
        <v>2141</v>
      </c>
      <c r="E670" t="s">
        <v>2142</v>
      </c>
      <c r="F670" s="2">
        <v>0.83</v>
      </c>
      <c r="H670" s="2">
        <v>1.3</v>
      </c>
      <c r="I670" s="3">
        <v>0.79807692307692302</v>
      </c>
      <c r="J670" s="3"/>
      <c r="K670" s="3">
        <v>1.3</v>
      </c>
      <c r="L670" s="2">
        <v>2</v>
      </c>
      <c r="M670" s="4">
        <v>1.0490384615384616</v>
      </c>
      <c r="N670" s="4">
        <v>0.35491321132632486</v>
      </c>
      <c r="O670" s="4">
        <v>0.33832240126432434</v>
      </c>
      <c r="P670" s="10">
        <v>6.906757329515277E-2</v>
      </c>
    </row>
    <row r="671" spans="1:16">
      <c r="A671">
        <v>794</v>
      </c>
      <c r="B671" t="s">
        <v>1940</v>
      </c>
      <c r="C671" t="s">
        <v>1941</v>
      </c>
      <c r="D671" t="s">
        <v>1942</v>
      </c>
      <c r="E671" t="s">
        <v>2143</v>
      </c>
      <c r="F671" s="2">
        <v>1.1000000000000001</v>
      </c>
      <c r="G671" s="2">
        <v>1.23</v>
      </c>
      <c r="H671" s="2">
        <v>1.03</v>
      </c>
      <c r="I671" s="3">
        <v>1.0576923076923077</v>
      </c>
      <c r="J671" s="3">
        <v>1.0603448275862069</v>
      </c>
      <c r="K671" s="3">
        <v>1.03</v>
      </c>
      <c r="L671" s="2">
        <v>3</v>
      </c>
      <c r="M671" s="4">
        <v>1.0493457117595051</v>
      </c>
      <c r="N671" s="4">
        <v>1.6806290133704865E-2</v>
      </c>
      <c r="O671" s="4">
        <v>1.6015970661875278E-2</v>
      </c>
      <c r="P671" s="10">
        <v>6.9490058728487542E-2</v>
      </c>
    </row>
    <row r="672" spans="1:16">
      <c r="A672">
        <v>1025</v>
      </c>
      <c r="B672" t="s">
        <v>1952</v>
      </c>
      <c r="C672" t="s">
        <v>1953</v>
      </c>
      <c r="D672" t="s">
        <v>1954</v>
      </c>
      <c r="E672" t="s">
        <v>2144</v>
      </c>
      <c r="G672" s="2">
        <v>1.0900000000000001</v>
      </c>
      <c r="H672" s="2">
        <v>1.1599999999999999</v>
      </c>
      <c r="I672" s="3"/>
      <c r="J672" s="3">
        <v>0.93965517241379326</v>
      </c>
      <c r="K672" s="3">
        <v>1.1599999999999999</v>
      </c>
      <c r="L672" s="2">
        <v>2</v>
      </c>
      <c r="M672" s="4">
        <v>1.0498275862068966</v>
      </c>
      <c r="N672" s="4">
        <v>0.15580732178558762</v>
      </c>
      <c r="O672" s="4">
        <v>0.14841229534511546</v>
      </c>
      <c r="P672" s="10">
        <v>7.015241270228055E-2</v>
      </c>
    </row>
    <row r="673" spans="1:16">
      <c r="A673">
        <v>461</v>
      </c>
      <c r="B673" t="s">
        <v>2145</v>
      </c>
      <c r="C673" t="s">
        <v>2146</v>
      </c>
      <c r="D673" t="s">
        <v>2147</v>
      </c>
      <c r="E673" t="s">
        <v>2148</v>
      </c>
      <c r="G673" s="2">
        <v>1.44</v>
      </c>
      <c r="H673" s="2">
        <v>0.86</v>
      </c>
      <c r="I673" s="3"/>
      <c r="J673" s="3">
        <v>1.2413793103448276</v>
      </c>
      <c r="K673" s="3">
        <v>0.86</v>
      </c>
      <c r="L673" s="2">
        <v>2</v>
      </c>
      <c r="M673" s="4">
        <v>1.0506896551724139</v>
      </c>
      <c r="N673" s="4">
        <v>0.26967589654907592</v>
      </c>
      <c r="O673" s="4">
        <v>0.25666560551109946</v>
      </c>
      <c r="P673" s="10">
        <v>7.1336599784188867E-2</v>
      </c>
    </row>
    <row r="674" spans="1:16">
      <c r="A674">
        <v>905</v>
      </c>
      <c r="B674" t="s">
        <v>2145</v>
      </c>
      <c r="C674" t="s">
        <v>2146</v>
      </c>
      <c r="D674" t="s">
        <v>2147</v>
      </c>
      <c r="E674" t="s">
        <v>2149</v>
      </c>
      <c r="F674" s="2">
        <v>1</v>
      </c>
      <c r="G674" s="2">
        <v>1.29</v>
      </c>
      <c r="H674" s="2">
        <v>1.08</v>
      </c>
      <c r="I674" s="3">
        <v>0.96153846153846145</v>
      </c>
      <c r="J674" s="3">
        <v>1.1120689655172415</v>
      </c>
      <c r="K674" s="3">
        <v>1.08</v>
      </c>
      <c r="L674" s="2">
        <v>3</v>
      </c>
      <c r="M674" s="4">
        <v>1.0512024756852343</v>
      </c>
      <c r="N674" s="4">
        <v>7.9289540369591155E-2</v>
      </c>
      <c r="O674" s="4">
        <v>7.542746730871773E-2</v>
      </c>
      <c r="P674" s="10">
        <v>7.2040578465616595E-2</v>
      </c>
    </row>
    <row r="675" spans="1:16">
      <c r="A675">
        <v>835</v>
      </c>
      <c r="B675" t="s">
        <v>1940</v>
      </c>
      <c r="C675" t="s">
        <v>1941</v>
      </c>
      <c r="D675" t="s">
        <v>1942</v>
      </c>
      <c r="E675" t="s">
        <v>2150</v>
      </c>
      <c r="F675" s="2">
        <v>0.96</v>
      </c>
      <c r="G675" s="2">
        <v>1.37</v>
      </c>
      <c r="H675" s="2">
        <v>1.05</v>
      </c>
      <c r="I675" s="3">
        <v>0.92307692307692302</v>
      </c>
      <c r="J675" s="3">
        <v>1.1810344827586208</v>
      </c>
      <c r="K675" s="3">
        <v>1.05</v>
      </c>
      <c r="L675" s="2">
        <v>3</v>
      </c>
      <c r="M675" s="4">
        <v>1.0513704686118481</v>
      </c>
      <c r="N675" s="4">
        <v>0.12898424046136883</v>
      </c>
      <c r="O675" s="4">
        <v>0.1226820082094089</v>
      </c>
      <c r="P675" s="10">
        <v>7.2271117494764975E-2</v>
      </c>
    </row>
    <row r="676" spans="1:16">
      <c r="A676">
        <v>644</v>
      </c>
      <c r="B676" t="s">
        <v>2151</v>
      </c>
      <c r="C676" t="s">
        <v>2152</v>
      </c>
      <c r="D676" t="s">
        <v>2153</v>
      </c>
      <c r="E676" t="s">
        <v>2154</v>
      </c>
      <c r="F676" s="2">
        <v>1.19</v>
      </c>
      <c r="G676" s="2">
        <v>1.23</v>
      </c>
      <c r="H676" s="2">
        <v>0.95</v>
      </c>
      <c r="I676" s="3">
        <v>1.1442307692307692</v>
      </c>
      <c r="J676" s="3">
        <v>1.0603448275862069</v>
      </c>
      <c r="K676" s="3">
        <v>0.95</v>
      </c>
      <c r="L676" s="2">
        <v>3</v>
      </c>
      <c r="M676" s="4">
        <v>1.051525198938992</v>
      </c>
      <c r="N676" s="4">
        <v>9.7415282764565028E-2</v>
      </c>
      <c r="O676" s="4">
        <v>9.2641890905571081E-2</v>
      </c>
      <c r="P676" s="10">
        <v>7.2483423487395046E-2</v>
      </c>
    </row>
    <row r="677" spans="1:16">
      <c r="A677">
        <v>833</v>
      </c>
      <c r="B677" t="s">
        <v>1261</v>
      </c>
      <c r="C677" t="s">
        <v>1262</v>
      </c>
      <c r="D677" t="s">
        <v>1263</v>
      </c>
      <c r="E677" t="s">
        <v>2155</v>
      </c>
      <c r="F677" s="2">
        <v>0.97</v>
      </c>
      <c r="G677" s="2">
        <v>1.36</v>
      </c>
      <c r="H677" s="2">
        <v>1.05</v>
      </c>
      <c r="I677" s="3">
        <v>0.9326923076923076</v>
      </c>
      <c r="J677" s="3">
        <v>1.1724137931034484</v>
      </c>
      <c r="K677" s="3">
        <v>1.05</v>
      </c>
      <c r="L677" s="2">
        <v>3</v>
      </c>
      <c r="M677" s="4">
        <v>1.0517020335985852</v>
      </c>
      <c r="N677" s="4">
        <v>0.11986980575069346</v>
      </c>
      <c r="O677" s="4">
        <v>0.11397696488285532</v>
      </c>
      <c r="P677" s="10">
        <v>7.2726020657217436E-2</v>
      </c>
    </row>
    <row r="678" spans="1:16">
      <c r="A678">
        <v>779</v>
      </c>
      <c r="B678" t="s">
        <v>1817</v>
      </c>
      <c r="C678" t="s">
        <v>1818</v>
      </c>
      <c r="D678" t="s">
        <v>1819</v>
      </c>
      <c r="E678" t="s">
        <v>2156</v>
      </c>
      <c r="F678" s="2">
        <v>1.03</v>
      </c>
      <c r="G678" s="2">
        <v>1.33</v>
      </c>
      <c r="H678" s="2">
        <v>1.02</v>
      </c>
      <c r="I678" s="3">
        <v>0.99038461538461542</v>
      </c>
      <c r="J678" s="3">
        <v>1.1465517241379313</v>
      </c>
      <c r="K678" s="3">
        <v>1.02</v>
      </c>
      <c r="L678" s="2">
        <v>3</v>
      </c>
      <c r="M678" s="4">
        <v>1.0523121131741822</v>
      </c>
      <c r="N678" s="4">
        <v>8.2946343846057285E-2</v>
      </c>
      <c r="O678" s="4">
        <v>7.8822948826331465E-2</v>
      </c>
      <c r="P678" s="10">
        <v>7.3562667886304209E-2</v>
      </c>
    </row>
    <row r="679" spans="1:16">
      <c r="A679">
        <v>745</v>
      </c>
      <c r="B679" t="s">
        <v>2157</v>
      </c>
      <c r="C679" t="s">
        <v>2158</v>
      </c>
      <c r="D679" t="s">
        <v>2159</v>
      </c>
      <c r="E679" t="s">
        <v>2160</v>
      </c>
      <c r="F679" s="2">
        <v>1.1499999999999999</v>
      </c>
      <c r="H679" s="2">
        <v>1</v>
      </c>
      <c r="I679" s="3">
        <v>1.1057692307692306</v>
      </c>
      <c r="J679" s="3"/>
      <c r="K679" s="3">
        <v>1</v>
      </c>
      <c r="L679" s="2">
        <v>2</v>
      </c>
      <c r="M679" s="4">
        <v>1.0528846153846154</v>
      </c>
      <c r="N679" s="4">
        <v>7.4790140317807799E-2</v>
      </c>
      <c r="O679" s="4">
        <v>7.1033557927415628E-2</v>
      </c>
      <c r="P679" s="10">
        <v>7.4347341460081304E-2</v>
      </c>
    </row>
    <row r="680" spans="1:16">
      <c r="A680">
        <v>1166</v>
      </c>
      <c r="B680" t="s">
        <v>2161</v>
      </c>
      <c r="C680" t="s">
        <v>2162</v>
      </c>
      <c r="D680" t="s">
        <v>2163</v>
      </c>
      <c r="E680" t="s">
        <v>2164</v>
      </c>
      <c r="F680" s="2">
        <v>0.88</v>
      </c>
      <c r="H680" s="2">
        <v>1.26</v>
      </c>
      <c r="I680" s="3">
        <v>0.84615384615384615</v>
      </c>
      <c r="J680" s="3"/>
      <c r="K680" s="3">
        <v>1.26</v>
      </c>
      <c r="L680" s="2">
        <v>2</v>
      </c>
      <c r="M680" s="4">
        <v>1.053076923076923</v>
      </c>
      <c r="N680" s="4">
        <v>0.29263342175258722</v>
      </c>
      <c r="O680" s="4">
        <v>0.27788418427930123</v>
      </c>
      <c r="P680" s="10">
        <v>7.4610823342082633E-2</v>
      </c>
    </row>
    <row r="681" spans="1:16">
      <c r="A681">
        <v>819</v>
      </c>
      <c r="B681" t="s">
        <v>2165</v>
      </c>
      <c r="C681" t="s">
        <v>2166</v>
      </c>
      <c r="D681" t="s">
        <v>2167</v>
      </c>
      <c r="E681" t="s">
        <v>2168</v>
      </c>
      <c r="F681" s="2">
        <v>1.1100000000000001</v>
      </c>
      <c r="H681" s="2">
        <v>1.04</v>
      </c>
      <c r="I681" s="3">
        <v>1.0673076923076923</v>
      </c>
      <c r="J681" s="3"/>
      <c r="K681" s="3">
        <v>1.04</v>
      </c>
      <c r="L681" s="2">
        <v>2</v>
      </c>
      <c r="M681" s="4">
        <v>1.0536538461538463</v>
      </c>
      <c r="N681" s="4">
        <v>1.9309454409324914E-2</v>
      </c>
      <c r="O681" s="4">
        <v>1.8326184144641273E-2</v>
      </c>
      <c r="P681" s="10">
        <v>7.5400980390162867E-2</v>
      </c>
    </row>
    <row r="682" spans="1:16">
      <c r="A682">
        <v>917</v>
      </c>
      <c r="B682" t="s">
        <v>1290</v>
      </c>
      <c r="C682" t="s">
        <v>1291</v>
      </c>
      <c r="D682" t="s">
        <v>1292</v>
      </c>
      <c r="E682" t="s">
        <v>2169</v>
      </c>
      <c r="F682" s="2">
        <v>1.07</v>
      </c>
      <c r="H682" s="2">
        <v>1.08</v>
      </c>
      <c r="I682" s="3">
        <v>1.028846153846154</v>
      </c>
      <c r="J682" s="3"/>
      <c r="K682" s="3">
        <v>1.08</v>
      </c>
      <c r="L682" s="2">
        <v>2</v>
      </c>
      <c r="M682" s="4">
        <v>1.0544230769230771</v>
      </c>
      <c r="N682" s="4">
        <v>3.6171231499157977E-2</v>
      </c>
      <c r="O682" s="4">
        <v>3.4304286667083975E-2</v>
      </c>
      <c r="P682" s="10">
        <v>7.6453850380982527E-2</v>
      </c>
    </row>
    <row r="683" spans="1:16">
      <c r="A683">
        <v>964</v>
      </c>
      <c r="B683" t="s">
        <v>934</v>
      </c>
      <c r="C683" t="s">
        <v>935</v>
      </c>
      <c r="D683" t="s">
        <v>936</v>
      </c>
      <c r="E683" t="s">
        <v>2170</v>
      </c>
      <c r="F683" s="2">
        <v>1.04</v>
      </c>
      <c r="H683" s="2">
        <v>1.1100000000000001</v>
      </c>
      <c r="I683" s="3">
        <v>1</v>
      </c>
      <c r="J683" s="3"/>
      <c r="K683" s="3">
        <v>1.1100000000000001</v>
      </c>
      <c r="L683" s="2">
        <v>2</v>
      </c>
      <c r="M683" s="4">
        <v>1.0550000000000002</v>
      </c>
      <c r="N683" s="4">
        <v>7.7781745930520299E-2</v>
      </c>
      <c r="O683" s="4">
        <v>7.3726773393858094E-2</v>
      </c>
      <c r="P683" s="10">
        <v>7.7242998932460658E-2</v>
      </c>
    </row>
    <row r="684" spans="1:16">
      <c r="A684">
        <v>1018</v>
      </c>
      <c r="B684" t="s">
        <v>575</v>
      </c>
      <c r="C684" t="s">
        <v>576</v>
      </c>
      <c r="D684" t="s">
        <v>577</v>
      </c>
      <c r="E684" t="s">
        <v>2171</v>
      </c>
      <c r="F684" s="2">
        <v>1</v>
      </c>
      <c r="H684" s="2">
        <v>1.1499999999999999</v>
      </c>
      <c r="I684" s="3">
        <v>0.96153846153846145</v>
      </c>
      <c r="J684" s="3"/>
      <c r="K684" s="3">
        <v>1.1499999999999999</v>
      </c>
      <c r="L684" s="2">
        <v>2</v>
      </c>
      <c r="M684" s="4">
        <v>1.0557692307692306</v>
      </c>
      <c r="N684" s="4">
        <v>0.13326243183900319</v>
      </c>
      <c r="O684" s="4">
        <v>0.12622306840852762</v>
      </c>
      <c r="P684" s="10">
        <v>7.829452597674387E-2</v>
      </c>
    </row>
    <row r="685" spans="1:16">
      <c r="A685">
        <v>902</v>
      </c>
      <c r="B685" t="s">
        <v>93</v>
      </c>
      <c r="C685" t="s">
        <v>94</v>
      </c>
      <c r="D685" t="s">
        <v>95</v>
      </c>
      <c r="E685" t="s">
        <v>2172</v>
      </c>
      <c r="F685" s="2">
        <v>1.07</v>
      </c>
      <c r="G685" s="2">
        <v>1.23</v>
      </c>
      <c r="H685" s="2">
        <v>1.08</v>
      </c>
      <c r="I685" s="3">
        <v>1.028846153846154</v>
      </c>
      <c r="J685" s="3">
        <v>1.0603448275862069</v>
      </c>
      <c r="K685" s="3">
        <v>1.08</v>
      </c>
      <c r="L685" s="2">
        <v>3</v>
      </c>
      <c r="M685" s="4">
        <v>1.0563969938107869</v>
      </c>
      <c r="N685" s="4">
        <v>2.580441895725611E-2</v>
      </c>
      <c r="O685" s="4">
        <v>2.4426819754731321E-2</v>
      </c>
      <c r="P685" s="10">
        <v>7.9152101145814072E-2</v>
      </c>
    </row>
    <row r="686" spans="1:16">
      <c r="A686">
        <v>878</v>
      </c>
      <c r="B686" t="s">
        <v>1491</v>
      </c>
      <c r="C686" t="s">
        <v>1492</v>
      </c>
      <c r="D686" t="s">
        <v>1493</v>
      </c>
      <c r="E686" t="s">
        <v>2173</v>
      </c>
      <c r="G686" s="2">
        <v>1.21</v>
      </c>
      <c r="H686" s="2">
        <v>1.07</v>
      </c>
      <c r="I686" s="3"/>
      <c r="J686" s="3">
        <v>1.0431034482758621</v>
      </c>
      <c r="K686" s="3">
        <v>1.07</v>
      </c>
      <c r="L686" s="2">
        <v>2</v>
      </c>
      <c r="M686" s="4">
        <v>1.0565517241379312</v>
      </c>
      <c r="N686" s="4">
        <v>1.901873411467268E-2</v>
      </c>
      <c r="O686" s="4">
        <v>1.8000760095480014E-2</v>
      </c>
      <c r="P686" s="10">
        <v>7.9363397022660487E-2</v>
      </c>
    </row>
    <row r="687" spans="1:16">
      <c r="A687">
        <v>877</v>
      </c>
      <c r="B687" t="s">
        <v>1221</v>
      </c>
      <c r="C687" t="s">
        <v>1222</v>
      </c>
      <c r="D687" t="s">
        <v>1223</v>
      </c>
      <c r="E687" t="s">
        <v>2174</v>
      </c>
      <c r="G687" s="2">
        <v>1.21</v>
      </c>
      <c r="H687" s="2">
        <v>1.07</v>
      </c>
      <c r="I687" s="3"/>
      <c r="J687" s="3">
        <v>1.0431034482758621</v>
      </c>
      <c r="K687" s="3">
        <v>1.07</v>
      </c>
      <c r="L687" s="2">
        <v>2</v>
      </c>
      <c r="M687" s="4">
        <v>1.0565517241379312</v>
      </c>
      <c r="N687" s="4">
        <v>1.901873411467268E-2</v>
      </c>
      <c r="O687" s="4">
        <v>1.8000760095480014E-2</v>
      </c>
      <c r="P687" s="10">
        <v>7.9363397022660487E-2</v>
      </c>
    </row>
    <row r="688" spans="1:16">
      <c r="A688">
        <v>1036</v>
      </c>
      <c r="B688" t="s">
        <v>2175</v>
      </c>
      <c r="C688" t="s">
        <v>2176</v>
      </c>
      <c r="D688" t="s">
        <v>2177</v>
      </c>
      <c r="E688" t="s">
        <v>2178</v>
      </c>
      <c r="F688" s="2">
        <v>1.06</v>
      </c>
      <c r="G688" s="2">
        <v>1.1399999999999999</v>
      </c>
      <c r="H688" s="2">
        <v>1.17</v>
      </c>
      <c r="I688" s="3">
        <v>1.0192307692307692</v>
      </c>
      <c r="J688" s="3">
        <v>0.98275862068965514</v>
      </c>
      <c r="K688" s="3">
        <v>1.17</v>
      </c>
      <c r="L688" s="2">
        <v>3</v>
      </c>
      <c r="M688" s="4">
        <v>1.0573297966401414</v>
      </c>
      <c r="N688" s="4">
        <v>9.9264724090006806E-2</v>
      </c>
      <c r="O688" s="4">
        <v>9.3882461655236241E-2</v>
      </c>
      <c r="P688" s="10">
        <v>8.0425444616199229E-2</v>
      </c>
    </row>
    <row r="689" spans="1:16">
      <c r="A689">
        <v>864</v>
      </c>
      <c r="B689" t="s">
        <v>2011</v>
      </c>
      <c r="C689" t="s">
        <v>2012</v>
      </c>
      <c r="D689" t="s">
        <v>2013</v>
      </c>
      <c r="E689" t="s">
        <v>2179</v>
      </c>
      <c r="F689" s="2">
        <v>1.04</v>
      </c>
      <c r="G689" s="2">
        <v>1.29</v>
      </c>
      <c r="H689" s="2">
        <v>1.06</v>
      </c>
      <c r="I689" s="3">
        <v>1</v>
      </c>
      <c r="J689" s="3">
        <v>1.1120689655172415</v>
      </c>
      <c r="K689" s="3">
        <v>1.06</v>
      </c>
      <c r="L689" s="2">
        <v>3</v>
      </c>
      <c r="M689" s="4">
        <v>1.0573563218390805</v>
      </c>
      <c r="N689" s="4">
        <v>5.6081236021418616E-2</v>
      </c>
      <c r="O689" s="4">
        <v>5.3039107879806716E-2</v>
      </c>
      <c r="P689" s="10">
        <v>8.0461637006772585E-2</v>
      </c>
    </row>
    <row r="690" spans="1:16">
      <c r="A690">
        <v>918</v>
      </c>
      <c r="B690" t="s">
        <v>2180</v>
      </c>
      <c r="C690" t="s">
        <v>2181</v>
      </c>
      <c r="D690" t="s">
        <v>2182</v>
      </c>
      <c r="E690" t="s">
        <v>2183</v>
      </c>
      <c r="F690" s="2">
        <v>1.08</v>
      </c>
      <c r="H690" s="2">
        <v>1.08</v>
      </c>
      <c r="I690" s="3">
        <v>1.0384615384615385</v>
      </c>
      <c r="J690" s="3"/>
      <c r="K690" s="3">
        <v>1.08</v>
      </c>
      <c r="L690" s="2">
        <v>2</v>
      </c>
      <c r="M690" s="4">
        <v>1.0592307692307692</v>
      </c>
      <c r="N690" s="4">
        <v>2.9372127833902733E-2</v>
      </c>
      <c r="O690" s="4">
        <v>2.7729677693590089E-2</v>
      </c>
      <c r="P690" s="10">
        <v>8.3016936219147242E-2</v>
      </c>
    </row>
    <row r="691" spans="1:16">
      <c r="A691">
        <v>882</v>
      </c>
      <c r="B691" t="s">
        <v>2184</v>
      </c>
      <c r="C691" t="s">
        <v>2185</v>
      </c>
      <c r="D691" t="s">
        <v>2186</v>
      </c>
      <c r="E691" t="s">
        <v>2187</v>
      </c>
      <c r="F691" s="2">
        <v>1.03</v>
      </c>
      <c r="G691" s="2">
        <v>1.3</v>
      </c>
      <c r="H691" s="2">
        <v>1.07</v>
      </c>
      <c r="I691" s="3">
        <v>0.99038461538461542</v>
      </c>
      <c r="J691" s="3">
        <v>1.1206896551724139</v>
      </c>
      <c r="K691" s="3">
        <v>1.07</v>
      </c>
      <c r="L691" s="2">
        <v>3</v>
      </c>
      <c r="M691" s="4">
        <v>1.0603580901856766</v>
      </c>
      <c r="N691" s="4">
        <v>6.5685429641402213E-2</v>
      </c>
      <c r="O691" s="4">
        <v>6.1946459643553248E-2</v>
      </c>
      <c r="P691" s="10">
        <v>8.4551555064932366E-2</v>
      </c>
    </row>
    <row r="692" spans="1:16">
      <c r="A692">
        <v>531</v>
      </c>
      <c r="B692" t="s">
        <v>2188</v>
      </c>
      <c r="C692" t="s">
        <v>2189</v>
      </c>
      <c r="D692" t="s">
        <v>2190</v>
      </c>
      <c r="E692" t="s">
        <v>2191</v>
      </c>
      <c r="F692" s="2">
        <v>1.28</v>
      </c>
      <c r="H692" s="2">
        <v>0.89</v>
      </c>
      <c r="I692" s="3">
        <v>1.2307692307692308</v>
      </c>
      <c r="J692" s="3"/>
      <c r="K692" s="3">
        <v>0.89</v>
      </c>
      <c r="L692" s="2">
        <v>2</v>
      </c>
      <c r="M692" s="4">
        <v>1.0603846153846155</v>
      </c>
      <c r="N692" s="4">
        <v>0.24096023389664584</v>
      </c>
      <c r="O692" s="4">
        <v>0.22723852307989811</v>
      </c>
      <c r="P692" s="10">
        <v>8.4587644094373957E-2</v>
      </c>
    </row>
    <row r="693" spans="1:16">
      <c r="A693">
        <v>1080</v>
      </c>
      <c r="B693" t="s">
        <v>2192</v>
      </c>
      <c r="C693" t="s">
        <v>2193</v>
      </c>
      <c r="D693" t="s">
        <v>2194</v>
      </c>
      <c r="E693" t="s">
        <v>2195</v>
      </c>
      <c r="F693" s="2">
        <v>1.04</v>
      </c>
      <c r="G693" s="2">
        <v>1.1399999999999999</v>
      </c>
      <c r="H693" s="2">
        <v>1.2</v>
      </c>
      <c r="I693" s="3">
        <v>1</v>
      </c>
      <c r="J693" s="3">
        <v>0.98275862068965514</v>
      </c>
      <c r="K693" s="3">
        <v>1.2</v>
      </c>
      <c r="L693" s="2">
        <v>3</v>
      </c>
      <c r="M693" s="4">
        <v>1.060919540229885</v>
      </c>
      <c r="N693" s="4">
        <v>0.12075531875462345</v>
      </c>
      <c r="O693" s="4">
        <v>0.11382137304065267</v>
      </c>
      <c r="P693" s="10">
        <v>8.5315246909683493E-2</v>
      </c>
    </row>
    <row r="694" spans="1:16">
      <c r="A694">
        <v>702</v>
      </c>
      <c r="B694" t="s">
        <v>2196</v>
      </c>
      <c r="C694" t="s">
        <v>2197</v>
      </c>
      <c r="D694" t="s">
        <v>2198</v>
      </c>
      <c r="E694" t="s">
        <v>2199</v>
      </c>
      <c r="F694" s="2">
        <v>1.1200000000000001</v>
      </c>
      <c r="G694" s="2">
        <v>1.31</v>
      </c>
      <c r="H694" s="2">
        <v>0.98</v>
      </c>
      <c r="I694" s="3">
        <v>1.0769230769230771</v>
      </c>
      <c r="J694" s="3">
        <v>1.1293103448275863</v>
      </c>
      <c r="K694" s="3">
        <v>0.98</v>
      </c>
      <c r="L694" s="2">
        <v>3</v>
      </c>
      <c r="M694" s="4">
        <v>1.0620778072502211</v>
      </c>
      <c r="N694" s="4">
        <v>7.5754084324728299E-2</v>
      </c>
      <c r="O694" s="4">
        <v>7.1326303786405129E-2</v>
      </c>
      <c r="P694" s="10">
        <v>8.688946107819949E-2</v>
      </c>
    </row>
    <row r="695" spans="1:16">
      <c r="A695">
        <v>708</v>
      </c>
      <c r="B695" t="s">
        <v>1233</v>
      </c>
      <c r="C695" t="s">
        <v>1234</v>
      </c>
      <c r="D695" t="s">
        <v>1235</v>
      </c>
      <c r="E695" t="s">
        <v>2200</v>
      </c>
      <c r="F695" s="2">
        <v>1.19</v>
      </c>
      <c r="H695" s="2">
        <v>0.98</v>
      </c>
      <c r="I695" s="3">
        <v>1.1442307692307692</v>
      </c>
      <c r="J695" s="3"/>
      <c r="K695" s="3">
        <v>0.98</v>
      </c>
      <c r="L695" s="2">
        <v>2</v>
      </c>
      <c r="M695" s="4">
        <v>1.0621153846153846</v>
      </c>
      <c r="N695" s="4">
        <v>0.11612869060255988</v>
      </c>
      <c r="O695" s="4">
        <v>0.10933717022149401</v>
      </c>
      <c r="P695" s="10">
        <v>8.6940504155245735E-2</v>
      </c>
    </row>
    <row r="696" spans="1:16">
      <c r="A696">
        <v>858</v>
      </c>
      <c r="B696" t="s">
        <v>133</v>
      </c>
      <c r="C696" t="s">
        <v>134</v>
      </c>
      <c r="D696" t="s">
        <v>135</v>
      </c>
      <c r="E696" t="s">
        <v>2201</v>
      </c>
      <c r="F696" s="2">
        <v>1.21</v>
      </c>
      <c r="G696" s="2">
        <v>1.1200000000000001</v>
      </c>
      <c r="H696" s="2">
        <v>1.06</v>
      </c>
      <c r="I696" s="3">
        <v>1.1634615384615383</v>
      </c>
      <c r="J696" s="3">
        <v>0.9655172413793105</v>
      </c>
      <c r="K696" s="3">
        <v>1.06</v>
      </c>
      <c r="L696" s="2">
        <v>3</v>
      </c>
      <c r="M696" s="4">
        <v>1.0629929266136162</v>
      </c>
      <c r="N696" s="4">
        <v>9.9006082611777874E-2</v>
      </c>
      <c r="O696" s="4">
        <v>9.3138985343187763E-2</v>
      </c>
      <c r="P696" s="10">
        <v>8.8131996894031395E-2</v>
      </c>
    </row>
    <row r="697" spans="1:16">
      <c r="A697">
        <v>338</v>
      </c>
      <c r="B697" t="s">
        <v>2202</v>
      </c>
      <c r="C697" t="s">
        <v>2203</v>
      </c>
      <c r="D697" t="s">
        <v>2204</v>
      </c>
      <c r="E697" t="s">
        <v>2205</v>
      </c>
      <c r="F697" s="2">
        <v>1.39</v>
      </c>
      <c r="H697" s="2">
        <v>0.79</v>
      </c>
      <c r="I697" s="3">
        <v>1.3365384615384615</v>
      </c>
      <c r="J697" s="3"/>
      <c r="K697" s="3">
        <v>0.79</v>
      </c>
      <c r="L697" s="2">
        <v>2</v>
      </c>
      <c r="M697" s="4">
        <v>1.0632692307692309</v>
      </c>
      <c r="N697" s="4">
        <v>0.38646105233310873</v>
      </c>
      <c r="O697" s="4">
        <v>0.36346490724039887</v>
      </c>
      <c r="P697" s="10">
        <v>8.8506948436052627E-2</v>
      </c>
    </row>
    <row r="698" spans="1:16">
      <c r="A698">
        <v>1213</v>
      </c>
      <c r="B698" t="s">
        <v>2206</v>
      </c>
      <c r="C698" t="s">
        <v>2207</v>
      </c>
      <c r="D698" t="s">
        <v>2208</v>
      </c>
      <c r="E698" t="s">
        <v>2209</v>
      </c>
      <c r="F698" s="2">
        <v>1.24</v>
      </c>
      <c r="G698" s="2">
        <v>0.81</v>
      </c>
      <c r="H698" s="2">
        <v>1.3</v>
      </c>
      <c r="I698" s="3">
        <v>1.1923076923076923</v>
      </c>
      <c r="J698" s="3">
        <v>0.69827586206896564</v>
      </c>
      <c r="K698" s="3">
        <v>1.3</v>
      </c>
      <c r="L698" s="2">
        <v>3</v>
      </c>
      <c r="M698" s="4">
        <v>1.063527851458886</v>
      </c>
      <c r="N698" s="4">
        <v>0.320867838991375</v>
      </c>
      <c r="O698" s="4">
        <v>0.30170139743047358</v>
      </c>
      <c r="P698" s="10">
        <v>8.885781480820773E-2</v>
      </c>
    </row>
    <row r="699" spans="1:16">
      <c r="A699">
        <v>1291</v>
      </c>
      <c r="B699" t="s">
        <v>2210</v>
      </c>
      <c r="C699" t="s">
        <v>2211</v>
      </c>
      <c r="D699" t="s">
        <v>2212</v>
      </c>
      <c r="E699" t="s">
        <v>2213</v>
      </c>
      <c r="G699" s="2">
        <v>0.89</v>
      </c>
      <c r="H699" s="2">
        <v>1.36</v>
      </c>
      <c r="I699" s="3"/>
      <c r="J699" s="3">
        <v>0.76724137931034486</v>
      </c>
      <c r="K699" s="3">
        <v>1.36</v>
      </c>
      <c r="L699" s="2">
        <v>2</v>
      </c>
      <c r="M699" s="4">
        <v>1.0636206896551725</v>
      </c>
      <c r="N699" s="4">
        <v>0.41914364029643963</v>
      </c>
      <c r="O699" s="4">
        <v>0.39407247750354185</v>
      </c>
      <c r="P699" s="10">
        <v>8.8983746028227409E-2</v>
      </c>
    </row>
    <row r="700" spans="1:16">
      <c r="A700">
        <v>1214</v>
      </c>
      <c r="B700" t="s">
        <v>1756</v>
      </c>
      <c r="C700" t="s">
        <v>1757</v>
      </c>
      <c r="D700" t="s">
        <v>1758</v>
      </c>
      <c r="E700" t="s">
        <v>2214</v>
      </c>
      <c r="G700" s="2">
        <v>0.96</v>
      </c>
      <c r="H700" s="2">
        <v>1.3</v>
      </c>
      <c r="I700" s="3"/>
      <c r="J700" s="3">
        <v>0.82758620689655171</v>
      </c>
      <c r="K700" s="3">
        <v>1.3</v>
      </c>
      <c r="L700" s="2">
        <v>2</v>
      </c>
      <c r="M700" s="4">
        <v>1.0637931034482759</v>
      </c>
      <c r="N700" s="4">
        <v>0.33404699662950693</v>
      </c>
      <c r="O700" s="4">
        <v>0.31401500493535495</v>
      </c>
      <c r="P700" s="10">
        <v>8.9217589134483521E-2</v>
      </c>
    </row>
    <row r="701" spans="1:16">
      <c r="A701">
        <v>348</v>
      </c>
      <c r="B701" t="s">
        <v>2215</v>
      </c>
      <c r="C701" t="s">
        <v>2216</v>
      </c>
      <c r="D701" t="s">
        <v>2217</v>
      </c>
      <c r="E701" t="s">
        <v>2218</v>
      </c>
      <c r="F701" s="2">
        <v>1.52</v>
      </c>
      <c r="G701" s="2">
        <v>1.08</v>
      </c>
      <c r="H701" s="2">
        <v>0.8</v>
      </c>
      <c r="I701" s="3">
        <v>1.4615384615384615</v>
      </c>
      <c r="J701" s="3">
        <v>0.93103448275862077</v>
      </c>
      <c r="K701" s="3">
        <v>0.8</v>
      </c>
      <c r="L701" s="2">
        <v>3</v>
      </c>
      <c r="M701" s="4">
        <v>1.0641909814323609</v>
      </c>
      <c r="N701" s="4">
        <v>0.35029455302353107</v>
      </c>
      <c r="O701" s="4">
        <v>0.32916512086209171</v>
      </c>
      <c r="P701" s="10">
        <v>8.9757082456154255E-2</v>
      </c>
    </row>
    <row r="702" spans="1:16">
      <c r="A702">
        <v>977</v>
      </c>
      <c r="B702" t="s">
        <v>2219</v>
      </c>
      <c r="C702" t="s">
        <v>2220</v>
      </c>
      <c r="D702" t="s">
        <v>2221</v>
      </c>
      <c r="E702" t="s">
        <v>2222</v>
      </c>
      <c r="F702" s="2">
        <v>1.05</v>
      </c>
      <c r="H702" s="2">
        <v>1.1200000000000001</v>
      </c>
      <c r="I702" s="3">
        <v>1.0096153846153846</v>
      </c>
      <c r="J702" s="3"/>
      <c r="K702" s="3">
        <v>1.1200000000000001</v>
      </c>
      <c r="L702" s="2">
        <v>2</v>
      </c>
      <c r="M702" s="4">
        <v>1.0648076923076923</v>
      </c>
      <c r="N702" s="4">
        <v>7.8053710077130536E-2</v>
      </c>
      <c r="O702" s="4">
        <v>7.3303105002903879E-2</v>
      </c>
      <c r="P702" s="10">
        <v>9.0592898614579115E-2</v>
      </c>
    </row>
    <row r="703" spans="1:16">
      <c r="A703">
        <v>627</v>
      </c>
      <c r="B703" t="s">
        <v>237</v>
      </c>
      <c r="C703" t="s">
        <v>238</v>
      </c>
      <c r="D703" t="s">
        <v>239</v>
      </c>
      <c r="E703" t="s">
        <v>2223</v>
      </c>
      <c r="G703" s="2">
        <v>1.38</v>
      </c>
      <c r="H703" s="2">
        <v>0.94</v>
      </c>
      <c r="I703" s="3"/>
      <c r="J703" s="3">
        <v>1.1896551724137931</v>
      </c>
      <c r="K703" s="3">
        <v>0.94</v>
      </c>
      <c r="L703" s="2">
        <v>2</v>
      </c>
      <c r="M703" s="4">
        <v>1.0648275862068965</v>
      </c>
      <c r="N703" s="4">
        <v>0.17653286537209098</v>
      </c>
      <c r="O703" s="4">
        <v>0.16578539817974866</v>
      </c>
      <c r="P703" s="10">
        <v>9.0619852365783599E-2</v>
      </c>
    </row>
    <row r="704" spans="1:16">
      <c r="A704">
        <v>761</v>
      </c>
      <c r="B704" t="s">
        <v>2224</v>
      </c>
      <c r="C704" t="s">
        <v>2225</v>
      </c>
      <c r="D704" t="s">
        <v>2226</v>
      </c>
      <c r="E704" t="s">
        <v>2227</v>
      </c>
      <c r="F704" s="2">
        <v>0.99</v>
      </c>
      <c r="G704" s="2">
        <v>1.43</v>
      </c>
      <c r="H704" s="2">
        <v>1.01</v>
      </c>
      <c r="I704" s="3">
        <v>0.95192307692307687</v>
      </c>
      <c r="J704" s="3">
        <v>1.2327586206896552</v>
      </c>
      <c r="K704" s="3">
        <v>1.01</v>
      </c>
      <c r="L704" s="2">
        <v>3</v>
      </c>
      <c r="M704" s="4">
        <v>1.064893899204244</v>
      </c>
      <c r="N704" s="4">
        <v>0.1482469419180433</v>
      </c>
      <c r="O704" s="4">
        <v>0.13921287560086762</v>
      </c>
      <c r="P704" s="10">
        <v>9.0709694566377411E-2</v>
      </c>
    </row>
    <row r="705" spans="1:16">
      <c r="A705">
        <v>1019</v>
      </c>
      <c r="B705" t="s">
        <v>2228</v>
      </c>
      <c r="C705" t="s">
        <v>2229</v>
      </c>
      <c r="D705" t="s">
        <v>2230</v>
      </c>
      <c r="E705" t="s">
        <v>2231</v>
      </c>
      <c r="F705" s="2">
        <v>1.02</v>
      </c>
      <c r="H705" s="2">
        <v>1.1499999999999999</v>
      </c>
      <c r="I705" s="3">
        <v>0.98076923076923073</v>
      </c>
      <c r="J705" s="3"/>
      <c r="K705" s="3">
        <v>1.1499999999999999</v>
      </c>
      <c r="L705" s="2">
        <v>2</v>
      </c>
      <c r="M705" s="4">
        <v>1.0653846153846154</v>
      </c>
      <c r="N705" s="4">
        <v>0.11966422450849262</v>
      </c>
      <c r="O705" s="4">
        <v>0.11232021072999307</v>
      </c>
      <c r="P705" s="10">
        <v>9.1374353020733809E-2</v>
      </c>
    </row>
    <row r="706" spans="1:16">
      <c r="A706">
        <v>1564</v>
      </c>
      <c r="B706" t="s">
        <v>2232</v>
      </c>
      <c r="C706" t="s">
        <v>2233</v>
      </c>
      <c r="D706" t="s">
        <v>2234</v>
      </c>
      <c r="E706" t="s">
        <v>2235</v>
      </c>
      <c r="F706" s="2">
        <v>0.89</v>
      </c>
      <c r="G706" s="2">
        <v>1.48</v>
      </c>
      <c r="I706" s="3">
        <v>0.85576923076923073</v>
      </c>
      <c r="J706" s="3">
        <v>1.2758620689655173</v>
      </c>
      <c r="K706" s="3"/>
      <c r="L706" s="2">
        <v>2</v>
      </c>
      <c r="M706" s="4">
        <v>1.0658156498673741</v>
      </c>
      <c r="N706" s="4">
        <v>0.29705049461649768</v>
      </c>
      <c r="O706" s="4">
        <v>0.27870719917976572</v>
      </c>
      <c r="P706" s="10">
        <v>9.1957922129039582E-2</v>
      </c>
    </row>
    <row r="707" spans="1:16">
      <c r="A707">
        <v>924</v>
      </c>
      <c r="B707" t="s">
        <v>2236</v>
      </c>
      <c r="C707" t="s">
        <v>2237</v>
      </c>
      <c r="D707" t="s">
        <v>2238</v>
      </c>
      <c r="E707" t="s">
        <v>2239</v>
      </c>
      <c r="G707" s="2">
        <v>1.21</v>
      </c>
      <c r="H707" s="2">
        <v>1.0900000000000001</v>
      </c>
      <c r="I707" s="3"/>
      <c r="J707" s="3">
        <v>1.0431034482758621</v>
      </c>
      <c r="K707" s="3">
        <v>1.0900000000000001</v>
      </c>
      <c r="L707" s="2">
        <v>2</v>
      </c>
      <c r="M707" s="4">
        <v>1.066551724137931</v>
      </c>
      <c r="N707" s="4">
        <v>3.3160869738403646E-2</v>
      </c>
      <c r="O707" s="4">
        <v>3.1091665774772254E-2</v>
      </c>
      <c r="P707" s="10">
        <v>9.295393318696768E-2</v>
      </c>
    </row>
    <row r="708" spans="1:16">
      <c r="A708">
        <v>689</v>
      </c>
      <c r="B708" t="s">
        <v>2240</v>
      </c>
      <c r="C708" t="s">
        <v>2241</v>
      </c>
      <c r="D708" t="s">
        <v>2242</v>
      </c>
      <c r="E708" t="s">
        <v>2243</v>
      </c>
      <c r="F708" s="2">
        <v>1.21</v>
      </c>
      <c r="H708" s="2">
        <v>0.97</v>
      </c>
      <c r="I708" s="3">
        <v>1.1634615384615383</v>
      </c>
      <c r="J708" s="3"/>
      <c r="K708" s="3">
        <v>0.97</v>
      </c>
      <c r="L708" s="2">
        <v>2</v>
      </c>
      <c r="M708" s="4">
        <v>1.066730769230769</v>
      </c>
      <c r="N708" s="4">
        <v>0.13679796574493586</v>
      </c>
      <c r="O708" s="4">
        <v>0.12824038613190311</v>
      </c>
      <c r="P708" s="10">
        <v>9.3196102209534948E-2</v>
      </c>
    </row>
    <row r="709" spans="1:16">
      <c r="A709">
        <v>1125</v>
      </c>
      <c r="B709" t="s">
        <v>1423</v>
      </c>
      <c r="C709" t="s">
        <v>1424</v>
      </c>
      <c r="D709" t="s">
        <v>1425</v>
      </c>
      <c r="E709" t="s">
        <v>2244</v>
      </c>
      <c r="F709" s="2">
        <v>0.95</v>
      </c>
      <c r="H709" s="2">
        <v>1.22</v>
      </c>
      <c r="I709" s="3">
        <v>0.91346153846153844</v>
      </c>
      <c r="J709" s="3"/>
      <c r="K709" s="3">
        <v>1.22</v>
      </c>
      <c r="L709" s="2">
        <v>2</v>
      </c>
      <c r="M709" s="4">
        <v>1.0667307692307693</v>
      </c>
      <c r="N709" s="4">
        <v>0.21675542484833699</v>
      </c>
      <c r="O709" s="4">
        <v>0.20319599949726921</v>
      </c>
      <c r="P709" s="10">
        <v>9.3196102209535239E-2</v>
      </c>
    </row>
    <row r="710" spans="1:16">
      <c r="A710">
        <v>661</v>
      </c>
      <c r="B710" t="s">
        <v>1973</v>
      </c>
      <c r="C710" t="s">
        <v>1974</v>
      </c>
      <c r="D710" t="s">
        <v>1975</v>
      </c>
      <c r="E710" t="s">
        <v>2245</v>
      </c>
      <c r="F710" s="2">
        <v>1.29</v>
      </c>
      <c r="G710" s="2">
        <v>1.1599999999999999</v>
      </c>
      <c r="H710" s="2">
        <v>0.96</v>
      </c>
      <c r="I710" s="3">
        <v>1.2403846153846154</v>
      </c>
      <c r="J710" s="3">
        <v>1</v>
      </c>
      <c r="K710" s="3">
        <v>0.96</v>
      </c>
      <c r="L710" s="2">
        <v>3</v>
      </c>
      <c r="M710" s="4">
        <v>1.0667948717948719</v>
      </c>
      <c r="N710" s="4">
        <v>0.15165767145009415</v>
      </c>
      <c r="O710" s="4">
        <v>0.14216198020799595</v>
      </c>
      <c r="P710" s="10">
        <v>9.328279481785326E-2</v>
      </c>
    </row>
    <row r="711" spans="1:16">
      <c r="A711">
        <v>866</v>
      </c>
      <c r="B711" t="s">
        <v>2246</v>
      </c>
      <c r="C711" t="s">
        <v>2247</v>
      </c>
      <c r="D711" t="s">
        <v>2248</v>
      </c>
      <c r="E711" t="s">
        <v>2249</v>
      </c>
      <c r="F711" s="2">
        <v>0.98</v>
      </c>
      <c r="G711" s="2">
        <v>1.39</v>
      </c>
      <c r="H711" s="2">
        <v>1.06</v>
      </c>
      <c r="I711" s="3">
        <v>0.94230769230769229</v>
      </c>
      <c r="J711" s="3">
        <v>1.1982758620689655</v>
      </c>
      <c r="K711" s="3">
        <v>1.06</v>
      </c>
      <c r="L711" s="2">
        <v>3</v>
      </c>
      <c r="M711" s="4">
        <v>1.0668611847922194</v>
      </c>
      <c r="N711" s="4">
        <v>0.12812194533060578</v>
      </c>
      <c r="O711" s="4">
        <v>0.1200924236038812</v>
      </c>
      <c r="P711" s="10">
        <v>9.3372471344822225E-2</v>
      </c>
    </row>
    <row r="712" spans="1:16">
      <c r="A712">
        <v>1026</v>
      </c>
      <c r="B712" t="s">
        <v>2250</v>
      </c>
      <c r="C712" t="s">
        <v>2251</v>
      </c>
      <c r="D712" t="s">
        <v>2252</v>
      </c>
      <c r="E712" t="s">
        <v>2253</v>
      </c>
      <c r="G712" s="2">
        <v>1.1299999999999999</v>
      </c>
      <c r="H712" s="2">
        <v>1.1599999999999999</v>
      </c>
      <c r="I712" s="3"/>
      <c r="J712" s="3">
        <v>0.97413793103448276</v>
      </c>
      <c r="K712" s="3">
        <v>1.1599999999999999</v>
      </c>
      <c r="L712" s="2">
        <v>2</v>
      </c>
      <c r="M712" s="4">
        <v>1.0670689655172414</v>
      </c>
      <c r="N712" s="4">
        <v>0.13142432933087894</v>
      </c>
      <c r="O712" s="4">
        <v>0.12316385686202906</v>
      </c>
      <c r="P712" s="10">
        <v>9.3653421705344075E-2</v>
      </c>
    </row>
    <row r="713" spans="1:16">
      <c r="A713">
        <v>722</v>
      </c>
      <c r="B713" t="s">
        <v>2254</v>
      </c>
      <c r="C713" t="s">
        <v>2255</v>
      </c>
      <c r="D713" t="s">
        <v>2256</v>
      </c>
      <c r="E713" t="s">
        <v>2257</v>
      </c>
      <c r="F713" s="2">
        <v>1.19</v>
      </c>
      <c r="H713" s="2">
        <v>0.99</v>
      </c>
      <c r="I713" s="3">
        <v>1.1442307692307692</v>
      </c>
      <c r="J713" s="3"/>
      <c r="K713" s="3">
        <v>0.99</v>
      </c>
      <c r="L713" s="2">
        <v>2</v>
      </c>
      <c r="M713" s="4">
        <v>1.0671153846153847</v>
      </c>
      <c r="N713" s="4">
        <v>0.10905762279069441</v>
      </c>
      <c r="O713" s="4">
        <v>0.10219852919654188</v>
      </c>
      <c r="P713" s="10">
        <v>9.3716179735314875E-2</v>
      </c>
    </row>
    <row r="714" spans="1:16">
      <c r="A714">
        <v>836</v>
      </c>
      <c r="B714" t="s">
        <v>2258</v>
      </c>
      <c r="C714" t="s">
        <v>2259</v>
      </c>
      <c r="D714" t="s">
        <v>2260</v>
      </c>
      <c r="E714" t="s">
        <v>2261</v>
      </c>
      <c r="F714" s="2">
        <v>1.01</v>
      </c>
      <c r="G714" s="2">
        <v>1.37</v>
      </c>
      <c r="H714" s="2">
        <v>1.05</v>
      </c>
      <c r="I714" s="3">
        <v>0.97115384615384615</v>
      </c>
      <c r="J714" s="3">
        <v>1.1810344827586208</v>
      </c>
      <c r="K714" s="3">
        <v>1.05</v>
      </c>
      <c r="L714" s="2">
        <v>3</v>
      </c>
      <c r="M714" s="4">
        <v>1.0673961096374889</v>
      </c>
      <c r="N714" s="4">
        <v>0.10601621988307269</v>
      </c>
      <c r="O714" s="4">
        <v>9.9322284319621632E-2</v>
      </c>
      <c r="P714" s="10">
        <v>9.4095658225516202E-2</v>
      </c>
    </row>
    <row r="715" spans="1:16">
      <c r="A715">
        <v>387</v>
      </c>
      <c r="B715" t="s">
        <v>2262</v>
      </c>
      <c r="C715" t="s">
        <v>2263</v>
      </c>
      <c r="D715" t="s">
        <v>2264</v>
      </c>
      <c r="E715" t="s">
        <v>2265</v>
      </c>
      <c r="G715" s="2">
        <v>1.53</v>
      </c>
      <c r="H715" s="2">
        <v>0.82</v>
      </c>
      <c r="I715" s="3"/>
      <c r="J715" s="3">
        <v>1.3189655172413794</v>
      </c>
      <c r="K715" s="3">
        <v>0.82</v>
      </c>
      <c r="L715" s="2">
        <v>2</v>
      </c>
      <c r="M715" s="4">
        <v>1.0694827586206896</v>
      </c>
      <c r="N715" s="4">
        <v>0.35282190081963238</v>
      </c>
      <c r="O715" s="4">
        <v>0.32989956871737353</v>
      </c>
      <c r="P715" s="10">
        <v>9.6913224669457232E-2</v>
      </c>
    </row>
    <row r="716" spans="1:16">
      <c r="A716">
        <v>758</v>
      </c>
      <c r="B716" t="s">
        <v>2266</v>
      </c>
      <c r="C716" t="s">
        <v>2267</v>
      </c>
      <c r="D716" t="s">
        <v>2268</v>
      </c>
      <c r="E716" t="s">
        <v>2269</v>
      </c>
      <c r="F716" s="2">
        <v>1.05</v>
      </c>
      <c r="G716" s="2">
        <v>1.38</v>
      </c>
      <c r="H716" s="2">
        <v>1.01</v>
      </c>
      <c r="I716" s="3">
        <v>1.0096153846153846</v>
      </c>
      <c r="J716" s="3">
        <v>1.1896551724137931</v>
      </c>
      <c r="K716" s="3">
        <v>1.01</v>
      </c>
      <c r="L716" s="2">
        <v>3</v>
      </c>
      <c r="M716" s="4">
        <v>1.0697568523430592</v>
      </c>
      <c r="N716" s="4">
        <v>0.1038351691340012</v>
      </c>
      <c r="O716" s="4">
        <v>9.7064271106629393E-2</v>
      </c>
      <c r="P716" s="10">
        <v>9.7282920195043573E-2</v>
      </c>
    </row>
    <row r="717" spans="1:16">
      <c r="A717">
        <v>1174</v>
      </c>
      <c r="B717" t="s">
        <v>2270</v>
      </c>
      <c r="C717" t="s">
        <v>2271</v>
      </c>
      <c r="D717" t="s">
        <v>2272</v>
      </c>
      <c r="E717" t="s">
        <v>2273</v>
      </c>
      <c r="F717" s="2">
        <v>1.07</v>
      </c>
      <c r="G717" s="2">
        <v>1.06</v>
      </c>
      <c r="H717" s="2">
        <v>1.27</v>
      </c>
      <c r="I717" s="3">
        <v>1.028846153846154</v>
      </c>
      <c r="J717" s="3">
        <v>0.91379310344827602</v>
      </c>
      <c r="K717" s="3">
        <v>1.27</v>
      </c>
      <c r="L717" s="2">
        <v>3</v>
      </c>
      <c r="M717" s="4">
        <v>1.0708797524314766</v>
      </c>
      <c r="N717" s="4">
        <v>0.18178546654030536</v>
      </c>
      <c r="O717" s="4">
        <v>0.16975338839636661</v>
      </c>
      <c r="P717" s="10">
        <v>9.8796491002859088E-2</v>
      </c>
    </row>
    <row r="718" spans="1:16">
      <c r="A718">
        <v>903</v>
      </c>
      <c r="B718" t="s">
        <v>2274</v>
      </c>
      <c r="C718" t="s">
        <v>2275</v>
      </c>
      <c r="D718" t="s">
        <v>2276</v>
      </c>
      <c r="E718" t="s">
        <v>2277</v>
      </c>
      <c r="F718" s="2">
        <v>1.08</v>
      </c>
      <c r="G718" s="2">
        <v>1.27</v>
      </c>
      <c r="H718" s="2">
        <v>1.08</v>
      </c>
      <c r="I718" s="3">
        <v>1.0384615384615385</v>
      </c>
      <c r="J718" s="3">
        <v>1.0948275862068966</v>
      </c>
      <c r="K718" s="3">
        <v>1.08</v>
      </c>
      <c r="L718" s="2">
        <v>3</v>
      </c>
      <c r="M718" s="4">
        <v>1.0710963748894784</v>
      </c>
      <c r="N718" s="4">
        <v>2.9218807978586829E-2</v>
      </c>
      <c r="O718" s="4">
        <v>2.7279345410539536E-2</v>
      </c>
      <c r="P718" s="10">
        <v>9.9088296446424612E-2</v>
      </c>
    </row>
    <row r="719" spans="1:16">
      <c r="A719">
        <v>1027</v>
      </c>
      <c r="B719" t="s">
        <v>2278</v>
      </c>
      <c r="C719" t="s">
        <v>2279</v>
      </c>
      <c r="D719" t="s">
        <v>2280</v>
      </c>
      <c r="E719" t="s">
        <v>2281</v>
      </c>
      <c r="G719" s="2">
        <v>1.1399999999999999</v>
      </c>
      <c r="H719" s="2">
        <v>1.1599999999999999</v>
      </c>
      <c r="I719" s="3"/>
      <c r="J719" s="3">
        <v>0.98275862068965514</v>
      </c>
      <c r="K719" s="3">
        <v>1.1599999999999999</v>
      </c>
      <c r="L719" s="2">
        <v>2</v>
      </c>
      <c r="M719" s="4">
        <v>1.0713793103448275</v>
      </c>
      <c r="N719" s="4">
        <v>0.12532858121720186</v>
      </c>
      <c r="O719" s="4">
        <v>0.11697872080137929</v>
      </c>
      <c r="P719" s="10">
        <v>9.9469341219543747E-2</v>
      </c>
    </row>
    <row r="720" spans="1:16">
      <c r="A720">
        <v>571</v>
      </c>
      <c r="B720" t="s">
        <v>2282</v>
      </c>
      <c r="C720" t="s">
        <v>2283</v>
      </c>
      <c r="D720" t="s">
        <v>2284</v>
      </c>
      <c r="E720" t="s">
        <v>2285</v>
      </c>
      <c r="F720" s="2">
        <v>1.1599999999999999</v>
      </c>
      <c r="G720" s="2">
        <v>1.38</v>
      </c>
      <c r="H720" s="2">
        <v>0.91</v>
      </c>
      <c r="I720" s="3">
        <v>1.1153846153846152</v>
      </c>
      <c r="J720" s="3">
        <v>1.1896551724137931</v>
      </c>
      <c r="K720" s="3">
        <v>0.91</v>
      </c>
      <c r="L720" s="2">
        <v>3</v>
      </c>
      <c r="M720" s="4">
        <v>1.0716799292661363</v>
      </c>
      <c r="N720" s="4">
        <v>0.14485968575135993</v>
      </c>
      <c r="O720" s="4">
        <v>0.13517066224292992</v>
      </c>
      <c r="P720" s="10">
        <v>9.9874091048011454E-2</v>
      </c>
    </row>
    <row r="721" spans="1:16">
      <c r="A721">
        <v>801</v>
      </c>
      <c r="B721" t="s">
        <v>2286</v>
      </c>
      <c r="C721" t="s">
        <v>2287</v>
      </c>
      <c r="D721" t="s">
        <v>2288</v>
      </c>
      <c r="E721" t="s">
        <v>2289</v>
      </c>
      <c r="F721" s="2">
        <v>1.1599999999999999</v>
      </c>
      <c r="H721" s="2">
        <v>1.03</v>
      </c>
      <c r="I721" s="3">
        <v>1.1153846153846152</v>
      </c>
      <c r="J721" s="3"/>
      <c r="K721" s="3">
        <v>1.03</v>
      </c>
      <c r="L721" s="2">
        <v>2</v>
      </c>
      <c r="M721" s="4">
        <v>1.0726923076923076</v>
      </c>
      <c r="N721" s="4">
        <v>6.0376040547466599E-2</v>
      </c>
      <c r="O721" s="4">
        <v>5.6284584232130931E-2</v>
      </c>
      <c r="P721" s="10">
        <v>0.10123631111249513</v>
      </c>
    </row>
    <row r="722" spans="1:16">
      <c r="A722">
        <v>863</v>
      </c>
      <c r="B722" t="s">
        <v>2290</v>
      </c>
      <c r="C722" t="s">
        <v>2291</v>
      </c>
      <c r="D722" t="s">
        <v>2292</v>
      </c>
      <c r="E722" t="s">
        <v>2293</v>
      </c>
      <c r="G722" s="2">
        <v>1.26</v>
      </c>
      <c r="H722" s="2">
        <v>1.06</v>
      </c>
      <c r="I722" s="3"/>
      <c r="J722" s="3">
        <v>1.0862068965517242</v>
      </c>
      <c r="K722" s="3">
        <v>1.06</v>
      </c>
      <c r="L722" s="2">
        <v>2</v>
      </c>
      <c r="M722" s="4">
        <v>1.0731034482758621</v>
      </c>
      <c r="N722" s="4">
        <v>1.8531074265578495E-2</v>
      </c>
      <c r="O722" s="4">
        <v>1.7268674604812864E-2</v>
      </c>
      <c r="P722" s="10">
        <v>0.1017891600838952</v>
      </c>
    </row>
    <row r="723" spans="1:16">
      <c r="A723">
        <v>378</v>
      </c>
      <c r="B723" t="s">
        <v>2294</v>
      </c>
      <c r="C723" t="s">
        <v>2295</v>
      </c>
      <c r="D723" t="s">
        <v>2296</v>
      </c>
      <c r="E723" t="s">
        <v>2297</v>
      </c>
      <c r="F723" s="2">
        <v>1.39</v>
      </c>
      <c r="H723" s="2">
        <v>0.81</v>
      </c>
      <c r="I723" s="3">
        <v>1.3365384615384615</v>
      </c>
      <c r="J723" s="3"/>
      <c r="K723" s="3">
        <v>0.81</v>
      </c>
      <c r="L723" s="2">
        <v>2</v>
      </c>
      <c r="M723" s="4">
        <v>1.0732692307692306</v>
      </c>
      <c r="N723" s="4">
        <v>0.37231891670937872</v>
      </c>
      <c r="O723" s="4">
        <v>0.3469016962710571</v>
      </c>
      <c r="P723" s="10">
        <v>0.10201202313452905</v>
      </c>
    </row>
    <row r="724" spans="1:16">
      <c r="A724">
        <v>1543</v>
      </c>
      <c r="B724" t="s">
        <v>2298</v>
      </c>
      <c r="C724" t="s">
        <v>2299</v>
      </c>
      <c r="D724" t="s">
        <v>2300</v>
      </c>
      <c r="E724" t="s">
        <v>2301</v>
      </c>
      <c r="F724" s="2">
        <v>1.1299999999999999</v>
      </c>
      <c r="G724" s="2">
        <v>1.23</v>
      </c>
      <c r="I724" s="3">
        <v>1.0865384615384615</v>
      </c>
      <c r="J724" s="3">
        <v>1.0603448275862069</v>
      </c>
      <c r="K724" s="3"/>
      <c r="L724" s="2">
        <v>2</v>
      </c>
      <c r="M724" s="4">
        <v>1.073441644562334</v>
      </c>
      <c r="N724" s="4">
        <v>1.8521696191557416E-2</v>
      </c>
      <c r="O724" s="4">
        <v>1.7254497517756658E-2</v>
      </c>
      <c r="P724" s="10">
        <v>0.10224376419261408</v>
      </c>
    </row>
    <row r="725" spans="1:16">
      <c r="A725">
        <v>791</v>
      </c>
      <c r="B725" t="s">
        <v>2302</v>
      </c>
      <c r="C725" t="s">
        <v>2303</v>
      </c>
      <c r="D725" t="s">
        <v>2304</v>
      </c>
      <c r="E725" t="s">
        <v>2305</v>
      </c>
      <c r="F725" s="2">
        <v>1.24</v>
      </c>
      <c r="G725" s="2">
        <v>1.1599999999999999</v>
      </c>
      <c r="H725" s="2">
        <v>1.03</v>
      </c>
      <c r="I725" s="3">
        <v>1.1923076923076923</v>
      </c>
      <c r="J725" s="3">
        <v>1</v>
      </c>
      <c r="K725" s="3">
        <v>1.03</v>
      </c>
      <c r="L725" s="2">
        <v>3</v>
      </c>
      <c r="M725" s="4">
        <v>1.0741025641025643</v>
      </c>
      <c r="N725" s="4">
        <v>0.10346177676075881</v>
      </c>
      <c r="O725" s="4">
        <v>9.6323926800419971E-2</v>
      </c>
      <c r="P725" s="10">
        <v>0.10313176022955059</v>
      </c>
    </row>
    <row r="726" spans="1:16">
      <c r="A726">
        <v>316</v>
      </c>
      <c r="B726" t="s">
        <v>579</v>
      </c>
      <c r="C726" t="s">
        <v>580</v>
      </c>
      <c r="D726" t="s">
        <v>581</v>
      </c>
      <c r="E726" t="s">
        <v>2306</v>
      </c>
      <c r="F726" s="2">
        <v>1.45</v>
      </c>
      <c r="G726" s="2">
        <v>1.22</v>
      </c>
      <c r="H726" s="2">
        <v>0.78</v>
      </c>
      <c r="I726" s="3">
        <v>1.3942307692307692</v>
      </c>
      <c r="J726" s="3">
        <v>1.0517241379310345</v>
      </c>
      <c r="K726" s="3">
        <v>0.78</v>
      </c>
      <c r="L726" s="2">
        <v>3</v>
      </c>
      <c r="M726" s="4">
        <v>1.0753183023872681</v>
      </c>
      <c r="N726" s="4">
        <v>0.307794367906149</v>
      </c>
      <c r="O726" s="4">
        <v>0.28623558924164866</v>
      </c>
      <c r="P726" s="10">
        <v>0.1047637717250598</v>
      </c>
    </row>
    <row r="727" spans="1:16">
      <c r="A727">
        <v>776</v>
      </c>
      <c r="B727" t="s">
        <v>2307</v>
      </c>
      <c r="C727" t="s">
        <v>2308</v>
      </c>
      <c r="D727" t="s">
        <v>2309</v>
      </c>
      <c r="E727" t="s">
        <v>2310</v>
      </c>
      <c r="F727" s="2">
        <v>1.21</v>
      </c>
      <c r="G727" s="2">
        <v>1.21</v>
      </c>
      <c r="H727" s="2">
        <v>1.02</v>
      </c>
      <c r="I727" s="3">
        <v>1.1634615384615383</v>
      </c>
      <c r="J727" s="3">
        <v>1.0431034482758621</v>
      </c>
      <c r="K727" s="3">
        <v>1.02</v>
      </c>
      <c r="L727" s="2">
        <v>3</v>
      </c>
      <c r="M727" s="4">
        <v>1.0755216622458001</v>
      </c>
      <c r="N727" s="4">
        <v>7.7029271723081827E-2</v>
      </c>
      <c r="O727" s="4">
        <v>7.1620381464225238E-2</v>
      </c>
      <c r="P727" s="10">
        <v>0.10503658259441181</v>
      </c>
    </row>
    <row r="728" spans="1:16">
      <c r="A728">
        <v>940</v>
      </c>
      <c r="B728" t="s">
        <v>2311</v>
      </c>
      <c r="C728" t="s">
        <v>2312</v>
      </c>
      <c r="D728" t="s">
        <v>2313</v>
      </c>
      <c r="E728" t="s">
        <v>2314</v>
      </c>
      <c r="F728" s="2">
        <v>1.1000000000000001</v>
      </c>
      <c r="G728" s="2">
        <v>1.24</v>
      </c>
      <c r="H728" s="2">
        <v>1.1000000000000001</v>
      </c>
      <c r="I728" s="3">
        <v>1.0576923076923077</v>
      </c>
      <c r="J728" s="3">
        <v>1.0689655172413794</v>
      </c>
      <c r="K728" s="3">
        <v>1.1000000000000001</v>
      </c>
      <c r="L728" s="2">
        <v>3</v>
      </c>
      <c r="M728" s="4">
        <v>1.0755526083112292</v>
      </c>
      <c r="N728" s="4">
        <v>2.190953065842495E-2</v>
      </c>
      <c r="O728" s="4">
        <v>2.037048721663744E-2</v>
      </c>
      <c r="P728" s="10">
        <v>0.10507809276980995</v>
      </c>
    </row>
    <row r="729" spans="1:16">
      <c r="A729">
        <v>755</v>
      </c>
      <c r="B729" t="s">
        <v>1040</v>
      </c>
      <c r="C729" t="s">
        <v>1041</v>
      </c>
      <c r="D729" t="s">
        <v>1042</v>
      </c>
      <c r="E729" t="s">
        <v>2315</v>
      </c>
      <c r="F729" s="2">
        <v>1.27</v>
      </c>
      <c r="G729" s="2">
        <v>1.1599999999999999</v>
      </c>
      <c r="H729" s="2">
        <v>1.01</v>
      </c>
      <c r="I729" s="3">
        <v>1.221153846153846</v>
      </c>
      <c r="J729" s="3">
        <v>1</v>
      </c>
      <c r="K729" s="3">
        <v>1.01</v>
      </c>
      <c r="L729" s="2">
        <v>3</v>
      </c>
      <c r="M729" s="4">
        <v>1.0770512820512819</v>
      </c>
      <c r="N729" s="4">
        <v>0.12489660418001836</v>
      </c>
      <c r="O729" s="4">
        <v>0.11596161321320597</v>
      </c>
      <c r="P729" s="10">
        <v>0.10708694310377349</v>
      </c>
    </row>
    <row r="730" spans="1:16">
      <c r="A730">
        <v>941</v>
      </c>
      <c r="B730" t="s">
        <v>2316</v>
      </c>
      <c r="C730" t="s">
        <v>2317</v>
      </c>
      <c r="D730" t="s">
        <v>2318</v>
      </c>
      <c r="E730" t="s">
        <v>2319</v>
      </c>
      <c r="F730" s="2">
        <v>1.06</v>
      </c>
      <c r="G730" s="2">
        <v>1.29</v>
      </c>
      <c r="H730" s="2">
        <v>1.1000000000000001</v>
      </c>
      <c r="I730" s="3">
        <v>1.0192307692307692</v>
      </c>
      <c r="J730" s="3">
        <v>1.1120689655172415</v>
      </c>
      <c r="K730" s="3">
        <v>1.1000000000000001</v>
      </c>
      <c r="L730" s="2">
        <v>3</v>
      </c>
      <c r="M730" s="4">
        <v>1.0770999115826703</v>
      </c>
      <c r="N730" s="4">
        <v>5.0478145861080674E-2</v>
      </c>
      <c r="O730" s="4">
        <v>4.6864868633132689E-2</v>
      </c>
      <c r="P730" s="10">
        <v>0.10715208020649315</v>
      </c>
    </row>
    <row r="731" spans="1:16">
      <c r="A731">
        <v>802</v>
      </c>
      <c r="B731" t="s">
        <v>2320</v>
      </c>
      <c r="C731" t="s">
        <v>2321</v>
      </c>
      <c r="D731" t="s">
        <v>2322</v>
      </c>
      <c r="E731" t="s">
        <v>2323</v>
      </c>
      <c r="F731" s="2">
        <v>1.17</v>
      </c>
      <c r="H731" s="2">
        <v>1.03</v>
      </c>
      <c r="I731" s="3">
        <v>1.125</v>
      </c>
      <c r="J731" s="3"/>
      <c r="K731" s="3">
        <v>1.03</v>
      </c>
      <c r="L731" s="2">
        <v>2</v>
      </c>
      <c r="M731" s="4">
        <v>1.0775000000000001</v>
      </c>
      <c r="N731" s="4">
        <v>6.7175144212721999E-2</v>
      </c>
      <c r="O731" s="4">
        <v>6.23435213111109E-2</v>
      </c>
      <c r="P731" s="10">
        <v>0.10768786931437362</v>
      </c>
    </row>
    <row r="732" spans="1:16">
      <c r="A732">
        <v>1182</v>
      </c>
      <c r="B732" t="s">
        <v>204</v>
      </c>
      <c r="C732" t="s">
        <v>205</v>
      </c>
      <c r="D732" t="s">
        <v>206</v>
      </c>
      <c r="E732" t="s">
        <v>2324</v>
      </c>
      <c r="F732" s="2">
        <v>1.0900000000000001</v>
      </c>
      <c r="G732" s="2">
        <v>1.05</v>
      </c>
      <c r="H732" s="2">
        <v>1.28</v>
      </c>
      <c r="I732" s="3">
        <v>1.0480769230769231</v>
      </c>
      <c r="J732" s="3">
        <v>0.90517241379310354</v>
      </c>
      <c r="K732" s="3">
        <v>1.28</v>
      </c>
      <c r="L732" s="2">
        <v>3</v>
      </c>
      <c r="M732" s="4">
        <v>1.0777497789566757</v>
      </c>
      <c r="N732" s="4">
        <v>0.18916735613595576</v>
      </c>
      <c r="O732" s="4">
        <v>0.17552066335757521</v>
      </c>
      <c r="P732" s="10">
        <v>0.10802226662390682</v>
      </c>
    </row>
    <row r="733" spans="1:16">
      <c r="A733">
        <v>797</v>
      </c>
      <c r="B733" t="s">
        <v>1936</v>
      </c>
      <c r="C733" t="s">
        <v>1937</v>
      </c>
      <c r="D733" t="s">
        <v>1938</v>
      </c>
      <c r="E733" t="s">
        <v>2325</v>
      </c>
      <c r="F733" s="2">
        <v>1.02</v>
      </c>
      <c r="G733" s="2">
        <v>1.42</v>
      </c>
      <c r="H733" s="2">
        <v>1.03</v>
      </c>
      <c r="I733" s="3">
        <v>0.98076923076923073</v>
      </c>
      <c r="J733" s="3">
        <v>1.2241379310344829</v>
      </c>
      <c r="K733" s="3">
        <v>1.03</v>
      </c>
      <c r="L733" s="2">
        <v>3</v>
      </c>
      <c r="M733" s="4">
        <v>1.0783023872679045</v>
      </c>
      <c r="N733" s="4">
        <v>0.12867370177714446</v>
      </c>
      <c r="O733" s="4">
        <v>0.11932988677059791</v>
      </c>
      <c r="P733" s="10">
        <v>0.10876180836608794</v>
      </c>
    </row>
    <row r="734" spans="1:16">
      <c r="A734">
        <v>830</v>
      </c>
      <c r="B734" t="s">
        <v>462</v>
      </c>
      <c r="C734" t="s">
        <v>463</v>
      </c>
      <c r="D734" t="s">
        <v>464</v>
      </c>
      <c r="E734" t="s">
        <v>2326</v>
      </c>
      <c r="F734" s="2">
        <v>1.0900000000000001</v>
      </c>
      <c r="G734" s="2">
        <v>1.32</v>
      </c>
      <c r="H734" s="2">
        <v>1.05</v>
      </c>
      <c r="I734" s="3">
        <v>1.0480769230769231</v>
      </c>
      <c r="J734" s="3">
        <v>1.1379310344827587</v>
      </c>
      <c r="K734" s="3">
        <v>1.05</v>
      </c>
      <c r="L734" s="2">
        <v>3</v>
      </c>
      <c r="M734" s="4">
        <v>1.0786693191865606</v>
      </c>
      <c r="N734" s="4">
        <v>5.1331157507879602E-2</v>
      </c>
      <c r="O734" s="4">
        <v>4.7587482646293429E-2</v>
      </c>
      <c r="P734" s="10">
        <v>0.10925265473455113</v>
      </c>
    </row>
    <row r="735" spans="1:16">
      <c r="A735">
        <v>1093</v>
      </c>
      <c r="B735" t="s">
        <v>1217</v>
      </c>
      <c r="C735" t="s">
        <v>1218</v>
      </c>
      <c r="D735" t="s">
        <v>1219</v>
      </c>
      <c r="E735" t="s">
        <v>2327</v>
      </c>
      <c r="F735" s="2">
        <v>1</v>
      </c>
      <c r="H735" s="2">
        <v>1.2</v>
      </c>
      <c r="I735" s="3">
        <v>0.96153846153846145</v>
      </c>
      <c r="J735" s="3"/>
      <c r="K735" s="3">
        <v>1.2</v>
      </c>
      <c r="L735" s="2">
        <v>2</v>
      </c>
      <c r="M735" s="4">
        <v>1.0807692307692307</v>
      </c>
      <c r="N735" s="4">
        <v>0.16861777089833063</v>
      </c>
      <c r="O735" s="4">
        <v>0.15601644282407817</v>
      </c>
      <c r="P735" s="10">
        <v>0.11205850719247151</v>
      </c>
    </row>
    <row r="736" spans="1:16">
      <c r="A736">
        <v>955</v>
      </c>
      <c r="B736" t="s">
        <v>2328</v>
      </c>
      <c r="C736" t="s">
        <v>2329</v>
      </c>
      <c r="D736" t="s">
        <v>2330</v>
      </c>
      <c r="E736" t="s">
        <v>2331</v>
      </c>
      <c r="F736" s="2">
        <v>1.0900000000000001</v>
      </c>
      <c r="G736" s="2">
        <v>1.26</v>
      </c>
      <c r="H736" s="2">
        <v>1.1100000000000001</v>
      </c>
      <c r="I736" s="3">
        <v>1.0480769230769231</v>
      </c>
      <c r="J736" s="3">
        <v>1.0862068965517242</v>
      </c>
      <c r="K736" s="3">
        <v>1.1100000000000001</v>
      </c>
      <c r="L736" s="2">
        <v>3</v>
      </c>
      <c r="M736" s="4">
        <v>1.0814279398762159</v>
      </c>
      <c r="N736" s="4">
        <v>3.1236928211415355E-2</v>
      </c>
      <c r="O736" s="4">
        <v>2.8884891040443107E-2</v>
      </c>
      <c r="P736" s="10">
        <v>0.11293753562182791</v>
      </c>
    </row>
    <row r="737" spans="1:16">
      <c r="A737">
        <v>880</v>
      </c>
      <c r="B737" t="s">
        <v>2332</v>
      </c>
      <c r="C737" t="s">
        <v>2333</v>
      </c>
      <c r="D737" t="s">
        <v>2334</v>
      </c>
      <c r="E737" t="s">
        <v>2335</v>
      </c>
      <c r="G737" s="2">
        <v>1.27</v>
      </c>
      <c r="H737" s="2">
        <v>1.07</v>
      </c>
      <c r="I737" s="3"/>
      <c r="J737" s="3">
        <v>1.0948275862068966</v>
      </c>
      <c r="K737" s="3">
        <v>1.07</v>
      </c>
      <c r="L737" s="2">
        <v>2</v>
      </c>
      <c r="M737" s="4">
        <v>1.0824137931034483</v>
      </c>
      <c r="N737" s="4">
        <v>1.7555754567390117E-2</v>
      </c>
      <c r="O737" s="4">
        <v>1.6219078765667836E-2</v>
      </c>
      <c r="P737" s="10">
        <v>0.11425212867981842</v>
      </c>
    </row>
    <row r="738" spans="1:16">
      <c r="A738">
        <v>1111</v>
      </c>
      <c r="B738" t="s">
        <v>2336</v>
      </c>
      <c r="C738" t="s">
        <v>2337</v>
      </c>
      <c r="D738" t="s">
        <v>2338</v>
      </c>
      <c r="E738" t="s">
        <v>2339</v>
      </c>
      <c r="F738" s="2">
        <v>0.97</v>
      </c>
      <c r="G738" s="2">
        <v>1.27</v>
      </c>
      <c r="H738" s="2">
        <v>1.22</v>
      </c>
      <c r="I738" s="3">
        <v>0.9326923076923076</v>
      </c>
      <c r="J738" s="3">
        <v>1.0948275862068966</v>
      </c>
      <c r="K738" s="3">
        <v>1.22</v>
      </c>
      <c r="L738" s="2">
        <v>3</v>
      </c>
      <c r="M738" s="4">
        <v>1.0825066312997347</v>
      </c>
      <c r="N738" s="4">
        <v>0.14404958161050466</v>
      </c>
      <c r="O738" s="4">
        <v>0.13307039185297964</v>
      </c>
      <c r="P738" s="10">
        <v>0.11437586274778669</v>
      </c>
    </row>
    <row r="739" spans="1:16">
      <c r="A739">
        <v>1198</v>
      </c>
      <c r="B739" t="s">
        <v>2340</v>
      </c>
      <c r="C739" t="s">
        <v>2341</v>
      </c>
      <c r="D739" t="s">
        <v>2342</v>
      </c>
      <c r="E739" t="s">
        <v>2343</v>
      </c>
      <c r="F739" s="2">
        <v>1.03</v>
      </c>
      <c r="G739" s="2">
        <v>1.1299999999999999</v>
      </c>
      <c r="H739" s="2">
        <v>1.29</v>
      </c>
      <c r="I739" s="3">
        <v>0.99038461538461542</v>
      </c>
      <c r="J739" s="3">
        <v>0.97413793103448276</v>
      </c>
      <c r="K739" s="3">
        <v>1.29</v>
      </c>
      <c r="L739" s="2">
        <v>3</v>
      </c>
      <c r="M739" s="4">
        <v>1.0848408488063661</v>
      </c>
      <c r="N739" s="4">
        <v>0.17785864240166285</v>
      </c>
      <c r="O739" s="4">
        <v>0.16394906459998995</v>
      </c>
      <c r="P739" s="10">
        <v>0.11748340812674635</v>
      </c>
    </row>
    <row r="740" spans="1:16">
      <c r="A740">
        <v>1557</v>
      </c>
      <c r="B740" t="s">
        <v>1464</v>
      </c>
      <c r="C740" t="s">
        <v>1465</v>
      </c>
      <c r="D740" t="s">
        <v>1466</v>
      </c>
      <c r="E740" t="s">
        <v>2344</v>
      </c>
      <c r="F740" s="2">
        <v>1.03</v>
      </c>
      <c r="G740" s="2">
        <v>1.37</v>
      </c>
      <c r="I740" s="3">
        <v>0.99038461538461542</v>
      </c>
      <c r="J740" s="3">
        <v>1.1810344827586208</v>
      </c>
      <c r="K740" s="3"/>
      <c r="L740" s="2">
        <v>2</v>
      </c>
      <c r="M740" s="4">
        <v>1.085709549071618</v>
      </c>
      <c r="N740" s="4">
        <v>0.13480981405247511</v>
      </c>
      <c r="O740" s="4">
        <v>0.12416747570079857</v>
      </c>
      <c r="P740" s="10">
        <v>0.11863820244328287</v>
      </c>
    </row>
    <row r="741" spans="1:16">
      <c r="A741">
        <v>1562</v>
      </c>
      <c r="B741" t="s">
        <v>2345</v>
      </c>
      <c r="C741" t="s">
        <v>2346</v>
      </c>
      <c r="D741" t="s">
        <v>2347</v>
      </c>
      <c r="E741" t="s">
        <v>2348</v>
      </c>
      <c r="F741" s="2">
        <v>0.97</v>
      </c>
      <c r="G741" s="2">
        <v>1.44</v>
      </c>
      <c r="I741" s="3">
        <v>0.9326923076923076</v>
      </c>
      <c r="J741" s="3">
        <v>1.2413793103448276</v>
      </c>
      <c r="K741" s="3"/>
      <c r="L741" s="2">
        <v>2</v>
      </c>
      <c r="M741" s="4">
        <v>1.0870358090185677</v>
      </c>
      <c r="N741" s="4">
        <v>0.21827467283974611</v>
      </c>
      <c r="O741" s="4">
        <v>0.20079805193981218</v>
      </c>
      <c r="P741" s="10">
        <v>0.12039946625536345</v>
      </c>
    </row>
    <row r="742" spans="1:16">
      <c r="A742">
        <v>958</v>
      </c>
      <c r="B742" t="s">
        <v>2349</v>
      </c>
      <c r="C742" t="s">
        <v>2350</v>
      </c>
      <c r="D742" t="s">
        <v>2351</v>
      </c>
      <c r="E742" t="s">
        <v>2352</v>
      </c>
      <c r="F742" s="2">
        <v>1</v>
      </c>
      <c r="G742" s="2">
        <v>1.38</v>
      </c>
      <c r="H742" s="2">
        <v>1.1100000000000001</v>
      </c>
      <c r="I742" s="3">
        <v>0.96153846153846145</v>
      </c>
      <c r="J742" s="3">
        <v>1.1896551724137931</v>
      </c>
      <c r="K742" s="3">
        <v>1.1100000000000001</v>
      </c>
      <c r="L742" s="2">
        <v>3</v>
      </c>
      <c r="M742" s="4">
        <v>1.0870645446507516</v>
      </c>
      <c r="N742" s="4">
        <v>0.11577493156639286</v>
      </c>
      <c r="O742" s="4">
        <v>0.1065023527223847</v>
      </c>
      <c r="P742" s="10">
        <v>0.1204376031831102</v>
      </c>
    </row>
    <row r="743" spans="1:16">
      <c r="A743">
        <v>1037</v>
      </c>
      <c r="B743" t="s">
        <v>1192</v>
      </c>
      <c r="C743" t="s">
        <v>1193</v>
      </c>
      <c r="D743" t="s">
        <v>1194</v>
      </c>
      <c r="E743" t="s">
        <v>2353</v>
      </c>
      <c r="F743" s="2">
        <v>1.02</v>
      </c>
      <c r="G743" s="2">
        <v>1.29</v>
      </c>
      <c r="H743" s="2">
        <v>1.17</v>
      </c>
      <c r="I743" s="3">
        <v>0.98076923076923073</v>
      </c>
      <c r="J743" s="3">
        <v>1.1120689655172415</v>
      </c>
      <c r="K743" s="3">
        <v>1.17</v>
      </c>
      <c r="L743" s="2">
        <v>3</v>
      </c>
      <c r="M743" s="4">
        <v>1.0876127320954907</v>
      </c>
      <c r="N743" s="4">
        <v>9.6956957052093631E-2</v>
      </c>
      <c r="O743" s="4">
        <v>8.9146581490718482E-2</v>
      </c>
      <c r="P743" s="10">
        <v>0.12116494542667962</v>
      </c>
    </row>
    <row r="744" spans="1:16">
      <c r="A744">
        <v>1081</v>
      </c>
      <c r="B744" t="s">
        <v>2354</v>
      </c>
      <c r="C744" t="s">
        <v>2355</v>
      </c>
      <c r="D744" t="s">
        <v>2356</v>
      </c>
      <c r="E744" t="s">
        <v>2357</v>
      </c>
      <c r="F744" s="2">
        <v>1.04</v>
      </c>
      <c r="G744" s="2">
        <v>1.24</v>
      </c>
      <c r="H744" s="2">
        <v>1.2</v>
      </c>
      <c r="I744" s="3">
        <v>1</v>
      </c>
      <c r="J744" s="3">
        <v>1.0689655172413794</v>
      </c>
      <c r="K744" s="3">
        <v>1.2</v>
      </c>
      <c r="L744" s="2">
        <v>3</v>
      </c>
      <c r="M744" s="4">
        <v>1.0896551724137931</v>
      </c>
      <c r="N744" s="4">
        <v>0.10159255077693952</v>
      </c>
      <c r="O744" s="4">
        <v>9.3233670016811585E-2</v>
      </c>
      <c r="P744" s="10">
        <v>0.1238716581621684</v>
      </c>
    </row>
    <row r="745" spans="1:16">
      <c r="A745">
        <v>1094</v>
      </c>
      <c r="B745" t="s">
        <v>2358</v>
      </c>
      <c r="C745" t="s">
        <v>2359</v>
      </c>
      <c r="D745" t="s">
        <v>2360</v>
      </c>
      <c r="E745" t="s">
        <v>2361</v>
      </c>
      <c r="F745" s="2">
        <v>1.02</v>
      </c>
      <c r="H745" s="2">
        <v>1.2</v>
      </c>
      <c r="I745" s="3">
        <v>0.98076923076923073</v>
      </c>
      <c r="J745" s="3"/>
      <c r="K745" s="3">
        <v>1.2</v>
      </c>
      <c r="L745" s="2">
        <v>2</v>
      </c>
      <c r="M745" s="4">
        <v>1.0903846153846153</v>
      </c>
      <c r="N745" s="4">
        <v>0.15501956356782007</v>
      </c>
      <c r="O745" s="4">
        <v>0.14216961738142231</v>
      </c>
      <c r="P745" s="10">
        <v>0.1248371119137742</v>
      </c>
    </row>
    <row r="746" spans="1:16">
      <c r="A746">
        <v>690</v>
      </c>
      <c r="B746" t="s">
        <v>1217</v>
      </c>
      <c r="C746" t="s">
        <v>1218</v>
      </c>
      <c r="D746" t="s">
        <v>1219</v>
      </c>
      <c r="E746" t="s">
        <v>2362</v>
      </c>
      <c r="F746" s="2">
        <v>1.26</v>
      </c>
      <c r="H746" s="2">
        <v>0.97</v>
      </c>
      <c r="I746" s="3">
        <v>1.2115384615384615</v>
      </c>
      <c r="J746" s="3"/>
      <c r="K746" s="3">
        <v>0.97</v>
      </c>
      <c r="L746" s="2">
        <v>2</v>
      </c>
      <c r="M746" s="4">
        <v>1.0907692307692307</v>
      </c>
      <c r="N746" s="4">
        <v>0.17079348407121178</v>
      </c>
      <c r="O746" s="4">
        <v>0.15658076818940433</v>
      </c>
      <c r="P746" s="10">
        <v>0.12534590932369918</v>
      </c>
    </row>
    <row r="747" spans="1:16">
      <c r="A747">
        <v>881</v>
      </c>
      <c r="B747" t="s">
        <v>2363</v>
      </c>
      <c r="C747" t="s">
        <v>2364</v>
      </c>
      <c r="D747" t="s">
        <v>2365</v>
      </c>
      <c r="E747" t="s">
        <v>2366</v>
      </c>
      <c r="G747" s="2">
        <v>1.29</v>
      </c>
      <c r="H747" s="2">
        <v>1.07</v>
      </c>
      <c r="I747" s="3"/>
      <c r="J747" s="3">
        <v>1.1120689655172415</v>
      </c>
      <c r="K747" s="3">
        <v>1.07</v>
      </c>
      <c r="L747" s="2">
        <v>2</v>
      </c>
      <c r="M747" s="4">
        <v>1.0910344827586207</v>
      </c>
      <c r="N747" s="4">
        <v>2.9747250794744488E-2</v>
      </c>
      <c r="O747" s="4">
        <v>2.7265179299860623E-2</v>
      </c>
      <c r="P747" s="10">
        <v>0.12569669957049501</v>
      </c>
    </row>
    <row r="748" spans="1:16">
      <c r="A748">
        <v>834</v>
      </c>
      <c r="B748" t="s">
        <v>1817</v>
      </c>
      <c r="C748" t="s">
        <v>1818</v>
      </c>
      <c r="D748" t="s">
        <v>1819</v>
      </c>
      <c r="E748" t="s">
        <v>2367</v>
      </c>
      <c r="F748" s="2">
        <v>1.1000000000000001</v>
      </c>
      <c r="G748" s="2">
        <v>1.36</v>
      </c>
      <c r="H748" s="2">
        <v>1.05</v>
      </c>
      <c r="I748" s="3">
        <v>1.0576923076923077</v>
      </c>
      <c r="J748" s="3">
        <v>1.1724137931034484</v>
      </c>
      <c r="K748" s="3">
        <v>1.05</v>
      </c>
      <c r="L748" s="2">
        <v>3</v>
      </c>
      <c r="M748" s="4">
        <v>1.0933687002652519</v>
      </c>
      <c r="N748" s="4">
        <v>6.8563021562337775E-2</v>
      </c>
      <c r="O748" s="4">
        <v>6.27080522295035E-2</v>
      </c>
      <c r="P748" s="10">
        <v>0.12877998138322957</v>
      </c>
    </row>
    <row r="749" spans="1:16">
      <c r="A749">
        <v>978</v>
      </c>
      <c r="B749" t="s">
        <v>2368</v>
      </c>
      <c r="C749" t="s">
        <v>2369</v>
      </c>
      <c r="D749" t="s">
        <v>2370</v>
      </c>
      <c r="E749" t="s">
        <v>2371</v>
      </c>
      <c r="F749" s="2">
        <v>1.1100000000000001</v>
      </c>
      <c r="H749" s="2">
        <v>1.1200000000000001</v>
      </c>
      <c r="I749" s="3">
        <v>1.0673076923076923</v>
      </c>
      <c r="J749" s="3"/>
      <c r="K749" s="3">
        <v>1.1200000000000001</v>
      </c>
      <c r="L749" s="2">
        <v>2</v>
      </c>
      <c r="M749" s="4">
        <v>1.0936538461538463</v>
      </c>
      <c r="N749" s="4">
        <v>3.725908808559894E-2</v>
      </c>
      <c r="O749" s="4">
        <v>3.4068446992283181E-2</v>
      </c>
      <c r="P749" s="10">
        <v>0.12915618103641524</v>
      </c>
    </row>
    <row r="750" spans="1:16">
      <c r="A750">
        <v>1001</v>
      </c>
      <c r="B750" t="s">
        <v>2372</v>
      </c>
      <c r="C750" t="s">
        <v>2373</v>
      </c>
      <c r="D750" t="s">
        <v>2374</v>
      </c>
      <c r="E750" t="s">
        <v>2375</v>
      </c>
      <c r="F750" s="2">
        <v>0.97</v>
      </c>
      <c r="G750" s="2">
        <v>1.41</v>
      </c>
      <c r="H750" s="2">
        <v>1.1399999999999999</v>
      </c>
      <c r="I750" s="3">
        <v>0.9326923076923076</v>
      </c>
      <c r="J750" s="3">
        <v>1.2155172413793103</v>
      </c>
      <c r="K750" s="3">
        <v>1.1399999999999999</v>
      </c>
      <c r="L750" s="2">
        <v>3</v>
      </c>
      <c r="M750" s="4">
        <v>1.0960698496905392</v>
      </c>
      <c r="N750" s="4">
        <v>0.14644070253322139</v>
      </c>
      <c r="O750" s="4">
        <v>0.13360526482373999</v>
      </c>
      <c r="P750" s="10">
        <v>0.13233974044361985</v>
      </c>
    </row>
    <row r="751" spans="1:16">
      <c r="A751">
        <v>889</v>
      </c>
      <c r="B751" t="s">
        <v>1056</v>
      </c>
      <c r="C751" t="s">
        <v>1057</v>
      </c>
      <c r="D751" t="s">
        <v>1058</v>
      </c>
      <c r="E751" t="s">
        <v>2376</v>
      </c>
      <c r="F751" s="2">
        <v>1.17</v>
      </c>
      <c r="H751" s="2">
        <v>1.07</v>
      </c>
      <c r="I751" s="3">
        <v>1.125</v>
      </c>
      <c r="J751" s="3"/>
      <c r="K751" s="3">
        <v>1.07</v>
      </c>
      <c r="L751" s="2">
        <v>2</v>
      </c>
      <c r="M751" s="4">
        <v>1.0975000000000001</v>
      </c>
      <c r="N751" s="4">
        <v>3.8890872965260066E-2</v>
      </c>
      <c r="O751" s="4">
        <v>3.5435875139189124E-2</v>
      </c>
      <c r="P751" s="10">
        <v>0.13422093976063368</v>
      </c>
    </row>
    <row r="752" spans="1:16">
      <c r="A752">
        <v>1004</v>
      </c>
      <c r="B752" t="s">
        <v>2377</v>
      </c>
      <c r="C752" t="s">
        <v>2378</v>
      </c>
      <c r="D752" t="s">
        <v>2379</v>
      </c>
      <c r="E752" t="s">
        <v>2380</v>
      </c>
      <c r="F752" s="2">
        <v>1.1000000000000001</v>
      </c>
      <c r="H752" s="2">
        <v>1.1399999999999999</v>
      </c>
      <c r="I752" s="3">
        <v>1.0576923076923077</v>
      </c>
      <c r="J752" s="3"/>
      <c r="K752" s="3">
        <v>1.1399999999999999</v>
      </c>
      <c r="L752" s="2">
        <v>2</v>
      </c>
      <c r="M752" s="4">
        <v>1.0988461538461538</v>
      </c>
      <c r="N752" s="4">
        <v>5.8200327374584984E-2</v>
      </c>
      <c r="O752" s="4">
        <v>5.2964946158180246E-2</v>
      </c>
      <c r="P752" s="10">
        <v>0.13598941302055503</v>
      </c>
    </row>
    <row r="753" spans="1:16">
      <c r="A753">
        <v>986</v>
      </c>
      <c r="B753" t="s">
        <v>1164</v>
      </c>
      <c r="C753" t="s">
        <v>1165</v>
      </c>
      <c r="D753" t="s">
        <v>1166</v>
      </c>
      <c r="E753" t="s">
        <v>2381</v>
      </c>
      <c r="G753" s="2">
        <v>1.24</v>
      </c>
      <c r="H753" s="2">
        <v>1.1299999999999999</v>
      </c>
      <c r="I753" s="3"/>
      <c r="J753" s="3">
        <v>1.0689655172413794</v>
      </c>
      <c r="K753" s="3">
        <v>1.1299999999999999</v>
      </c>
      <c r="L753" s="2">
        <v>2</v>
      </c>
      <c r="M753" s="4">
        <v>1.0994827586206897</v>
      </c>
      <c r="N753" s="4">
        <v>4.3157896644833937E-2</v>
      </c>
      <c r="O753" s="4">
        <v>3.9252908976013301E-2</v>
      </c>
      <c r="P753" s="10">
        <v>0.13682498095735804</v>
      </c>
    </row>
    <row r="754" spans="1:16">
      <c r="A754">
        <v>1058</v>
      </c>
      <c r="B754" t="s">
        <v>1015</v>
      </c>
      <c r="C754" t="s">
        <v>1016</v>
      </c>
      <c r="D754" t="s">
        <v>1017</v>
      </c>
      <c r="E754" t="s">
        <v>2382</v>
      </c>
      <c r="F754" s="2">
        <v>1.06</v>
      </c>
      <c r="H754" s="2">
        <v>1.18</v>
      </c>
      <c r="I754" s="3">
        <v>1.0192307692307692</v>
      </c>
      <c r="J754" s="3"/>
      <c r="K754" s="3">
        <v>1.18</v>
      </c>
      <c r="L754" s="2">
        <v>2</v>
      </c>
      <c r="M754" s="4">
        <v>1.0996153846153844</v>
      </c>
      <c r="N754" s="4">
        <v>0.11368101328306802</v>
      </c>
      <c r="O754" s="4">
        <v>0.10338252344735115</v>
      </c>
      <c r="P754" s="10">
        <v>0.13699899671528101</v>
      </c>
    </row>
    <row r="755" spans="1:16">
      <c r="A755">
        <v>1074</v>
      </c>
      <c r="B755" t="s">
        <v>2290</v>
      </c>
      <c r="C755" t="s">
        <v>2291</v>
      </c>
      <c r="D755" t="s">
        <v>2292</v>
      </c>
      <c r="E755" t="s">
        <v>2383</v>
      </c>
      <c r="F755" s="2">
        <v>1.05</v>
      </c>
      <c r="H755" s="2">
        <v>1.19</v>
      </c>
      <c r="I755" s="3">
        <v>1.0096153846153846</v>
      </c>
      <c r="J755" s="3"/>
      <c r="K755" s="3">
        <v>1.19</v>
      </c>
      <c r="L755" s="2">
        <v>2</v>
      </c>
      <c r="M755" s="4">
        <v>1.0998076923076923</v>
      </c>
      <c r="N755" s="4">
        <v>0.12755118476018876</v>
      </c>
      <c r="O755" s="4">
        <v>0.11597589801590864</v>
      </c>
      <c r="P755" s="10">
        <v>0.13725128228747063</v>
      </c>
    </row>
    <row r="756" spans="1:16">
      <c r="A756">
        <v>906</v>
      </c>
      <c r="B756" t="s">
        <v>682</v>
      </c>
      <c r="C756" t="s">
        <v>683</v>
      </c>
      <c r="D756" t="s">
        <v>684</v>
      </c>
      <c r="E756" t="s">
        <v>2384</v>
      </c>
      <c r="G756" s="2">
        <v>1.3</v>
      </c>
      <c r="H756" s="2">
        <v>1.08</v>
      </c>
      <c r="I756" s="3"/>
      <c r="J756" s="3">
        <v>1.1206896551724139</v>
      </c>
      <c r="K756" s="3">
        <v>1.08</v>
      </c>
      <c r="L756" s="2">
        <v>2</v>
      </c>
      <c r="M756" s="4">
        <v>1.1003448275862069</v>
      </c>
      <c r="N756" s="4">
        <v>2.8771931096556114E-2</v>
      </c>
      <c r="O756" s="4">
        <v>2.6148104099032506E-2</v>
      </c>
      <c r="P756" s="10">
        <v>0.13795570837701521</v>
      </c>
    </row>
    <row r="757" spans="1:16">
      <c r="A757">
        <v>1305</v>
      </c>
      <c r="B757" t="s">
        <v>2385</v>
      </c>
      <c r="C757" t="s">
        <v>2386</v>
      </c>
      <c r="D757" t="s">
        <v>2387</v>
      </c>
      <c r="E757" t="s">
        <v>2388</v>
      </c>
      <c r="F757" s="2">
        <v>0.86</v>
      </c>
      <c r="G757" s="2">
        <v>1.27</v>
      </c>
      <c r="H757" s="2">
        <v>1.38</v>
      </c>
      <c r="I757" s="3">
        <v>0.82692307692307687</v>
      </c>
      <c r="J757" s="3">
        <v>1.0948275862068966</v>
      </c>
      <c r="K757" s="3">
        <v>1.38</v>
      </c>
      <c r="L757" s="2">
        <v>3</v>
      </c>
      <c r="M757" s="4">
        <v>1.1005835543766578</v>
      </c>
      <c r="N757" s="4">
        <v>0.27658338541430472</v>
      </c>
      <c r="O757" s="4">
        <v>0.25130612238791306</v>
      </c>
      <c r="P757" s="10">
        <v>0.1382686762690048</v>
      </c>
    </row>
    <row r="758" spans="1:16">
      <c r="A758">
        <v>1184</v>
      </c>
      <c r="B758" t="s">
        <v>2389</v>
      </c>
      <c r="C758" t="s">
        <v>2390</v>
      </c>
      <c r="D758" t="s">
        <v>2391</v>
      </c>
      <c r="E758" t="s">
        <v>2392</v>
      </c>
      <c r="F758" s="2">
        <v>0.93</v>
      </c>
      <c r="G758" s="2">
        <v>1.31</v>
      </c>
      <c r="H758" s="2">
        <v>1.28</v>
      </c>
      <c r="I758" s="3">
        <v>0.89423076923076927</v>
      </c>
      <c r="J758" s="3">
        <v>1.1293103448275863</v>
      </c>
      <c r="K758" s="3">
        <v>1.28</v>
      </c>
      <c r="L758" s="2">
        <v>3</v>
      </c>
      <c r="M758" s="4">
        <v>1.1011803713527852</v>
      </c>
      <c r="N758" s="4">
        <v>0.19441693961134307</v>
      </c>
      <c r="O758" s="4">
        <v>0.17655321931728993</v>
      </c>
      <c r="P758" s="10">
        <v>0.13905079909589249</v>
      </c>
    </row>
    <row r="759" spans="1:16">
      <c r="A759">
        <v>589</v>
      </c>
      <c r="B759" t="s">
        <v>2393</v>
      </c>
      <c r="C759" t="s">
        <v>2394</v>
      </c>
      <c r="D759" t="s">
        <v>2395</v>
      </c>
      <c r="E759" t="s">
        <v>2396</v>
      </c>
      <c r="F759" s="2">
        <v>1.36</v>
      </c>
      <c r="G759" s="2">
        <v>1.25</v>
      </c>
      <c r="H759" s="2">
        <v>0.92</v>
      </c>
      <c r="I759" s="3">
        <v>1.3076923076923077</v>
      </c>
      <c r="J759" s="3">
        <v>1.0775862068965518</v>
      </c>
      <c r="K759" s="3">
        <v>0.92</v>
      </c>
      <c r="L759" s="2">
        <v>3</v>
      </c>
      <c r="M759" s="4">
        <v>1.1017595048629532</v>
      </c>
      <c r="N759" s="4">
        <v>0.19497331256322295</v>
      </c>
      <c r="O759" s="4">
        <v>0.17696540098147417</v>
      </c>
      <c r="P759" s="10">
        <v>0.13980934277781543</v>
      </c>
    </row>
    <row r="760" spans="1:16">
      <c r="A760">
        <v>1069</v>
      </c>
      <c r="B760" t="s">
        <v>2397</v>
      </c>
      <c r="C760" t="s">
        <v>2398</v>
      </c>
      <c r="D760" t="s">
        <v>2399</v>
      </c>
      <c r="E760" t="s">
        <v>2400</v>
      </c>
      <c r="F760" s="2">
        <v>0.99</v>
      </c>
      <c r="G760" s="2">
        <v>1.35</v>
      </c>
      <c r="H760" s="2">
        <v>1.19</v>
      </c>
      <c r="I760" s="3">
        <v>0.95192307692307687</v>
      </c>
      <c r="J760" s="3">
        <v>1.163793103448276</v>
      </c>
      <c r="K760" s="3">
        <v>1.19</v>
      </c>
      <c r="L760" s="2">
        <v>3</v>
      </c>
      <c r="M760" s="4">
        <v>1.1019053934571177</v>
      </c>
      <c r="N760" s="4">
        <v>0.13054777597265332</v>
      </c>
      <c r="O760" s="4">
        <v>0.11847457753434963</v>
      </c>
      <c r="P760" s="10">
        <v>0.14000036342872418</v>
      </c>
    </row>
    <row r="761" spans="1:16">
      <c r="A761">
        <v>831</v>
      </c>
      <c r="B761" t="s">
        <v>938</v>
      </c>
      <c r="C761" t="s">
        <v>939</v>
      </c>
      <c r="D761" t="s">
        <v>940</v>
      </c>
      <c r="E761" t="s">
        <v>2401</v>
      </c>
      <c r="G761" s="2">
        <v>1.34</v>
      </c>
      <c r="H761" s="2">
        <v>1.05</v>
      </c>
      <c r="I761" s="3"/>
      <c r="J761" s="3">
        <v>1.1551724137931036</v>
      </c>
      <c r="K761" s="3">
        <v>1.05</v>
      </c>
      <c r="L761" s="2">
        <v>2</v>
      </c>
      <c r="M761" s="4">
        <v>1.102586206896552</v>
      </c>
      <c r="N761" s="4">
        <v>7.4368126986861141E-2</v>
      </c>
      <c r="O761" s="4">
        <v>6.7448809464236828E-2</v>
      </c>
      <c r="P761" s="10">
        <v>0.14089145886670282</v>
      </c>
    </row>
    <row r="762" spans="1:16">
      <c r="A762">
        <v>930</v>
      </c>
      <c r="B762" t="s">
        <v>2402</v>
      </c>
      <c r="C762" t="s">
        <v>2403</v>
      </c>
      <c r="D762" t="s">
        <v>2404</v>
      </c>
      <c r="E762" t="s">
        <v>2405</v>
      </c>
      <c r="F762" s="2">
        <v>1.1599999999999999</v>
      </c>
      <c r="H762" s="2">
        <v>1.0900000000000001</v>
      </c>
      <c r="I762" s="3">
        <v>1.1153846153846152</v>
      </c>
      <c r="J762" s="3"/>
      <c r="K762" s="3">
        <v>1.0900000000000001</v>
      </c>
      <c r="L762" s="2">
        <v>2</v>
      </c>
      <c r="M762" s="4">
        <v>1.1026923076923076</v>
      </c>
      <c r="N762" s="4">
        <v>1.794963367627371E-2</v>
      </c>
      <c r="O762" s="4">
        <v>1.6278007519466915E-2</v>
      </c>
      <c r="P762" s="10">
        <v>0.14103028132470674</v>
      </c>
    </row>
    <row r="763" spans="1:16">
      <c r="A763">
        <v>372</v>
      </c>
      <c r="B763" t="s">
        <v>2406</v>
      </c>
      <c r="C763" t="s">
        <v>2407</v>
      </c>
      <c r="D763" t="s">
        <v>2408</v>
      </c>
      <c r="E763" t="s">
        <v>2409</v>
      </c>
      <c r="G763" s="2">
        <v>1.62</v>
      </c>
      <c r="H763" s="2">
        <v>0.81</v>
      </c>
      <c r="I763" s="3"/>
      <c r="J763" s="3">
        <v>1.3965517241379313</v>
      </c>
      <c r="K763" s="3">
        <v>0.81</v>
      </c>
      <c r="L763" s="2">
        <v>2</v>
      </c>
      <c r="M763" s="4">
        <v>1.1032758620689656</v>
      </c>
      <c r="N763" s="4">
        <v>0.41475470165459266</v>
      </c>
      <c r="O763" s="4">
        <v>0.37593018746626622</v>
      </c>
      <c r="P763" s="10">
        <v>0.14179356615943089</v>
      </c>
    </row>
    <row r="764" spans="1:16">
      <c r="A764">
        <v>1084</v>
      </c>
      <c r="B764" t="s">
        <v>192</v>
      </c>
      <c r="C764" t="s">
        <v>193</v>
      </c>
      <c r="D764" t="s">
        <v>194</v>
      </c>
      <c r="E764" t="s">
        <v>2410</v>
      </c>
      <c r="F764" s="2">
        <v>1.04</v>
      </c>
      <c r="G764" s="2">
        <v>1.29</v>
      </c>
      <c r="H764" s="2">
        <v>1.2</v>
      </c>
      <c r="I764" s="3">
        <v>1</v>
      </c>
      <c r="J764" s="3">
        <v>1.1120689655172415</v>
      </c>
      <c r="K764" s="3">
        <v>1.2</v>
      </c>
      <c r="L764" s="2">
        <v>3</v>
      </c>
      <c r="M764" s="4">
        <v>1.1040229885057471</v>
      </c>
      <c r="N764" s="4">
        <v>0.10024247258299307</v>
      </c>
      <c r="O764" s="4">
        <v>9.0797450439566871E-2</v>
      </c>
      <c r="P764" s="10">
        <v>0.14277021292943642</v>
      </c>
    </row>
    <row r="765" spans="1:16">
      <c r="A765">
        <v>759</v>
      </c>
      <c r="B765" t="s">
        <v>2411</v>
      </c>
      <c r="C765" t="s">
        <v>2412</v>
      </c>
      <c r="D765" t="s">
        <v>2413</v>
      </c>
      <c r="E765" t="s">
        <v>2414</v>
      </c>
      <c r="G765" s="2">
        <v>1.39</v>
      </c>
      <c r="H765" s="2">
        <v>1.01</v>
      </c>
      <c r="I765" s="3"/>
      <c r="J765" s="3">
        <v>1.1982758620689655</v>
      </c>
      <c r="K765" s="3">
        <v>1.01</v>
      </c>
      <c r="L765" s="2">
        <v>2</v>
      </c>
      <c r="M765" s="4">
        <v>1.1041379310344828</v>
      </c>
      <c r="N765" s="4">
        <v>0.1331311388027086</v>
      </c>
      <c r="O765" s="4">
        <v>0.12057473533037319</v>
      </c>
      <c r="P765" s="10">
        <v>0.14292040761396013</v>
      </c>
    </row>
    <row r="766" spans="1:16">
      <c r="A766">
        <v>760</v>
      </c>
      <c r="B766" t="s">
        <v>2415</v>
      </c>
      <c r="C766" t="s">
        <v>2416</v>
      </c>
      <c r="D766" t="s">
        <v>2417</v>
      </c>
      <c r="E766" t="s">
        <v>2418</v>
      </c>
      <c r="G766" s="2">
        <v>1.39</v>
      </c>
      <c r="H766" s="2">
        <v>1.01</v>
      </c>
      <c r="I766" s="3"/>
      <c r="J766" s="3">
        <v>1.1982758620689655</v>
      </c>
      <c r="K766" s="3">
        <v>1.01</v>
      </c>
      <c r="L766" s="2">
        <v>2</v>
      </c>
      <c r="M766" s="4">
        <v>1.1041379310344828</v>
      </c>
      <c r="N766" s="4">
        <v>0.1331311388027086</v>
      </c>
      <c r="O766" s="4">
        <v>0.12057473533037319</v>
      </c>
      <c r="P766" s="10">
        <v>0.14292040761396013</v>
      </c>
    </row>
    <row r="767" spans="1:16">
      <c r="A767">
        <v>1361</v>
      </c>
      <c r="B767" t="s">
        <v>2419</v>
      </c>
      <c r="C767" t="s">
        <v>2420</v>
      </c>
      <c r="D767" t="s">
        <v>2421</v>
      </c>
      <c r="E767" t="s">
        <v>2422</v>
      </c>
      <c r="F767" s="2">
        <v>0.62</v>
      </c>
      <c r="G767" s="2">
        <v>1.45</v>
      </c>
      <c r="H767" s="2">
        <v>1.47</v>
      </c>
      <c r="I767" s="3">
        <v>0.59615384615384615</v>
      </c>
      <c r="J767" s="3">
        <v>1.25</v>
      </c>
      <c r="K767" s="3">
        <v>1.47</v>
      </c>
      <c r="L767" s="2">
        <v>3</v>
      </c>
      <c r="M767" s="4">
        <v>1.1053846153846154</v>
      </c>
      <c r="N767" s="4">
        <v>0.45451840694136958</v>
      </c>
      <c r="O767" s="4">
        <v>0.41118575436588756</v>
      </c>
      <c r="P767" s="10">
        <v>0.14454843854151961</v>
      </c>
    </row>
    <row r="768" spans="1:16">
      <c r="A768">
        <v>528</v>
      </c>
      <c r="B768" t="s">
        <v>2423</v>
      </c>
      <c r="C768" t="s">
        <v>2424</v>
      </c>
      <c r="D768" t="s">
        <v>2425</v>
      </c>
      <c r="E768" t="s">
        <v>2426</v>
      </c>
      <c r="F768" s="2">
        <v>1.36</v>
      </c>
      <c r="G768" s="2">
        <v>1.3</v>
      </c>
      <c r="H768" s="2">
        <v>0.89</v>
      </c>
      <c r="I768" s="3">
        <v>1.3076923076923077</v>
      </c>
      <c r="J768" s="3">
        <v>1.1206896551724139</v>
      </c>
      <c r="K768" s="3">
        <v>0.89</v>
      </c>
      <c r="L768" s="2">
        <v>3</v>
      </c>
      <c r="M768" s="4">
        <v>1.1061273209549072</v>
      </c>
      <c r="N768" s="4">
        <v>0.20922658091104937</v>
      </c>
      <c r="O768" s="4">
        <v>0.18915234887284624</v>
      </c>
      <c r="P768" s="10">
        <v>0.14551745676455244</v>
      </c>
    </row>
    <row r="769" spans="1:16">
      <c r="A769">
        <v>832</v>
      </c>
      <c r="B769" t="s">
        <v>847</v>
      </c>
      <c r="C769" t="s">
        <v>848</v>
      </c>
      <c r="D769" t="s">
        <v>849</v>
      </c>
      <c r="E769" t="s">
        <v>2427</v>
      </c>
      <c r="G769" s="2">
        <v>1.35</v>
      </c>
      <c r="H769" s="2">
        <v>1.05</v>
      </c>
      <c r="I769" s="3"/>
      <c r="J769" s="3">
        <v>1.163793103448276</v>
      </c>
      <c r="K769" s="3">
        <v>1.05</v>
      </c>
      <c r="L769" s="2">
        <v>2</v>
      </c>
      <c r="M769" s="4">
        <v>1.106896551724138</v>
      </c>
      <c r="N769" s="4">
        <v>8.0463875100538249E-2</v>
      </c>
      <c r="O769" s="4">
        <v>7.2693220495813365E-2</v>
      </c>
      <c r="P769" s="10">
        <v>0.1465203971073688</v>
      </c>
    </row>
    <row r="770" spans="1:16">
      <c r="A770">
        <v>909</v>
      </c>
      <c r="B770" t="s">
        <v>2428</v>
      </c>
      <c r="C770" t="s">
        <v>2429</v>
      </c>
      <c r="D770" t="s">
        <v>2430</v>
      </c>
      <c r="E770" t="s">
        <v>2431</v>
      </c>
      <c r="F770" s="2">
        <v>1.1299999999999999</v>
      </c>
      <c r="G770" s="2">
        <v>1.34</v>
      </c>
      <c r="H770" s="2">
        <v>1.08</v>
      </c>
      <c r="I770" s="3">
        <v>1.0865384615384615</v>
      </c>
      <c r="J770" s="3">
        <v>1.1551724137931036</v>
      </c>
      <c r="K770" s="3">
        <v>1.08</v>
      </c>
      <c r="L770" s="2">
        <v>3</v>
      </c>
      <c r="M770" s="4">
        <v>1.1072369584438551</v>
      </c>
      <c r="N770" s="4">
        <v>4.1641851297430796E-2</v>
      </c>
      <c r="O770" s="4">
        <v>3.7608798170859055E-2</v>
      </c>
      <c r="P770" s="10">
        <v>0.14696400458454675</v>
      </c>
    </row>
    <row r="771" spans="1:16">
      <c r="A771">
        <v>931</v>
      </c>
      <c r="B771" t="s">
        <v>2432</v>
      </c>
      <c r="C771" t="s">
        <v>2433</v>
      </c>
      <c r="D771" t="s">
        <v>2434</v>
      </c>
      <c r="E771" t="s">
        <v>2435</v>
      </c>
      <c r="F771" s="2">
        <v>1.17</v>
      </c>
      <c r="H771" s="2">
        <v>1.0900000000000001</v>
      </c>
      <c r="I771" s="3">
        <v>1.125</v>
      </c>
      <c r="J771" s="3"/>
      <c r="K771" s="3">
        <v>1.0900000000000001</v>
      </c>
      <c r="L771" s="2">
        <v>2</v>
      </c>
      <c r="M771" s="4">
        <v>1.1074999999999999</v>
      </c>
      <c r="N771" s="4">
        <v>2.4748737341529107E-2</v>
      </c>
      <c r="O771" s="4">
        <v>2.2346489698897614E-2</v>
      </c>
      <c r="P771" s="10">
        <v>0.14730669878029351</v>
      </c>
    </row>
    <row r="772" spans="1:16">
      <c r="A772">
        <v>1286</v>
      </c>
      <c r="B772" t="s">
        <v>2436</v>
      </c>
      <c r="C772" t="s">
        <v>2437</v>
      </c>
      <c r="D772" t="s">
        <v>2438</v>
      </c>
      <c r="E772" t="s">
        <v>2439</v>
      </c>
      <c r="F772" s="2">
        <v>0.9</v>
      </c>
      <c r="H772" s="2">
        <v>1.35</v>
      </c>
      <c r="I772" s="3">
        <v>0.86538461538461542</v>
      </c>
      <c r="J772" s="3"/>
      <c r="K772" s="3">
        <v>1.35</v>
      </c>
      <c r="L772" s="2">
        <v>2</v>
      </c>
      <c r="M772" s="4">
        <v>1.1076923076923078</v>
      </c>
      <c r="N772" s="4">
        <v>0.34267482472886507</v>
      </c>
      <c r="O772" s="4">
        <v>0.30935921676911426</v>
      </c>
      <c r="P772" s="10">
        <v>0.14755718841385793</v>
      </c>
    </row>
    <row r="773" spans="1:16">
      <c r="A773">
        <v>1098</v>
      </c>
      <c r="B773" t="s">
        <v>1137</v>
      </c>
      <c r="C773" t="s">
        <v>1138</v>
      </c>
      <c r="D773" t="s">
        <v>1139</v>
      </c>
      <c r="E773" t="s">
        <v>2440</v>
      </c>
      <c r="F773" s="2">
        <v>0.97</v>
      </c>
      <c r="G773" s="2">
        <v>1.37</v>
      </c>
      <c r="H773" s="2">
        <v>1.21</v>
      </c>
      <c r="I773" s="3">
        <v>0.9326923076923076</v>
      </c>
      <c r="J773" s="3">
        <v>1.1810344827586208</v>
      </c>
      <c r="K773" s="3">
        <v>1.21</v>
      </c>
      <c r="L773" s="2">
        <v>3</v>
      </c>
      <c r="M773" s="4">
        <v>1.1079089301503096</v>
      </c>
      <c r="N773" s="4">
        <v>0.15243162036289432</v>
      </c>
      <c r="O773" s="4">
        <v>0.13758497310985116</v>
      </c>
      <c r="P773" s="10">
        <v>0.14783929707272878</v>
      </c>
    </row>
    <row r="774" spans="1:16">
      <c r="A774">
        <v>910</v>
      </c>
      <c r="B774" t="s">
        <v>744</v>
      </c>
      <c r="C774" t="s">
        <v>745</v>
      </c>
      <c r="D774" t="s">
        <v>746</v>
      </c>
      <c r="E774" t="s">
        <v>2441</v>
      </c>
      <c r="F774" s="2">
        <v>1.07</v>
      </c>
      <c r="G774" s="2">
        <v>1.41</v>
      </c>
      <c r="H774" s="2">
        <v>1.08</v>
      </c>
      <c r="I774" s="3">
        <v>1.028846153846154</v>
      </c>
      <c r="J774" s="3">
        <v>1.2155172413793103</v>
      </c>
      <c r="K774" s="3">
        <v>1.08</v>
      </c>
      <c r="L774" s="2">
        <v>3</v>
      </c>
      <c r="M774" s="4">
        <v>1.1081211317418214</v>
      </c>
      <c r="N774" s="4">
        <v>9.646046997622125E-2</v>
      </c>
      <c r="O774" s="4">
        <v>8.7048669331481851E-2</v>
      </c>
      <c r="P774" s="10">
        <v>0.14811559493523807</v>
      </c>
    </row>
    <row r="775" spans="1:16">
      <c r="A775">
        <v>956</v>
      </c>
      <c r="B775" t="s">
        <v>2442</v>
      </c>
      <c r="C775" t="s">
        <v>2443</v>
      </c>
      <c r="D775" t="s">
        <v>2444</v>
      </c>
      <c r="E775" t="s">
        <v>2445</v>
      </c>
      <c r="F775" s="2">
        <v>1.1299999999999999</v>
      </c>
      <c r="G775" s="2">
        <v>1.31</v>
      </c>
      <c r="H775" s="2">
        <v>1.1100000000000001</v>
      </c>
      <c r="I775" s="3">
        <v>1.0865384615384615</v>
      </c>
      <c r="J775" s="3">
        <v>1.1293103448275863</v>
      </c>
      <c r="K775" s="3">
        <v>1.1100000000000001</v>
      </c>
      <c r="L775" s="2">
        <v>3</v>
      </c>
      <c r="M775" s="4">
        <v>1.1086162687886827</v>
      </c>
      <c r="N775" s="4">
        <v>2.1419489584803601E-2</v>
      </c>
      <c r="O775" s="4">
        <v>1.9320923017129607E-2</v>
      </c>
      <c r="P775" s="10">
        <v>0.1487600842408057</v>
      </c>
    </row>
    <row r="776" spans="1:16">
      <c r="A776">
        <v>1185</v>
      </c>
      <c r="B776" t="s">
        <v>938</v>
      </c>
      <c r="C776" t="s">
        <v>939</v>
      </c>
      <c r="D776" t="s">
        <v>940</v>
      </c>
      <c r="E776" t="s">
        <v>2446</v>
      </c>
      <c r="F776" s="2">
        <v>0.91</v>
      </c>
      <c r="G776" s="2">
        <v>1.36</v>
      </c>
      <c r="H776" s="2">
        <v>1.28</v>
      </c>
      <c r="I776" s="3">
        <v>0.875</v>
      </c>
      <c r="J776" s="3">
        <v>1.1724137931034484</v>
      </c>
      <c r="K776" s="3">
        <v>1.28</v>
      </c>
      <c r="L776" s="2">
        <v>3</v>
      </c>
      <c r="M776" s="4">
        <v>1.1091379310344829</v>
      </c>
      <c r="N776" s="4">
        <v>0.20978352185152213</v>
      </c>
      <c r="O776" s="4">
        <v>0.18914105809712858</v>
      </c>
      <c r="P776" s="10">
        <v>0.14943878844434197</v>
      </c>
    </row>
    <row r="777" spans="1:16">
      <c r="A777">
        <v>624</v>
      </c>
      <c r="B777" t="s">
        <v>2447</v>
      </c>
      <c r="C777" t="s">
        <v>2448</v>
      </c>
      <c r="D777" t="s">
        <v>2449</v>
      </c>
      <c r="E777" t="s">
        <v>2450</v>
      </c>
      <c r="F777" s="2">
        <v>1.46</v>
      </c>
      <c r="G777" s="2">
        <v>1.1499999999999999</v>
      </c>
      <c r="H777" s="2">
        <v>0.94</v>
      </c>
      <c r="I777" s="3">
        <v>1.4038461538461537</v>
      </c>
      <c r="J777" s="3">
        <v>0.99137931034482762</v>
      </c>
      <c r="K777" s="3">
        <v>0.94</v>
      </c>
      <c r="L777" s="2">
        <v>3</v>
      </c>
      <c r="M777" s="4">
        <v>1.1117418213969938</v>
      </c>
      <c r="N777" s="4">
        <v>0.25427084803326178</v>
      </c>
      <c r="O777" s="4">
        <v>0.22871393622104619</v>
      </c>
      <c r="P777" s="10">
        <v>0.1528217914459768</v>
      </c>
    </row>
    <row r="778" spans="1:16">
      <c r="A778">
        <v>1042</v>
      </c>
      <c r="B778" t="s">
        <v>2451</v>
      </c>
      <c r="C778" t="s">
        <v>2452</v>
      </c>
      <c r="D778" t="s">
        <v>2453</v>
      </c>
      <c r="E778" t="s">
        <v>2454</v>
      </c>
      <c r="F778" s="2">
        <v>0.89</v>
      </c>
      <c r="G778" s="2">
        <v>1.52</v>
      </c>
      <c r="H778" s="2">
        <v>1.17</v>
      </c>
      <c r="I778" s="3">
        <v>0.85576923076923073</v>
      </c>
      <c r="J778" s="3">
        <v>1.3103448275862071</v>
      </c>
      <c r="K778" s="3">
        <v>1.17</v>
      </c>
      <c r="L778" s="2">
        <v>3</v>
      </c>
      <c r="M778" s="4">
        <v>1.1120380194518125</v>
      </c>
      <c r="N778" s="4">
        <v>0.23276476687243558</v>
      </c>
      <c r="O778" s="4">
        <v>0.20931367705141837</v>
      </c>
      <c r="P778" s="10">
        <v>0.15320611318456376</v>
      </c>
    </row>
    <row r="779" spans="1:16">
      <c r="A779">
        <v>1072</v>
      </c>
      <c r="B779" t="s">
        <v>954</v>
      </c>
      <c r="C779" t="s">
        <v>955</v>
      </c>
      <c r="D779" t="s">
        <v>956</v>
      </c>
      <c r="E779" t="s">
        <v>2455</v>
      </c>
      <c r="F779" s="2">
        <v>0.95</v>
      </c>
      <c r="G779" s="2">
        <v>1.43</v>
      </c>
      <c r="H779" s="2">
        <v>1.19</v>
      </c>
      <c r="I779" s="3">
        <v>0.91346153846153844</v>
      </c>
      <c r="J779" s="3">
        <v>1.2327586206896552</v>
      </c>
      <c r="K779" s="3">
        <v>1.19</v>
      </c>
      <c r="L779" s="2">
        <v>3</v>
      </c>
      <c r="M779" s="4">
        <v>1.1120733863837311</v>
      </c>
      <c r="N779" s="4">
        <v>0.17332649685527515</v>
      </c>
      <c r="O779" s="4">
        <v>0.15585886595029733</v>
      </c>
      <c r="P779" s="10">
        <v>0.1532519955060706</v>
      </c>
    </row>
    <row r="780" spans="1:16">
      <c r="A780">
        <v>1258</v>
      </c>
      <c r="B780" t="s">
        <v>2456</v>
      </c>
      <c r="C780" t="s">
        <v>2457</v>
      </c>
      <c r="D780" t="s">
        <v>2458</v>
      </c>
      <c r="E780" t="s">
        <v>2459</v>
      </c>
      <c r="F780" s="2">
        <v>0.93</v>
      </c>
      <c r="H780" s="2">
        <v>1.33</v>
      </c>
      <c r="I780" s="3">
        <v>0.89423076923076927</v>
      </c>
      <c r="J780" s="3"/>
      <c r="K780" s="3">
        <v>1.33</v>
      </c>
      <c r="L780" s="2">
        <v>2</v>
      </c>
      <c r="M780" s="4">
        <v>1.1121153846153846</v>
      </c>
      <c r="N780" s="4">
        <v>0.30813537810936836</v>
      </c>
      <c r="O780" s="4">
        <v>0.27707141036982802</v>
      </c>
      <c r="P780" s="10">
        <v>0.15330647886767179</v>
      </c>
    </row>
    <row r="781" spans="1:16">
      <c r="A781">
        <v>987</v>
      </c>
      <c r="B781" t="s">
        <v>1237</v>
      </c>
      <c r="C781" t="s">
        <v>1238</v>
      </c>
      <c r="D781" t="s">
        <v>1239</v>
      </c>
      <c r="E781" t="s">
        <v>2460</v>
      </c>
      <c r="G781" s="2">
        <v>1.27</v>
      </c>
      <c r="H781" s="2">
        <v>1.1299999999999999</v>
      </c>
      <c r="I781" s="3"/>
      <c r="J781" s="3">
        <v>1.0948275862068966</v>
      </c>
      <c r="K781" s="3">
        <v>1.1299999999999999</v>
      </c>
      <c r="L781" s="2">
        <v>2</v>
      </c>
      <c r="M781" s="4">
        <v>1.1124137931034483</v>
      </c>
      <c r="N781" s="4">
        <v>2.4870652303802615E-2</v>
      </c>
      <c r="O781" s="4">
        <v>2.2357374978619834E-2</v>
      </c>
      <c r="P781" s="10">
        <v>0.15369353825334595</v>
      </c>
    </row>
    <row r="782" spans="1:16">
      <c r="A782">
        <v>1066</v>
      </c>
      <c r="B782" t="s">
        <v>2461</v>
      </c>
      <c r="C782" t="s">
        <v>2462</v>
      </c>
      <c r="D782" t="s">
        <v>2463</v>
      </c>
      <c r="E782" t="s">
        <v>2464</v>
      </c>
      <c r="F782" s="2">
        <v>1.06</v>
      </c>
      <c r="G782" s="2">
        <v>1.31</v>
      </c>
      <c r="H782" s="2">
        <v>1.19</v>
      </c>
      <c r="I782" s="3">
        <v>1.0192307692307692</v>
      </c>
      <c r="J782" s="3">
        <v>1.1293103448275863</v>
      </c>
      <c r="K782" s="3">
        <v>1.19</v>
      </c>
      <c r="L782" s="2">
        <v>3</v>
      </c>
      <c r="M782" s="4">
        <v>1.1128470380194517</v>
      </c>
      <c r="N782" s="4">
        <v>8.6566811756427622E-2</v>
      </c>
      <c r="O782" s="4">
        <v>7.778859879116154E-2</v>
      </c>
      <c r="P782" s="10">
        <v>0.15425530637595344</v>
      </c>
    </row>
    <row r="783" spans="1:16">
      <c r="A783">
        <v>879</v>
      </c>
      <c r="B783" t="s">
        <v>1513</v>
      </c>
      <c r="C783" t="s">
        <v>1514</v>
      </c>
      <c r="D783" t="s">
        <v>1515</v>
      </c>
      <c r="E783" t="s">
        <v>2465</v>
      </c>
      <c r="F783" s="2">
        <v>1.26</v>
      </c>
      <c r="G783" s="2">
        <v>1.23</v>
      </c>
      <c r="H783" s="2">
        <v>1.07</v>
      </c>
      <c r="I783" s="3">
        <v>1.2115384615384615</v>
      </c>
      <c r="J783" s="3">
        <v>1.0603448275862069</v>
      </c>
      <c r="K783" s="3">
        <v>1.07</v>
      </c>
      <c r="L783" s="2">
        <v>3</v>
      </c>
      <c r="M783" s="4">
        <v>1.1139610963748894</v>
      </c>
      <c r="N783" s="4">
        <v>8.4642260324165636E-2</v>
      </c>
      <c r="O783" s="4">
        <v>7.5983138549104559E-2</v>
      </c>
      <c r="P783" s="10">
        <v>0.15569884933227793</v>
      </c>
    </row>
    <row r="784" spans="1:16">
      <c r="A784">
        <v>1280</v>
      </c>
      <c r="B784" t="s">
        <v>2466</v>
      </c>
      <c r="C784" t="s">
        <v>2467</v>
      </c>
      <c r="D784" t="s">
        <v>2468</v>
      </c>
      <c r="E784" t="s">
        <v>2469</v>
      </c>
      <c r="F784" s="2">
        <v>1.05</v>
      </c>
      <c r="G784" s="2">
        <v>1.1399999999999999</v>
      </c>
      <c r="H784" s="2">
        <v>1.35</v>
      </c>
      <c r="I784" s="3">
        <v>1.0096153846153846</v>
      </c>
      <c r="J784" s="3">
        <v>0.98275862068965514</v>
      </c>
      <c r="K784" s="3">
        <v>1.35</v>
      </c>
      <c r="L784" s="2">
        <v>3</v>
      </c>
      <c r="M784" s="4">
        <v>1.1141246684350132</v>
      </c>
      <c r="N784" s="4">
        <v>0.20471492489022325</v>
      </c>
      <c r="O784" s="4">
        <v>0.18374507870630122</v>
      </c>
      <c r="P784" s="10">
        <v>0.15591067654657978</v>
      </c>
    </row>
    <row r="785" spans="1:16">
      <c r="A785">
        <v>1550</v>
      </c>
      <c r="B785" t="s">
        <v>2470</v>
      </c>
      <c r="C785" t="s">
        <v>2471</v>
      </c>
      <c r="D785" t="s">
        <v>2472</v>
      </c>
      <c r="E785" t="s">
        <v>2473</v>
      </c>
      <c r="F785" s="2">
        <v>1.17</v>
      </c>
      <c r="G785" s="2">
        <v>1.28</v>
      </c>
      <c r="I785" s="3">
        <v>1.125</v>
      </c>
      <c r="J785" s="3">
        <v>1.1034482758620692</v>
      </c>
      <c r="K785" s="3"/>
      <c r="L785" s="2">
        <v>2</v>
      </c>
      <c r="M785" s="4">
        <v>1.1142241379310347</v>
      </c>
      <c r="N785" s="4">
        <v>1.5239370284192687E-2</v>
      </c>
      <c r="O785" s="4">
        <v>1.3677113756025929E-2</v>
      </c>
      <c r="P785" s="10">
        <v>0.1560394751873628</v>
      </c>
    </row>
    <row r="786" spans="1:16">
      <c r="A786">
        <v>945</v>
      </c>
      <c r="B786" t="s">
        <v>740</v>
      </c>
      <c r="C786" t="s">
        <v>741</v>
      </c>
      <c r="D786" t="s">
        <v>742</v>
      </c>
      <c r="E786" t="s">
        <v>2474</v>
      </c>
      <c r="F786" s="2">
        <v>1.08</v>
      </c>
      <c r="G786" s="2">
        <v>1.4</v>
      </c>
      <c r="H786" s="2">
        <v>1.1000000000000001</v>
      </c>
      <c r="I786" s="3">
        <v>1.0384615384615385</v>
      </c>
      <c r="J786" s="3">
        <v>1.2068965517241379</v>
      </c>
      <c r="K786" s="3">
        <v>1.1000000000000001</v>
      </c>
      <c r="L786" s="2">
        <v>3</v>
      </c>
      <c r="M786" s="4">
        <v>1.1151193633952254</v>
      </c>
      <c r="N786" s="4">
        <v>8.5229307079787223E-2</v>
      </c>
      <c r="O786" s="4">
        <v>7.6430658347002342E-2</v>
      </c>
      <c r="P786" s="10">
        <v>0.15719814580615174</v>
      </c>
    </row>
    <row r="787" spans="1:16">
      <c r="A787">
        <v>1068</v>
      </c>
      <c r="B787" t="s">
        <v>934</v>
      </c>
      <c r="C787" t="s">
        <v>935</v>
      </c>
      <c r="D787" t="s">
        <v>936</v>
      </c>
      <c r="E787" t="s">
        <v>2475</v>
      </c>
      <c r="F787" s="2">
        <v>1.05</v>
      </c>
      <c r="G787" s="2">
        <v>1.33</v>
      </c>
      <c r="H787" s="2">
        <v>1.19</v>
      </c>
      <c r="I787" s="3">
        <v>1.0096153846153846</v>
      </c>
      <c r="J787" s="3">
        <v>1.1465517241379313</v>
      </c>
      <c r="K787" s="3">
        <v>1.19</v>
      </c>
      <c r="L787" s="2">
        <v>3</v>
      </c>
      <c r="M787" s="4">
        <v>1.1153890362511052</v>
      </c>
      <c r="N787" s="4">
        <v>9.4143439517115055E-2</v>
      </c>
      <c r="O787" s="4">
        <v>8.4404128476587195E-2</v>
      </c>
      <c r="P787" s="10">
        <v>0.15754699514812007</v>
      </c>
    </row>
    <row r="788" spans="1:16">
      <c r="A788">
        <v>1052</v>
      </c>
      <c r="B788" t="s">
        <v>2476</v>
      </c>
      <c r="C788" t="s">
        <v>2477</v>
      </c>
      <c r="D788" t="s">
        <v>2478</v>
      </c>
      <c r="E788" t="s">
        <v>2479</v>
      </c>
      <c r="F788" s="2">
        <v>1.08</v>
      </c>
      <c r="G788" s="2">
        <v>1.31</v>
      </c>
      <c r="H788" s="2">
        <v>1.18</v>
      </c>
      <c r="I788" s="3">
        <v>1.0384615384615385</v>
      </c>
      <c r="J788" s="3">
        <v>1.1293103448275863</v>
      </c>
      <c r="K788" s="3">
        <v>1.18</v>
      </c>
      <c r="L788" s="2">
        <v>3</v>
      </c>
      <c r="M788" s="4">
        <v>1.1159239610963747</v>
      </c>
      <c r="N788" s="4">
        <v>7.1712484796707887E-2</v>
      </c>
      <c r="O788" s="4">
        <v>6.426287748696756E-2</v>
      </c>
      <c r="P788" s="10">
        <v>0.15823872547660442</v>
      </c>
    </row>
    <row r="789" spans="1:16">
      <c r="A789">
        <v>1194</v>
      </c>
      <c r="B789" t="s">
        <v>2480</v>
      </c>
      <c r="C789" t="s">
        <v>2481</v>
      </c>
      <c r="D789" t="s">
        <v>2482</v>
      </c>
      <c r="E789" t="s">
        <v>2483</v>
      </c>
      <c r="F789" s="2">
        <v>0.99</v>
      </c>
      <c r="H789" s="2">
        <v>1.28</v>
      </c>
      <c r="I789" s="3">
        <v>0.95192307692307687</v>
      </c>
      <c r="J789" s="3"/>
      <c r="K789" s="3">
        <v>1.28</v>
      </c>
      <c r="L789" s="2">
        <v>2</v>
      </c>
      <c r="M789" s="4">
        <v>1.1159615384615384</v>
      </c>
      <c r="N789" s="4">
        <v>0.23198541705851014</v>
      </c>
      <c r="O789" s="4">
        <v>0.20787940181014178</v>
      </c>
      <c r="P789" s="10">
        <v>0.15828730563753765</v>
      </c>
    </row>
    <row r="790" spans="1:16">
      <c r="A790">
        <v>1225</v>
      </c>
      <c r="B790" t="s">
        <v>2484</v>
      </c>
      <c r="C790" t="s">
        <v>2485</v>
      </c>
      <c r="D790" t="s">
        <v>2486</v>
      </c>
      <c r="E790" t="s">
        <v>2487</v>
      </c>
      <c r="G790" s="2">
        <v>1.07</v>
      </c>
      <c r="H790" s="2">
        <v>1.31</v>
      </c>
      <c r="I790" s="3"/>
      <c r="J790" s="3">
        <v>0.9224137931034484</v>
      </c>
      <c r="K790" s="3">
        <v>1.31</v>
      </c>
      <c r="L790" s="2">
        <v>2</v>
      </c>
      <c r="M790" s="4">
        <v>1.1162068965517242</v>
      </c>
      <c r="N790" s="4">
        <v>0.27406483519092339</v>
      </c>
      <c r="O790" s="4">
        <v>0.24553228979106512</v>
      </c>
      <c r="P790" s="10">
        <v>0.15860446530687639</v>
      </c>
    </row>
    <row r="791" spans="1:16">
      <c r="A791">
        <v>843</v>
      </c>
      <c r="B791" t="s">
        <v>591</v>
      </c>
      <c r="C791" t="s">
        <v>592</v>
      </c>
      <c r="D791" t="s">
        <v>593</v>
      </c>
      <c r="E791" t="s">
        <v>2488</v>
      </c>
      <c r="F791" s="2">
        <v>1.23</v>
      </c>
      <c r="H791" s="2">
        <v>1.05</v>
      </c>
      <c r="I791" s="3">
        <v>1.1826923076923077</v>
      </c>
      <c r="J791" s="3"/>
      <c r="K791" s="3">
        <v>1.05</v>
      </c>
      <c r="L791" s="2">
        <v>2</v>
      </c>
      <c r="M791" s="4">
        <v>1.1163461538461539</v>
      </c>
      <c r="N791" s="4">
        <v>9.3827630580522625E-2</v>
      </c>
      <c r="O791" s="4">
        <v>8.404886804801337E-2</v>
      </c>
      <c r="P791" s="10">
        <v>0.15878444383711202</v>
      </c>
    </row>
    <row r="792" spans="1:16">
      <c r="A792">
        <v>1110</v>
      </c>
      <c r="B792" t="s">
        <v>2489</v>
      </c>
      <c r="C792" t="s">
        <v>2490</v>
      </c>
      <c r="D792" t="s">
        <v>2491</v>
      </c>
      <c r="E792" t="s">
        <v>2492</v>
      </c>
      <c r="F792" s="2">
        <v>1.31</v>
      </c>
      <c r="G792" s="2">
        <v>1.01</v>
      </c>
      <c r="H792" s="2">
        <v>1.22</v>
      </c>
      <c r="I792" s="3">
        <v>1.2596153846153846</v>
      </c>
      <c r="J792" s="3">
        <v>0.87068965517241381</v>
      </c>
      <c r="K792" s="3">
        <v>1.22</v>
      </c>
      <c r="L792" s="2">
        <v>3</v>
      </c>
      <c r="M792" s="4">
        <v>1.1167683465959328</v>
      </c>
      <c r="N792" s="4">
        <v>0.21402893835668504</v>
      </c>
      <c r="O792" s="4">
        <v>0.19165025496028373</v>
      </c>
      <c r="P792" s="10">
        <v>0.15932995585052817</v>
      </c>
    </row>
    <row r="793" spans="1:16">
      <c r="A793">
        <v>979</v>
      </c>
      <c r="B793" t="s">
        <v>2493</v>
      </c>
      <c r="C793" t="s">
        <v>2494</v>
      </c>
      <c r="D793" t="s">
        <v>2495</v>
      </c>
      <c r="E793" t="s">
        <v>2496</v>
      </c>
      <c r="F793" s="2">
        <v>1.1599999999999999</v>
      </c>
      <c r="H793" s="2">
        <v>1.1200000000000001</v>
      </c>
      <c r="I793" s="3">
        <v>1.1153846153846152</v>
      </c>
      <c r="J793" s="3"/>
      <c r="K793" s="3">
        <v>1.1200000000000001</v>
      </c>
      <c r="L793" s="2">
        <v>2</v>
      </c>
      <c r="M793" s="4">
        <v>1.1176923076923075</v>
      </c>
      <c r="N793" s="4">
        <v>3.2635697593227353E-3</v>
      </c>
      <c r="O793" s="4">
        <v>2.9199178851476645E-3</v>
      </c>
      <c r="P793" s="10">
        <v>0.1605230797170242</v>
      </c>
    </row>
    <row r="794" spans="1:16">
      <c r="A794">
        <v>1020</v>
      </c>
      <c r="B794" t="s">
        <v>2497</v>
      </c>
      <c r="C794" t="s">
        <v>2498</v>
      </c>
      <c r="D794" t="s">
        <v>2499</v>
      </c>
      <c r="E794" t="s">
        <v>2500</v>
      </c>
      <c r="F794" s="2">
        <v>1.1299999999999999</v>
      </c>
      <c r="H794" s="2">
        <v>1.1499999999999999</v>
      </c>
      <c r="I794" s="3">
        <v>1.0865384615384615</v>
      </c>
      <c r="J794" s="3"/>
      <c r="K794" s="3">
        <v>1.1499999999999999</v>
      </c>
      <c r="L794" s="2">
        <v>2</v>
      </c>
      <c r="M794" s="4">
        <v>1.1182692307692306</v>
      </c>
      <c r="N794" s="4">
        <v>4.4874084190684747E-2</v>
      </c>
      <c r="O794" s="4">
        <v>4.0128157831738731E-2</v>
      </c>
      <c r="P794" s="10">
        <v>0.16126756844476361</v>
      </c>
    </row>
    <row r="795" spans="1:16">
      <c r="A795">
        <v>925</v>
      </c>
      <c r="B795" t="s">
        <v>2501</v>
      </c>
      <c r="C795" t="s">
        <v>2502</v>
      </c>
      <c r="D795" t="s">
        <v>2503</v>
      </c>
      <c r="E795" t="s">
        <v>2504</v>
      </c>
      <c r="G795" s="2">
        <v>1.33</v>
      </c>
      <c r="H795" s="2">
        <v>1.0900000000000001</v>
      </c>
      <c r="I795" s="3"/>
      <c r="J795" s="3">
        <v>1.1465517241379313</v>
      </c>
      <c r="K795" s="3">
        <v>1.0900000000000001</v>
      </c>
      <c r="L795" s="2">
        <v>2</v>
      </c>
      <c r="M795" s="4">
        <v>1.1182758620689657</v>
      </c>
      <c r="N795" s="4">
        <v>3.9988107625722108E-2</v>
      </c>
      <c r="O795" s="4">
        <v>3.575871480561027E-2</v>
      </c>
      <c r="P795" s="10">
        <v>0.16127612355350981</v>
      </c>
    </row>
    <row r="796" spans="1:16">
      <c r="A796">
        <v>1551</v>
      </c>
      <c r="B796" t="s">
        <v>2505</v>
      </c>
      <c r="C796" t="s">
        <v>2506</v>
      </c>
      <c r="D796" t="s">
        <v>2507</v>
      </c>
      <c r="E796" t="s">
        <v>2508</v>
      </c>
      <c r="F796" s="2">
        <v>1.17</v>
      </c>
      <c r="G796" s="2">
        <v>1.29</v>
      </c>
      <c r="I796" s="3">
        <v>1.125</v>
      </c>
      <c r="J796" s="3">
        <v>1.1120689655172415</v>
      </c>
      <c r="K796" s="3"/>
      <c r="L796" s="2">
        <v>2</v>
      </c>
      <c r="M796" s="4">
        <v>1.1185344827586208</v>
      </c>
      <c r="N796" s="4">
        <v>9.1436221705155814E-3</v>
      </c>
      <c r="O796" s="4">
        <v>8.174644869208535E-3</v>
      </c>
      <c r="P796" s="10">
        <v>0.16160973323030881</v>
      </c>
    </row>
    <row r="797" spans="1:16">
      <c r="A797">
        <v>1045</v>
      </c>
      <c r="B797" t="s">
        <v>2509</v>
      </c>
      <c r="C797" t="s">
        <v>2510</v>
      </c>
      <c r="D797" t="s">
        <v>2511</v>
      </c>
      <c r="E797" t="s">
        <v>2512</v>
      </c>
      <c r="F797" s="2">
        <v>1.1100000000000001</v>
      </c>
      <c r="H797" s="2">
        <v>1.17</v>
      </c>
      <c r="I797" s="3">
        <v>1.0673076923076923</v>
      </c>
      <c r="J797" s="3"/>
      <c r="K797" s="3">
        <v>1.17</v>
      </c>
      <c r="L797" s="2">
        <v>2</v>
      </c>
      <c r="M797" s="4">
        <v>1.1186538461538462</v>
      </c>
      <c r="N797" s="4">
        <v>7.2614427144926191E-2</v>
      </c>
      <c r="O797" s="4">
        <v>6.4912329577723249E-2</v>
      </c>
      <c r="P797" s="10">
        <v>0.16176368091213186</v>
      </c>
    </row>
    <row r="798" spans="1:16">
      <c r="A798">
        <v>1075</v>
      </c>
      <c r="B798" t="s">
        <v>2513</v>
      </c>
      <c r="C798" t="s">
        <v>2514</v>
      </c>
      <c r="D798" t="s">
        <v>2515</v>
      </c>
      <c r="E798" t="s">
        <v>2516</v>
      </c>
      <c r="F798" s="2">
        <v>1.0900000000000001</v>
      </c>
      <c r="H798" s="2">
        <v>1.19</v>
      </c>
      <c r="I798" s="3">
        <v>1.0480769230769231</v>
      </c>
      <c r="J798" s="3"/>
      <c r="K798" s="3">
        <v>1.19</v>
      </c>
      <c r="L798" s="2">
        <v>2</v>
      </c>
      <c r="M798" s="4">
        <v>1.1190384615384614</v>
      </c>
      <c r="N798" s="4">
        <v>0.10035477009916763</v>
      </c>
      <c r="O798" s="4">
        <v>8.9679464601421496E-2</v>
      </c>
      <c r="P798" s="10">
        <v>0.16225962283550599</v>
      </c>
    </row>
    <row r="799" spans="1:16">
      <c r="A799">
        <v>844</v>
      </c>
      <c r="B799" t="s">
        <v>2517</v>
      </c>
      <c r="C799" t="s">
        <v>2518</v>
      </c>
      <c r="D799" t="s">
        <v>2519</v>
      </c>
      <c r="E799" t="s">
        <v>2520</v>
      </c>
      <c r="F799" s="2">
        <v>1.24</v>
      </c>
      <c r="H799" s="2">
        <v>1.05</v>
      </c>
      <c r="I799" s="3">
        <v>1.1923076923076923</v>
      </c>
      <c r="J799" s="3"/>
      <c r="K799" s="3">
        <v>1.05</v>
      </c>
      <c r="L799" s="2">
        <v>2</v>
      </c>
      <c r="M799" s="4">
        <v>1.1211538461538462</v>
      </c>
      <c r="N799" s="4">
        <v>0.10062673424577787</v>
      </c>
      <c r="O799" s="4">
        <v>8.9752833289544573E-2</v>
      </c>
      <c r="P799" s="10">
        <v>0.16498426017204196</v>
      </c>
    </row>
    <row r="800" spans="1:16">
      <c r="A800">
        <v>1553</v>
      </c>
      <c r="B800" t="s">
        <v>2521</v>
      </c>
      <c r="C800" t="s">
        <v>2522</v>
      </c>
      <c r="D800" t="s">
        <v>2523</v>
      </c>
      <c r="E800" t="s">
        <v>2524</v>
      </c>
      <c r="F800" s="2">
        <v>1.17</v>
      </c>
      <c r="G800" s="2">
        <v>1.3</v>
      </c>
      <c r="I800" s="3">
        <v>1.125</v>
      </c>
      <c r="J800" s="3">
        <v>1.1206896551724139</v>
      </c>
      <c r="K800" s="3"/>
      <c r="L800" s="2">
        <v>2</v>
      </c>
      <c r="M800" s="4">
        <v>1.1228448275862069</v>
      </c>
      <c r="N800" s="4">
        <v>3.0478740568384748E-3</v>
      </c>
      <c r="O800" s="4">
        <v>2.7144214249002923E-3</v>
      </c>
      <c r="P800" s="10">
        <v>0.16715856715093605</v>
      </c>
    </row>
    <row r="801" spans="1:16">
      <c r="A801">
        <v>1312</v>
      </c>
      <c r="B801" t="s">
        <v>1539</v>
      </c>
      <c r="C801" t="s">
        <v>1540</v>
      </c>
      <c r="D801" t="s">
        <v>1541</v>
      </c>
      <c r="E801" t="s">
        <v>2525</v>
      </c>
      <c r="F801" s="2">
        <v>0.89</v>
      </c>
      <c r="H801" s="2">
        <v>1.39</v>
      </c>
      <c r="I801" s="3">
        <v>0.85576923076923073</v>
      </c>
      <c r="J801" s="3"/>
      <c r="K801" s="3">
        <v>1.39</v>
      </c>
      <c r="L801" s="2">
        <v>2</v>
      </c>
      <c r="M801" s="4">
        <v>1.1228846153846153</v>
      </c>
      <c r="N801" s="4">
        <v>0.37775819964158247</v>
      </c>
      <c r="O801" s="4">
        <v>0.33641764653814504</v>
      </c>
      <c r="P801" s="10">
        <v>0.16720968787666496</v>
      </c>
    </row>
    <row r="802" spans="1:16">
      <c r="A802">
        <v>1051</v>
      </c>
      <c r="B802" t="s">
        <v>2254</v>
      </c>
      <c r="C802" t="s">
        <v>2255</v>
      </c>
      <c r="D802" t="s">
        <v>2256</v>
      </c>
      <c r="E802" t="s">
        <v>2526</v>
      </c>
      <c r="F802" s="2">
        <v>1.1200000000000001</v>
      </c>
      <c r="G802" s="2">
        <v>1.29</v>
      </c>
      <c r="H802" s="2">
        <v>1.18</v>
      </c>
      <c r="I802" s="3">
        <v>1.0769230769230771</v>
      </c>
      <c r="J802" s="3">
        <v>1.1120689655172415</v>
      </c>
      <c r="K802" s="3">
        <v>1.18</v>
      </c>
      <c r="L802" s="2">
        <v>3</v>
      </c>
      <c r="M802" s="4">
        <v>1.122997347480106</v>
      </c>
      <c r="N802" s="4">
        <v>5.2400240142542916E-2</v>
      </c>
      <c r="O802" s="4">
        <v>4.6661054240354015E-2</v>
      </c>
      <c r="P802" s="10">
        <v>0.16735452009664745</v>
      </c>
    </row>
    <row r="803" spans="1:16">
      <c r="A803">
        <v>837</v>
      </c>
      <c r="B803" t="s">
        <v>2527</v>
      </c>
      <c r="C803" t="s">
        <v>2528</v>
      </c>
      <c r="D803" t="s">
        <v>2529</v>
      </c>
      <c r="E803" t="s">
        <v>2530</v>
      </c>
      <c r="G803" s="2">
        <v>1.39</v>
      </c>
      <c r="H803" s="2">
        <v>1.05</v>
      </c>
      <c r="I803" s="3"/>
      <c r="J803" s="3">
        <v>1.1982758620689655</v>
      </c>
      <c r="K803" s="3">
        <v>1.05</v>
      </c>
      <c r="L803" s="2">
        <v>2</v>
      </c>
      <c r="M803" s="4">
        <v>1.1241379310344828</v>
      </c>
      <c r="N803" s="4">
        <v>0.10484686755524668</v>
      </c>
      <c r="O803" s="4">
        <v>9.3268685862029257E-2</v>
      </c>
      <c r="P803" s="10">
        <v>0.16881906421614312</v>
      </c>
    </row>
    <row r="804" spans="1:16">
      <c r="A804">
        <v>1090</v>
      </c>
      <c r="B804" t="s">
        <v>993</v>
      </c>
      <c r="C804" t="s">
        <v>994</v>
      </c>
      <c r="D804" t="s">
        <v>995</v>
      </c>
      <c r="E804" t="s">
        <v>2531</v>
      </c>
      <c r="F804" s="2">
        <v>0.89</v>
      </c>
      <c r="G804" s="2">
        <v>1.53</v>
      </c>
      <c r="H804" s="2">
        <v>1.2</v>
      </c>
      <c r="I804" s="3">
        <v>0.85576923076923073</v>
      </c>
      <c r="J804" s="3">
        <v>1.3189655172413794</v>
      </c>
      <c r="K804" s="3">
        <v>1.2</v>
      </c>
      <c r="L804" s="2">
        <v>3</v>
      </c>
      <c r="M804" s="4">
        <v>1.1249115826702034</v>
      </c>
      <c r="N804" s="4">
        <v>0.24055436550438533</v>
      </c>
      <c r="O804" s="4">
        <v>0.21384290926526089</v>
      </c>
      <c r="P804" s="10">
        <v>0.16981161099241704</v>
      </c>
    </row>
    <row r="805" spans="1:16">
      <c r="A805">
        <v>988</v>
      </c>
      <c r="B805" t="s">
        <v>133</v>
      </c>
      <c r="C805" t="s">
        <v>134</v>
      </c>
      <c r="D805" t="s">
        <v>135</v>
      </c>
      <c r="E805" t="s">
        <v>2532</v>
      </c>
      <c r="G805" s="2">
        <v>1.3</v>
      </c>
      <c r="H805" s="2">
        <v>1.1299999999999999</v>
      </c>
      <c r="I805" s="3"/>
      <c r="J805" s="3">
        <v>1.1206896551724139</v>
      </c>
      <c r="K805" s="3">
        <v>1.1299999999999999</v>
      </c>
      <c r="L805" s="2">
        <v>2</v>
      </c>
      <c r="M805" s="4">
        <v>1.1253448275862068</v>
      </c>
      <c r="N805" s="4">
        <v>6.5834079627711366E-3</v>
      </c>
      <c r="O805" s="4">
        <v>5.8501250473529335E-3</v>
      </c>
      <c r="P805" s="10">
        <v>0.17036713906173628</v>
      </c>
    </row>
    <row r="806" spans="1:16">
      <c r="A806">
        <v>1208</v>
      </c>
      <c r="B806" t="s">
        <v>2533</v>
      </c>
      <c r="C806" t="s">
        <v>2534</v>
      </c>
      <c r="D806" t="s">
        <v>2535</v>
      </c>
      <c r="E806" t="s">
        <v>2536</v>
      </c>
      <c r="F806" s="2">
        <v>1</v>
      </c>
      <c r="H806" s="2">
        <v>1.29</v>
      </c>
      <c r="I806" s="3">
        <v>0.96153846153846145</v>
      </c>
      <c r="J806" s="3"/>
      <c r="K806" s="3">
        <v>1.29</v>
      </c>
      <c r="L806" s="2">
        <v>2</v>
      </c>
      <c r="M806" s="4">
        <v>1.1257692307692309</v>
      </c>
      <c r="N806" s="4">
        <v>0.2322573812051186</v>
      </c>
      <c r="O806" s="4">
        <v>0.20630993889077837</v>
      </c>
      <c r="P806" s="10">
        <v>0.1709111224929338</v>
      </c>
    </row>
    <row r="807" spans="1:16">
      <c r="A807">
        <v>257</v>
      </c>
      <c r="B807" t="s">
        <v>216</v>
      </c>
      <c r="C807" t="s">
        <v>217</v>
      </c>
      <c r="D807" t="s">
        <v>218</v>
      </c>
      <c r="E807" t="s">
        <v>2537</v>
      </c>
      <c r="F807" s="2">
        <v>1.31</v>
      </c>
      <c r="G807" s="2">
        <v>1.6</v>
      </c>
      <c r="H807" s="2">
        <v>0.74</v>
      </c>
      <c r="I807" s="3">
        <v>1.2596153846153846</v>
      </c>
      <c r="J807" s="3">
        <v>1.3793103448275863</v>
      </c>
      <c r="K807" s="3">
        <v>0.74</v>
      </c>
      <c r="L807" s="2">
        <v>3</v>
      </c>
      <c r="M807" s="4">
        <v>1.1263085764809901</v>
      </c>
      <c r="N807" s="4">
        <v>0.33986388168225073</v>
      </c>
      <c r="O807" s="4">
        <v>0.30175023859279559</v>
      </c>
      <c r="P807" s="10">
        <v>0.17160213893654946</v>
      </c>
    </row>
    <row r="808" spans="1:16">
      <c r="A808">
        <v>932</v>
      </c>
      <c r="B808" t="s">
        <v>2538</v>
      </c>
      <c r="C808" t="s">
        <v>2539</v>
      </c>
      <c r="D808" t="s">
        <v>2540</v>
      </c>
      <c r="E808" t="s">
        <v>2541</v>
      </c>
      <c r="F808" s="2">
        <v>1.21</v>
      </c>
      <c r="H808" s="2">
        <v>1.0900000000000001</v>
      </c>
      <c r="I808" s="3">
        <v>1.1634615384615383</v>
      </c>
      <c r="J808" s="3"/>
      <c r="K808" s="3">
        <v>1.0900000000000001</v>
      </c>
      <c r="L808" s="2">
        <v>2</v>
      </c>
      <c r="M808" s="4">
        <v>1.1267307692307691</v>
      </c>
      <c r="N808" s="4">
        <v>5.1945152002550066E-2</v>
      </c>
      <c r="O808" s="4">
        <v>4.610254145984987E-2</v>
      </c>
      <c r="P808" s="10">
        <v>0.17214282669213082</v>
      </c>
    </row>
    <row r="809" spans="1:16">
      <c r="A809">
        <v>798</v>
      </c>
      <c r="B809" t="s">
        <v>2542</v>
      </c>
      <c r="C809" t="s">
        <v>2543</v>
      </c>
      <c r="D809" t="s">
        <v>2544</v>
      </c>
      <c r="E809" t="s">
        <v>2545</v>
      </c>
      <c r="G809" s="2">
        <v>1.42</v>
      </c>
      <c r="H809" s="2">
        <v>1.03</v>
      </c>
      <c r="I809" s="3"/>
      <c r="J809" s="3">
        <v>1.2241379310344829</v>
      </c>
      <c r="K809" s="3">
        <v>1.03</v>
      </c>
      <c r="L809" s="2">
        <v>2</v>
      </c>
      <c r="M809" s="4">
        <v>1.1270689655172415</v>
      </c>
      <c r="N809" s="4">
        <v>0.13727624752000911</v>
      </c>
      <c r="O809" s="4">
        <v>0.12179933235674664</v>
      </c>
      <c r="P809" s="10">
        <v>0.17257579693476632</v>
      </c>
    </row>
    <row r="810" spans="1:16">
      <c r="A810">
        <v>1015</v>
      </c>
      <c r="B810" t="s">
        <v>2236</v>
      </c>
      <c r="C810" t="s">
        <v>2237</v>
      </c>
      <c r="D810" t="s">
        <v>2238</v>
      </c>
      <c r="E810" t="s">
        <v>2546</v>
      </c>
      <c r="F810" s="2">
        <v>1.1399999999999999</v>
      </c>
      <c r="G810" s="2">
        <v>1.32</v>
      </c>
      <c r="H810" s="2">
        <v>1.1499999999999999</v>
      </c>
      <c r="I810" s="3">
        <v>1.096153846153846</v>
      </c>
      <c r="J810" s="3">
        <v>1.1379310344827587</v>
      </c>
      <c r="K810" s="3">
        <v>1.1499999999999999</v>
      </c>
      <c r="L810" s="2">
        <v>3</v>
      </c>
      <c r="M810" s="4">
        <v>1.1280282935455348</v>
      </c>
      <c r="N810" s="4">
        <v>2.8255977766806162E-2</v>
      </c>
      <c r="O810" s="4">
        <v>2.5048997377533917E-2</v>
      </c>
      <c r="P810" s="10">
        <v>0.17380325430223065</v>
      </c>
    </row>
    <row r="811" spans="1:16">
      <c r="A811">
        <v>957</v>
      </c>
      <c r="B811" t="s">
        <v>980</v>
      </c>
      <c r="C811" t="s">
        <v>981</v>
      </c>
      <c r="D811" t="s">
        <v>982</v>
      </c>
      <c r="E811" t="s">
        <v>2547</v>
      </c>
      <c r="G811" s="2">
        <v>1.33</v>
      </c>
      <c r="H811" s="2">
        <v>1.1100000000000001</v>
      </c>
      <c r="I811" s="3"/>
      <c r="J811" s="3">
        <v>1.1465517241379313</v>
      </c>
      <c r="K811" s="3">
        <v>1.1100000000000001</v>
      </c>
      <c r="L811" s="2">
        <v>2</v>
      </c>
      <c r="M811" s="4">
        <v>1.1282758620689657</v>
      </c>
      <c r="N811" s="4">
        <v>2.5845972001991145E-2</v>
      </c>
      <c r="O811" s="4">
        <v>2.2907493522547159E-2</v>
      </c>
      <c r="P811" s="10">
        <v>0.17411984803945224</v>
      </c>
    </row>
    <row r="812" spans="1:16">
      <c r="A812">
        <v>1016</v>
      </c>
      <c r="B812" t="s">
        <v>2548</v>
      </c>
      <c r="C812" t="s">
        <v>2549</v>
      </c>
      <c r="D812" t="s">
        <v>2550</v>
      </c>
      <c r="E812" t="s">
        <v>2551</v>
      </c>
      <c r="F812" s="2">
        <v>1.07</v>
      </c>
      <c r="G812" s="2">
        <v>1.4</v>
      </c>
      <c r="H812" s="2">
        <v>1.1499999999999999</v>
      </c>
      <c r="I812" s="3">
        <v>1.028846153846154</v>
      </c>
      <c r="J812" s="3">
        <v>1.2068965517241379</v>
      </c>
      <c r="K812" s="3">
        <v>1.1499999999999999</v>
      </c>
      <c r="L812" s="2">
        <v>3</v>
      </c>
      <c r="M812" s="4">
        <v>1.1285809018567641</v>
      </c>
      <c r="N812" s="4">
        <v>9.0937172652767684E-2</v>
      </c>
      <c r="O812" s="4">
        <v>8.0576565227318667E-2</v>
      </c>
      <c r="P812" s="10">
        <v>0.17450984123604743</v>
      </c>
    </row>
    <row r="813" spans="1:16">
      <c r="A813">
        <v>1041</v>
      </c>
      <c r="B813" t="s">
        <v>1607</v>
      </c>
      <c r="C813" t="s">
        <v>1608</v>
      </c>
      <c r="D813" t="s">
        <v>1609</v>
      </c>
      <c r="E813" t="s">
        <v>2552</v>
      </c>
      <c r="F813" s="2">
        <v>1.06</v>
      </c>
      <c r="G813" s="2">
        <v>1.39</v>
      </c>
      <c r="H813" s="2">
        <v>1.17</v>
      </c>
      <c r="I813" s="3">
        <v>1.0192307692307692</v>
      </c>
      <c r="J813" s="3">
        <v>1.1982758620689655</v>
      </c>
      <c r="K813" s="3">
        <v>1.17</v>
      </c>
      <c r="L813" s="2">
        <v>3</v>
      </c>
      <c r="M813" s="4">
        <v>1.1291688770999115</v>
      </c>
      <c r="N813" s="4">
        <v>9.6253164962619181E-2</v>
      </c>
      <c r="O813" s="4">
        <v>8.5242488448521475E-2</v>
      </c>
      <c r="P813" s="10">
        <v>0.17526126993247562</v>
      </c>
    </row>
    <row r="814" spans="1:16">
      <c r="A814">
        <v>1227</v>
      </c>
      <c r="B814" t="s">
        <v>2553</v>
      </c>
      <c r="C814" t="s">
        <v>2554</v>
      </c>
      <c r="D814" t="s">
        <v>2555</v>
      </c>
      <c r="E814" t="s">
        <v>2556</v>
      </c>
      <c r="F814" s="2">
        <v>1.06</v>
      </c>
      <c r="G814" s="2">
        <v>1.23</v>
      </c>
      <c r="H814" s="2">
        <v>1.31</v>
      </c>
      <c r="I814" s="3">
        <v>1.0192307692307692</v>
      </c>
      <c r="J814" s="3">
        <v>1.0603448275862069</v>
      </c>
      <c r="K814" s="3">
        <v>1.31</v>
      </c>
      <c r="L814" s="2">
        <v>3</v>
      </c>
      <c r="M814" s="4">
        <v>1.1298585322723254</v>
      </c>
      <c r="N814" s="4">
        <v>0.15735565685708419</v>
      </c>
      <c r="O814" s="4">
        <v>0.13927022929199545</v>
      </c>
      <c r="P814" s="10">
        <v>0.17614214647602483</v>
      </c>
    </row>
    <row r="815" spans="1:16">
      <c r="A815">
        <v>927</v>
      </c>
      <c r="B815" t="s">
        <v>1110</v>
      </c>
      <c r="C815" t="s">
        <v>1111</v>
      </c>
      <c r="D815" t="s">
        <v>1112</v>
      </c>
      <c r="E815" t="s">
        <v>2557</v>
      </c>
      <c r="F815" s="2">
        <v>1.02</v>
      </c>
      <c r="G815" s="2">
        <v>1.53</v>
      </c>
      <c r="H815" s="2">
        <v>1.0900000000000001</v>
      </c>
      <c r="I815" s="3">
        <v>0.98076923076923073</v>
      </c>
      <c r="J815" s="3">
        <v>1.3189655172413794</v>
      </c>
      <c r="K815" s="3">
        <v>1.0900000000000001</v>
      </c>
      <c r="L815" s="2">
        <v>3</v>
      </c>
      <c r="M815" s="4">
        <v>1.1299115826702035</v>
      </c>
      <c r="N815" s="4">
        <v>0.17259456210819113</v>
      </c>
      <c r="O815" s="4">
        <v>0.15275050256615319</v>
      </c>
      <c r="P815" s="10">
        <v>0.17620988393785247</v>
      </c>
    </row>
    <row r="816" spans="1:16">
      <c r="A816">
        <v>784</v>
      </c>
      <c r="B816" t="s">
        <v>2558</v>
      </c>
      <c r="C816" t="s">
        <v>2559</v>
      </c>
      <c r="D816" t="s">
        <v>2560</v>
      </c>
      <c r="E816" t="s">
        <v>2561</v>
      </c>
      <c r="F816" s="2">
        <v>1.29</v>
      </c>
      <c r="H816" s="2">
        <v>1.02</v>
      </c>
      <c r="I816" s="3">
        <v>1.2403846153846154</v>
      </c>
      <c r="J816" s="3"/>
      <c r="K816" s="3">
        <v>1.02</v>
      </c>
      <c r="L816" s="2">
        <v>2</v>
      </c>
      <c r="M816" s="4">
        <v>1.1301923076923077</v>
      </c>
      <c r="N816" s="4">
        <v>0.15583545600765067</v>
      </c>
      <c r="O816" s="4">
        <v>0.13788401756674892</v>
      </c>
      <c r="P816" s="10">
        <v>0.1765682750729263</v>
      </c>
    </row>
    <row r="817" spans="1:16">
      <c r="A817">
        <v>783</v>
      </c>
      <c r="B817" t="s">
        <v>2562</v>
      </c>
      <c r="C817" t="s">
        <v>2563</v>
      </c>
      <c r="D817" s="9">
        <v>44079</v>
      </c>
      <c r="E817" t="s">
        <v>2564</v>
      </c>
      <c r="F817" s="2">
        <v>1.29</v>
      </c>
      <c r="H817" s="2">
        <v>1.02</v>
      </c>
      <c r="I817" s="3">
        <v>1.2403846153846154</v>
      </c>
      <c r="J817" s="3"/>
      <c r="K817" s="3">
        <v>1.02</v>
      </c>
      <c r="L817" s="2">
        <v>2</v>
      </c>
      <c r="M817" s="4">
        <v>1.1301923076923077</v>
      </c>
      <c r="N817" s="4">
        <v>0.15583545600765067</v>
      </c>
      <c r="O817" s="4">
        <v>0.13788401756674892</v>
      </c>
      <c r="P817" s="10">
        <v>0.1765682750729263</v>
      </c>
    </row>
    <row r="818" spans="1:16">
      <c r="A818">
        <v>820</v>
      </c>
      <c r="B818" t="s">
        <v>2076</v>
      </c>
      <c r="C818" t="s">
        <v>2077</v>
      </c>
      <c r="D818" t="s">
        <v>2078</v>
      </c>
      <c r="E818" t="s">
        <v>2565</v>
      </c>
      <c r="F818" s="2">
        <v>1.27</v>
      </c>
      <c r="H818" s="2">
        <v>1.04</v>
      </c>
      <c r="I818" s="3">
        <v>1.221153846153846</v>
      </c>
      <c r="J818" s="3"/>
      <c r="K818" s="3">
        <v>1.04</v>
      </c>
      <c r="L818" s="2">
        <v>2</v>
      </c>
      <c r="M818" s="4">
        <v>1.1305769230769229</v>
      </c>
      <c r="N818" s="4">
        <v>0.12809511305340907</v>
      </c>
      <c r="O818" s="4">
        <v>0.11330066131616384</v>
      </c>
      <c r="P818" s="10">
        <v>0.1770591546424421</v>
      </c>
    </row>
    <row r="819" spans="1:16">
      <c r="A819">
        <v>926</v>
      </c>
      <c r="B819" t="s">
        <v>2566</v>
      </c>
      <c r="C819" t="s">
        <v>2567</v>
      </c>
      <c r="D819" t="s">
        <v>2568</v>
      </c>
      <c r="E819" t="s">
        <v>2569</v>
      </c>
      <c r="G819" s="2">
        <v>1.36</v>
      </c>
      <c r="H819" s="2">
        <v>1.0900000000000001</v>
      </c>
      <c r="I819" s="3"/>
      <c r="J819" s="3">
        <v>1.1724137931034484</v>
      </c>
      <c r="K819" s="3">
        <v>1.0900000000000001</v>
      </c>
      <c r="L819" s="2">
        <v>2</v>
      </c>
      <c r="M819" s="4">
        <v>1.1312068965517241</v>
      </c>
      <c r="N819" s="4">
        <v>5.827535196675343E-2</v>
      </c>
      <c r="O819" s="4">
        <v>5.1516086176980627E-2</v>
      </c>
      <c r="P819" s="10">
        <v>0.17786282086695263</v>
      </c>
    </row>
    <row r="820" spans="1:16">
      <c r="A820">
        <v>1279</v>
      </c>
      <c r="B820" t="s">
        <v>2570</v>
      </c>
      <c r="C820" t="s">
        <v>2571</v>
      </c>
      <c r="D820" t="s">
        <v>2572</v>
      </c>
      <c r="E820" t="s">
        <v>2573</v>
      </c>
      <c r="G820" s="2">
        <v>1.06</v>
      </c>
      <c r="H820" s="2">
        <v>1.35</v>
      </c>
      <c r="I820" s="3"/>
      <c r="J820" s="3">
        <v>0.91379310344827602</v>
      </c>
      <c r="K820" s="3">
        <v>1.35</v>
      </c>
      <c r="L820" s="2">
        <v>2</v>
      </c>
      <c r="M820" s="4">
        <v>1.1318965517241382</v>
      </c>
      <c r="N820" s="4">
        <v>0.30844485455206128</v>
      </c>
      <c r="O820" s="4">
        <v>0.27250268947478373</v>
      </c>
      <c r="P820" s="10">
        <v>0.17874211087795275</v>
      </c>
    </row>
    <row r="821" spans="1:16">
      <c r="A821">
        <v>563</v>
      </c>
      <c r="B821" t="s">
        <v>2574</v>
      </c>
      <c r="C821" t="s">
        <v>2575</v>
      </c>
      <c r="D821" t="s">
        <v>2576</v>
      </c>
      <c r="E821" t="s">
        <v>2577</v>
      </c>
      <c r="F821" s="2">
        <v>1.42</v>
      </c>
      <c r="H821" s="2">
        <v>0.9</v>
      </c>
      <c r="I821" s="3">
        <v>1.3653846153846152</v>
      </c>
      <c r="J821" s="3"/>
      <c r="K821" s="3">
        <v>0.9</v>
      </c>
      <c r="L821" s="2">
        <v>2</v>
      </c>
      <c r="M821" s="4">
        <v>1.1326923076923077</v>
      </c>
      <c r="N821" s="4">
        <v>0.32907661739835403</v>
      </c>
      <c r="O821" s="4">
        <v>0.29052604592044839</v>
      </c>
      <c r="P821" s="10">
        <v>0.17975601080200615</v>
      </c>
    </row>
    <row r="822" spans="1:16">
      <c r="A822">
        <v>1033</v>
      </c>
      <c r="B822" t="s">
        <v>1217</v>
      </c>
      <c r="C822" t="s">
        <v>1218</v>
      </c>
      <c r="D822" t="s">
        <v>1219</v>
      </c>
      <c r="E822" t="s">
        <v>2578</v>
      </c>
      <c r="F822" s="2">
        <v>1.1499999999999999</v>
      </c>
      <c r="H822" s="2">
        <v>1.1599999999999999</v>
      </c>
      <c r="I822" s="3">
        <v>1.1057692307692306</v>
      </c>
      <c r="J822" s="3"/>
      <c r="K822" s="3">
        <v>1.1599999999999999</v>
      </c>
      <c r="L822" s="2">
        <v>2</v>
      </c>
      <c r="M822" s="4">
        <v>1.1328846153846153</v>
      </c>
      <c r="N822" s="4">
        <v>3.8346944672039744E-2</v>
      </c>
      <c r="O822" s="4">
        <v>3.3848941146597637E-2</v>
      </c>
      <c r="P822" s="10">
        <v>0.18000092974680765</v>
      </c>
    </row>
    <row r="823" spans="1:16">
      <c r="A823">
        <v>1014</v>
      </c>
      <c r="B823" t="s">
        <v>2579</v>
      </c>
      <c r="C823" t="s">
        <v>2580</v>
      </c>
      <c r="D823" t="s">
        <v>2581</v>
      </c>
      <c r="E823" t="s">
        <v>2582</v>
      </c>
      <c r="F823" s="2">
        <v>1.2</v>
      </c>
      <c r="G823" s="2">
        <v>1.27</v>
      </c>
      <c r="H823" s="2">
        <v>1.1499999999999999</v>
      </c>
      <c r="I823" s="3">
        <v>1.1538461538461537</v>
      </c>
      <c r="J823" s="3">
        <v>1.0948275862068966</v>
      </c>
      <c r="K823" s="3">
        <v>1.1499999999999999</v>
      </c>
      <c r="L823" s="2">
        <v>3</v>
      </c>
      <c r="M823" s="4">
        <v>1.1328912466843499</v>
      </c>
      <c r="N823" s="4">
        <v>3.3020144026930182E-2</v>
      </c>
      <c r="O823" s="4">
        <v>2.9146790677014003E-2</v>
      </c>
      <c r="P823" s="10">
        <v>0.18000937448611487</v>
      </c>
    </row>
    <row r="824" spans="1:16">
      <c r="A824">
        <v>999</v>
      </c>
      <c r="B824" t="s">
        <v>2583</v>
      </c>
      <c r="C824" t="s">
        <v>2584</v>
      </c>
      <c r="D824" t="s">
        <v>2585</v>
      </c>
      <c r="E824" t="s">
        <v>2586</v>
      </c>
      <c r="G824" s="2">
        <v>1.31</v>
      </c>
      <c r="H824" s="2">
        <v>1.1399999999999999</v>
      </c>
      <c r="I824" s="3"/>
      <c r="J824" s="3">
        <v>1.1293103448275863</v>
      </c>
      <c r="K824" s="3">
        <v>1.1399999999999999</v>
      </c>
      <c r="L824" s="2">
        <v>2</v>
      </c>
      <c r="M824" s="4">
        <v>1.134655172413793</v>
      </c>
      <c r="N824" s="4">
        <v>7.5587276609595123E-3</v>
      </c>
      <c r="O824" s="4">
        <v>6.6616958567945871E-3</v>
      </c>
      <c r="P824" s="10">
        <v>0.18225392162679807</v>
      </c>
    </row>
    <row r="825" spans="1:16">
      <c r="A825">
        <v>1085</v>
      </c>
      <c r="B825" t="s">
        <v>2587</v>
      </c>
      <c r="C825" t="s">
        <v>2588</v>
      </c>
      <c r="D825" t="s">
        <v>2589</v>
      </c>
      <c r="E825" t="s">
        <v>2590</v>
      </c>
      <c r="F825" s="2">
        <v>1.1100000000000001</v>
      </c>
      <c r="G825" s="2">
        <v>1.32</v>
      </c>
      <c r="H825" s="2">
        <v>1.2</v>
      </c>
      <c r="I825" s="3">
        <v>1.0673076923076923</v>
      </c>
      <c r="J825" s="3">
        <v>1.1379310344827587</v>
      </c>
      <c r="K825" s="3">
        <v>1.2</v>
      </c>
      <c r="L825" s="2">
        <v>3</v>
      </c>
      <c r="M825" s="4">
        <v>1.1350795755968168</v>
      </c>
      <c r="N825" s="4">
        <v>6.6392094736581225E-2</v>
      </c>
      <c r="O825" s="4">
        <v>5.8491136801287903E-2</v>
      </c>
      <c r="P825" s="10">
        <v>0.18279344226916247</v>
      </c>
    </row>
    <row r="826" spans="1:16">
      <c r="A826">
        <v>913</v>
      </c>
      <c r="B826" t="s">
        <v>1379</v>
      </c>
      <c r="C826" t="s">
        <v>1380</v>
      </c>
      <c r="D826" t="s">
        <v>1381</v>
      </c>
      <c r="E826" t="s">
        <v>2591</v>
      </c>
      <c r="F826" s="2">
        <v>0.93</v>
      </c>
      <c r="G826" s="2">
        <v>1.66</v>
      </c>
      <c r="H826" s="2">
        <v>1.08</v>
      </c>
      <c r="I826" s="3">
        <v>0.89423076923076927</v>
      </c>
      <c r="J826" s="3">
        <v>1.4310344827586208</v>
      </c>
      <c r="K826" s="3">
        <v>1.08</v>
      </c>
      <c r="L826" s="2">
        <v>3</v>
      </c>
      <c r="M826" s="4">
        <v>1.1350884173297968</v>
      </c>
      <c r="N826" s="4">
        <v>0.27260889018381085</v>
      </c>
      <c r="O826" s="4">
        <v>0.24016533515961785</v>
      </c>
      <c r="P826" s="10">
        <v>0.18280468013734041</v>
      </c>
    </row>
    <row r="827" spans="1:16">
      <c r="A827">
        <v>1132</v>
      </c>
      <c r="B827" t="s">
        <v>2592</v>
      </c>
      <c r="C827" t="s">
        <v>2593</v>
      </c>
      <c r="D827" t="s">
        <v>2594</v>
      </c>
      <c r="E827" t="s">
        <v>2595</v>
      </c>
      <c r="F827" s="2">
        <v>1.0900000000000001</v>
      </c>
      <c r="H827" s="2">
        <v>1.23</v>
      </c>
      <c r="I827" s="3">
        <v>1.0480769230769231</v>
      </c>
      <c r="J827" s="3"/>
      <c r="K827" s="3">
        <v>1.23</v>
      </c>
      <c r="L827" s="2">
        <v>2</v>
      </c>
      <c r="M827" s="4">
        <v>1.1390384615384614</v>
      </c>
      <c r="N827" s="4">
        <v>0.12863904134662954</v>
      </c>
      <c r="O827" s="4">
        <v>0.1129365211890045</v>
      </c>
      <c r="P827" s="10">
        <v>0.18781646287918161</v>
      </c>
    </row>
    <row r="828" spans="1:16">
      <c r="A828">
        <v>1162</v>
      </c>
      <c r="B828" t="s">
        <v>2110</v>
      </c>
      <c r="C828" t="s">
        <v>2111</v>
      </c>
      <c r="D828" t="s">
        <v>2112</v>
      </c>
      <c r="E828" t="s">
        <v>2596</v>
      </c>
      <c r="F828" s="2">
        <v>1.1100000000000001</v>
      </c>
      <c r="G828" s="2">
        <v>1.27</v>
      </c>
      <c r="H828" s="2">
        <v>1.26</v>
      </c>
      <c r="I828" s="3">
        <v>1.0673076923076923</v>
      </c>
      <c r="J828" s="3">
        <v>1.0948275862068966</v>
      </c>
      <c r="K828" s="3">
        <v>1.26</v>
      </c>
      <c r="L828" s="2">
        <v>3</v>
      </c>
      <c r="M828" s="4">
        <v>1.140711759504863</v>
      </c>
      <c r="N828" s="4">
        <v>0.10421899721439996</v>
      </c>
      <c r="O828" s="4">
        <v>9.1363130384171043E-2</v>
      </c>
      <c r="P828" s="10">
        <v>0.18993429060371361</v>
      </c>
    </row>
    <row r="829" spans="1:16">
      <c r="A829">
        <v>1000</v>
      </c>
      <c r="B829" t="s">
        <v>2597</v>
      </c>
      <c r="C829" t="s">
        <v>2598</v>
      </c>
      <c r="D829" t="s">
        <v>2599</v>
      </c>
      <c r="E829" t="s">
        <v>2600</v>
      </c>
      <c r="F829" s="2">
        <v>1.19</v>
      </c>
      <c r="G829" s="2">
        <v>1.32</v>
      </c>
      <c r="H829" s="2">
        <v>1.1399999999999999</v>
      </c>
      <c r="I829" s="3">
        <v>1.1442307692307692</v>
      </c>
      <c r="J829" s="3">
        <v>1.1379310344827587</v>
      </c>
      <c r="K829" s="3">
        <v>1.1399999999999999</v>
      </c>
      <c r="L829" s="2">
        <v>3</v>
      </c>
      <c r="M829" s="4">
        <v>1.1407206012378426</v>
      </c>
      <c r="N829" s="4">
        <v>3.2110923502459395E-3</v>
      </c>
      <c r="O829" s="4">
        <v>2.8149683163094029E-3</v>
      </c>
      <c r="P829" s="10">
        <v>0.18994547298592407</v>
      </c>
    </row>
    <row r="830" spans="1:16">
      <c r="A830">
        <v>1242</v>
      </c>
      <c r="B830" t="s">
        <v>1332</v>
      </c>
      <c r="C830" t="s">
        <v>1333</v>
      </c>
      <c r="D830" t="s">
        <v>1334</v>
      </c>
      <c r="E830" t="s">
        <v>2601</v>
      </c>
      <c r="F830" s="2">
        <v>1</v>
      </c>
      <c r="H830" s="2">
        <v>1.32</v>
      </c>
      <c r="I830" s="3">
        <v>0.96153846153846145</v>
      </c>
      <c r="J830" s="3"/>
      <c r="K830" s="3">
        <v>1.32</v>
      </c>
      <c r="L830" s="2">
        <v>2</v>
      </c>
      <c r="M830" s="4">
        <v>1.1407692307692308</v>
      </c>
      <c r="N830" s="4">
        <v>0.25347058464071581</v>
      </c>
      <c r="O830" s="4">
        <v>0.22219269051445081</v>
      </c>
      <c r="P830" s="10">
        <v>0.19000697453881363</v>
      </c>
    </row>
    <row r="831" spans="1:16">
      <c r="A831">
        <v>959</v>
      </c>
      <c r="B831" t="s">
        <v>2602</v>
      </c>
      <c r="C831" t="s">
        <v>2603</v>
      </c>
      <c r="D831" t="s">
        <v>2604</v>
      </c>
      <c r="E831" t="s">
        <v>2605</v>
      </c>
      <c r="F831" s="2">
        <v>1.17</v>
      </c>
      <c r="G831" s="2">
        <v>1.38</v>
      </c>
      <c r="H831" s="2">
        <v>1.1100000000000001</v>
      </c>
      <c r="I831" s="3">
        <v>1.125</v>
      </c>
      <c r="J831" s="3">
        <v>1.1896551724137931</v>
      </c>
      <c r="K831" s="3">
        <v>1.1100000000000001</v>
      </c>
      <c r="L831" s="2">
        <v>3</v>
      </c>
      <c r="M831" s="4">
        <v>1.1415517241379309</v>
      </c>
      <c r="N831" s="4">
        <v>4.2328551853582259E-2</v>
      </c>
      <c r="O831" s="4">
        <v>3.7079836996039436E-2</v>
      </c>
      <c r="P831" s="10">
        <v>0.19099623009847325</v>
      </c>
    </row>
    <row r="832" spans="1:16">
      <c r="A832">
        <v>1005</v>
      </c>
      <c r="B832" t="s">
        <v>2606</v>
      </c>
      <c r="C832" t="s">
        <v>2607</v>
      </c>
      <c r="D832" t="s">
        <v>2608</v>
      </c>
      <c r="E832" t="s">
        <v>2609</v>
      </c>
      <c r="F832" s="2">
        <v>1.19</v>
      </c>
      <c r="H832" s="2">
        <v>1.1399999999999999</v>
      </c>
      <c r="I832" s="3">
        <v>1.1442307692307692</v>
      </c>
      <c r="J832" s="3"/>
      <c r="K832" s="3">
        <v>1.1399999999999999</v>
      </c>
      <c r="L832" s="2">
        <v>2</v>
      </c>
      <c r="M832" s="4">
        <v>1.1421153846153844</v>
      </c>
      <c r="N832" s="4">
        <v>2.9916056127123375E-3</v>
      </c>
      <c r="O832" s="4">
        <v>2.6193549732453541E-3</v>
      </c>
      <c r="P832" s="10">
        <v>0.19170840937273248</v>
      </c>
    </row>
    <row r="833" spans="1:16">
      <c r="A833">
        <v>1046</v>
      </c>
      <c r="B833" t="s">
        <v>2610</v>
      </c>
      <c r="C833" t="s">
        <v>2611</v>
      </c>
      <c r="D833" t="s">
        <v>2612</v>
      </c>
      <c r="E833" t="s">
        <v>2613</v>
      </c>
      <c r="F833" s="2">
        <v>1.1599999999999999</v>
      </c>
      <c r="H833" s="2">
        <v>1.17</v>
      </c>
      <c r="I833" s="3">
        <v>1.1153846153846152</v>
      </c>
      <c r="J833" s="3"/>
      <c r="K833" s="3">
        <v>1.17</v>
      </c>
      <c r="L833" s="2">
        <v>2</v>
      </c>
      <c r="M833" s="4">
        <v>1.1426923076923075</v>
      </c>
      <c r="N833" s="4">
        <v>3.8618908818649988E-2</v>
      </c>
      <c r="O833" s="4">
        <v>3.3796419699929317E-2</v>
      </c>
      <c r="P833" s="10">
        <v>0.19243698191959727</v>
      </c>
    </row>
    <row r="834" spans="1:16">
      <c r="A834">
        <v>1177</v>
      </c>
      <c r="B834" t="s">
        <v>2614</v>
      </c>
      <c r="C834" t="s">
        <v>2615</v>
      </c>
      <c r="D834" t="s">
        <v>2616</v>
      </c>
      <c r="E834" t="s">
        <v>2617</v>
      </c>
      <c r="F834" s="2">
        <v>1.08</v>
      </c>
      <c r="G834" s="2">
        <v>1.3</v>
      </c>
      <c r="H834" s="2">
        <v>1.27</v>
      </c>
      <c r="I834" s="3">
        <v>1.0384615384615385</v>
      </c>
      <c r="J834" s="3">
        <v>1.1206896551724139</v>
      </c>
      <c r="K834" s="3">
        <v>1.27</v>
      </c>
      <c r="L834" s="2">
        <v>3</v>
      </c>
      <c r="M834" s="4">
        <v>1.1430503978779842</v>
      </c>
      <c r="N834" s="4">
        <v>0.11737766782338938</v>
      </c>
      <c r="O834" s="4">
        <v>0.10268809497927224</v>
      </c>
      <c r="P834" s="10">
        <v>0.19288901437104894</v>
      </c>
    </row>
    <row r="835" spans="1:16">
      <c r="A835">
        <v>867</v>
      </c>
      <c r="B835" t="s">
        <v>2618</v>
      </c>
      <c r="C835" t="s">
        <v>2619</v>
      </c>
      <c r="D835" t="s">
        <v>2620</v>
      </c>
      <c r="E835" t="s">
        <v>2621</v>
      </c>
      <c r="G835" s="2">
        <v>1.43</v>
      </c>
      <c r="H835" s="2">
        <v>1.06</v>
      </c>
      <c r="I835" s="3"/>
      <c r="J835" s="3">
        <v>1.2327586206896552</v>
      </c>
      <c r="K835" s="3">
        <v>1.06</v>
      </c>
      <c r="L835" s="2">
        <v>2</v>
      </c>
      <c r="M835" s="4">
        <v>1.1463793103448277</v>
      </c>
      <c r="N835" s="4">
        <v>0.12215879219808978</v>
      </c>
      <c r="O835" s="4">
        <v>0.10656053462910524</v>
      </c>
      <c r="P835" s="10">
        <v>0.19708447743751589</v>
      </c>
    </row>
    <row r="836" spans="1:16">
      <c r="A836">
        <v>1113</v>
      </c>
      <c r="B836" t="s">
        <v>1883</v>
      </c>
      <c r="C836" t="s">
        <v>1884</v>
      </c>
      <c r="D836" t="s">
        <v>1885</v>
      </c>
      <c r="E836" t="s">
        <v>2622</v>
      </c>
      <c r="F836" s="2">
        <v>1.0900000000000001</v>
      </c>
      <c r="G836" s="2">
        <v>1.36</v>
      </c>
      <c r="H836" s="2">
        <v>1.22</v>
      </c>
      <c r="I836" s="3">
        <v>1.0480769230769231</v>
      </c>
      <c r="J836" s="3">
        <v>1.1724137931034484</v>
      </c>
      <c r="K836" s="3">
        <v>1.22</v>
      </c>
      <c r="L836" s="2">
        <v>3</v>
      </c>
      <c r="M836" s="4">
        <v>1.1468302387267906</v>
      </c>
      <c r="N836" s="4">
        <v>8.8770911821283591E-2</v>
      </c>
      <c r="O836" s="4">
        <v>7.7405450975758142E-2</v>
      </c>
      <c r="P836" s="10">
        <v>0.19765185005211372</v>
      </c>
    </row>
    <row r="837" spans="1:16">
      <c r="A837">
        <v>1199</v>
      </c>
      <c r="B837" t="s">
        <v>454</v>
      </c>
      <c r="C837" t="s">
        <v>455</v>
      </c>
      <c r="D837" t="s">
        <v>456</v>
      </c>
      <c r="E837" t="s">
        <v>2623</v>
      </c>
      <c r="F837" s="2">
        <v>1.1000000000000001</v>
      </c>
      <c r="G837" s="2">
        <v>1.27</v>
      </c>
      <c r="H837" s="2">
        <v>1.29</v>
      </c>
      <c r="I837" s="3">
        <v>1.0576923076923077</v>
      </c>
      <c r="J837" s="3">
        <v>1.0948275862068966</v>
      </c>
      <c r="K837" s="3">
        <v>1.29</v>
      </c>
      <c r="L837" s="2">
        <v>3</v>
      </c>
      <c r="M837" s="4">
        <v>1.1475066312997348</v>
      </c>
      <c r="N837" s="4">
        <v>0.12479193611869047</v>
      </c>
      <c r="O837" s="4">
        <v>0.10875051412761218</v>
      </c>
      <c r="P837" s="10">
        <v>0.19850249082043311</v>
      </c>
    </row>
    <row r="838" spans="1:16">
      <c r="A838">
        <v>944</v>
      </c>
      <c r="B838" t="s">
        <v>2624</v>
      </c>
      <c r="C838" t="s">
        <v>2625</v>
      </c>
      <c r="D838" t="s">
        <v>2626</v>
      </c>
      <c r="E838" t="s">
        <v>2627</v>
      </c>
      <c r="F838" s="2">
        <v>1.21</v>
      </c>
      <c r="G838" s="2">
        <v>1.37</v>
      </c>
      <c r="H838" s="2">
        <v>1.1000000000000001</v>
      </c>
      <c r="I838" s="3">
        <v>1.1634615384615383</v>
      </c>
      <c r="J838" s="3">
        <v>1.1810344827586208</v>
      </c>
      <c r="K838" s="3">
        <v>1.1000000000000001</v>
      </c>
      <c r="L838" s="2">
        <v>3</v>
      </c>
      <c r="M838" s="4">
        <v>1.1481653404067198</v>
      </c>
      <c r="N838" s="4">
        <v>4.2627773870898722E-2</v>
      </c>
      <c r="O838" s="4">
        <v>3.7126860018086329E-2</v>
      </c>
      <c r="P838" s="10">
        <v>0.19933041083673197</v>
      </c>
    </row>
    <row r="839" spans="1:16">
      <c r="A839">
        <v>1028</v>
      </c>
      <c r="B839" t="s">
        <v>2628</v>
      </c>
      <c r="C839" t="s">
        <v>2629</v>
      </c>
      <c r="D839" t="s">
        <v>2630</v>
      </c>
      <c r="E839" t="s">
        <v>2631</v>
      </c>
      <c r="F839" s="2">
        <v>1.1299999999999999</v>
      </c>
      <c r="G839" s="2">
        <v>1.39</v>
      </c>
      <c r="H839" s="2">
        <v>1.1599999999999999</v>
      </c>
      <c r="I839" s="3">
        <v>1.0865384615384615</v>
      </c>
      <c r="J839" s="3">
        <v>1.1982758620689655</v>
      </c>
      <c r="K839" s="3">
        <v>1.1599999999999999</v>
      </c>
      <c r="L839" s="2">
        <v>3</v>
      </c>
      <c r="M839" s="4">
        <v>1.1482714412024757</v>
      </c>
      <c r="N839" s="4">
        <v>5.6784513627650371E-2</v>
      </c>
      <c r="O839" s="4">
        <v>4.9452169225932624E-2</v>
      </c>
      <c r="P839" s="10">
        <v>0.1994637226641737</v>
      </c>
    </row>
    <row r="840" spans="1:16">
      <c r="A840">
        <v>1126</v>
      </c>
      <c r="B840" t="s">
        <v>752</v>
      </c>
      <c r="C840" t="s">
        <v>753</v>
      </c>
      <c r="D840" t="s">
        <v>754</v>
      </c>
      <c r="E840" t="s">
        <v>2632</v>
      </c>
      <c r="F840" s="2">
        <v>1.1200000000000001</v>
      </c>
      <c r="H840" s="2">
        <v>1.22</v>
      </c>
      <c r="I840" s="3">
        <v>1.0769230769230771</v>
      </c>
      <c r="J840" s="3"/>
      <c r="K840" s="3">
        <v>1.22</v>
      </c>
      <c r="L840" s="2">
        <v>2</v>
      </c>
      <c r="M840" s="4">
        <v>1.1484615384615386</v>
      </c>
      <c r="N840" s="4">
        <v>0.1011706625389982</v>
      </c>
      <c r="O840" s="4">
        <v>8.8092338446548984E-2</v>
      </c>
      <c r="P840" s="10">
        <v>0.19970254221872466</v>
      </c>
    </row>
    <row r="841" spans="1:16">
      <c r="A841">
        <v>960</v>
      </c>
      <c r="B841" t="s">
        <v>496</v>
      </c>
      <c r="C841" t="s">
        <v>497</v>
      </c>
      <c r="D841" t="s">
        <v>498</v>
      </c>
      <c r="E841" t="s">
        <v>2633</v>
      </c>
      <c r="F841" s="2">
        <v>1.05</v>
      </c>
      <c r="G841" s="2">
        <v>1.54</v>
      </c>
      <c r="H841" s="2">
        <v>1.1100000000000001</v>
      </c>
      <c r="I841" s="3">
        <v>1.0096153846153846</v>
      </c>
      <c r="J841" s="3">
        <v>1.3275862068965518</v>
      </c>
      <c r="K841" s="3">
        <v>1.1100000000000001</v>
      </c>
      <c r="L841" s="2">
        <v>3</v>
      </c>
      <c r="M841" s="4">
        <v>1.1490671971706456</v>
      </c>
      <c r="N841" s="4">
        <v>0.16254551786074378</v>
      </c>
      <c r="O841" s="4">
        <v>0.14145867035538084</v>
      </c>
      <c r="P841" s="10">
        <v>0.20046316890668611</v>
      </c>
    </row>
    <row r="842" spans="1:16">
      <c r="A842">
        <v>1114</v>
      </c>
      <c r="B842" t="s">
        <v>1406</v>
      </c>
      <c r="C842" t="s">
        <v>1407</v>
      </c>
      <c r="D842" t="s">
        <v>1408</v>
      </c>
      <c r="E842" t="s">
        <v>2634</v>
      </c>
      <c r="F842" s="2">
        <v>1.1000000000000001</v>
      </c>
      <c r="G842" s="2">
        <v>1.36</v>
      </c>
      <c r="H842" s="2">
        <v>1.22</v>
      </c>
      <c r="I842" s="3">
        <v>1.0576923076923077</v>
      </c>
      <c r="J842" s="3">
        <v>1.1724137931034484</v>
      </c>
      <c r="K842" s="3">
        <v>1.22</v>
      </c>
      <c r="L842" s="2">
        <v>3</v>
      </c>
      <c r="M842" s="4">
        <v>1.1500353669319185</v>
      </c>
      <c r="N842" s="4">
        <v>8.343585688418427E-2</v>
      </c>
      <c r="O842" s="4">
        <v>7.2550687816476195E-2</v>
      </c>
      <c r="P842" s="10">
        <v>0.20167822891984075</v>
      </c>
    </row>
    <row r="843" spans="1:16">
      <c r="A843">
        <v>1135</v>
      </c>
      <c r="B843" t="s">
        <v>842</v>
      </c>
      <c r="C843" t="s">
        <v>843</v>
      </c>
      <c r="D843" t="s">
        <v>844</v>
      </c>
      <c r="E843" t="s">
        <v>2635</v>
      </c>
      <c r="G843" s="2">
        <v>1.23</v>
      </c>
      <c r="H843" s="2">
        <v>1.24</v>
      </c>
      <c r="I843" s="3"/>
      <c r="J843" s="3">
        <v>1.0603448275862069</v>
      </c>
      <c r="K843" s="3">
        <v>1.24</v>
      </c>
      <c r="L843" s="2">
        <v>2</v>
      </c>
      <c r="M843" s="4">
        <v>1.1501724137931033</v>
      </c>
      <c r="N843" s="4">
        <v>0.12703539068903147</v>
      </c>
      <c r="O843" s="4">
        <v>0.11044899805072442</v>
      </c>
      <c r="P843" s="10">
        <v>0.20185014106524904</v>
      </c>
    </row>
    <row r="844" spans="1:16">
      <c r="A844">
        <v>1164</v>
      </c>
      <c r="B844" t="s">
        <v>894</v>
      </c>
      <c r="C844" t="s">
        <v>895</v>
      </c>
      <c r="D844" t="s">
        <v>896</v>
      </c>
      <c r="E844" t="s">
        <v>2636</v>
      </c>
      <c r="F844" s="2">
        <v>1.05</v>
      </c>
      <c r="G844" s="2">
        <v>1.37</v>
      </c>
      <c r="H844" s="2">
        <v>1.26</v>
      </c>
      <c r="I844" s="3">
        <v>1.0096153846153846</v>
      </c>
      <c r="J844" s="3">
        <v>1.1810344827586208</v>
      </c>
      <c r="K844" s="3">
        <v>1.26</v>
      </c>
      <c r="L844" s="2">
        <v>3</v>
      </c>
      <c r="M844" s="4">
        <v>1.1502166224580017</v>
      </c>
      <c r="N844" s="4">
        <v>0.12800554398328534</v>
      </c>
      <c r="O844" s="4">
        <v>0.1112882056162071</v>
      </c>
      <c r="P844" s="10">
        <v>0.20190559222643611</v>
      </c>
    </row>
    <row r="845" spans="1:16">
      <c r="A845">
        <v>990</v>
      </c>
      <c r="B845" t="s">
        <v>2637</v>
      </c>
      <c r="C845" t="s">
        <v>2638</v>
      </c>
      <c r="D845" t="s">
        <v>2639</v>
      </c>
      <c r="E845" t="s">
        <v>2640</v>
      </c>
      <c r="G845" s="2">
        <v>1.36</v>
      </c>
      <c r="H845" s="2">
        <v>1.1299999999999999</v>
      </c>
      <c r="I845" s="3"/>
      <c r="J845" s="3">
        <v>1.1724137931034484</v>
      </c>
      <c r="K845" s="3">
        <v>1.1299999999999999</v>
      </c>
      <c r="L845" s="2">
        <v>2</v>
      </c>
      <c r="M845" s="4">
        <v>1.1512068965517241</v>
      </c>
      <c r="N845" s="4">
        <v>2.9991080719291661E-2</v>
      </c>
      <c r="O845" s="4">
        <v>2.6051859843027051E-2</v>
      </c>
      <c r="P845" s="10">
        <v>0.20314713999068251</v>
      </c>
    </row>
    <row r="846" spans="1:16">
      <c r="A846">
        <v>1116</v>
      </c>
      <c r="B846" t="s">
        <v>187</v>
      </c>
      <c r="C846" t="s">
        <v>188</v>
      </c>
      <c r="D846" t="s">
        <v>189</v>
      </c>
      <c r="E846" t="s">
        <v>2641</v>
      </c>
      <c r="F846" s="2">
        <v>1.06</v>
      </c>
      <c r="G846" s="2">
        <v>1.41</v>
      </c>
      <c r="H846" s="2">
        <v>1.22</v>
      </c>
      <c r="I846" s="3">
        <v>1.0192307692307692</v>
      </c>
      <c r="J846" s="3">
        <v>1.2155172413793103</v>
      </c>
      <c r="K846" s="3">
        <v>1.22</v>
      </c>
      <c r="L846" s="2">
        <v>3</v>
      </c>
      <c r="M846" s="4">
        <v>1.1515826702033598</v>
      </c>
      <c r="N846" s="4">
        <v>0.11464202130766306</v>
      </c>
      <c r="O846" s="4">
        <v>9.9551707640249787E-2</v>
      </c>
      <c r="P846" s="10">
        <v>0.20361798352441229</v>
      </c>
    </row>
    <row r="847" spans="1:16">
      <c r="A847">
        <v>1083</v>
      </c>
      <c r="B847" t="s">
        <v>2642</v>
      </c>
      <c r="C847" t="s">
        <v>2643</v>
      </c>
      <c r="D847" t="s">
        <v>2644</v>
      </c>
      <c r="E847" t="s">
        <v>2645</v>
      </c>
      <c r="G847" s="2">
        <v>1.28</v>
      </c>
      <c r="H847" s="2">
        <v>1.2</v>
      </c>
      <c r="I847" s="3"/>
      <c r="J847" s="3">
        <v>1.1034482758620692</v>
      </c>
      <c r="K847" s="3">
        <v>1.2</v>
      </c>
      <c r="L847" s="2">
        <v>2</v>
      </c>
      <c r="M847" s="4">
        <v>1.1517241379310346</v>
      </c>
      <c r="N847" s="4">
        <v>6.8272378873183714E-2</v>
      </c>
      <c r="O847" s="4">
        <v>5.9278412794081664E-2</v>
      </c>
      <c r="P847" s="10">
        <v>0.20379520245911784</v>
      </c>
    </row>
    <row r="848" spans="1:16">
      <c r="A848">
        <v>908</v>
      </c>
      <c r="B848" t="s">
        <v>2592</v>
      </c>
      <c r="C848" t="s">
        <v>2593</v>
      </c>
      <c r="D848" t="s">
        <v>2594</v>
      </c>
      <c r="E848" t="s">
        <v>2646</v>
      </c>
      <c r="F848" s="2">
        <v>1.28</v>
      </c>
      <c r="G848" s="2">
        <v>1.33</v>
      </c>
      <c r="H848" s="2">
        <v>1.08</v>
      </c>
      <c r="I848" s="3">
        <v>1.2307692307692308</v>
      </c>
      <c r="J848" s="3">
        <v>1.1465517241379313</v>
      </c>
      <c r="K848" s="3">
        <v>1.08</v>
      </c>
      <c r="L848" s="2">
        <v>3</v>
      </c>
      <c r="M848" s="4">
        <v>1.1524403183023875</v>
      </c>
      <c r="N848" s="4">
        <v>7.5556911613773897E-2</v>
      </c>
      <c r="O848" s="4">
        <v>6.5562537524783651E-2</v>
      </c>
      <c r="P848" s="10">
        <v>0.20469203940199387</v>
      </c>
    </row>
    <row r="849" spans="1:16">
      <c r="A849">
        <v>1031</v>
      </c>
      <c r="B849" t="s">
        <v>2647</v>
      </c>
      <c r="C849" t="s">
        <v>2648</v>
      </c>
      <c r="D849" t="s">
        <v>2649</v>
      </c>
      <c r="E849" t="s">
        <v>2650</v>
      </c>
      <c r="F849" s="2">
        <v>1</v>
      </c>
      <c r="G849" s="2">
        <v>1.55</v>
      </c>
      <c r="H849" s="2">
        <v>1.1599999999999999</v>
      </c>
      <c r="I849" s="3">
        <v>0.96153846153846145</v>
      </c>
      <c r="J849" s="3">
        <v>1.3362068965517242</v>
      </c>
      <c r="K849" s="3">
        <v>1.1599999999999999</v>
      </c>
      <c r="L849" s="2">
        <v>3</v>
      </c>
      <c r="M849" s="4">
        <v>1.152581786030062</v>
      </c>
      <c r="N849" s="4">
        <v>0.18744434233312865</v>
      </c>
      <c r="O849" s="4">
        <v>0.16262997090970832</v>
      </c>
      <c r="P849" s="10">
        <v>0.20486912645815231</v>
      </c>
    </row>
    <row r="850" spans="1:16">
      <c r="A850">
        <v>1030</v>
      </c>
      <c r="B850" t="s">
        <v>208</v>
      </c>
      <c r="C850" t="s">
        <v>209</v>
      </c>
      <c r="D850" t="s">
        <v>210</v>
      </c>
      <c r="E850" t="s">
        <v>2651</v>
      </c>
      <c r="F850" s="2">
        <v>1.0900000000000001</v>
      </c>
      <c r="G850" s="2">
        <v>1.45</v>
      </c>
      <c r="H850" s="2">
        <v>1.1599999999999999</v>
      </c>
      <c r="I850" s="3">
        <v>1.0480769230769231</v>
      </c>
      <c r="J850" s="3">
        <v>1.25</v>
      </c>
      <c r="K850" s="3">
        <v>1.1599999999999999</v>
      </c>
      <c r="L850" s="2">
        <v>3</v>
      </c>
      <c r="M850" s="4">
        <v>1.1526923076923079</v>
      </c>
      <c r="N850" s="4">
        <v>0.10115969564835904</v>
      </c>
      <c r="O850" s="4">
        <v>8.7759495724302125E-2</v>
      </c>
      <c r="P850" s="10">
        <v>0.20500746059775793</v>
      </c>
    </row>
    <row r="851" spans="1:16">
      <c r="A851">
        <v>1292</v>
      </c>
      <c r="B851" t="s">
        <v>196</v>
      </c>
      <c r="C851" t="s">
        <v>197</v>
      </c>
      <c r="D851" t="s">
        <v>198</v>
      </c>
      <c r="E851" t="s">
        <v>2652</v>
      </c>
      <c r="F851" s="2">
        <v>1</v>
      </c>
      <c r="G851" s="2">
        <v>1.32</v>
      </c>
      <c r="H851" s="2">
        <v>1.36</v>
      </c>
      <c r="I851" s="3">
        <v>0.96153846153846145</v>
      </c>
      <c r="J851" s="3">
        <v>1.1379310344827587</v>
      </c>
      <c r="K851" s="3">
        <v>1.36</v>
      </c>
      <c r="L851" s="2">
        <v>3</v>
      </c>
      <c r="M851" s="4">
        <v>1.1531564986737399</v>
      </c>
      <c r="N851" s="4">
        <v>0.19966662334540922</v>
      </c>
      <c r="O851" s="4">
        <v>0.17314789759676882</v>
      </c>
      <c r="P851" s="10">
        <v>0.20558831918149076</v>
      </c>
    </row>
    <row r="852" spans="1:16">
      <c r="A852">
        <v>1228</v>
      </c>
      <c r="B852" t="s">
        <v>1379</v>
      </c>
      <c r="C852" t="s">
        <v>1380</v>
      </c>
      <c r="D852" t="s">
        <v>1381</v>
      </c>
      <c r="E852" t="s">
        <v>2653</v>
      </c>
      <c r="F852" s="2">
        <v>1.03</v>
      </c>
      <c r="G852" s="2">
        <v>1.35</v>
      </c>
      <c r="H852" s="2">
        <v>1.31</v>
      </c>
      <c r="I852" s="3">
        <v>0.99038461538461542</v>
      </c>
      <c r="J852" s="3">
        <v>1.163793103448276</v>
      </c>
      <c r="K852" s="3">
        <v>1.31</v>
      </c>
      <c r="L852" s="2">
        <v>3</v>
      </c>
      <c r="M852" s="4">
        <v>1.1547259062776305</v>
      </c>
      <c r="N852" s="4">
        <v>0.16000049709019157</v>
      </c>
      <c r="O852" s="4">
        <v>0.13856145100785736</v>
      </c>
      <c r="P852" s="10">
        <v>0.20755044421127136</v>
      </c>
    </row>
    <row r="853" spans="1:16">
      <c r="A853">
        <v>1059</v>
      </c>
      <c r="B853" t="s">
        <v>2654</v>
      </c>
      <c r="C853" t="s">
        <v>2655</v>
      </c>
      <c r="D853" t="s">
        <v>2656</v>
      </c>
      <c r="E853" t="s">
        <v>2657</v>
      </c>
      <c r="F853" s="2">
        <v>1.18</v>
      </c>
      <c r="H853" s="2">
        <v>1.18</v>
      </c>
      <c r="I853" s="3">
        <v>1.1346153846153846</v>
      </c>
      <c r="J853" s="3"/>
      <c r="K853" s="3">
        <v>1.18</v>
      </c>
      <c r="L853" s="2">
        <v>2</v>
      </c>
      <c r="M853" s="4">
        <v>1.1573076923076924</v>
      </c>
      <c r="N853" s="4">
        <v>3.2091769300004826E-2</v>
      </c>
      <c r="O853" s="4">
        <v>2.7729677693590079E-2</v>
      </c>
      <c r="P853" s="10">
        <v>0.21077248341752006</v>
      </c>
    </row>
    <row r="854" spans="1:16">
      <c r="A854">
        <v>1183</v>
      </c>
      <c r="B854" t="s">
        <v>2658</v>
      </c>
      <c r="C854" t="s">
        <v>2659</v>
      </c>
      <c r="D854" t="s">
        <v>2660</v>
      </c>
      <c r="E854" t="s">
        <v>2661</v>
      </c>
      <c r="F854" s="2">
        <v>1.1499999999999999</v>
      </c>
      <c r="G854" s="2">
        <v>1.26</v>
      </c>
      <c r="H854" s="2">
        <v>1.28</v>
      </c>
      <c r="I854" s="3">
        <v>1.1057692307692306</v>
      </c>
      <c r="J854" s="3">
        <v>1.0862068965517242</v>
      </c>
      <c r="K854" s="3">
        <v>1.28</v>
      </c>
      <c r="L854" s="2">
        <v>3</v>
      </c>
      <c r="M854" s="4">
        <v>1.1573253757736517</v>
      </c>
      <c r="N854" s="4">
        <v>0.10668865357579595</v>
      </c>
      <c r="O854" s="4">
        <v>9.2185530369518126E-2</v>
      </c>
      <c r="P854" s="10">
        <v>0.21079452738552309</v>
      </c>
    </row>
    <row r="855" spans="1:16">
      <c r="A855">
        <v>1040</v>
      </c>
      <c r="B855" t="s">
        <v>2662</v>
      </c>
      <c r="C855" t="s">
        <v>2663</v>
      </c>
      <c r="D855" t="s">
        <v>2664</v>
      </c>
      <c r="E855" t="s">
        <v>2665</v>
      </c>
      <c r="G855" s="2">
        <v>1.33</v>
      </c>
      <c r="H855" s="2">
        <v>1.17</v>
      </c>
      <c r="I855" s="3"/>
      <c r="J855" s="3">
        <v>1.1465517241379313</v>
      </c>
      <c r="K855" s="3">
        <v>1.17</v>
      </c>
      <c r="L855" s="2">
        <v>2</v>
      </c>
      <c r="M855" s="4">
        <v>1.1582758620689657</v>
      </c>
      <c r="N855" s="4">
        <v>1.6580434869201587E-2</v>
      </c>
      <c r="O855" s="4">
        <v>1.4314754724824233E-2</v>
      </c>
      <c r="P855" s="10">
        <v>0.21197889533220193</v>
      </c>
    </row>
    <row r="856" spans="1:16">
      <c r="A856">
        <v>1112</v>
      </c>
      <c r="B856" t="s">
        <v>2666</v>
      </c>
      <c r="C856" t="s">
        <v>2667</v>
      </c>
      <c r="D856" t="s">
        <v>2668</v>
      </c>
      <c r="E856" t="s">
        <v>2669</v>
      </c>
      <c r="F856" s="2">
        <v>1.18</v>
      </c>
      <c r="G856" s="2">
        <v>1.3</v>
      </c>
      <c r="H856" s="2">
        <v>1.22</v>
      </c>
      <c r="I856" s="3">
        <v>1.1346153846153846</v>
      </c>
      <c r="J856" s="3">
        <v>1.1206896551724139</v>
      </c>
      <c r="K856" s="3">
        <v>1.22</v>
      </c>
      <c r="L856" s="2">
        <v>3</v>
      </c>
      <c r="M856" s="4">
        <v>1.1584350132625996</v>
      </c>
      <c r="N856" s="4">
        <v>5.3769574845928696E-2</v>
      </c>
      <c r="O856" s="4">
        <v>4.6415702417775553E-2</v>
      </c>
      <c r="P856" s="10">
        <v>0.21217711310776743</v>
      </c>
    </row>
    <row r="857" spans="1:16">
      <c r="A857">
        <v>1120</v>
      </c>
      <c r="B857" t="s">
        <v>2274</v>
      </c>
      <c r="C857" t="s">
        <v>2275</v>
      </c>
      <c r="D857" t="s">
        <v>2276</v>
      </c>
      <c r="E857" t="s">
        <v>2670</v>
      </c>
      <c r="F857" s="2">
        <v>1.02</v>
      </c>
      <c r="G857" s="2">
        <v>1.48</v>
      </c>
      <c r="H857" s="2">
        <v>1.22</v>
      </c>
      <c r="I857" s="3">
        <v>0.98076923076923073</v>
      </c>
      <c r="J857" s="3">
        <v>1.2758620689655173</v>
      </c>
      <c r="K857" s="3">
        <v>1.22</v>
      </c>
      <c r="L857" s="2">
        <v>3</v>
      </c>
      <c r="M857" s="4">
        <v>1.1588770999115827</v>
      </c>
      <c r="N857" s="4">
        <v>0.15675443366966768</v>
      </c>
      <c r="O857" s="4">
        <v>0.13526407043648317</v>
      </c>
      <c r="P857" s="10">
        <v>0.21272757518859192</v>
      </c>
    </row>
    <row r="858" spans="1:16">
      <c r="A858">
        <v>1067</v>
      </c>
      <c r="B858" t="s">
        <v>2671</v>
      </c>
      <c r="C858" t="s">
        <v>2672</v>
      </c>
      <c r="D858" t="s">
        <v>2673</v>
      </c>
      <c r="E858" t="s">
        <v>2674</v>
      </c>
      <c r="G858" s="2">
        <v>1.31</v>
      </c>
      <c r="H858" s="2">
        <v>1.19</v>
      </c>
      <c r="I858" s="3"/>
      <c r="J858" s="3">
        <v>1.1293103448275863</v>
      </c>
      <c r="K858" s="3">
        <v>1.19</v>
      </c>
      <c r="L858" s="2">
        <v>2</v>
      </c>
      <c r="M858" s="4">
        <v>1.1596551724137931</v>
      </c>
      <c r="N858" s="4">
        <v>4.2914066720286921E-2</v>
      </c>
      <c r="O858" s="4">
        <v>3.7005885664237903E-2</v>
      </c>
      <c r="P858" s="10">
        <v>0.21369587862428616</v>
      </c>
    </row>
    <row r="859" spans="1:16">
      <c r="A859">
        <v>1092</v>
      </c>
      <c r="B859" t="s">
        <v>2675</v>
      </c>
      <c r="C859" t="s">
        <v>2676</v>
      </c>
      <c r="D859" t="s">
        <v>2677</v>
      </c>
      <c r="E859" t="s">
        <v>2678</v>
      </c>
      <c r="F859" s="2">
        <v>0.9</v>
      </c>
      <c r="G859" s="2">
        <v>1.64</v>
      </c>
      <c r="H859" s="2">
        <v>1.2</v>
      </c>
      <c r="I859" s="3">
        <v>0.86538461538461542</v>
      </c>
      <c r="J859" s="3">
        <v>1.4137931034482758</v>
      </c>
      <c r="K859" s="3">
        <v>1.2</v>
      </c>
      <c r="L859" s="2">
        <v>3</v>
      </c>
      <c r="M859" s="4">
        <v>1.1597259062776304</v>
      </c>
      <c r="N859" s="4">
        <v>0.27641358398952881</v>
      </c>
      <c r="O859" s="4">
        <v>0.2383438901323959</v>
      </c>
      <c r="P859" s="10">
        <v>0.21378387399128307</v>
      </c>
    </row>
    <row r="860" spans="1:16">
      <c r="A860">
        <v>1243</v>
      </c>
      <c r="B860" t="s">
        <v>1040</v>
      </c>
      <c r="C860" t="s">
        <v>1041</v>
      </c>
      <c r="D860" t="s">
        <v>1042</v>
      </c>
      <c r="E860" t="s">
        <v>2679</v>
      </c>
      <c r="F860" s="2">
        <v>1.04</v>
      </c>
      <c r="H860" s="2">
        <v>1.32</v>
      </c>
      <c r="I860" s="3">
        <v>1</v>
      </c>
      <c r="J860" s="3"/>
      <c r="K860" s="3">
        <v>1.32</v>
      </c>
      <c r="L860" s="2">
        <v>2</v>
      </c>
      <c r="M860" s="4">
        <v>1.1600000000000001</v>
      </c>
      <c r="N860" s="4">
        <v>0.22627416997969355</v>
      </c>
      <c r="O860" s="4">
        <v>0.19506393963766683</v>
      </c>
      <c r="P860" s="10">
        <v>0.21412480535284761</v>
      </c>
    </row>
    <row r="861" spans="1:16">
      <c r="A861">
        <v>1259</v>
      </c>
      <c r="B861" t="s">
        <v>2680</v>
      </c>
      <c r="C861" t="s">
        <v>2681</v>
      </c>
      <c r="D861" t="s">
        <v>2682</v>
      </c>
      <c r="E861" t="s">
        <v>2683</v>
      </c>
      <c r="F861" s="2">
        <v>1.03</v>
      </c>
      <c r="H861" s="2">
        <v>1.33</v>
      </c>
      <c r="I861" s="3">
        <v>0.99038461538461542</v>
      </c>
      <c r="J861" s="3"/>
      <c r="K861" s="3">
        <v>1.33</v>
      </c>
      <c r="L861" s="2">
        <v>2</v>
      </c>
      <c r="M861" s="4">
        <v>1.1601923076923077</v>
      </c>
      <c r="N861" s="4">
        <v>0.24014434145681587</v>
      </c>
      <c r="O861" s="4">
        <v>0.20698666924837436</v>
      </c>
      <c r="P861" s="10">
        <v>0.21436395911069128</v>
      </c>
    </row>
    <row r="862" spans="1:16">
      <c r="A862">
        <v>1403</v>
      </c>
      <c r="B862" t="s">
        <v>2684</v>
      </c>
      <c r="C862" t="s">
        <v>2685</v>
      </c>
      <c r="D862" t="s">
        <v>2686</v>
      </c>
      <c r="E862" t="s">
        <v>2687</v>
      </c>
      <c r="F862" s="2">
        <v>0.9</v>
      </c>
      <c r="G862" s="2">
        <v>1.18</v>
      </c>
      <c r="H862" s="2">
        <v>1.6</v>
      </c>
      <c r="I862" s="3">
        <v>0.86538461538461542</v>
      </c>
      <c r="J862" s="3">
        <v>1.0172413793103448</v>
      </c>
      <c r="K862" s="3">
        <v>1.6</v>
      </c>
      <c r="L862" s="2">
        <v>3</v>
      </c>
      <c r="M862" s="4">
        <v>1.1608753315649867</v>
      </c>
      <c r="N862" s="4">
        <v>0.38779888474390761</v>
      </c>
      <c r="O862" s="4">
        <v>0.33405730503473818</v>
      </c>
      <c r="P862" s="10">
        <v>0.21521304697499982</v>
      </c>
    </row>
    <row r="863" spans="1:16">
      <c r="A863">
        <v>1056</v>
      </c>
      <c r="B863" t="s">
        <v>1261</v>
      </c>
      <c r="C863" t="s">
        <v>1262</v>
      </c>
      <c r="D863" t="s">
        <v>1263</v>
      </c>
      <c r="E863" t="s">
        <v>2688</v>
      </c>
      <c r="F863" s="2">
        <v>0.97</v>
      </c>
      <c r="G863" s="2">
        <v>1.59</v>
      </c>
      <c r="H863" s="2">
        <v>1.18</v>
      </c>
      <c r="I863" s="3">
        <v>0.9326923076923076</v>
      </c>
      <c r="J863" s="3">
        <v>1.3706896551724139</v>
      </c>
      <c r="K863" s="3">
        <v>1.18</v>
      </c>
      <c r="L863" s="2">
        <v>3</v>
      </c>
      <c r="M863" s="4">
        <v>1.1611273209549073</v>
      </c>
      <c r="N863" s="4">
        <v>0.21960772438749995</v>
      </c>
      <c r="O863" s="4">
        <v>0.18913319876660492</v>
      </c>
      <c r="P863" s="10">
        <v>0.21552617654376049</v>
      </c>
    </row>
    <row r="864" spans="1:16">
      <c r="A864">
        <v>911</v>
      </c>
      <c r="B864" t="s">
        <v>1940</v>
      </c>
      <c r="C864" t="s">
        <v>1941</v>
      </c>
      <c r="D864" t="s">
        <v>1942</v>
      </c>
      <c r="E864" t="s">
        <v>2689</v>
      </c>
      <c r="F864" s="2">
        <v>1.1399999999999999</v>
      </c>
      <c r="G864" s="2">
        <v>1.52</v>
      </c>
      <c r="H864" s="2">
        <v>1.08</v>
      </c>
      <c r="I864" s="3">
        <v>1.096153846153846</v>
      </c>
      <c r="J864" s="3">
        <v>1.3103448275862071</v>
      </c>
      <c r="K864" s="3">
        <v>1.08</v>
      </c>
      <c r="L864" s="2">
        <v>3</v>
      </c>
      <c r="M864" s="4">
        <v>1.1621662245800177</v>
      </c>
      <c r="N864" s="4">
        <v>0.12858036583413476</v>
      </c>
      <c r="O864" s="4">
        <v>0.11063853269406533</v>
      </c>
      <c r="P864" s="10">
        <v>0.21681643210418258</v>
      </c>
    </row>
    <row r="865" spans="1:16">
      <c r="A865">
        <v>1003</v>
      </c>
      <c r="B865" t="s">
        <v>1731</v>
      </c>
      <c r="C865" t="s">
        <v>1732</v>
      </c>
      <c r="D865" t="s">
        <v>1733</v>
      </c>
      <c r="E865" t="s">
        <v>2690</v>
      </c>
      <c r="F865" s="2">
        <v>1.06</v>
      </c>
      <c r="G865" s="2">
        <v>1.54</v>
      </c>
      <c r="H865" s="2">
        <v>1.1399999999999999</v>
      </c>
      <c r="I865" s="3">
        <v>1.0192307692307692</v>
      </c>
      <c r="J865" s="3">
        <v>1.3275862068965518</v>
      </c>
      <c r="K865" s="3">
        <v>1.1399999999999999</v>
      </c>
      <c r="L865" s="2">
        <v>3</v>
      </c>
      <c r="M865" s="4">
        <v>1.1622723253757734</v>
      </c>
      <c r="N865" s="4">
        <v>0.15537957183216841</v>
      </c>
      <c r="O865" s="4">
        <v>0.13368602903104723</v>
      </c>
      <c r="P865" s="10">
        <v>0.21694813796664156</v>
      </c>
    </row>
    <row r="866" spans="1:16">
      <c r="A866">
        <v>1235</v>
      </c>
      <c r="B866" t="s">
        <v>1474</v>
      </c>
      <c r="C866" t="s">
        <v>1475</v>
      </c>
      <c r="D866" t="s">
        <v>1476</v>
      </c>
      <c r="E866" t="s">
        <v>2691</v>
      </c>
      <c r="F866" s="2">
        <v>1.06</v>
      </c>
      <c r="H866" s="2">
        <v>1.31</v>
      </c>
      <c r="I866" s="3">
        <v>1.0192307692307692</v>
      </c>
      <c r="J866" s="3"/>
      <c r="K866" s="3">
        <v>1.31</v>
      </c>
      <c r="L866" s="2">
        <v>2</v>
      </c>
      <c r="M866" s="4">
        <v>1.1646153846153846</v>
      </c>
      <c r="N866" s="4">
        <v>0.20560489483731878</v>
      </c>
      <c r="O866" s="4">
        <v>0.1765431725815815</v>
      </c>
      <c r="P866" s="10">
        <v>0.21985358206991479</v>
      </c>
    </row>
    <row r="867" spans="1:16">
      <c r="A867">
        <v>1412</v>
      </c>
      <c r="B867" t="s">
        <v>2692</v>
      </c>
      <c r="C867" t="s">
        <v>2693</v>
      </c>
      <c r="D867" t="s">
        <v>2694</v>
      </c>
      <c r="E867" t="s">
        <v>2695</v>
      </c>
      <c r="F867" s="2">
        <v>0.9</v>
      </c>
      <c r="G867" s="2">
        <v>1.1499999999999999</v>
      </c>
      <c r="H867" s="2">
        <v>1.64</v>
      </c>
      <c r="I867" s="3">
        <v>0.86538461538461542</v>
      </c>
      <c r="J867" s="3">
        <v>0.99137931034482762</v>
      </c>
      <c r="K867" s="3">
        <v>1.64</v>
      </c>
      <c r="L867" s="2">
        <v>3</v>
      </c>
      <c r="M867" s="4">
        <v>1.1655879752431477</v>
      </c>
      <c r="N867" s="4">
        <v>0.41565459544548689</v>
      </c>
      <c r="O867" s="4">
        <v>0.35660508196198504</v>
      </c>
      <c r="P867" s="10">
        <v>0.22105789906742787</v>
      </c>
    </row>
    <row r="868" spans="1:16">
      <c r="A868">
        <v>703</v>
      </c>
      <c r="B868" t="s">
        <v>2696</v>
      </c>
      <c r="C868" t="s">
        <v>2697</v>
      </c>
      <c r="D868" t="s">
        <v>2698</v>
      </c>
      <c r="E868" t="s">
        <v>2699</v>
      </c>
      <c r="G868" s="2">
        <v>1.57</v>
      </c>
      <c r="H868" s="2">
        <v>0.98</v>
      </c>
      <c r="I868" s="3"/>
      <c r="J868" s="3">
        <v>1.3534482758620692</v>
      </c>
      <c r="K868" s="3">
        <v>0.98</v>
      </c>
      <c r="L868" s="2">
        <v>2</v>
      </c>
      <c r="M868" s="4">
        <v>1.1667241379310345</v>
      </c>
      <c r="N868" s="4">
        <v>0.26406780828449472</v>
      </c>
      <c r="O868" s="4">
        <v>0.22633268627901129</v>
      </c>
      <c r="P868" s="10">
        <v>0.22246348830727034</v>
      </c>
    </row>
    <row r="869" spans="1:16">
      <c r="A869">
        <v>1350</v>
      </c>
      <c r="B869" t="s">
        <v>2419</v>
      </c>
      <c r="C869" t="s">
        <v>2420</v>
      </c>
      <c r="D869" t="s">
        <v>2421</v>
      </c>
      <c r="E869" t="s">
        <v>2700</v>
      </c>
      <c r="F869" s="2">
        <v>0.92</v>
      </c>
      <c r="H869" s="2">
        <v>1.45</v>
      </c>
      <c r="I869" s="3">
        <v>0.88461538461538458</v>
      </c>
      <c r="J869" s="3"/>
      <c r="K869" s="3">
        <v>1.45</v>
      </c>
      <c r="L869" s="2">
        <v>2</v>
      </c>
      <c r="M869" s="4">
        <v>1.1673076923076922</v>
      </c>
      <c r="N869" s="4">
        <v>0.39978729551701059</v>
      </c>
      <c r="O869" s="4">
        <v>0.34248664525345229</v>
      </c>
      <c r="P869" s="10">
        <v>0.22318489322722737</v>
      </c>
    </row>
    <row r="870" spans="1:16">
      <c r="A870">
        <v>1099</v>
      </c>
      <c r="B870" t="s">
        <v>1702</v>
      </c>
      <c r="C870" t="s">
        <v>1703</v>
      </c>
      <c r="D870" t="s">
        <v>1704</v>
      </c>
      <c r="E870" t="s">
        <v>2701</v>
      </c>
      <c r="F870" s="2">
        <v>1.06</v>
      </c>
      <c r="G870" s="2">
        <v>1.48</v>
      </c>
      <c r="H870" s="2">
        <v>1.21</v>
      </c>
      <c r="I870" s="3">
        <v>1.0192307692307692</v>
      </c>
      <c r="J870" s="3">
        <v>1.2758620689655173</v>
      </c>
      <c r="K870" s="3">
        <v>1.21</v>
      </c>
      <c r="L870" s="2">
        <v>3</v>
      </c>
      <c r="M870" s="4">
        <v>1.1683642793987621</v>
      </c>
      <c r="N870" s="4">
        <v>0.13328561784144152</v>
      </c>
      <c r="O870" s="4">
        <v>0.11407881958701274</v>
      </c>
      <c r="P870" s="10">
        <v>0.22449015619137486</v>
      </c>
    </row>
    <row r="871" spans="1:16">
      <c r="A871">
        <v>1161</v>
      </c>
      <c r="B871" t="s">
        <v>2702</v>
      </c>
      <c r="C871" t="s">
        <v>2703</v>
      </c>
      <c r="D871" t="s">
        <v>2704</v>
      </c>
      <c r="E871" t="s">
        <v>2705</v>
      </c>
      <c r="G871" s="2">
        <v>1.25</v>
      </c>
      <c r="H871" s="2">
        <v>1.26</v>
      </c>
      <c r="I871" s="3"/>
      <c r="J871" s="3">
        <v>1.0775862068965518</v>
      </c>
      <c r="K871" s="3">
        <v>1.26</v>
      </c>
      <c r="L871" s="2">
        <v>2</v>
      </c>
      <c r="M871" s="4">
        <v>1.1687931034482759</v>
      </c>
      <c r="N871" s="4">
        <v>0.12898603008540807</v>
      </c>
      <c r="O871" s="4">
        <v>0.11035830867316224</v>
      </c>
      <c r="P871" s="10">
        <v>0.22501957054843147</v>
      </c>
    </row>
    <row r="872" spans="1:16">
      <c r="A872">
        <v>1249</v>
      </c>
      <c r="B872" t="s">
        <v>1212</v>
      </c>
      <c r="C872" t="s">
        <v>1213</v>
      </c>
      <c r="D872" t="s">
        <v>1214</v>
      </c>
      <c r="E872" t="s">
        <v>2706</v>
      </c>
      <c r="F872" s="2">
        <v>1.31</v>
      </c>
      <c r="G872" s="2">
        <v>1.07</v>
      </c>
      <c r="H872" s="2">
        <v>1.33</v>
      </c>
      <c r="I872" s="3">
        <v>1.2596153846153846</v>
      </c>
      <c r="J872" s="3">
        <v>0.9224137931034484</v>
      </c>
      <c r="K872" s="3">
        <v>1.33</v>
      </c>
      <c r="L872" s="2">
        <v>3</v>
      </c>
      <c r="M872" s="4">
        <v>1.1706763925729444</v>
      </c>
      <c r="N872" s="4">
        <v>0.21786288633501535</v>
      </c>
      <c r="O872" s="4">
        <v>0.18610000826632403</v>
      </c>
      <c r="P872" s="10">
        <v>0.22734233002210508</v>
      </c>
    </row>
    <row r="873" spans="1:16">
      <c r="A873">
        <v>1054</v>
      </c>
      <c r="B873" t="s">
        <v>1635</v>
      </c>
      <c r="C873" t="s">
        <v>1636</v>
      </c>
      <c r="D873" t="s">
        <v>1637</v>
      </c>
      <c r="E873" t="s">
        <v>2707</v>
      </c>
      <c r="F873" s="2">
        <v>1.1100000000000001</v>
      </c>
      <c r="G873" s="2">
        <v>1.47</v>
      </c>
      <c r="H873" s="2">
        <v>1.18</v>
      </c>
      <c r="I873" s="3">
        <v>1.0673076923076923</v>
      </c>
      <c r="J873" s="3">
        <v>1.267241379310345</v>
      </c>
      <c r="K873" s="3">
        <v>1.18</v>
      </c>
      <c r="L873" s="2">
        <v>3</v>
      </c>
      <c r="M873" s="4">
        <v>1.1715163572060125</v>
      </c>
      <c r="N873" s="4">
        <v>0.10023646515071577</v>
      </c>
      <c r="O873" s="4">
        <v>8.5561302267919651E-2</v>
      </c>
      <c r="P873" s="10">
        <v>0.22837709785896612</v>
      </c>
    </row>
    <row r="874" spans="1:16">
      <c r="A874">
        <v>1167</v>
      </c>
      <c r="B874" t="s">
        <v>2708</v>
      </c>
      <c r="C874" t="s">
        <v>2709</v>
      </c>
      <c r="D874" t="s">
        <v>2710</v>
      </c>
      <c r="E874" t="s">
        <v>2711</v>
      </c>
      <c r="F874" s="2">
        <v>1.1299999999999999</v>
      </c>
      <c r="H874" s="2">
        <v>1.26</v>
      </c>
      <c r="I874" s="3">
        <v>1.0865384615384615</v>
      </c>
      <c r="J874" s="3"/>
      <c r="K874" s="3">
        <v>1.26</v>
      </c>
      <c r="L874" s="2">
        <v>2</v>
      </c>
      <c r="M874" s="4">
        <v>1.1732692307692307</v>
      </c>
      <c r="N874" s="4">
        <v>0.12265583012120504</v>
      </c>
      <c r="O874" s="4">
        <v>0.10454193027868648</v>
      </c>
      <c r="P874" s="10">
        <v>0.23053410742181366</v>
      </c>
    </row>
    <row r="875" spans="1:16">
      <c r="A875">
        <v>1287</v>
      </c>
      <c r="B875" t="s">
        <v>2712</v>
      </c>
      <c r="C875" t="s">
        <v>2713</v>
      </c>
      <c r="D875" t="s">
        <v>2714</v>
      </c>
      <c r="E875" t="s">
        <v>2715</v>
      </c>
      <c r="F875" s="2">
        <v>1.04</v>
      </c>
      <c r="H875" s="2">
        <v>1.35</v>
      </c>
      <c r="I875" s="3">
        <v>1</v>
      </c>
      <c r="J875" s="3"/>
      <c r="K875" s="3">
        <v>1.35</v>
      </c>
      <c r="L875" s="2">
        <v>2</v>
      </c>
      <c r="M875" s="4">
        <v>1.175</v>
      </c>
      <c r="N875" s="4">
        <v>0.24748737341529123</v>
      </c>
      <c r="O875" s="4">
        <v>0.21062755184280105</v>
      </c>
      <c r="P875" s="10">
        <v>0.23266075679027509</v>
      </c>
    </row>
    <row r="876" spans="1:16">
      <c r="A876">
        <v>1129</v>
      </c>
      <c r="B876" t="s">
        <v>2716</v>
      </c>
      <c r="C876" t="s">
        <v>2717</v>
      </c>
      <c r="D876" t="s">
        <v>2718</v>
      </c>
      <c r="E876" t="s">
        <v>2719</v>
      </c>
      <c r="F876" s="2">
        <v>1.07</v>
      </c>
      <c r="G876" s="2">
        <v>1.47</v>
      </c>
      <c r="H876" s="2">
        <v>1.23</v>
      </c>
      <c r="I876" s="3">
        <v>1.028846153846154</v>
      </c>
      <c r="J876" s="3">
        <v>1.267241379310345</v>
      </c>
      <c r="K876" s="3">
        <v>1.23</v>
      </c>
      <c r="L876" s="2">
        <v>3</v>
      </c>
      <c r="M876" s="4">
        <v>1.1753625110521664</v>
      </c>
      <c r="N876" s="4">
        <v>0.12824590550939277</v>
      </c>
      <c r="O876" s="4">
        <v>0.10911178832357774</v>
      </c>
      <c r="P876" s="10">
        <v>0.23310578848127225</v>
      </c>
    </row>
    <row r="877" spans="1:16">
      <c r="A877">
        <v>1176</v>
      </c>
      <c r="B877" t="s">
        <v>2720</v>
      </c>
      <c r="C877" t="s">
        <v>2721</v>
      </c>
      <c r="D877" t="s">
        <v>2722</v>
      </c>
      <c r="E877" t="s">
        <v>2723</v>
      </c>
      <c r="F877" s="2">
        <v>1.19</v>
      </c>
      <c r="G877" s="2">
        <v>1.29</v>
      </c>
      <c r="H877" s="2">
        <v>1.27</v>
      </c>
      <c r="I877" s="3">
        <v>1.1442307692307692</v>
      </c>
      <c r="J877" s="3">
        <v>1.1120689655172415</v>
      </c>
      <c r="K877" s="3">
        <v>1.27</v>
      </c>
      <c r="L877" s="2">
        <v>3</v>
      </c>
      <c r="M877" s="4">
        <v>1.1754332449160037</v>
      </c>
      <c r="N877" s="4">
        <v>8.3461061459007904E-2</v>
      </c>
      <c r="O877" s="4">
        <v>7.100450988603102E-2</v>
      </c>
      <c r="P877" s="10">
        <v>0.23319260792898705</v>
      </c>
    </row>
    <row r="878" spans="1:16">
      <c r="A878">
        <v>1032</v>
      </c>
      <c r="B878" t="s">
        <v>1491</v>
      </c>
      <c r="C878" t="s">
        <v>1492</v>
      </c>
      <c r="D878" t="s">
        <v>1493</v>
      </c>
      <c r="E878" t="s">
        <v>2724</v>
      </c>
      <c r="F878" s="2">
        <v>0.92</v>
      </c>
      <c r="G878" s="2">
        <v>1.72</v>
      </c>
      <c r="H878" s="2">
        <v>1.1599999999999999</v>
      </c>
      <c r="I878" s="3">
        <v>0.88461538461538458</v>
      </c>
      <c r="J878" s="3">
        <v>1.4827586206896552</v>
      </c>
      <c r="K878" s="3">
        <v>1.1599999999999999</v>
      </c>
      <c r="L878" s="2">
        <v>3</v>
      </c>
      <c r="M878" s="4">
        <v>1.17579133510168</v>
      </c>
      <c r="N878" s="4">
        <v>0.2993841301965921</v>
      </c>
      <c r="O878" s="4">
        <v>0.25462352141819616</v>
      </c>
      <c r="P878" s="10">
        <v>0.23363205122457961</v>
      </c>
    </row>
    <row r="879" spans="1:16">
      <c r="A879">
        <v>1323</v>
      </c>
      <c r="B879" t="s">
        <v>2349</v>
      </c>
      <c r="C879" t="s">
        <v>2350</v>
      </c>
      <c r="D879" t="s">
        <v>2351</v>
      </c>
      <c r="E879" t="s">
        <v>2725</v>
      </c>
      <c r="F879" s="2">
        <v>1.03</v>
      </c>
      <c r="G879" s="2">
        <v>1.31</v>
      </c>
      <c r="H879" s="2">
        <v>1.41</v>
      </c>
      <c r="I879" s="3">
        <v>0.99038461538461542</v>
      </c>
      <c r="J879" s="3">
        <v>1.1293103448275863</v>
      </c>
      <c r="K879" s="3">
        <v>1.41</v>
      </c>
      <c r="L879" s="2">
        <v>3</v>
      </c>
      <c r="M879" s="4">
        <v>1.1765649867374004</v>
      </c>
      <c r="N879" s="4">
        <v>0.21376159299087941</v>
      </c>
      <c r="O879" s="4">
        <v>0.18168277604761771</v>
      </c>
      <c r="P879" s="10">
        <v>0.23458100900628101</v>
      </c>
    </row>
    <row r="880" spans="1:16">
      <c r="A880">
        <v>1017</v>
      </c>
      <c r="B880" t="s">
        <v>2726</v>
      </c>
      <c r="C880" t="s">
        <v>2727</v>
      </c>
      <c r="D880" t="s">
        <v>2728</v>
      </c>
      <c r="E880" t="s">
        <v>2729</v>
      </c>
      <c r="G880" s="2">
        <v>1.4</v>
      </c>
      <c r="H880" s="2">
        <v>1.1499999999999999</v>
      </c>
      <c r="I880" s="3"/>
      <c r="J880" s="3">
        <v>1.2068965517241379</v>
      </c>
      <c r="K880" s="3">
        <v>1.1499999999999999</v>
      </c>
      <c r="L880" s="2">
        <v>2</v>
      </c>
      <c r="M880" s="4">
        <v>1.1784482758620689</v>
      </c>
      <c r="N880" s="4">
        <v>4.0231937550269124E-2</v>
      </c>
      <c r="O880" s="4">
        <v>3.4139756809299329E-2</v>
      </c>
      <c r="P880" s="10">
        <v>0.23688843759112549</v>
      </c>
    </row>
    <row r="881" spans="1:16">
      <c r="A881">
        <v>1195</v>
      </c>
      <c r="B881" t="s">
        <v>1460</v>
      </c>
      <c r="C881" t="s">
        <v>1461</v>
      </c>
      <c r="D881" t="s">
        <v>1462</v>
      </c>
      <c r="E881" t="s">
        <v>2730</v>
      </c>
      <c r="F881" s="2">
        <v>1.1200000000000001</v>
      </c>
      <c r="H881" s="2">
        <v>1.28</v>
      </c>
      <c r="I881" s="3">
        <v>1.0769230769230771</v>
      </c>
      <c r="J881" s="3"/>
      <c r="K881" s="3">
        <v>1.28</v>
      </c>
      <c r="L881" s="2">
        <v>2</v>
      </c>
      <c r="M881" s="4">
        <v>1.1784615384615384</v>
      </c>
      <c r="N881" s="4">
        <v>0.1435970694101911</v>
      </c>
      <c r="O881" s="4">
        <v>0.12185129910786451</v>
      </c>
      <c r="P881" s="10">
        <v>0.23690467400914023</v>
      </c>
    </row>
    <row r="882" spans="1:16">
      <c r="A882">
        <v>1209</v>
      </c>
      <c r="B882" t="s">
        <v>2731</v>
      </c>
      <c r="C882" t="s">
        <v>2732</v>
      </c>
      <c r="D882" t="s">
        <v>2733</v>
      </c>
      <c r="E882" t="s">
        <v>2734</v>
      </c>
      <c r="F882" s="2">
        <v>1.1100000000000001</v>
      </c>
      <c r="H882" s="2">
        <v>1.29</v>
      </c>
      <c r="I882" s="3">
        <v>1.0673076923076923</v>
      </c>
      <c r="J882" s="3"/>
      <c r="K882" s="3">
        <v>1.29</v>
      </c>
      <c r="L882" s="2">
        <v>2</v>
      </c>
      <c r="M882" s="4">
        <v>1.1786538461538463</v>
      </c>
      <c r="N882" s="4">
        <v>0.15746724088731195</v>
      </c>
      <c r="O882" s="4">
        <v>0.13359922542242161</v>
      </c>
      <c r="P882" s="10">
        <v>0.23714008153856683</v>
      </c>
    </row>
    <row r="883" spans="1:16">
      <c r="A883">
        <v>869</v>
      </c>
      <c r="B883" t="s">
        <v>2735</v>
      </c>
      <c r="C883" t="s">
        <v>2736</v>
      </c>
      <c r="D883" t="s">
        <v>2737</v>
      </c>
      <c r="E883" t="s">
        <v>2738</v>
      </c>
      <c r="F883" s="2">
        <v>1.35</v>
      </c>
      <c r="H883" s="2">
        <v>1.06</v>
      </c>
      <c r="I883" s="3">
        <v>1.2980769230769231</v>
      </c>
      <c r="J883" s="3"/>
      <c r="K883" s="3">
        <v>1.06</v>
      </c>
      <c r="L883" s="2">
        <v>2</v>
      </c>
      <c r="M883" s="4">
        <v>1.1790384615384615</v>
      </c>
      <c r="N883" s="4">
        <v>0.16834580675172209</v>
      </c>
      <c r="O883" s="4">
        <v>0.14278228594176398</v>
      </c>
      <c r="P883" s="10">
        <v>0.23761078139295053</v>
      </c>
    </row>
    <row r="884" spans="1:16">
      <c r="A884">
        <v>1260</v>
      </c>
      <c r="B884" t="s">
        <v>1936</v>
      </c>
      <c r="C884" t="s">
        <v>1937</v>
      </c>
      <c r="D884" t="s">
        <v>1938</v>
      </c>
      <c r="E884" t="s">
        <v>2739</v>
      </c>
      <c r="F884" s="2">
        <v>1.07</v>
      </c>
      <c r="H884" s="2">
        <v>1.33</v>
      </c>
      <c r="I884" s="3">
        <v>1.028846153846154</v>
      </c>
      <c r="J884" s="3"/>
      <c r="K884" s="3">
        <v>1.33</v>
      </c>
      <c r="L884" s="2">
        <v>2</v>
      </c>
      <c r="M884" s="4">
        <v>1.1794230769230771</v>
      </c>
      <c r="N884" s="4">
        <v>0.21294792679579308</v>
      </c>
      <c r="O884" s="4">
        <v>0.18055262014318013</v>
      </c>
      <c r="P884" s="10">
        <v>0.23808132772487464</v>
      </c>
    </row>
    <row r="885" spans="1:16">
      <c r="A885">
        <v>1071</v>
      </c>
      <c r="B885" t="s">
        <v>2740</v>
      </c>
      <c r="C885" t="s">
        <v>2741</v>
      </c>
      <c r="D885" t="s">
        <v>2742</v>
      </c>
      <c r="E885" t="s">
        <v>2743</v>
      </c>
      <c r="F885" s="2">
        <v>1.17</v>
      </c>
      <c r="G885" s="2">
        <v>1.42</v>
      </c>
      <c r="H885" s="2">
        <v>1.19</v>
      </c>
      <c r="I885" s="3">
        <v>1.125</v>
      </c>
      <c r="J885" s="3">
        <v>1.2241379310344829</v>
      </c>
      <c r="K885" s="3">
        <v>1.19</v>
      </c>
      <c r="L885" s="2">
        <v>3</v>
      </c>
      <c r="M885" s="4">
        <v>1.1797126436781611</v>
      </c>
      <c r="N885" s="4">
        <v>5.0363226837831107E-2</v>
      </c>
      <c r="O885" s="4">
        <v>4.2691096944427395E-2</v>
      </c>
      <c r="P885" s="10">
        <v>0.23843548837787631</v>
      </c>
    </row>
    <row r="886" spans="1:16">
      <c r="A886">
        <v>1038</v>
      </c>
      <c r="B886" t="s">
        <v>1739</v>
      </c>
      <c r="C886" t="s">
        <v>1740</v>
      </c>
      <c r="D886" t="s">
        <v>1741</v>
      </c>
      <c r="E886" t="s">
        <v>2744</v>
      </c>
      <c r="F886" s="2">
        <v>1.29</v>
      </c>
      <c r="G886" s="2">
        <v>1.31</v>
      </c>
      <c r="H886" s="2">
        <v>1.17</v>
      </c>
      <c r="I886" s="3">
        <v>1.2403846153846154</v>
      </c>
      <c r="J886" s="3">
        <v>1.1293103448275863</v>
      </c>
      <c r="K886" s="3">
        <v>1.17</v>
      </c>
      <c r="L886" s="2">
        <v>3</v>
      </c>
      <c r="M886" s="4">
        <v>1.1798983200707338</v>
      </c>
      <c r="N886" s="4">
        <v>5.619480358637307E-2</v>
      </c>
      <c r="O886" s="4">
        <v>4.7626818879616881E-2</v>
      </c>
      <c r="P886" s="10">
        <v>0.23866253801906132</v>
      </c>
    </row>
    <row r="887" spans="1:16">
      <c r="A887">
        <v>1144</v>
      </c>
      <c r="B887" t="s">
        <v>2745</v>
      </c>
      <c r="C887" t="s">
        <v>2746</v>
      </c>
      <c r="D887" t="s">
        <v>2747</v>
      </c>
      <c r="E887" t="s">
        <v>2748</v>
      </c>
      <c r="G887" s="2">
        <v>1.29</v>
      </c>
      <c r="H887" s="2">
        <v>1.25</v>
      </c>
      <c r="I887" s="3"/>
      <c r="J887" s="3">
        <v>1.1120689655172415</v>
      </c>
      <c r="K887" s="3">
        <v>1.25</v>
      </c>
      <c r="L887" s="2">
        <v>2</v>
      </c>
      <c r="M887" s="4">
        <v>1.1810344827586208</v>
      </c>
      <c r="N887" s="4">
        <v>9.7531969818834024E-2</v>
      </c>
      <c r="O887" s="4">
        <v>8.258181386120253E-2</v>
      </c>
      <c r="P887" s="10">
        <v>0.2400510878329547</v>
      </c>
    </row>
    <row r="888" spans="1:16">
      <c r="A888">
        <v>626</v>
      </c>
      <c r="B888" t="s">
        <v>1237</v>
      </c>
      <c r="C888" t="s">
        <v>1238</v>
      </c>
      <c r="D888" t="s">
        <v>1239</v>
      </c>
      <c r="E888" t="s">
        <v>2749</v>
      </c>
      <c r="F888" s="2">
        <v>1.56</v>
      </c>
      <c r="G888" s="2">
        <v>1.28</v>
      </c>
      <c r="H888" s="2">
        <v>0.94</v>
      </c>
      <c r="I888" s="3">
        <v>1.5</v>
      </c>
      <c r="J888" s="3">
        <v>1.1034482758620692</v>
      </c>
      <c r="K888" s="3">
        <v>0.94</v>
      </c>
      <c r="L888" s="2">
        <v>3</v>
      </c>
      <c r="M888" s="4">
        <v>1.1811494252873564</v>
      </c>
      <c r="N888" s="4">
        <v>0.28797239705657124</v>
      </c>
      <c r="O888" s="4">
        <v>0.24380691459635748</v>
      </c>
      <c r="P888" s="10">
        <v>0.24019148927736406</v>
      </c>
    </row>
    <row r="889" spans="1:16">
      <c r="A889">
        <v>1201</v>
      </c>
      <c r="B889" t="s">
        <v>2750</v>
      </c>
      <c r="C889" t="s">
        <v>2751</v>
      </c>
      <c r="D889" t="s">
        <v>2752</v>
      </c>
      <c r="E889" t="s">
        <v>2753</v>
      </c>
      <c r="F889" s="2">
        <v>1.0900000000000001</v>
      </c>
      <c r="G889" s="2">
        <v>1.4</v>
      </c>
      <c r="H889" s="2">
        <v>1.29</v>
      </c>
      <c r="I889" s="3">
        <v>1.0480769230769231</v>
      </c>
      <c r="J889" s="3">
        <v>1.2068965517241379</v>
      </c>
      <c r="K889" s="3">
        <v>1.29</v>
      </c>
      <c r="L889" s="2">
        <v>3</v>
      </c>
      <c r="M889" s="4">
        <v>1.1816578249336871</v>
      </c>
      <c r="N889" s="4">
        <v>0.12292045714397792</v>
      </c>
      <c r="O889" s="4">
        <v>0.10402373220934413</v>
      </c>
      <c r="P889" s="10">
        <v>0.24081233184486628</v>
      </c>
    </row>
    <row r="890" spans="1:16">
      <c r="A890">
        <v>1168</v>
      </c>
      <c r="B890" t="s">
        <v>2754</v>
      </c>
      <c r="C890" t="s">
        <v>2755</v>
      </c>
      <c r="D890" t="s">
        <v>2756</v>
      </c>
      <c r="E890" t="s">
        <v>2757</v>
      </c>
      <c r="F890" s="2">
        <v>1.1499999999999999</v>
      </c>
      <c r="H890" s="2">
        <v>1.26</v>
      </c>
      <c r="I890" s="3">
        <v>1.1057692307692306</v>
      </c>
      <c r="J890" s="3"/>
      <c r="K890" s="3">
        <v>1.26</v>
      </c>
      <c r="L890" s="2">
        <v>2</v>
      </c>
      <c r="M890" s="4">
        <v>1.1828846153846153</v>
      </c>
      <c r="N890" s="4">
        <v>0.10905762279069456</v>
      </c>
      <c r="O890" s="4">
        <v>9.2196332061715444E-2</v>
      </c>
      <c r="P890" s="10">
        <v>0.24230935268779355</v>
      </c>
    </row>
    <row r="891" spans="1:16">
      <c r="A891">
        <v>815</v>
      </c>
      <c r="B891" t="s">
        <v>2758</v>
      </c>
      <c r="C891" t="s">
        <v>2759</v>
      </c>
      <c r="D891" t="s">
        <v>2760</v>
      </c>
      <c r="E891" t="s">
        <v>2761</v>
      </c>
      <c r="F891" s="2">
        <v>1.22</v>
      </c>
      <c r="G891" s="2">
        <v>1.55</v>
      </c>
      <c r="H891" s="2">
        <v>1.04</v>
      </c>
      <c r="I891" s="3">
        <v>1.1730769230769229</v>
      </c>
      <c r="J891" s="3">
        <v>1.3362068965517242</v>
      </c>
      <c r="K891" s="3">
        <v>1.04</v>
      </c>
      <c r="L891" s="2">
        <v>3</v>
      </c>
      <c r="M891" s="4">
        <v>1.1830946065428825</v>
      </c>
      <c r="N891" s="4">
        <v>0.14835732835865886</v>
      </c>
      <c r="O891" s="4">
        <v>0.12539768801091353</v>
      </c>
      <c r="P891" s="10">
        <v>0.24256544386615242</v>
      </c>
    </row>
    <row r="892" spans="1:16">
      <c r="A892">
        <v>670</v>
      </c>
      <c r="B892" t="s">
        <v>1792</v>
      </c>
      <c r="C892" t="s">
        <v>1793</v>
      </c>
      <c r="D892" t="s">
        <v>1794</v>
      </c>
      <c r="E892" t="s">
        <v>2762</v>
      </c>
      <c r="F892" s="2">
        <v>1.47</v>
      </c>
      <c r="H892" s="2">
        <v>0.96</v>
      </c>
      <c r="I892" s="3">
        <v>1.4134615384615383</v>
      </c>
      <c r="J892" s="3"/>
      <c r="K892" s="3">
        <v>0.96</v>
      </c>
      <c r="L892" s="2">
        <v>2</v>
      </c>
      <c r="M892" s="4">
        <v>1.1867307692307691</v>
      </c>
      <c r="N892" s="4">
        <v>0.32064572885343895</v>
      </c>
      <c r="O892" s="4">
        <v>0.27019247934498181</v>
      </c>
      <c r="P892" s="10">
        <v>0.24699267133027314</v>
      </c>
    </row>
    <row r="893" spans="1:16">
      <c r="A893">
        <v>1029</v>
      </c>
      <c r="B893" t="s">
        <v>2763</v>
      </c>
      <c r="C893" t="s">
        <v>2764</v>
      </c>
      <c r="D893" t="s">
        <v>2765</v>
      </c>
      <c r="E893" t="s">
        <v>2766</v>
      </c>
      <c r="G893" s="2">
        <v>1.41</v>
      </c>
      <c r="H893" s="2">
        <v>1.1599999999999999</v>
      </c>
      <c r="I893" s="3"/>
      <c r="J893" s="3">
        <v>1.2155172413793103</v>
      </c>
      <c r="K893" s="3">
        <v>1.1599999999999999</v>
      </c>
      <c r="L893" s="2">
        <v>2</v>
      </c>
      <c r="M893" s="4">
        <v>1.1877586206896551</v>
      </c>
      <c r="N893" s="4">
        <v>3.9256617852080747E-2</v>
      </c>
      <c r="O893" s="4">
        <v>3.3051006465679829E-2</v>
      </c>
      <c r="P893" s="10">
        <v>0.2482416777915526</v>
      </c>
    </row>
    <row r="894" spans="1:16">
      <c r="A894">
        <v>933</v>
      </c>
      <c r="B894" t="s">
        <v>2767</v>
      </c>
      <c r="C894" t="s">
        <v>2768</v>
      </c>
      <c r="D894" t="s">
        <v>2769</v>
      </c>
      <c r="E894" t="s">
        <v>2770</v>
      </c>
      <c r="F894" s="2">
        <v>1.34</v>
      </c>
      <c r="H894" s="2">
        <v>1.0900000000000001</v>
      </c>
      <c r="I894" s="3">
        <v>1.2884615384615385</v>
      </c>
      <c r="J894" s="3"/>
      <c r="K894" s="3">
        <v>1.0900000000000001</v>
      </c>
      <c r="L894" s="2">
        <v>2</v>
      </c>
      <c r="M894" s="4">
        <v>1.1892307692307693</v>
      </c>
      <c r="N894" s="4">
        <v>0.14033349965086866</v>
      </c>
      <c r="O894" s="4">
        <v>0.11800358961586627</v>
      </c>
      <c r="P894" s="10">
        <v>0.25002869600903066</v>
      </c>
    </row>
    <row r="895" spans="1:16">
      <c r="A895">
        <v>1302</v>
      </c>
      <c r="B895" t="s">
        <v>1952</v>
      </c>
      <c r="C895" t="s">
        <v>1953</v>
      </c>
      <c r="D895" t="s">
        <v>1954</v>
      </c>
      <c r="E895" t="s">
        <v>2771</v>
      </c>
      <c r="F895" s="2">
        <v>1.04</v>
      </c>
      <c r="G895" s="2">
        <v>1.39</v>
      </c>
      <c r="H895" s="2">
        <v>1.37</v>
      </c>
      <c r="I895" s="3">
        <v>1</v>
      </c>
      <c r="J895" s="3">
        <v>1.1982758620689655</v>
      </c>
      <c r="K895" s="3">
        <v>1.37</v>
      </c>
      <c r="L895" s="2">
        <v>3</v>
      </c>
      <c r="M895" s="4">
        <v>1.1894252873563218</v>
      </c>
      <c r="N895" s="4">
        <v>0.18515871436299794</v>
      </c>
      <c r="O895" s="4">
        <v>0.15567073975242385</v>
      </c>
      <c r="P895" s="10">
        <v>0.25026465306128798</v>
      </c>
    </row>
    <row r="896" spans="1:16">
      <c r="A896">
        <v>1315</v>
      </c>
      <c r="B896" t="s">
        <v>2772</v>
      </c>
      <c r="C896" t="s">
        <v>2773</v>
      </c>
      <c r="D896" t="s">
        <v>2774</v>
      </c>
      <c r="E896" t="s">
        <v>2775</v>
      </c>
      <c r="F896" s="2">
        <v>1.1000000000000001</v>
      </c>
      <c r="G896" s="2">
        <v>1.29</v>
      </c>
      <c r="H896" s="2">
        <v>1.4</v>
      </c>
      <c r="I896" s="3">
        <v>1.0576923076923077</v>
      </c>
      <c r="J896" s="3">
        <v>1.1120689655172415</v>
      </c>
      <c r="K896" s="3">
        <v>1.4</v>
      </c>
      <c r="L896" s="2">
        <v>3</v>
      </c>
      <c r="M896" s="4">
        <v>1.1899204244031831</v>
      </c>
      <c r="N896" s="4">
        <v>0.18395454952584481</v>
      </c>
      <c r="O896" s="4">
        <v>0.15459399280259359</v>
      </c>
      <c r="P896" s="10">
        <v>0.25086509693024583</v>
      </c>
    </row>
    <row r="897" spans="1:16">
      <c r="A897">
        <v>1117</v>
      </c>
      <c r="B897" t="s">
        <v>2776</v>
      </c>
      <c r="C897" t="s">
        <v>2777</v>
      </c>
      <c r="D897" t="s">
        <v>2778</v>
      </c>
      <c r="E897" t="s">
        <v>2779</v>
      </c>
      <c r="F897" s="2">
        <v>1.18</v>
      </c>
      <c r="G897" s="2">
        <v>1.41</v>
      </c>
      <c r="H897" s="2">
        <v>1.22</v>
      </c>
      <c r="I897" s="3">
        <v>1.1346153846153846</v>
      </c>
      <c r="J897" s="3">
        <v>1.2155172413793103</v>
      </c>
      <c r="K897" s="3">
        <v>1.22</v>
      </c>
      <c r="L897" s="2">
        <v>3</v>
      </c>
      <c r="M897" s="4">
        <v>1.1900442086648981</v>
      </c>
      <c r="N897" s="4">
        <v>4.8055069273145401E-2</v>
      </c>
      <c r="O897" s="4">
        <v>4.0380910997464568E-2</v>
      </c>
      <c r="P897" s="10">
        <v>0.25101516885837122</v>
      </c>
    </row>
    <row r="898" spans="1:16">
      <c r="A898">
        <v>948</v>
      </c>
      <c r="B898" t="s">
        <v>744</v>
      </c>
      <c r="C898" t="s">
        <v>745</v>
      </c>
      <c r="D898" t="s">
        <v>746</v>
      </c>
      <c r="E898" t="s">
        <v>2780</v>
      </c>
      <c r="F898" s="2">
        <v>1.0900000000000001</v>
      </c>
      <c r="G898" s="2">
        <v>1.65</v>
      </c>
      <c r="H898" s="2">
        <v>1.1000000000000001</v>
      </c>
      <c r="I898" s="3">
        <v>1.0480769230769231</v>
      </c>
      <c r="J898" s="3">
        <v>1.4224137931034484</v>
      </c>
      <c r="K898" s="3">
        <v>1.1000000000000001</v>
      </c>
      <c r="L898" s="2">
        <v>3</v>
      </c>
      <c r="M898" s="4">
        <v>1.190163572060124</v>
      </c>
      <c r="N898" s="4">
        <v>0.20280316900949635</v>
      </c>
      <c r="O898" s="4">
        <v>0.17039940876232032</v>
      </c>
      <c r="P898" s="10">
        <v>0.25115986629184311</v>
      </c>
    </row>
    <row r="899" spans="1:16">
      <c r="A899">
        <v>1082</v>
      </c>
      <c r="B899" t="s">
        <v>2781</v>
      </c>
      <c r="C899" t="s">
        <v>2782</v>
      </c>
      <c r="D899" t="s">
        <v>2783</v>
      </c>
      <c r="E899" t="s">
        <v>2784</v>
      </c>
      <c r="F899" s="2">
        <v>1.33</v>
      </c>
      <c r="G899" s="2">
        <v>1.27</v>
      </c>
      <c r="H899" s="2">
        <v>1.2</v>
      </c>
      <c r="I899" s="3">
        <v>1.278846153846154</v>
      </c>
      <c r="J899" s="3">
        <v>1.0948275862068966</v>
      </c>
      <c r="K899" s="3">
        <v>1.2</v>
      </c>
      <c r="L899" s="2">
        <v>3</v>
      </c>
      <c r="M899" s="4">
        <v>1.1912245800176835</v>
      </c>
      <c r="N899" s="4">
        <v>9.2322609938738823E-2</v>
      </c>
      <c r="O899" s="4">
        <v>7.7502270761881278E-2</v>
      </c>
      <c r="P899" s="10">
        <v>0.25244542826011368</v>
      </c>
    </row>
    <row r="900" spans="1:16">
      <c r="A900">
        <v>1178</v>
      </c>
      <c r="B900" t="s">
        <v>2785</v>
      </c>
      <c r="C900" t="s">
        <v>2786</v>
      </c>
      <c r="D900" t="s">
        <v>2787</v>
      </c>
      <c r="E900" t="s">
        <v>2788</v>
      </c>
      <c r="F900" s="2">
        <v>1.08</v>
      </c>
      <c r="G900" s="2">
        <v>1.47</v>
      </c>
      <c r="H900" s="2">
        <v>1.27</v>
      </c>
      <c r="I900" s="3">
        <v>1.0384615384615385</v>
      </c>
      <c r="J900" s="3">
        <v>1.267241379310345</v>
      </c>
      <c r="K900" s="3">
        <v>1.27</v>
      </c>
      <c r="L900" s="2">
        <v>3</v>
      </c>
      <c r="M900" s="4">
        <v>1.1919009725906278</v>
      </c>
      <c r="N900" s="4">
        <v>0.13288960627685936</v>
      </c>
      <c r="O900" s="4">
        <v>0.11149383156221472</v>
      </c>
      <c r="P900" s="10">
        <v>0.25326437649875438</v>
      </c>
    </row>
    <row r="901" spans="1:16">
      <c r="A901">
        <v>1348</v>
      </c>
      <c r="B901" t="s">
        <v>2789</v>
      </c>
      <c r="C901" t="s">
        <v>2790</v>
      </c>
      <c r="D901" t="s">
        <v>2791</v>
      </c>
      <c r="E901" t="s">
        <v>2792</v>
      </c>
      <c r="F901" s="2">
        <v>1.18</v>
      </c>
      <c r="G901" s="2">
        <v>1.1499999999999999</v>
      </c>
      <c r="H901" s="2">
        <v>1.45</v>
      </c>
      <c r="I901" s="3">
        <v>1.1346153846153846</v>
      </c>
      <c r="J901" s="3">
        <v>0.99137931034482762</v>
      </c>
      <c r="K901" s="3">
        <v>1.45</v>
      </c>
      <c r="L901" s="2">
        <v>3</v>
      </c>
      <c r="M901" s="4">
        <v>1.1919982316534041</v>
      </c>
      <c r="N901" s="4">
        <v>0.23463338977133655</v>
      </c>
      <c r="O901" s="4">
        <v>0.19684038410516755</v>
      </c>
      <c r="P901" s="10">
        <v>0.25338209554272823</v>
      </c>
    </row>
    <row r="902" spans="1:16">
      <c r="A902">
        <v>1574</v>
      </c>
      <c r="B902" t="s">
        <v>491</v>
      </c>
      <c r="C902" t="s">
        <v>492</v>
      </c>
      <c r="D902" t="s">
        <v>493</v>
      </c>
      <c r="E902" t="s">
        <v>2793</v>
      </c>
      <c r="F902" s="2">
        <v>0.94</v>
      </c>
      <c r="G902" s="2">
        <v>1.72</v>
      </c>
      <c r="I902" s="3">
        <v>0.90384615384615374</v>
      </c>
      <c r="J902" s="3">
        <v>1.4827586206896552</v>
      </c>
      <c r="K902" s="3"/>
      <c r="L902" s="2">
        <v>2</v>
      </c>
      <c r="M902" s="4">
        <v>1.1933023872679045</v>
      </c>
      <c r="N902" s="4">
        <v>0.40935293101847225</v>
      </c>
      <c r="O902" s="4">
        <v>0.34304207834168166</v>
      </c>
      <c r="P902" s="10">
        <v>0.25495967365606326</v>
      </c>
    </row>
    <row r="903" spans="1:16">
      <c r="A903">
        <v>1088</v>
      </c>
      <c r="B903" t="s">
        <v>2794</v>
      </c>
      <c r="C903" t="s">
        <v>2795</v>
      </c>
      <c r="D903" t="s">
        <v>2796</v>
      </c>
      <c r="E903" t="s">
        <v>2797</v>
      </c>
      <c r="G903" s="2">
        <v>1.38</v>
      </c>
      <c r="H903" s="2">
        <v>1.2</v>
      </c>
      <c r="I903" s="3"/>
      <c r="J903" s="3">
        <v>1.1896551724137931</v>
      </c>
      <c r="K903" s="3">
        <v>1.2</v>
      </c>
      <c r="L903" s="2">
        <v>2</v>
      </c>
      <c r="M903" s="4">
        <v>1.1948275862068964</v>
      </c>
      <c r="N903" s="4">
        <v>7.3148977364124968E-3</v>
      </c>
      <c r="O903" s="4">
        <v>6.1221366336497093E-3</v>
      </c>
      <c r="P903" s="10">
        <v>0.25680245212227909</v>
      </c>
    </row>
    <row r="904" spans="1:16">
      <c r="A904">
        <v>354</v>
      </c>
      <c r="B904" t="s">
        <v>2798</v>
      </c>
      <c r="C904" t="s">
        <v>2799</v>
      </c>
      <c r="D904" t="s">
        <v>2800</v>
      </c>
      <c r="E904" t="s">
        <v>2801</v>
      </c>
      <c r="F904" s="2">
        <v>1.49</v>
      </c>
      <c r="G904" s="2">
        <v>1.57</v>
      </c>
      <c r="H904" s="2">
        <v>0.8</v>
      </c>
      <c r="I904" s="3">
        <v>1.4326923076923077</v>
      </c>
      <c r="J904" s="3">
        <v>1.3534482758620692</v>
      </c>
      <c r="K904" s="3">
        <v>0.8</v>
      </c>
      <c r="L904" s="2">
        <v>3</v>
      </c>
      <c r="M904" s="4">
        <v>1.1953801945181255</v>
      </c>
      <c r="N904" s="4">
        <v>0.34469410759116753</v>
      </c>
      <c r="O904" s="4">
        <v>0.28835521047771628</v>
      </c>
      <c r="P904" s="10">
        <v>0.25746954499244551</v>
      </c>
    </row>
    <row r="905" spans="1:16">
      <c r="A905">
        <v>1324</v>
      </c>
      <c r="B905" t="s">
        <v>757</v>
      </c>
      <c r="C905" t="s">
        <v>758</v>
      </c>
      <c r="D905" t="s">
        <v>759</v>
      </c>
      <c r="E905" t="s">
        <v>2802</v>
      </c>
      <c r="F905" s="2">
        <v>0.96</v>
      </c>
      <c r="G905" s="2">
        <v>1.46</v>
      </c>
      <c r="H905" s="2">
        <v>1.41</v>
      </c>
      <c r="I905" s="3">
        <v>0.92307692307692302</v>
      </c>
      <c r="J905" s="3">
        <v>1.2586206896551724</v>
      </c>
      <c r="K905" s="3">
        <v>1.41</v>
      </c>
      <c r="L905" s="2">
        <v>3</v>
      </c>
      <c r="M905" s="4">
        <v>1.1972325375773651</v>
      </c>
      <c r="N905" s="4">
        <v>0.24919851448534969</v>
      </c>
      <c r="O905" s="4">
        <v>0.20814545768160472</v>
      </c>
      <c r="P905" s="10">
        <v>0.25970339307296259</v>
      </c>
    </row>
    <row r="906" spans="1:16">
      <c r="A906">
        <v>838</v>
      </c>
      <c r="B906" t="s">
        <v>2803</v>
      </c>
      <c r="C906" t="s">
        <v>2804</v>
      </c>
      <c r="D906" t="s">
        <v>2805</v>
      </c>
      <c r="E906" t="s">
        <v>2806</v>
      </c>
      <c r="G906" s="2">
        <v>1.56</v>
      </c>
      <c r="H906" s="2">
        <v>1.05</v>
      </c>
      <c r="I906" s="3"/>
      <c r="J906" s="3">
        <v>1.3448275862068968</v>
      </c>
      <c r="K906" s="3">
        <v>1.05</v>
      </c>
      <c r="L906" s="2">
        <v>2</v>
      </c>
      <c r="M906" s="4">
        <v>1.1974137931034483</v>
      </c>
      <c r="N906" s="4">
        <v>0.20847458548775924</v>
      </c>
      <c r="O906" s="4">
        <v>0.17410404547573846</v>
      </c>
      <c r="P906" s="10">
        <v>0.25992179396645815</v>
      </c>
    </row>
    <row r="907" spans="1:16">
      <c r="A907">
        <v>1146</v>
      </c>
      <c r="B907" t="s">
        <v>2807</v>
      </c>
      <c r="C907" t="s">
        <v>2808</v>
      </c>
      <c r="D907" t="s">
        <v>2809</v>
      </c>
      <c r="E907" t="s">
        <v>2810</v>
      </c>
      <c r="F907" s="2">
        <v>1.1200000000000001</v>
      </c>
      <c r="G907" s="2">
        <v>1.47</v>
      </c>
      <c r="H907" s="2">
        <v>1.25</v>
      </c>
      <c r="I907" s="3">
        <v>1.0769230769230771</v>
      </c>
      <c r="J907" s="3">
        <v>1.267241379310345</v>
      </c>
      <c r="K907" s="3">
        <v>1.25</v>
      </c>
      <c r="L907" s="2">
        <v>3</v>
      </c>
      <c r="M907" s="4">
        <v>1.1980548187444739</v>
      </c>
      <c r="N907" s="4">
        <v>0.10525678338066849</v>
      </c>
      <c r="O907" s="4">
        <v>8.7856400002609636E-2</v>
      </c>
      <c r="P907" s="10">
        <v>0.26069392225141347</v>
      </c>
    </row>
    <row r="908" spans="1:16">
      <c r="A908">
        <v>1039</v>
      </c>
      <c r="B908" t="s">
        <v>2274</v>
      </c>
      <c r="C908" t="s">
        <v>2275</v>
      </c>
      <c r="D908" t="s">
        <v>2276</v>
      </c>
      <c r="E908" t="s">
        <v>2811</v>
      </c>
      <c r="F908" s="2">
        <v>1.33</v>
      </c>
      <c r="G908" s="2">
        <v>1.33</v>
      </c>
      <c r="H908" s="2">
        <v>1.17</v>
      </c>
      <c r="I908" s="3">
        <v>1.278846153846154</v>
      </c>
      <c r="J908" s="3">
        <v>1.1465517241379313</v>
      </c>
      <c r="K908" s="3">
        <v>1.17</v>
      </c>
      <c r="L908" s="2">
        <v>3</v>
      </c>
      <c r="M908" s="4">
        <v>1.1984659593280285</v>
      </c>
      <c r="N908" s="4">
        <v>7.059169330243252E-2</v>
      </c>
      <c r="O908" s="4">
        <v>5.8901709099866958E-2</v>
      </c>
      <c r="P908" s="10">
        <v>0.26118893192731418</v>
      </c>
    </row>
    <row r="909" spans="1:16">
      <c r="A909">
        <v>1121</v>
      </c>
      <c r="B909" t="s">
        <v>2812</v>
      </c>
      <c r="C909" t="s">
        <v>2813</v>
      </c>
      <c r="D909" t="s">
        <v>2814</v>
      </c>
      <c r="E909" t="s">
        <v>2815</v>
      </c>
      <c r="F909" s="2">
        <v>1.0900000000000001</v>
      </c>
      <c r="G909" s="2">
        <v>1.54</v>
      </c>
      <c r="H909" s="2">
        <v>1.22</v>
      </c>
      <c r="I909" s="3">
        <v>1.0480769230769231</v>
      </c>
      <c r="J909" s="3">
        <v>1.3275862068965518</v>
      </c>
      <c r="K909" s="3">
        <v>1.22</v>
      </c>
      <c r="L909" s="2">
        <v>3</v>
      </c>
      <c r="M909" s="4">
        <v>1.1985543766578248</v>
      </c>
      <c r="N909" s="4">
        <v>0.140983318182476</v>
      </c>
      <c r="O909" s="4">
        <v>0.11762780306689857</v>
      </c>
      <c r="P909" s="10">
        <v>0.26129536343427195</v>
      </c>
    </row>
    <row r="910" spans="1:16">
      <c r="A910">
        <v>1215</v>
      </c>
      <c r="B910" t="s">
        <v>2816</v>
      </c>
      <c r="C910" t="s">
        <v>2817</v>
      </c>
      <c r="D910" t="s">
        <v>2818</v>
      </c>
      <c r="E910" t="s">
        <v>2819</v>
      </c>
      <c r="F910" s="2">
        <v>1.5</v>
      </c>
      <c r="G910" s="2">
        <v>0.99</v>
      </c>
      <c r="H910" s="2">
        <v>1.3</v>
      </c>
      <c r="I910" s="3">
        <v>1.4423076923076923</v>
      </c>
      <c r="J910" s="3">
        <v>0.85344827586206906</v>
      </c>
      <c r="K910" s="3">
        <v>1.3</v>
      </c>
      <c r="L910" s="2">
        <v>3</v>
      </c>
      <c r="M910" s="4">
        <v>1.1985853227232539</v>
      </c>
      <c r="N910" s="4">
        <v>0.30724998886823274</v>
      </c>
      <c r="O910" s="4">
        <v>0.25634386058569725</v>
      </c>
      <c r="P910" s="10">
        <v>0.26133261260681173</v>
      </c>
    </row>
    <row r="911" spans="1:16">
      <c r="A911">
        <v>1118</v>
      </c>
      <c r="B911" t="s">
        <v>2432</v>
      </c>
      <c r="C911" t="s">
        <v>2433</v>
      </c>
      <c r="D911" t="s">
        <v>2434</v>
      </c>
      <c r="E911" t="s">
        <v>2820</v>
      </c>
      <c r="F911" s="2">
        <v>1.19</v>
      </c>
      <c r="G911" s="2">
        <v>1.43</v>
      </c>
      <c r="H911" s="2">
        <v>1.22</v>
      </c>
      <c r="I911" s="3">
        <v>1.1442307692307692</v>
      </c>
      <c r="J911" s="3">
        <v>1.2327586206896552</v>
      </c>
      <c r="K911" s="3">
        <v>1.22</v>
      </c>
      <c r="L911" s="2">
        <v>3</v>
      </c>
      <c r="M911" s="4">
        <v>1.1989964633068082</v>
      </c>
      <c r="N911" s="4">
        <v>4.7855579990199071E-2</v>
      </c>
      <c r="O911" s="4">
        <v>3.9913028482347929E-2</v>
      </c>
      <c r="P911" s="10">
        <v>0.26182740322481862</v>
      </c>
    </row>
    <row r="912" spans="1:16">
      <c r="A912">
        <v>1571</v>
      </c>
      <c r="B912" t="s">
        <v>1406</v>
      </c>
      <c r="C912" t="s">
        <v>1407</v>
      </c>
      <c r="D912" t="s">
        <v>1408</v>
      </c>
      <c r="E912" t="s">
        <v>2821</v>
      </c>
      <c r="F912" s="2">
        <v>0.97</v>
      </c>
      <c r="G912" s="2">
        <v>1.7</v>
      </c>
      <c r="I912" s="3">
        <v>0.9326923076923076</v>
      </c>
      <c r="J912" s="3">
        <v>1.4655172413793105</v>
      </c>
      <c r="K912" s="3"/>
      <c r="L912" s="2">
        <v>2</v>
      </c>
      <c r="M912" s="4">
        <v>1.199104774535809</v>
      </c>
      <c r="N912" s="4">
        <v>0.37676412379535223</v>
      </c>
      <c r="O912" s="4">
        <v>0.31420450639203162</v>
      </c>
      <c r="P912" s="10">
        <v>0.26195772305501802</v>
      </c>
    </row>
    <row r="913" spans="1:16">
      <c r="A913">
        <v>1043</v>
      </c>
      <c r="B913" t="s">
        <v>2637</v>
      </c>
      <c r="C913" t="s">
        <v>2638</v>
      </c>
      <c r="D913" t="s">
        <v>2639</v>
      </c>
      <c r="E913" t="s">
        <v>2822</v>
      </c>
      <c r="F913" s="2">
        <v>1.0900000000000001</v>
      </c>
      <c r="G913" s="2">
        <v>1.6</v>
      </c>
      <c r="H913" s="2">
        <v>1.17</v>
      </c>
      <c r="I913" s="3">
        <v>1.0480769230769231</v>
      </c>
      <c r="J913" s="3">
        <v>1.3793103448275863</v>
      </c>
      <c r="K913" s="3">
        <v>1.17</v>
      </c>
      <c r="L913" s="2">
        <v>3</v>
      </c>
      <c r="M913" s="4">
        <v>1.1991290893015032</v>
      </c>
      <c r="N913" s="4">
        <v>0.16752693157762422</v>
      </c>
      <c r="O913" s="4">
        <v>0.13970717003888983</v>
      </c>
      <c r="P913" s="10">
        <v>0.26198697690921263</v>
      </c>
    </row>
    <row r="914" spans="1:16">
      <c r="A914">
        <v>904</v>
      </c>
      <c r="B914" t="s">
        <v>2823</v>
      </c>
      <c r="C914" t="s">
        <v>2824</v>
      </c>
      <c r="D914" t="s">
        <v>2825</v>
      </c>
      <c r="E914" t="s">
        <v>2826</v>
      </c>
      <c r="F914" s="2">
        <v>1.48</v>
      </c>
      <c r="G914" s="2">
        <v>1.27</v>
      </c>
      <c r="H914" s="2">
        <v>1.08</v>
      </c>
      <c r="I914" s="3">
        <v>1.4230769230769229</v>
      </c>
      <c r="J914" s="3">
        <v>1.0948275862068966</v>
      </c>
      <c r="K914" s="3">
        <v>1.08</v>
      </c>
      <c r="L914" s="2">
        <v>3</v>
      </c>
      <c r="M914" s="4">
        <v>1.1993015030946064</v>
      </c>
      <c r="N914" s="4">
        <v>0.19393695694574964</v>
      </c>
      <c r="O914" s="4">
        <v>0.1617082580529802</v>
      </c>
      <c r="P914" s="10">
        <v>0.26219439631547592</v>
      </c>
    </row>
    <row r="915" spans="1:16">
      <c r="A915">
        <v>912</v>
      </c>
      <c r="B915" t="s">
        <v>376</v>
      </c>
      <c r="C915" t="s">
        <v>377</v>
      </c>
      <c r="D915" t="s">
        <v>378</v>
      </c>
      <c r="E915" t="s">
        <v>2827</v>
      </c>
      <c r="G915" s="2">
        <v>1.53</v>
      </c>
      <c r="H915" s="2">
        <v>1.08</v>
      </c>
      <c r="I915" s="3"/>
      <c r="J915" s="3">
        <v>1.3189655172413794</v>
      </c>
      <c r="K915" s="3">
        <v>1.08</v>
      </c>
      <c r="L915" s="2">
        <v>2</v>
      </c>
      <c r="M915" s="4">
        <v>1.1994827586206898</v>
      </c>
      <c r="N915" s="4">
        <v>0.16897413771113021</v>
      </c>
      <c r="O915" s="4">
        <v>0.14087250233211945</v>
      </c>
      <c r="P915" s="10">
        <v>0.26241242046486307</v>
      </c>
    </row>
    <row r="916" spans="1:16">
      <c r="A916">
        <v>1318</v>
      </c>
      <c r="B916" t="s">
        <v>1449</v>
      </c>
      <c r="C916" t="s">
        <v>1450</v>
      </c>
      <c r="D916" t="s">
        <v>1451</v>
      </c>
      <c r="E916" t="s">
        <v>2828</v>
      </c>
      <c r="F916" s="2">
        <v>1.04</v>
      </c>
      <c r="H916" s="2">
        <v>1.4</v>
      </c>
      <c r="I916" s="3">
        <v>1</v>
      </c>
      <c r="J916" s="3"/>
      <c r="K916" s="3">
        <v>1.4</v>
      </c>
      <c r="L916" s="2">
        <v>2</v>
      </c>
      <c r="M916" s="4">
        <v>1.2</v>
      </c>
      <c r="N916" s="4">
        <v>0.28284271247461912</v>
      </c>
      <c r="O916" s="4">
        <v>0.23570226039551595</v>
      </c>
      <c r="P916" s="10">
        <v>0.26303440583379378</v>
      </c>
    </row>
    <row r="917" spans="1:16">
      <c r="A917">
        <v>1570</v>
      </c>
      <c r="B917" t="s">
        <v>2829</v>
      </c>
      <c r="C917" t="s">
        <v>2830</v>
      </c>
      <c r="D917" t="s">
        <v>2831</v>
      </c>
      <c r="E917" t="s">
        <v>2832</v>
      </c>
      <c r="F917" s="2">
        <v>1.02</v>
      </c>
      <c r="G917" s="2">
        <v>1.65</v>
      </c>
      <c r="I917" s="3">
        <v>0.98076923076923073</v>
      </c>
      <c r="J917" s="3">
        <v>1.4224137931034484</v>
      </c>
      <c r="K917" s="3"/>
      <c r="L917" s="2">
        <v>2</v>
      </c>
      <c r="M917" s="4">
        <v>1.2015915119363396</v>
      </c>
      <c r="N917" s="4">
        <v>0.31228986490068927</v>
      </c>
      <c r="O917" s="4">
        <v>0.25989686328379658</v>
      </c>
      <c r="P917" s="10">
        <v>0.26494652677757091</v>
      </c>
    </row>
    <row r="918" spans="1:16">
      <c r="A918">
        <v>1188</v>
      </c>
      <c r="B918" t="s">
        <v>2833</v>
      </c>
      <c r="C918" t="s">
        <v>2834</v>
      </c>
      <c r="D918" t="s">
        <v>2835</v>
      </c>
      <c r="E918" t="s">
        <v>2836</v>
      </c>
      <c r="F918" s="2">
        <v>1.1000000000000001</v>
      </c>
      <c r="G918" s="2">
        <v>1.47</v>
      </c>
      <c r="H918" s="2">
        <v>1.28</v>
      </c>
      <c r="I918" s="3">
        <v>1.0576923076923077</v>
      </c>
      <c r="J918" s="3">
        <v>1.267241379310345</v>
      </c>
      <c r="K918" s="3">
        <v>1.28</v>
      </c>
      <c r="L918" s="2">
        <v>3</v>
      </c>
      <c r="M918" s="4">
        <v>1.2016445623342176</v>
      </c>
      <c r="N918" s="4">
        <v>0.12482942086240154</v>
      </c>
      <c r="O918" s="4">
        <v>0.10388215015921014</v>
      </c>
      <c r="P918" s="10">
        <v>0.26501022051683154</v>
      </c>
    </row>
    <row r="919" spans="1:16">
      <c r="A919">
        <v>1375</v>
      </c>
      <c r="B919" t="s">
        <v>1652</v>
      </c>
      <c r="C919" t="s">
        <v>1653</v>
      </c>
      <c r="D919" t="s">
        <v>1654</v>
      </c>
      <c r="E919" t="s">
        <v>2837</v>
      </c>
      <c r="F919" s="2">
        <v>0.93</v>
      </c>
      <c r="H919" s="2">
        <v>1.51</v>
      </c>
      <c r="I919" s="3">
        <v>0.89423076923076927</v>
      </c>
      <c r="J919" s="3"/>
      <c r="K919" s="3">
        <v>1.51</v>
      </c>
      <c r="L919" s="2">
        <v>2</v>
      </c>
      <c r="M919" s="4">
        <v>1.2021153846153847</v>
      </c>
      <c r="N919" s="4">
        <v>0.43541459872294691</v>
      </c>
      <c r="O919" s="4">
        <v>0.36220699301860881</v>
      </c>
      <c r="P919" s="10">
        <v>0.26557537926301023</v>
      </c>
    </row>
    <row r="920" spans="1:16">
      <c r="A920">
        <v>1070</v>
      </c>
      <c r="B920" t="s">
        <v>2838</v>
      </c>
      <c r="C920" t="s">
        <v>2839</v>
      </c>
      <c r="D920" t="s">
        <v>2840</v>
      </c>
      <c r="E920" t="s">
        <v>2841</v>
      </c>
      <c r="G920" s="2">
        <v>1.41</v>
      </c>
      <c r="H920" s="2">
        <v>1.19</v>
      </c>
      <c r="I920" s="3"/>
      <c r="J920" s="3">
        <v>1.2155172413793103</v>
      </c>
      <c r="K920" s="3">
        <v>1.19</v>
      </c>
      <c r="L920" s="2">
        <v>2</v>
      </c>
      <c r="M920" s="4">
        <v>1.202758620689655</v>
      </c>
      <c r="N920" s="4">
        <v>1.8043414416484306E-2</v>
      </c>
      <c r="O920" s="4">
        <v>1.500169203205404E-2</v>
      </c>
      <c r="P920" s="10">
        <v>0.26634713987462938</v>
      </c>
    </row>
    <row r="921" spans="1:16">
      <c r="A921">
        <v>1200</v>
      </c>
      <c r="B921" t="s">
        <v>2842</v>
      </c>
      <c r="C921" t="s">
        <v>2843</v>
      </c>
      <c r="D921" t="s">
        <v>2844</v>
      </c>
      <c r="E921" t="s">
        <v>2845</v>
      </c>
      <c r="F921" s="2">
        <v>1.21</v>
      </c>
      <c r="G921" s="2">
        <v>1.34</v>
      </c>
      <c r="H921" s="2">
        <v>1.29</v>
      </c>
      <c r="I921" s="3">
        <v>1.1634615384615383</v>
      </c>
      <c r="J921" s="3">
        <v>1.1551724137931036</v>
      </c>
      <c r="K921" s="3">
        <v>1.29</v>
      </c>
      <c r="L921" s="2">
        <v>3</v>
      </c>
      <c r="M921" s="4">
        <v>1.2028779840848807</v>
      </c>
      <c r="N921" s="4">
        <v>7.5563626433476236E-2</v>
      </c>
      <c r="O921" s="4">
        <v>6.281902855754995E-2</v>
      </c>
      <c r="P921" s="10">
        <v>0.26649030778133254</v>
      </c>
    </row>
    <row r="922" spans="1:16">
      <c r="A922">
        <v>1163</v>
      </c>
      <c r="B922" t="s">
        <v>2846</v>
      </c>
      <c r="C922" t="s">
        <v>2847</v>
      </c>
      <c r="D922" t="s">
        <v>2848</v>
      </c>
      <c r="E922" t="s">
        <v>2849</v>
      </c>
      <c r="G922" s="2">
        <v>1.33</v>
      </c>
      <c r="H922" s="2">
        <v>1.26</v>
      </c>
      <c r="I922" s="3"/>
      <c r="J922" s="3">
        <v>1.1465517241379313</v>
      </c>
      <c r="K922" s="3">
        <v>1.26</v>
      </c>
      <c r="L922" s="2">
        <v>2</v>
      </c>
      <c r="M922" s="4">
        <v>1.2032758620689656</v>
      </c>
      <c r="N922" s="4">
        <v>8.022004517599092E-2</v>
      </c>
      <c r="O922" s="4">
        <v>6.6668041556203941E-2</v>
      </c>
      <c r="P922" s="10">
        <v>0.26696743155350339</v>
      </c>
    </row>
    <row r="923" spans="1:16">
      <c r="A923">
        <v>1226</v>
      </c>
      <c r="B923" t="s">
        <v>2850</v>
      </c>
      <c r="C923" t="s">
        <v>2851</v>
      </c>
      <c r="D923" t="s">
        <v>2852</v>
      </c>
      <c r="E923" t="s">
        <v>2853</v>
      </c>
      <c r="F923" s="2">
        <v>1.37</v>
      </c>
      <c r="G923" s="2">
        <v>1.1399999999999999</v>
      </c>
      <c r="H923" s="2">
        <v>1.31</v>
      </c>
      <c r="I923" s="3">
        <v>1.3173076923076923</v>
      </c>
      <c r="J923" s="3">
        <v>0.98275862068965514</v>
      </c>
      <c r="K923" s="3">
        <v>1.31</v>
      </c>
      <c r="L923" s="2">
        <v>3</v>
      </c>
      <c r="M923" s="4">
        <v>1.2033554376657825</v>
      </c>
      <c r="N923" s="4">
        <v>0.19107738572817989</v>
      </c>
      <c r="O923" s="4">
        <v>0.15878715444110483</v>
      </c>
      <c r="P923" s="10">
        <v>0.2670628373757063</v>
      </c>
    </row>
    <row r="924" spans="1:16">
      <c r="A924">
        <v>1187</v>
      </c>
      <c r="B924" t="s">
        <v>2854</v>
      </c>
      <c r="C924" t="s">
        <v>2855</v>
      </c>
      <c r="D924" t="s">
        <v>2856</v>
      </c>
      <c r="E924" t="s">
        <v>2857</v>
      </c>
      <c r="F924" s="2">
        <v>1.18</v>
      </c>
      <c r="G924" s="2">
        <v>1.39</v>
      </c>
      <c r="H924" s="2">
        <v>1.28</v>
      </c>
      <c r="I924" s="3">
        <v>1.1346153846153846</v>
      </c>
      <c r="J924" s="3">
        <v>1.1982758620689655</v>
      </c>
      <c r="K924" s="3">
        <v>1.28</v>
      </c>
      <c r="L924" s="2">
        <v>3</v>
      </c>
      <c r="M924" s="4">
        <v>1.2042970822281169</v>
      </c>
      <c r="N924" s="4">
        <v>7.2879097941638021E-2</v>
      </c>
      <c r="O924" s="4">
        <v>6.0515880190294545E-2</v>
      </c>
      <c r="P924" s="10">
        <v>0.26819132747002183</v>
      </c>
    </row>
    <row r="925" spans="1:16">
      <c r="A925">
        <v>1086</v>
      </c>
      <c r="B925" t="s">
        <v>2858</v>
      </c>
      <c r="C925" t="s">
        <v>2859</v>
      </c>
      <c r="D925" t="s">
        <v>2860</v>
      </c>
      <c r="E925" t="s">
        <v>2861</v>
      </c>
      <c r="F925" s="2">
        <v>1.3</v>
      </c>
      <c r="G925" s="2">
        <v>1.35</v>
      </c>
      <c r="H925" s="2">
        <v>1.2</v>
      </c>
      <c r="I925" s="3">
        <v>1.25</v>
      </c>
      <c r="J925" s="3">
        <v>1.163793103448276</v>
      </c>
      <c r="K925" s="3">
        <v>1.2</v>
      </c>
      <c r="L925" s="2">
        <v>3</v>
      </c>
      <c r="M925" s="4">
        <v>1.2045977011494253</v>
      </c>
      <c r="N925" s="4">
        <v>4.3286965649771296E-2</v>
      </c>
      <c r="O925" s="4">
        <v>3.5934790186355939E-2</v>
      </c>
      <c r="P925" s="10">
        <v>0.26855141080135969</v>
      </c>
    </row>
    <row r="926" spans="1:16">
      <c r="A926">
        <v>946</v>
      </c>
      <c r="B926" t="s">
        <v>2862</v>
      </c>
      <c r="C926" t="s">
        <v>2863</v>
      </c>
      <c r="D926" t="s">
        <v>2864</v>
      </c>
      <c r="E926" t="s">
        <v>2865</v>
      </c>
      <c r="G926" s="2">
        <v>1.52</v>
      </c>
      <c r="H926" s="2">
        <v>1.1000000000000001</v>
      </c>
      <c r="I926" s="3"/>
      <c r="J926" s="3">
        <v>1.3103448275862071</v>
      </c>
      <c r="K926" s="3">
        <v>1.1000000000000001</v>
      </c>
      <c r="L926" s="2">
        <v>2</v>
      </c>
      <c r="M926" s="4">
        <v>1.2051724137931035</v>
      </c>
      <c r="N926" s="4">
        <v>0.14873625397372214</v>
      </c>
      <c r="O926" s="4">
        <v>0.12341491746031308</v>
      </c>
      <c r="P926" s="10">
        <v>0.26923955536050198</v>
      </c>
    </row>
    <row r="927" spans="1:16">
      <c r="A927">
        <v>973</v>
      </c>
      <c r="B927" t="s">
        <v>2866</v>
      </c>
      <c r="C927" t="s">
        <v>2867</v>
      </c>
      <c r="D927" t="s">
        <v>2868</v>
      </c>
      <c r="E927" t="s">
        <v>2869</v>
      </c>
      <c r="F927" s="2">
        <v>1.52</v>
      </c>
      <c r="G927" s="2">
        <v>1.2</v>
      </c>
      <c r="H927" s="2">
        <v>1.1200000000000001</v>
      </c>
      <c r="I927" s="3">
        <v>1.4615384615384615</v>
      </c>
      <c r="J927" s="3">
        <v>1.0344827586206897</v>
      </c>
      <c r="K927" s="3">
        <v>1.1200000000000001</v>
      </c>
      <c r="L927" s="2">
        <v>3</v>
      </c>
      <c r="M927" s="4">
        <v>1.2053404067197171</v>
      </c>
      <c r="N927" s="4">
        <v>0.22595659342662042</v>
      </c>
      <c r="O927" s="4">
        <v>0.18746288780075973</v>
      </c>
      <c r="P927" s="10">
        <v>0.26944064332855577</v>
      </c>
    </row>
    <row r="928" spans="1:16">
      <c r="A928">
        <v>592</v>
      </c>
      <c r="B928" t="s">
        <v>1315</v>
      </c>
      <c r="C928" t="s">
        <v>1316</v>
      </c>
      <c r="D928" t="s">
        <v>1317</v>
      </c>
      <c r="E928" t="s">
        <v>2870</v>
      </c>
      <c r="F928" s="2">
        <v>1.02</v>
      </c>
      <c r="G928" s="2">
        <v>1.99</v>
      </c>
      <c r="H928" s="2">
        <v>0.92</v>
      </c>
      <c r="I928" s="3">
        <v>0.98076923076923073</v>
      </c>
      <c r="J928" s="3">
        <v>1.7155172413793105</v>
      </c>
      <c r="K928" s="3">
        <v>0.92</v>
      </c>
      <c r="L928" s="2">
        <v>3</v>
      </c>
      <c r="M928" s="4">
        <v>1.2054288240495137</v>
      </c>
      <c r="N928" s="4">
        <v>0.44279325872531494</v>
      </c>
      <c r="O928" s="4">
        <v>0.36733256239700385</v>
      </c>
      <c r="P928" s="10">
        <v>0.26954646784436204</v>
      </c>
    </row>
    <row r="929" spans="1:16">
      <c r="A929">
        <v>1229</v>
      </c>
      <c r="B929" t="s">
        <v>2871</v>
      </c>
      <c r="C929" t="s">
        <v>2872</v>
      </c>
      <c r="D929" t="s">
        <v>2873</v>
      </c>
      <c r="E929" t="s">
        <v>2874</v>
      </c>
      <c r="F929" s="2">
        <v>1.1000000000000001</v>
      </c>
      <c r="G929" s="2">
        <v>1.45</v>
      </c>
      <c r="H929" s="2">
        <v>1.31</v>
      </c>
      <c r="I929" s="3">
        <v>1.0576923076923077</v>
      </c>
      <c r="J929" s="3">
        <v>1.25</v>
      </c>
      <c r="K929" s="3">
        <v>1.31</v>
      </c>
      <c r="L929" s="2">
        <v>3</v>
      </c>
      <c r="M929" s="4">
        <v>1.2058974358974359</v>
      </c>
      <c r="N929" s="4">
        <v>0.13180883892866924</v>
      </c>
      <c r="O929" s="4">
        <v>0.10930352367038274</v>
      </c>
      <c r="P929" s="10">
        <v>0.27010720822100859</v>
      </c>
    </row>
    <row r="930" spans="1:16">
      <c r="A930">
        <v>1216</v>
      </c>
      <c r="B930" t="s">
        <v>2875</v>
      </c>
      <c r="C930" t="s">
        <v>2876</v>
      </c>
      <c r="D930" t="s">
        <v>2877</v>
      </c>
      <c r="E930" t="s">
        <v>2878</v>
      </c>
      <c r="F930" s="2">
        <v>1.1499999999999999</v>
      </c>
      <c r="G930" s="2">
        <v>1.41</v>
      </c>
      <c r="H930" s="2">
        <v>1.3</v>
      </c>
      <c r="I930" s="3">
        <v>1.1057692307692306</v>
      </c>
      <c r="J930" s="3">
        <v>1.2155172413793103</v>
      </c>
      <c r="K930" s="3">
        <v>1.3</v>
      </c>
      <c r="L930" s="2">
        <v>3</v>
      </c>
      <c r="M930" s="4">
        <v>1.2070954907161804</v>
      </c>
      <c r="N930" s="4">
        <v>9.7388871757342232E-2</v>
      </c>
      <c r="O930" s="4">
        <v>8.0680337642186503E-2</v>
      </c>
      <c r="P930" s="10">
        <v>0.27153980909495201</v>
      </c>
    </row>
    <row r="931" spans="1:16">
      <c r="A931">
        <v>1002</v>
      </c>
      <c r="B931" t="s">
        <v>2879</v>
      </c>
      <c r="C931" t="s">
        <v>2880</v>
      </c>
      <c r="D931" t="s">
        <v>2881</v>
      </c>
      <c r="E931" t="s">
        <v>2882</v>
      </c>
      <c r="F931" s="2">
        <v>1.32</v>
      </c>
      <c r="G931" s="2">
        <v>1.41</v>
      </c>
      <c r="H931" s="2">
        <v>1.1399999999999999</v>
      </c>
      <c r="I931" s="3">
        <v>1.2692307692307692</v>
      </c>
      <c r="J931" s="3">
        <v>1.2155172413793103</v>
      </c>
      <c r="K931" s="3">
        <v>1.1399999999999999</v>
      </c>
      <c r="L931" s="2">
        <v>3</v>
      </c>
      <c r="M931" s="4">
        <v>1.2082493368700264</v>
      </c>
      <c r="N931" s="4">
        <v>6.4921219612397427E-2</v>
      </c>
      <c r="O931" s="4">
        <v>5.3731641004311284E-2</v>
      </c>
      <c r="P931" s="10">
        <v>0.27291820296378666</v>
      </c>
    </row>
    <row r="932" spans="1:16">
      <c r="A932">
        <v>1356</v>
      </c>
      <c r="B932" t="s">
        <v>2883</v>
      </c>
      <c r="C932" t="s">
        <v>2884</v>
      </c>
      <c r="D932" t="s">
        <v>2885</v>
      </c>
      <c r="E932" t="s">
        <v>2886</v>
      </c>
      <c r="F932" s="2">
        <v>1.07</v>
      </c>
      <c r="G932" s="2">
        <v>1.32</v>
      </c>
      <c r="H932" s="2">
        <v>1.46</v>
      </c>
      <c r="I932" s="3">
        <v>1.028846153846154</v>
      </c>
      <c r="J932" s="3">
        <v>1.1379310344827587</v>
      </c>
      <c r="K932" s="3">
        <v>1.46</v>
      </c>
      <c r="L932" s="2">
        <v>3</v>
      </c>
      <c r="M932" s="4">
        <v>1.2089257294429709</v>
      </c>
      <c r="N932" s="4">
        <v>0.22417313576270387</v>
      </c>
      <c r="O932" s="4">
        <v>0.18543168558915088</v>
      </c>
      <c r="P932" s="10">
        <v>0.27372561509520488</v>
      </c>
    </row>
    <row r="933" spans="1:16">
      <c r="A933">
        <v>1115</v>
      </c>
      <c r="B933" t="s">
        <v>2887</v>
      </c>
      <c r="C933" t="s">
        <v>2888</v>
      </c>
      <c r="D933" t="s">
        <v>2889</v>
      </c>
      <c r="E933" t="s">
        <v>2890</v>
      </c>
      <c r="G933" s="2">
        <v>1.39</v>
      </c>
      <c r="H933" s="2">
        <v>1.22</v>
      </c>
      <c r="I933" s="3"/>
      <c r="J933" s="3">
        <v>1.1982758620689655</v>
      </c>
      <c r="K933" s="3">
        <v>1.22</v>
      </c>
      <c r="L933" s="2">
        <v>2</v>
      </c>
      <c r="M933" s="4">
        <v>1.2091379310344827</v>
      </c>
      <c r="N933" s="4">
        <v>1.5361285246466353E-2</v>
      </c>
      <c r="O933" s="4">
        <v>1.2704328308784379E-2</v>
      </c>
      <c r="P933" s="10">
        <v>0.27397882777072913</v>
      </c>
    </row>
    <row r="934" spans="1:16">
      <c r="A934">
        <v>1568</v>
      </c>
      <c r="B934" t="s">
        <v>2891</v>
      </c>
      <c r="C934" t="s">
        <v>2892</v>
      </c>
      <c r="D934" t="s">
        <v>2893</v>
      </c>
      <c r="E934" t="s">
        <v>2894</v>
      </c>
      <c r="F934" s="2">
        <v>1.0900000000000001</v>
      </c>
      <c r="G934" s="2">
        <v>1.59</v>
      </c>
      <c r="I934" s="3">
        <v>1.0480769230769231</v>
      </c>
      <c r="J934" s="3">
        <v>1.3706896551724139</v>
      </c>
      <c r="K934" s="3"/>
      <c r="L934" s="2">
        <v>2</v>
      </c>
      <c r="M934" s="4">
        <v>1.2093832891246685</v>
      </c>
      <c r="N934" s="4">
        <v>0.22812165056184103</v>
      </c>
      <c r="O934" s="4">
        <v>0.18862642853859149</v>
      </c>
      <c r="P934" s="10">
        <v>0.27427154953658911</v>
      </c>
    </row>
    <row r="935" spans="1:16">
      <c r="A935">
        <v>885</v>
      </c>
      <c r="B935" t="s">
        <v>2895</v>
      </c>
      <c r="C935" t="s">
        <v>2896</v>
      </c>
      <c r="D935" t="s">
        <v>2897</v>
      </c>
      <c r="E935" t="s">
        <v>2898</v>
      </c>
      <c r="F935" s="2">
        <v>1.04</v>
      </c>
      <c r="G935" s="2">
        <v>1.81</v>
      </c>
      <c r="H935" s="2">
        <v>1.07</v>
      </c>
      <c r="I935" s="3">
        <v>1</v>
      </c>
      <c r="J935" s="3">
        <v>1.5603448275862071</v>
      </c>
      <c r="K935" s="3">
        <v>1.07</v>
      </c>
      <c r="L935" s="2">
        <v>3</v>
      </c>
      <c r="M935" s="4">
        <v>1.2101149425287359</v>
      </c>
      <c r="N935" s="4">
        <v>0.30532069908626686</v>
      </c>
      <c r="O935" s="4">
        <v>0.25230718864461638</v>
      </c>
      <c r="P935" s="10">
        <v>0.27514408811178875</v>
      </c>
    </row>
    <row r="936" spans="1:16">
      <c r="A936">
        <v>1053</v>
      </c>
      <c r="B936" t="s">
        <v>972</v>
      </c>
      <c r="C936" t="s">
        <v>973</v>
      </c>
      <c r="D936" t="s">
        <v>974</v>
      </c>
      <c r="E936" t="s">
        <v>2899</v>
      </c>
      <c r="G936" s="2">
        <v>1.44</v>
      </c>
      <c r="H936" s="2">
        <v>1.18</v>
      </c>
      <c r="I936" s="3"/>
      <c r="J936" s="3">
        <v>1.2413793103448276</v>
      </c>
      <c r="K936" s="3">
        <v>1.18</v>
      </c>
      <c r="L936" s="2">
        <v>2</v>
      </c>
      <c r="M936" s="4">
        <v>1.2106896551724138</v>
      </c>
      <c r="N936" s="4">
        <v>4.3401726569381266E-2</v>
      </c>
      <c r="O936" s="4">
        <v>3.5848763045060003E-2</v>
      </c>
      <c r="P936" s="10">
        <v>0.27582909597845817</v>
      </c>
    </row>
    <row r="937" spans="1:16">
      <c r="A937">
        <v>1175</v>
      </c>
      <c r="B937" t="s">
        <v>2900</v>
      </c>
      <c r="C937" t="s">
        <v>2901</v>
      </c>
      <c r="D937" t="s">
        <v>2902</v>
      </c>
      <c r="E937" t="s">
        <v>2903</v>
      </c>
      <c r="F937" s="2">
        <v>1.32</v>
      </c>
      <c r="G937" s="2">
        <v>1.27</v>
      </c>
      <c r="H937" s="2">
        <v>1.27</v>
      </c>
      <c r="I937" s="3">
        <v>1.2692307692307692</v>
      </c>
      <c r="J937" s="3">
        <v>1.0948275862068966</v>
      </c>
      <c r="K937" s="3">
        <v>1.27</v>
      </c>
      <c r="L937" s="2">
        <v>3</v>
      </c>
      <c r="M937" s="4">
        <v>1.2113527851458887</v>
      </c>
      <c r="N937" s="4">
        <v>0.10091451540696626</v>
      </c>
      <c r="O937" s="4">
        <v>8.3307288053836984E-2</v>
      </c>
      <c r="P937" s="10">
        <v>0.27661908572609967</v>
      </c>
    </row>
    <row r="938" spans="1:16">
      <c r="A938">
        <v>1395</v>
      </c>
      <c r="B938" t="s">
        <v>1936</v>
      </c>
      <c r="C938" t="s">
        <v>1937</v>
      </c>
      <c r="D938" t="s">
        <v>1938</v>
      </c>
      <c r="E938" t="s">
        <v>2904</v>
      </c>
      <c r="F938" s="2">
        <v>0.9</v>
      </c>
      <c r="G938" s="2">
        <v>1.41</v>
      </c>
      <c r="H938" s="2">
        <v>1.56</v>
      </c>
      <c r="I938" s="3">
        <v>0.86538461538461542</v>
      </c>
      <c r="J938" s="3">
        <v>1.2155172413793103</v>
      </c>
      <c r="K938" s="3">
        <v>1.56</v>
      </c>
      <c r="L938" s="2">
        <v>3</v>
      </c>
      <c r="M938" s="4">
        <v>1.2136339522546418</v>
      </c>
      <c r="N938" s="4">
        <v>0.3473115218640761</v>
      </c>
      <c r="O938" s="4">
        <v>0.28617485628088629</v>
      </c>
      <c r="P938" s="10">
        <v>0.27933335166019863</v>
      </c>
    </row>
    <row r="939" spans="1:16">
      <c r="A939">
        <v>1298</v>
      </c>
      <c r="B939" t="s">
        <v>2905</v>
      </c>
      <c r="C939" t="s">
        <v>2906</v>
      </c>
      <c r="D939" t="s">
        <v>2907</v>
      </c>
      <c r="E939" t="s">
        <v>2908</v>
      </c>
      <c r="F939" s="2">
        <v>1.1100000000000001</v>
      </c>
      <c r="H939" s="2">
        <v>1.36</v>
      </c>
      <c r="I939" s="3">
        <v>1.0673076923076923</v>
      </c>
      <c r="J939" s="3"/>
      <c r="K939" s="3">
        <v>1.36</v>
      </c>
      <c r="L939" s="2">
        <v>2</v>
      </c>
      <c r="M939" s="4">
        <v>1.2136538461538462</v>
      </c>
      <c r="N939" s="4">
        <v>0.20696471557037111</v>
      </c>
      <c r="O939" s="4">
        <v>0.17053026793945963</v>
      </c>
      <c r="P939" s="10">
        <v>0.27935700013710829</v>
      </c>
    </row>
    <row r="940" spans="1:16">
      <c r="A940">
        <v>1569</v>
      </c>
      <c r="B940" t="s">
        <v>2909</v>
      </c>
      <c r="C940" t="s">
        <v>2910</v>
      </c>
      <c r="D940" t="s">
        <v>2911</v>
      </c>
      <c r="E940" t="s">
        <v>2912</v>
      </c>
      <c r="F940" s="2">
        <v>1.0900000000000001</v>
      </c>
      <c r="G940" s="2">
        <v>1.6</v>
      </c>
      <c r="I940" s="3">
        <v>1.0480769230769231</v>
      </c>
      <c r="J940" s="3">
        <v>1.3793103448275863</v>
      </c>
      <c r="K940" s="3"/>
      <c r="L940" s="2">
        <v>2</v>
      </c>
      <c r="M940" s="4">
        <v>1.2136936339522548</v>
      </c>
      <c r="N940" s="4">
        <v>0.23421739867551572</v>
      </c>
      <c r="O940" s="4">
        <v>0.19297901226754688</v>
      </c>
      <c r="P940" s="10">
        <v>0.27940429592803034</v>
      </c>
    </row>
    <row r="941" spans="1:16">
      <c r="A941">
        <v>1136</v>
      </c>
      <c r="B941" t="s">
        <v>2913</v>
      </c>
      <c r="C941" t="s">
        <v>2914</v>
      </c>
      <c r="D941" t="s">
        <v>2915</v>
      </c>
      <c r="E941" t="s">
        <v>2916</v>
      </c>
      <c r="G941" s="2">
        <v>1.38</v>
      </c>
      <c r="H941" s="2">
        <v>1.24</v>
      </c>
      <c r="I941" s="3"/>
      <c r="J941" s="3">
        <v>1.1896551724137931</v>
      </c>
      <c r="K941" s="3">
        <v>1.24</v>
      </c>
      <c r="L941" s="2">
        <v>2</v>
      </c>
      <c r="M941" s="4">
        <v>1.2148275862068965</v>
      </c>
      <c r="N941" s="4">
        <v>3.559916898387442E-2</v>
      </c>
      <c r="O941" s="4">
        <v>2.9303885907816015E-2</v>
      </c>
      <c r="P941" s="10">
        <v>0.28075157459266681</v>
      </c>
    </row>
    <row r="942" spans="1:16">
      <c r="A942">
        <v>1351</v>
      </c>
      <c r="B942" t="s">
        <v>706</v>
      </c>
      <c r="C942" t="s">
        <v>707</v>
      </c>
      <c r="D942" t="s">
        <v>708</v>
      </c>
      <c r="E942" t="s">
        <v>2917</v>
      </c>
      <c r="F942" s="2">
        <v>1.02</v>
      </c>
      <c r="H942" s="2">
        <v>1.45</v>
      </c>
      <c r="I942" s="3">
        <v>0.98076923076923073</v>
      </c>
      <c r="J942" s="3"/>
      <c r="K942" s="3">
        <v>1.45</v>
      </c>
      <c r="L942" s="2">
        <v>2</v>
      </c>
      <c r="M942" s="4">
        <v>1.2153846153846153</v>
      </c>
      <c r="N942" s="4">
        <v>0.33179625886445763</v>
      </c>
      <c r="O942" s="4">
        <v>0.27299692185050312</v>
      </c>
      <c r="P942" s="10">
        <v>0.28141293514864835</v>
      </c>
    </row>
    <row r="943" spans="1:16">
      <c r="A943">
        <v>1145</v>
      </c>
      <c r="B943" t="s">
        <v>2918</v>
      </c>
      <c r="C943" t="s">
        <v>2919</v>
      </c>
      <c r="D943" t="s">
        <v>2920</v>
      </c>
      <c r="E943" t="s">
        <v>2921</v>
      </c>
      <c r="G943" s="2">
        <v>1.37</v>
      </c>
      <c r="H943" s="2">
        <v>1.25</v>
      </c>
      <c r="I943" s="3"/>
      <c r="J943" s="3">
        <v>1.1810344827586208</v>
      </c>
      <c r="K943" s="3">
        <v>1.25</v>
      </c>
      <c r="L943" s="2">
        <v>2</v>
      </c>
      <c r="M943" s="4">
        <v>1.2155172413793105</v>
      </c>
      <c r="N943" s="4">
        <v>4.8765984909417012E-2</v>
      </c>
      <c r="O943" s="4">
        <v>4.0119533684343067E-2</v>
      </c>
      <c r="P943" s="10">
        <v>0.28157035727122159</v>
      </c>
    </row>
    <row r="944" spans="1:16">
      <c r="A944">
        <v>1261</v>
      </c>
      <c r="B944" t="s">
        <v>2922</v>
      </c>
      <c r="C944" t="s">
        <v>2923</v>
      </c>
      <c r="D944" t="s">
        <v>2924</v>
      </c>
      <c r="E944" t="s">
        <v>2925</v>
      </c>
      <c r="F944" s="2">
        <v>1.1499999999999999</v>
      </c>
      <c r="H944" s="2">
        <v>1.33</v>
      </c>
      <c r="I944" s="3">
        <v>1.1057692307692306</v>
      </c>
      <c r="J944" s="3"/>
      <c r="K944" s="3">
        <v>1.33</v>
      </c>
      <c r="L944" s="2">
        <v>2</v>
      </c>
      <c r="M944" s="4">
        <v>1.2178846153846155</v>
      </c>
      <c r="N944" s="4">
        <v>0.15855509747375293</v>
      </c>
      <c r="O944" s="4">
        <v>0.13018893208013821</v>
      </c>
      <c r="P944" s="10">
        <v>0.28437745615249538</v>
      </c>
    </row>
    <row r="945" spans="1:16">
      <c r="A945">
        <v>965</v>
      </c>
      <c r="B945" t="s">
        <v>2926</v>
      </c>
      <c r="C945" t="s">
        <v>2927</v>
      </c>
      <c r="D945" t="s">
        <v>2928</v>
      </c>
      <c r="E945" t="s">
        <v>2929</v>
      </c>
      <c r="F945" s="2">
        <v>1.38</v>
      </c>
      <c r="H945" s="2">
        <v>1.1100000000000001</v>
      </c>
      <c r="I945" s="3">
        <v>1.3269230769230769</v>
      </c>
      <c r="J945" s="3"/>
      <c r="K945" s="3">
        <v>1.1100000000000001</v>
      </c>
      <c r="L945" s="2">
        <v>2</v>
      </c>
      <c r="M945" s="4">
        <v>1.2184615384615385</v>
      </c>
      <c r="N945" s="4">
        <v>0.15338777868815867</v>
      </c>
      <c r="O945" s="4">
        <v>0.12588643452942314</v>
      </c>
      <c r="P945" s="10">
        <v>0.28506071216379281</v>
      </c>
    </row>
    <row r="946" spans="1:16">
      <c r="A946">
        <v>1319</v>
      </c>
      <c r="B946" t="s">
        <v>2930</v>
      </c>
      <c r="C946" t="s">
        <v>2931</v>
      </c>
      <c r="D946" t="s">
        <v>2932</v>
      </c>
      <c r="E946" t="s">
        <v>2933</v>
      </c>
      <c r="F946" s="2">
        <v>1.08</v>
      </c>
      <c r="H946" s="2">
        <v>1.4</v>
      </c>
      <c r="I946" s="3">
        <v>1.0384615384615385</v>
      </c>
      <c r="J946" s="3"/>
      <c r="K946" s="3">
        <v>1.4</v>
      </c>
      <c r="L946" s="2">
        <v>2</v>
      </c>
      <c r="M946" s="4">
        <v>1.2192307692307693</v>
      </c>
      <c r="N946" s="4">
        <v>0.25564629781359655</v>
      </c>
      <c r="O946" s="4">
        <v>0.20967835151903816</v>
      </c>
      <c r="P946" s="10">
        <v>0.28597121711095286</v>
      </c>
    </row>
    <row r="947" spans="1:16">
      <c r="A947">
        <v>671</v>
      </c>
      <c r="B947" t="s">
        <v>183</v>
      </c>
      <c r="C947" t="s">
        <v>184</v>
      </c>
      <c r="D947" t="s">
        <v>185</v>
      </c>
      <c r="E947" t="s">
        <v>2934</v>
      </c>
      <c r="F947" s="2">
        <v>1.54</v>
      </c>
      <c r="H947" s="2">
        <v>0.96</v>
      </c>
      <c r="I947" s="3">
        <v>1.4807692307692308</v>
      </c>
      <c r="J947" s="3"/>
      <c r="K947" s="3">
        <v>0.96</v>
      </c>
      <c r="L947" s="2">
        <v>2</v>
      </c>
      <c r="M947" s="4">
        <v>1.2203846153846154</v>
      </c>
      <c r="N947" s="4">
        <v>0.36823945451022499</v>
      </c>
      <c r="O947" s="4">
        <v>0.30174049219243143</v>
      </c>
      <c r="P947" s="10">
        <v>0.28733589800182091</v>
      </c>
    </row>
    <row r="948" spans="1:16">
      <c r="A948">
        <v>1381</v>
      </c>
      <c r="B948" t="s">
        <v>2935</v>
      </c>
      <c r="C948" t="s">
        <v>2936</v>
      </c>
      <c r="D948" t="s">
        <v>2937</v>
      </c>
      <c r="E948" t="s">
        <v>2938</v>
      </c>
      <c r="F948" s="2">
        <v>0.96</v>
      </c>
      <c r="H948" s="2">
        <v>1.52</v>
      </c>
      <c r="I948" s="3">
        <v>0.92307692307692302</v>
      </c>
      <c r="J948" s="3"/>
      <c r="K948" s="3">
        <v>1.52</v>
      </c>
      <c r="L948" s="2">
        <v>2</v>
      </c>
      <c r="M948" s="4">
        <v>1.2215384615384615</v>
      </c>
      <c r="N948" s="4">
        <v>0.42208835553904728</v>
      </c>
      <c r="O948" s="4">
        <v>0.34553832632289766</v>
      </c>
      <c r="P948" s="10">
        <v>0.28869928922714083</v>
      </c>
    </row>
    <row r="949" spans="1:16">
      <c r="A949">
        <v>1087</v>
      </c>
      <c r="B949" t="s">
        <v>2119</v>
      </c>
      <c r="C949" t="s">
        <v>2120</v>
      </c>
      <c r="D949" t="s">
        <v>2121</v>
      </c>
      <c r="E949" t="s">
        <v>2939</v>
      </c>
      <c r="F949" s="2">
        <v>1.33</v>
      </c>
      <c r="G949" s="2">
        <v>1.38</v>
      </c>
      <c r="H949" s="2">
        <v>1.2</v>
      </c>
      <c r="I949" s="3">
        <v>1.278846153846154</v>
      </c>
      <c r="J949" s="3">
        <v>1.1896551724137931</v>
      </c>
      <c r="K949" s="3">
        <v>1.2</v>
      </c>
      <c r="L949" s="2">
        <v>3</v>
      </c>
      <c r="M949" s="4">
        <v>1.2228337754199823</v>
      </c>
      <c r="N949" s="4">
        <v>4.8783129944321706E-2</v>
      </c>
      <c r="O949" s="4">
        <v>3.9893508770288209E-2</v>
      </c>
      <c r="P949" s="10">
        <v>0.29022830601102623</v>
      </c>
    </row>
    <row r="950" spans="1:16">
      <c r="A950">
        <v>1251</v>
      </c>
      <c r="B950" t="s">
        <v>2940</v>
      </c>
      <c r="C950" t="s">
        <v>2941</v>
      </c>
      <c r="D950" t="s">
        <v>2942</v>
      </c>
      <c r="E950" t="s">
        <v>2943</v>
      </c>
      <c r="F950" s="2">
        <v>1.1499999999999999</v>
      </c>
      <c r="G950" s="2">
        <v>1.43</v>
      </c>
      <c r="H950" s="2">
        <v>1.33</v>
      </c>
      <c r="I950" s="3">
        <v>1.1057692307692306</v>
      </c>
      <c r="J950" s="3">
        <v>1.2327586206896552</v>
      </c>
      <c r="K950" s="3">
        <v>1.33</v>
      </c>
      <c r="L950" s="2">
        <v>3</v>
      </c>
      <c r="M950" s="4">
        <v>1.2228426171529618</v>
      </c>
      <c r="N950" s="4">
        <v>0.11244378511976744</v>
      </c>
      <c r="O950" s="4">
        <v>9.1952785699896955E-2</v>
      </c>
      <c r="P950" s="10">
        <v>0.29023873741917267</v>
      </c>
    </row>
    <row r="951" spans="1:16">
      <c r="A951">
        <v>1271</v>
      </c>
      <c r="B951" t="s">
        <v>2587</v>
      </c>
      <c r="C951" t="s">
        <v>2588</v>
      </c>
      <c r="D951" t="s">
        <v>2589</v>
      </c>
      <c r="E951" t="s">
        <v>2944</v>
      </c>
      <c r="F951" s="2">
        <v>1.31</v>
      </c>
      <c r="G951" s="2">
        <v>1.24</v>
      </c>
      <c r="H951" s="2">
        <v>1.34</v>
      </c>
      <c r="I951" s="3">
        <v>1.2596153846153846</v>
      </c>
      <c r="J951" s="3">
        <v>1.0689655172413794</v>
      </c>
      <c r="K951" s="3">
        <v>1.34</v>
      </c>
      <c r="L951" s="2">
        <v>3</v>
      </c>
      <c r="M951" s="4">
        <v>1.2228603006189214</v>
      </c>
      <c r="N951" s="4">
        <v>0.13920533344936378</v>
      </c>
      <c r="O951" s="4">
        <v>0.11383584321030649</v>
      </c>
      <c r="P951" s="10">
        <v>0.29025960000919587</v>
      </c>
    </row>
    <row r="952" spans="1:16">
      <c r="A952">
        <v>1060</v>
      </c>
      <c r="B952" t="s">
        <v>2945</v>
      </c>
      <c r="C952" t="s">
        <v>2946</v>
      </c>
      <c r="D952" t="s">
        <v>2947</v>
      </c>
      <c r="E952" t="s">
        <v>2948</v>
      </c>
      <c r="F952" s="2">
        <v>1.32</v>
      </c>
      <c r="H952" s="2">
        <v>1.18</v>
      </c>
      <c r="I952" s="3">
        <v>1.2692307692307692</v>
      </c>
      <c r="J952" s="3"/>
      <c r="K952" s="3">
        <v>1.18</v>
      </c>
      <c r="L952" s="2">
        <v>2</v>
      </c>
      <c r="M952" s="4">
        <v>1.2246153846153844</v>
      </c>
      <c r="N952" s="4">
        <v>6.3095682013568855E-2</v>
      </c>
      <c r="O952" s="4">
        <v>5.1522855915602718E-2</v>
      </c>
      <c r="P952" s="10">
        <v>0.29232871262783178</v>
      </c>
    </row>
    <row r="953" spans="1:16">
      <c r="A953">
        <v>1338</v>
      </c>
      <c r="B953" t="s">
        <v>1396</v>
      </c>
      <c r="C953" t="s">
        <v>1397</v>
      </c>
      <c r="D953" t="s">
        <v>1398</v>
      </c>
      <c r="E953" t="s">
        <v>2949</v>
      </c>
      <c r="F953" s="2">
        <v>1.37</v>
      </c>
      <c r="G953" s="2">
        <v>1.08</v>
      </c>
      <c r="H953" s="2">
        <v>1.43</v>
      </c>
      <c r="I953" s="3">
        <v>1.3173076923076923</v>
      </c>
      <c r="J953" s="3">
        <v>0.93103448275862077</v>
      </c>
      <c r="K953" s="3">
        <v>1.43</v>
      </c>
      <c r="L953" s="2">
        <v>3</v>
      </c>
      <c r="M953" s="4">
        <v>1.2261140583554377</v>
      </c>
      <c r="N953" s="4">
        <v>0.26168464992057205</v>
      </c>
      <c r="O953" s="4">
        <v>0.21342602520320536</v>
      </c>
      <c r="P953" s="10">
        <v>0.29409319091277869</v>
      </c>
    </row>
    <row r="954" spans="1:16">
      <c r="A954">
        <v>942</v>
      </c>
      <c r="B954" t="s">
        <v>2950</v>
      </c>
      <c r="C954" t="s">
        <v>2951</v>
      </c>
      <c r="D954" t="s">
        <v>2952</v>
      </c>
      <c r="E954" t="s">
        <v>2953</v>
      </c>
      <c r="F954" s="2">
        <v>1.51</v>
      </c>
      <c r="G954" s="2">
        <v>1.31</v>
      </c>
      <c r="H954" s="2">
        <v>1.1000000000000001</v>
      </c>
      <c r="I954" s="3">
        <v>1.4519230769230769</v>
      </c>
      <c r="J954" s="3">
        <v>1.1293103448275863</v>
      </c>
      <c r="K954" s="3">
        <v>1.1000000000000001</v>
      </c>
      <c r="L954" s="2">
        <v>3</v>
      </c>
      <c r="M954" s="4">
        <v>1.2270778072502211</v>
      </c>
      <c r="N954" s="4">
        <v>0.1952724264948138</v>
      </c>
      <c r="O954" s="4">
        <v>0.15913614062697704</v>
      </c>
      <c r="P954" s="10">
        <v>0.29522673113210585</v>
      </c>
    </row>
    <row r="955" spans="1:16">
      <c r="A955">
        <v>1250</v>
      </c>
      <c r="B955" t="s">
        <v>2954</v>
      </c>
      <c r="C955" t="s">
        <v>2955</v>
      </c>
      <c r="D955" t="s">
        <v>2956</v>
      </c>
      <c r="E955" t="s">
        <v>2957</v>
      </c>
      <c r="F955" s="2">
        <v>1.18</v>
      </c>
      <c r="G955" s="2">
        <v>1.42</v>
      </c>
      <c r="H955" s="2">
        <v>1.33</v>
      </c>
      <c r="I955" s="3">
        <v>1.1346153846153846</v>
      </c>
      <c r="J955" s="3">
        <v>1.2241379310344829</v>
      </c>
      <c r="K955" s="3">
        <v>1.33</v>
      </c>
      <c r="L955" s="2">
        <v>3</v>
      </c>
      <c r="M955" s="4">
        <v>1.2295844385499557</v>
      </c>
      <c r="N955" s="4">
        <v>9.7806110828187048E-2</v>
      </c>
      <c r="O955" s="4">
        <v>7.9544037612845384E-2</v>
      </c>
      <c r="P955" s="10">
        <v>0.29817081170860227</v>
      </c>
    </row>
    <row r="956" spans="1:16">
      <c r="A956">
        <v>1196</v>
      </c>
      <c r="B956" t="s">
        <v>2958</v>
      </c>
      <c r="C956" t="s">
        <v>2959</v>
      </c>
      <c r="D956" t="s">
        <v>2960</v>
      </c>
      <c r="E956" t="s">
        <v>2961</v>
      </c>
      <c r="F956" s="2">
        <v>1.23</v>
      </c>
      <c r="H956" s="2">
        <v>1.28</v>
      </c>
      <c r="I956" s="3">
        <v>1.1826923076923077</v>
      </c>
      <c r="J956" s="3"/>
      <c r="K956" s="3">
        <v>1.28</v>
      </c>
      <c r="L956" s="2">
        <v>2</v>
      </c>
      <c r="M956" s="4">
        <v>1.2313461538461539</v>
      </c>
      <c r="N956" s="4">
        <v>6.8806929092383284E-2</v>
      </c>
      <c r="O956" s="4">
        <v>5.5879436401748098E-2</v>
      </c>
      <c r="P956" s="10">
        <v>0.3002363867096271</v>
      </c>
    </row>
    <row r="957" spans="1:16">
      <c r="A957">
        <v>1206</v>
      </c>
      <c r="B957" t="s">
        <v>2962</v>
      </c>
      <c r="C957" t="s">
        <v>2963</v>
      </c>
      <c r="D957" t="s">
        <v>2964</v>
      </c>
      <c r="E957" t="s">
        <v>2965</v>
      </c>
      <c r="F957" s="2">
        <v>1.02</v>
      </c>
      <c r="G957" s="2">
        <v>1.66</v>
      </c>
      <c r="H957" s="2">
        <v>1.29</v>
      </c>
      <c r="I957" s="3">
        <v>0.98076923076923073</v>
      </c>
      <c r="J957" s="3">
        <v>1.4310344827586208</v>
      </c>
      <c r="K957" s="3">
        <v>1.29</v>
      </c>
      <c r="L957" s="2">
        <v>3</v>
      </c>
      <c r="M957" s="4">
        <v>1.2339345711759504</v>
      </c>
      <c r="N957" s="4">
        <v>0.2303089197560225</v>
      </c>
      <c r="O957" s="4">
        <v>0.18664597389190263</v>
      </c>
      <c r="P957" s="10">
        <v>0.30326589826161066</v>
      </c>
    </row>
    <row r="958" spans="1:16">
      <c r="A958">
        <v>1061</v>
      </c>
      <c r="B958" t="s">
        <v>2966</v>
      </c>
      <c r="C958" t="s">
        <v>2967</v>
      </c>
      <c r="D958" t="s">
        <v>2968</v>
      </c>
      <c r="E958" t="s">
        <v>2969</v>
      </c>
      <c r="F958" s="2">
        <v>1.34</v>
      </c>
      <c r="H958" s="2">
        <v>1.18</v>
      </c>
      <c r="I958" s="3">
        <v>1.2884615384615385</v>
      </c>
      <c r="J958" s="3"/>
      <c r="K958" s="3">
        <v>1.18</v>
      </c>
      <c r="L958" s="2">
        <v>2</v>
      </c>
      <c r="M958" s="4">
        <v>1.2342307692307692</v>
      </c>
      <c r="N958" s="4">
        <v>7.6693889344079488E-2</v>
      </c>
      <c r="O958" s="4">
        <v>6.2139019100843462E-2</v>
      </c>
      <c r="P958" s="10">
        <v>0.30361216636599064</v>
      </c>
    </row>
    <row r="959" spans="1:16">
      <c r="A959">
        <v>1306</v>
      </c>
      <c r="B959" t="s">
        <v>2970</v>
      </c>
      <c r="C959" t="s">
        <v>2971</v>
      </c>
      <c r="D959" t="s">
        <v>2972</v>
      </c>
      <c r="E959" t="s">
        <v>2973</v>
      </c>
      <c r="F959" s="2">
        <v>0.96</v>
      </c>
      <c r="G959" s="2">
        <v>1.63</v>
      </c>
      <c r="H959" s="2">
        <v>1.38</v>
      </c>
      <c r="I959" s="3">
        <v>0.92307692307692302</v>
      </c>
      <c r="J959" s="3">
        <v>1.4051724137931034</v>
      </c>
      <c r="K959" s="3">
        <v>1.38</v>
      </c>
      <c r="L959" s="2">
        <v>3</v>
      </c>
      <c r="M959" s="4">
        <v>1.2360831122900089</v>
      </c>
      <c r="N959" s="4">
        <v>0.27136335137287093</v>
      </c>
      <c r="O959" s="4">
        <v>0.21953487485977713</v>
      </c>
      <c r="P959" s="10">
        <v>0.30577575105572374</v>
      </c>
    </row>
    <row r="960" spans="1:16">
      <c r="A960">
        <v>1102</v>
      </c>
      <c r="B960" t="s">
        <v>2974</v>
      </c>
      <c r="C960" t="s">
        <v>2975</v>
      </c>
      <c r="D960" t="s">
        <v>2976</v>
      </c>
      <c r="E960" t="s">
        <v>2977</v>
      </c>
      <c r="F960" s="2">
        <v>1.22</v>
      </c>
      <c r="G960" s="2">
        <v>1.54</v>
      </c>
      <c r="H960" s="2">
        <v>1.21</v>
      </c>
      <c r="I960" s="3">
        <v>1.1730769230769229</v>
      </c>
      <c r="J960" s="3">
        <v>1.3275862068965518</v>
      </c>
      <c r="K960" s="3">
        <v>1.21</v>
      </c>
      <c r="L960" s="2">
        <v>3</v>
      </c>
      <c r="M960" s="4">
        <v>1.2368877099911584</v>
      </c>
      <c r="N960" s="4">
        <v>8.0687616200010109E-2</v>
      </c>
      <c r="O960" s="4">
        <v>6.5234390760166003E-2</v>
      </c>
      <c r="P960" s="10">
        <v>0.30671453217182887</v>
      </c>
    </row>
    <row r="961" spans="1:16">
      <c r="A961">
        <v>1262</v>
      </c>
      <c r="B961" t="s">
        <v>2978</v>
      </c>
      <c r="C961" t="s">
        <v>2979</v>
      </c>
      <c r="D961" t="s">
        <v>2980</v>
      </c>
      <c r="E961" t="s">
        <v>2981</v>
      </c>
      <c r="F961" s="2">
        <v>1.19</v>
      </c>
      <c r="H961" s="2">
        <v>1.33</v>
      </c>
      <c r="I961" s="3">
        <v>1.1442307692307692</v>
      </c>
      <c r="J961" s="3"/>
      <c r="K961" s="3">
        <v>1.33</v>
      </c>
      <c r="L961" s="2">
        <v>2</v>
      </c>
      <c r="M961" s="4">
        <v>1.2371153846153846</v>
      </c>
      <c r="N961" s="4">
        <v>0.1313586828127318</v>
      </c>
      <c r="O961" s="4">
        <v>0.10618143177774061</v>
      </c>
      <c r="P961" s="10">
        <v>0.30698006543082179</v>
      </c>
    </row>
    <row r="962" spans="1:16">
      <c r="A962">
        <v>1238</v>
      </c>
      <c r="B962" t="s">
        <v>2982</v>
      </c>
      <c r="C962" t="s">
        <v>2983</v>
      </c>
      <c r="D962" t="s">
        <v>2984</v>
      </c>
      <c r="E962" t="s">
        <v>2985</v>
      </c>
      <c r="G962" s="2">
        <v>1.34</v>
      </c>
      <c r="H962" s="2">
        <v>1.32</v>
      </c>
      <c r="I962" s="3"/>
      <c r="J962" s="3">
        <v>1.1551724137931036</v>
      </c>
      <c r="K962" s="3">
        <v>1.32</v>
      </c>
      <c r="L962" s="2">
        <v>2</v>
      </c>
      <c r="M962" s="4">
        <v>1.2375862068965517</v>
      </c>
      <c r="N962" s="4">
        <v>0.11655070393350671</v>
      </c>
      <c r="O962" s="4">
        <v>9.4175826527492179E-2</v>
      </c>
      <c r="P962" s="10">
        <v>0.3075290229137807</v>
      </c>
    </row>
    <row r="963" spans="1:16">
      <c r="A963">
        <v>1119</v>
      </c>
      <c r="B963" t="s">
        <v>2986</v>
      </c>
      <c r="C963" t="s">
        <v>2987</v>
      </c>
      <c r="D963" t="s">
        <v>2988</v>
      </c>
      <c r="E963" t="s">
        <v>2989</v>
      </c>
      <c r="G963" s="2">
        <v>1.46</v>
      </c>
      <c r="H963" s="2">
        <v>1.22</v>
      </c>
      <c r="I963" s="3"/>
      <c r="J963" s="3">
        <v>1.2586206896551724</v>
      </c>
      <c r="K963" s="3">
        <v>1.22</v>
      </c>
      <c r="L963" s="2">
        <v>2</v>
      </c>
      <c r="M963" s="4">
        <v>1.2393103448275862</v>
      </c>
      <c r="N963" s="4">
        <v>2.7308951549273552E-2</v>
      </c>
      <c r="O963" s="4">
        <v>2.203560364298645E-2</v>
      </c>
      <c r="P963" s="10">
        <v>0.30953750860764501</v>
      </c>
    </row>
    <row r="964" spans="1:16">
      <c r="A964">
        <v>840</v>
      </c>
      <c r="B964" t="s">
        <v>2990</v>
      </c>
      <c r="C964" t="s">
        <v>2991</v>
      </c>
      <c r="D964" t="s">
        <v>2992</v>
      </c>
      <c r="E964" t="s">
        <v>2993</v>
      </c>
      <c r="G964" s="2">
        <v>1.66</v>
      </c>
      <c r="H964" s="2">
        <v>1.05</v>
      </c>
      <c r="I964" s="3"/>
      <c r="J964" s="3">
        <v>1.4310344827586208</v>
      </c>
      <c r="K964" s="3">
        <v>1.05</v>
      </c>
      <c r="L964" s="2">
        <v>2</v>
      </c>
      <c r="M964" s="4">
        <v>1.2405172413793104</v>
      </c>
      <c r="N964" s="4">
        <v>0.26943206662452929</v>
      </c>
      <c r="O964" s="4">
        <v>0.21719332681338011</v>
      </c>
      <c r="P964" s="10">
        <v>0.31094178672536354</v>
      </c>
    </row>
    <row r="965" spans="1:16">
      <c r="A965">
        <v>1217</v>
      </c>
      <c r="B965" t="s">
        <v>2236</v>
      </c>
      <c r="C965" t="s">
        <v>2237</v>
      </c>
      <c r="D965" t="s">
        <v>2238</v>
      </c>
      <c r="E965" t="s">
        <v>2994</v>
      </c>
      <c r="F965" s="2">
        <v>1.21</v>
      </c>
      <c r="G965" s="2">
        <v>1.47</v>
      </c>
      <c r="H965" s="2">
        <v>1.3</v>
      </c>
      <c r="I965" s="3">
        <v>1.1634615384615383</v>
      </c>
      <c r="J965" s="3">
        <v>1.267241379310345</v>
      </c>
      <c r="K965" s="3">
        <v>1.3</v>
      </c>
      <c r="L965" s="2">
        <v>3</v>
      </c>
      <c r="M965" s="4">
        <v>1.2435676392572945</v>
      </c>
      <c r="N965" s="4">
        <v>7.1281290293435731E-2</v>
      </c>
      <c r="O965" s="4">
        <v>5.7319994540874032E-2</v>
      </c>
      <c r="P965" s="10">
        <v>0.31448497974395662</v>
      </c>
    </row>
    <row r="966" spans="1:16">
      <c r="A966">
        <v>1137</v>
      </c>
      <c r="B966" t="s">
        <v>2995</v>
      </c>
      <c r="C966" t="s">
        <v>2996</v>
      </c>
      <c r="D966" t="s">
        <v>2997</v>
      </c>
      <c r="E966" t="s">
        <v>2998</v>
      </c>
      <c r="G966" s="2">
        <v>1.45</v>
      </c>
      <c r="H966" s="2">
        <v>1.24</v>
      </c>
      <c r="I966" s="3"/>
      <c r="J966" s="3">
        <v>1.25</v>
      </c>
      <c r="K966" s="3">
        <v>1.24</v>
      </c>
      <c r="L966" s="2">
        <v>2</v>
      </c>
      <c r="M966" s="4">
        <v>1.2450000000000001</v>
      </c>
      <c r="N966" s="4">
        <v>7.0710678118654814E-3</v>
      </c>
      <c r="O966" s="4">
        <v>5.6795725396509887E-3</v>
      </c>
      <c r="P966" s="10">
        <v>0.31614574229335635</v>
      </c>
    </row>
    <row r="967" spans="1:16">
      <c r="A967">
        <v>1202</v>
      </c>
      <c r="B967" t="s">
        <v>2999</v>
      </c>
      <c r="C967" t="s">
        <v>3000</v>
      </c>
      <c r="D967" t="s">
        <v>3001</v>
      </c>
      <c r="E967" t="s">
        <v>3002</v>
      </c>
      <c r="F967" s="2">
        <v>1.21</v>
      </c>
      <c r="G967" s="2">
        <v>1.49</v>
      </c>
      <c r="H967" s="2">
        <v>1.29</v>
      </c>
      <c r="I967" s="3">
        <v>1.1634615384615383</v>
      </c>
      <c r="J967" s="3">
        <v>1.2844827586206897</v>
      </c>
      <c r="K967" s="3">
        <v>1.29</v>
      </c>
      <c r="L967" s="2">
        <v>3</v>
      </c>
      <c r="M967" s="4">
        <v>1.2459814323607425</v>
      </c>
      <c r="N967" s="4">
        <v>7.1517547881351146E-2</v>
      </c>
      <c r="O967" s="4">
        <v>5.7398566322010042E-2</v>
      </c>
      <c r="P967" s="10">
        <v>0.3172825694528697</v>
      </c>
    </row>
    <row r="968" spans="1:16">
      <c r="A968">
        <v>1236</v>
      </c>
      <c r="B968" t="s">
        <v>3003</v>
      </c>
      <c r="C968" t="s">
        <v>3004</v>
      </c>
      <c r="D968" t="s">
        <v>3005</v>
      </c>
      <c r="E968" t="s">
        <v>3006</v>
      </c>
      <c r="F968" s="2">
        <v>1.23</v>
      </c>
      <c r="H968" s="2">
        <v>1.31</v>
      </c>
      <c r="I968" s="3">
        <v>1.1826923076923077</v>
      </c>
      <c r="J968" s="3"/>
      <c r="K968" s="3">
        <v>1.31</v>
      </c>
      <c r="L968" s="2">
        <v>2</v>
      </c>
      <c r="M968" s="4">
        <v>1.246346153846154</v>
      </c>
      <c r="N968" s="4">
        <v>9.0020132527979718E-2</v>
      </c>
      <c r="O968" s="4">
        <v>7.2227231776808287E-2</v>
      </c>
      <c r="P968" s="10">
        <v>0.31770481080266399</v>
      </c>
    </row>
    <row r="969" spans="1:16">
      <c r="A969">
        <v>1263</v>
      </c>
      <c r="B969" t="s">
        <v>2385</v>
      </c>
      <c r="C969" t="s">
        <v>2386</v>
      </c>
      <c r="D969" t="s">
        <v>2387</v>
      </c>
      <c r="E969" t="s">
        <v>3007</v>
      </c>
      <c r="F969" s="2">
        <v>1.21</v>
      </c>
      <c r="H969" s="2">
        <v>1.33</v>
      </c>
      <c r="I969" s="3">
        <v>1.1634615384615383</v>
      </c>
      <c r="J969" s="3"/>
      <c r="K969" s="3">
        <v>1.33</v>
      </c>
      <c r="L969" s="2">
        <v>2</v>
      </c>
      <c r="M969" s="4">
        <v>1.2467307692307692</v>
      </c>
      <c r="N969" s="4">
        <v>0.11776047548222132</v>
      </c>
      <c r="O969" s="4">
        <v>9.4455417631891234E-2</v>
      </c>
      <c r="P969" s="10">
        <v>0.31814994966484655</v>
      </c>
    </row>
    <row r="970" spans="1:16">
      <c r="A970">
        <v>1299</v>
      </c>
      <c r="B970" t="s">
        <v>137</v>
      </c>
      <c r="C970" t="s">
        <v>138</v>
      </c>
      <c r="D970" t="s">
        <v>139</v>
      </c>
      <c r="E970" t="s">
        <v>3008</v>
      </c>
      <c r="F970" s="2">
        <v>1.18</v>
      </c>
      <c r="H970" s="2">
        <v>1.36</v>
      </c>
      <c r="I970" s="3">
        <v>1.1346153846153846</v>
      </c>
      <c r="J970" s="3"/>
      <c r="K970" s="3">
        <v>1.36</v>
      </c>
      <c r="L970" s="2">
        <v>2</v>
      </c>
      <c r="M970" s="4">
        <v>1.2473076923076922</v>
      </c>
      <c r="N970" s="4">
        <v>0.15937098991358351</v>
      </c>
      <c r="O970" s="4">
        <v>0.12777199314687546</v>
      </c>
      <c r="P970" s="10">
        <v>0.31881740053998953</v>
      </c>
    </row>
    <row r="971" spans="1:16">
      <c r="A971">
        <v>947</v>
      </c>
      <c r="B971" t="s">
        <v>3009</v>
      </c>
      <c r="C971" t="s">
        <v>3010</v>
      </c>
      <c r="D971" t="s">
        <v>3011</v>
      </c>
      <c r="E971" t="s">
        <v>3012</v>
      </c>
      <c r="G971" s="2">
        <v>1.62</v>
      </c>
      <c r="H971" s="2">
        <v>1.1000000000000001</v>
      </c>
      <c r="I971" s="3"/>
      <c r="J971" s="3">
        <v>1.3965517241379313</v>
      </c>
      <c r="K971" s="3">
        <v>1.1000000000000001</v>
      </c>
      <c r="L971" s="2">
        <v>2</v>
      </c>
      <c r="M971" s="4">
        <v>1.2482758620689656</v>
      </c>
      <c r="N971" s="4">
        <v>0.20969373511049433</v>
      </c>
      <c r="O971" s="4">
        <v>0.16798669387304793</v>
      </c>
      <c r="P971" s="10">
        <v>0.31993679706827099</v>
      </c>
    </row>
    <row r="972" spans="1:16">
      <c r="A972">
        <v>1047</v>
      </c>
      <c r="B972" t="s">
        <v>3013</v>
      </c>
      <c r="C972" t="s">
        <v>3014</v>
      </c>
      <c r="D972" t="s">
        <v>3015</v>
      </c>
      <c r="E972" t="s">
        <v>3016</v>
      </c>
      <c r="F972" s="2">
        <v>1.38</v>
      </c>
      <c r="H972" s="2">
        <v>1.17</v>
      </c>
      <c r="I972" s="3">
        <v>1.3269230769230769</v>
      </c>
      <c r="J972" s="3"/>
      <c r="K972" s="3">
        <v>1.17</v>
      </c>
      <c r="L972" s="2">
        <v>2</v>
      </c>
      <c r="M972" s="4">
        <v>1.2484615384615383</v>
      </c>
      <c r="N972" s="4">
        <v>0.11096137181696593</v>
      </c>
      <c r="O972" s="4">
        <v>8.8878486359861814E-2</v>
      </c>
      <c r="P972" s="10">
        <v>0.32015137663215437</v>
      </c>
    </row>
    <row r="973" spans="1:16">
      <c r="A973">
        <v>1335</v>
      </c>
      <c r="B973" t="s">
        <v>3017</v>
      </c>
      <c r="C973" t="s">
        <v>3018</v>
      </c>
      <c r="D973" t="s">
        <v>3019</v>
      </c>
      <c r="E973" t="s">
        <v>3020</v>
      </c>
      <c r="F973" s="2">
        <v>1.1200000000000001</v>
      </c>
      <c r="H973" s="2">
        <v>1.42</v>
      </c>
      <c r="I973" s="3">
        <v>1.0769230769230771</v>
      </c>
      <c r="J973" s="3"/>
      <c r="K973" s="3">
        <v>1.42</v>
      </c>
      <c r="L973" s="2">
        <v>2</v>
      </c>
      <c r="M973" s="4">
        <v>1.2484615384615385</v>
      </c>
      <c r="N973" s="4">
        <v>0.24259201877630809</v>
      </c>
      <c r="O973" s="4">
        <v>0.19431276919852158</v>
      </c>
      <c r="P973" s="10">
        <v>0.32015137663215465</v>
      </c>
    </row>
    <row r="974" spans="1:16">
      <c r="A974">
        <v>1205</v>
      </c>
      <c r="B974" t="s">
        <v>2311</v>
      </c>
      <c r="C974" t="s">
        <v>2312</v>
      </c>
      <c r="D974" t="s">
        <v>2313</v>
      </c>
      <c r="E974" t="s">
        <v>3021</v>
      </c>
      <c r="F974" s="2">
        <v>1.1200000000000001</v>
      </c>
      <c r="G974" s="2">
        <v>1.6</v>
      </c>
      <c r="H974" s="2">
        <v>1.29</v>
      </c>
      <c r="I974" s="3">
        <v>1.0769230769230771</v>
      </c>
      <c r="J974" s="3">
        <v>1.3793103448275863</v>
      </c>
      <c r="K974" s="3">
        <v>1.29</v>
      </c>
      <c r="L974" s="2">
        <v>3</v>
      </c>
      <c r="M974" s="4">
        <v>1.2487444739168878</v>
      </c>
      <c r="N974" s="4">
        <v>0.15535774448666628</v>
      </c>
      <c r="O974" s="4">
        <v>0.12441115675119806</v>
      </c>
      <c r="P974" s="10">
        <v>0.3204782936570596</v>
      </c>
    </row>
    <row r="975" spans="1:16">
      <c r="A975">
        <v>1331</v>
      </c>
      <c r="B975" t="s">
        <v>2456</v>
      </c>
      <c r="C975" t="s">
        <v>2457</v>
      </c>
      <c r="D975" t="s">
        <v>2458</v>
      </c>
      <c r="E975" t="s">
        <v>3022</v>
      </c>
      <c r="F975" s="2">
        <v>1.1299999999999999</v>
      </c>
      <c r="G975" s="2">
        <v>1.44</v>
      </c>
      <c r="H975" s="2">
        <v>1.42</v>
      </c>
      <c r="I975" s="3">
        <v>1.0865384615384615</v>
      </c>
      <c r="J975" s="3">
        <v>1.2413793103448276</v>
      </c>
      <c r="K975" s="3">
        <v>1.42</v>
      </c>
      <c r="L975" s="2">
        <v>3</v>
      </c>
      <c r="M975" s="4">
        <v>1.2493059239610964</v>
      </c>
      <c r="N975" s="4">
        <v>0.16687202524944261</v>
      </c>
      <c r="O975" s="4">
        <v>0.13357178738122996</v>
      </c>
      <c r="P975" s="10">
        <v>0.32112680035557434</v>
      </c>
    </row>
    <row r="976" spans="1:16">
      <c r="A976">
        <v>1055</v>
      </c>
      <c r="B976" t="s">
        <v>3023</v>
      </c>
      <c r="C976" t="s">
        <v>3024</v>
      </c>
      <c r="D976" t="s">
        <v>3025</v>
      </c>
      <c r="E976" t="s">
        <v>3026</v>
      </c>
      <c r="F976" s="2">
        <v>1.29</v>
      </c>
      <c r="G976" s="2">
        <v>1.54</v>
      </c>
      <c r="H976" s="2">
        <v>1.18</v>
      </c>
      <c r="I976" s="3">
        <v>1.2403846153846154</v>
      </c>
      <c r="J976" s="3">
        <v>1.3275862068965518</v>
      </c>
      <c r="K976" s="3">
        <v>1.18</v>
      </c>
      <c r="L976" s="2">
        <v>3</v>
      </c>
      <c r="M976" s="4">
        <v>1.2493236074270557</v>
      </c>
      <c r="N976" s="4">
        <v>7.4198054560608684E-2</v>
      </c>
      <c r="O976" s="4">
        <v>5.9390580726652029E-2</v>
      </c>
      <c r="P976" s="10">
        <v>0.32114722102884763</v>
      </c>
    </row>
    <row r="977" spans="1:16">
      <c r="A977">
        <v>691</v>
      </c>
      <c r="B977" t="s">
        <v>125</v>
      </c>
      <c r="C977" t="s">
        <v>126</v>
      </c>
      <c r="D977" t="s">
        <v>127</v>
      </c>
      <c r="E977" t="s">
        <v>3027</v>
      </c>
      <c r="F977" s="2">
        <v>1.59</v>
      </c>
      <c r="H977" s="2">
        <v>0.97</v>
      </c>
      <c r="I977" s="3">
        <v>1.528846153846154</v>
      </c>
      <c r="J977" s="3"/>
      <c r="K977" s="3">
        <v>0.97</v>
      </c>
      <c r="L977" s="2">
        <v>2</v>
      </c>
      <c r="M977" s="4">
        <v>1.249423076923077</v>
      </c>
      <c r="N977" s="4">
        <v>0.39516390502463622</v>
      </c>
      <c r="O977" s="4">
        <v>0.31627709806496973</v>
      </c>
      <c r="P977" s="10">
        <v>0.32126208193059819</v>
      </c>
    </row>
    <row r="978" spans="1:16">
      <c r="A978">
        <v>1169</v>
      </c>
      <c r="B978" t="s">
        <v>3028</v>
      </c>
      <c r="C978" t="s">
        <v>3029</v>
      </c>
      <c r="D978" t="s">
        <v>3030</v>
      </c>
      <c r="E978" t="s">
        <v>3031</v>
      </c>
      <c r="F978" s="2">
        <v>1.29</v>
      </c>
      <c r="H978" s="2">
        <v>1.26</v>
      </c>
      <c r="I978" s="3">
        <v>1.2403846153846154</v>
      </c>
      <c r="J978" s="3"/>
      <c r="K978" s="3">
        <v>1.26</v>
      </c>
      <c r="L978" s="2">
        <v>2</v>
      </c>
      <c r="M978" s="4">
        <v>1.2501923076923078</v>
      </c>
      <c r="N978" s="4">
        <v>1.3870171477120722E-2</v>
      </c>
      <c r="O978" s="4">
        <v>1.1094430346258691E-2</v>
      </c>
      <c r="P978" s="10">
        <v>0.32215003089901301</v>
      </c>
    </row>
    <row r="979" spans="1:16">
      <c r="A979">
        <v>1210</v>
      </c>
      <c r="B979" t="s">
        <v>3032</v>
      </c>
      <c r="C979" t="s">
        <v>3033</v>
      </c>
      <c r="D979" t="s">
        <v>3034</v>
      </c>
      <c r="E979" t="s">
        <v>3035</v>
      </c>
      <c r="F979" s="2">
        <v>1.26</v>
      </c>
      <c r="H979" s="2">
        <v>1.29</v>
      </c>
      <c r="I979" s="3">
        <v>1.2115384615384615</v>
      </c>
      <c r="J979" s="3"/>
      <c r="K979" s="3">
        <v>1.29</v>
      </c>
      <c r="L979" s="2">
        <v>2</v>
      </c>
      <c r="M979" s="4">
        <v>1.2507692307692309</v>
      </c>
      <c r="N979" s="4">
        <v>5.5480685908483048E-2</v>
      </c>
      <c r="O979" s="4">
        <v>4.4357251956351755E-2</v>
      </c>
      <c r="P979" s="10">
        <v>0.322815634159211</v>
      </c>
    </row>
    <row r="980" spans="1:16">
      <c r="A980">
        <v>1572</v>
      </c>
      <c r="B980" t="s">
        <v>3036</v>
      </c>
      <c r="C980" t="s">
        <v>3037</v>
      </c>
      <c r="D980" t="s">
        <v>3038</v>
      </c>
      <c r="E980" t="s">
        <v>3039</v>
      </c>
      <c r="F980" s="2">
        <v>1.08</v>
      </c>
      <c r="G980" s="2">
        <v>1.7</v>
      </c>
      <c r="I980" s="3">
        <v>1.0384615384615385</v>
      </c>
      <c r="J980" s="3">
        <v>1.4655172413793105</v>
      </c>
      <c r="K980" s="3"/>
      <c r="L980" s="2">
        <v>2</v>
      </c>
      <c r="M980" s="4">
        <v>1.2519893899204244</v>
      </c>
      <c r="N980" s="4">
        <v>0.30197398347754534</v>
      </c>
      <c r="O980" s="4">
        <v>0.24119532154880211</v>
      </c>
      <c r="P980" s="10">
        <v>0.32422233609317702</v>
      </c>
    </row>
    <row r="981" spans="1:16">
      <c r="A981">
        <v>1240</v>
      </c>
      <c r="B981" t="s">
        <v>3040</v>
      </c>
      <c r="C981" t="s">
        <v>3041</v>
      </c>
      <c r="D981" t="s">
        <v>3042</v>
      </c>
      <c r="E981" t="s">
        <v>3043</v>
      </c>
      <c r="F981" s="2">
        <v>1.1200000000000001</v>
      </c>
      <c r="G981" s="2">
        <v>1.58</v>
      </c>
      <c r="H981" s="2">
        <v>1.32</v>
      </c>
      <c r="I981" s="3">
        <v>1.0769230769230771</v>
      </c>
      <c r="J981" s="3">
        <v>1.3620689655172415</v>
      </c>
      <c r="K981" s="3">
        <v>1.32</v>
      </c>
      <c r="L981" s="2">
        <v>3</v>
      </c>
      <c r="M981" s="4">
        <v>1.2529973474801064</v>
      </c>
      <c r="N981" s="4">
        <v>0.15392875309397247</v>
      </c>
      <c r="O981" s="4">
        <v>0.12284842693684662</v>
      </c>
      <c r="P981" s="10">
        <v>0.3253833605645246</v>
      </c>
    </row>
    <row r="982" spans="1:16">
      <c r="A982">
        <v>1190</v>
      </c>
      <c r="B982" t="s">
        <v>3044</v>
      </c>
      <c r="C982" t="s">
        <v>3045</v>
      </c>
      <c r="D982" t="s">
        <v>3046</v>
      </c>
      <c r="E982" t="s">
        <v>3047</v>
      </c>
      <c r="F982" s="2">
        <v>1.18</v>
      </c>
      <c r="G982" s="2">
        <v>1.56</v>
      </c>
      <c r="H982" s="2">
        <v>1.28</v>
      </c>
      <c r="I982" s="3">
        <v>1.1346153846153846</v>
      </c>
      <c r="J982" s="3">
        <v>1.3448275862068968</v>
      </c>
      <c r="K982" s="3">
        <v>1.28</v>
      </c>
      <c r="L982" s="2">
        <v>3</v>
      </c>
      <c r="M982" s="4">
        <v>1.2531476569407605</v>
      </c>
      <c r="N982" s="4">
        <v>0.10764793853258854</v>
      </c>
      <c r="O982" s="4">
        <v>8.5902038707380626E-2</v>
      </c>
      <c r="P982" s="10">
        <v>0.32555641576552996</v>
      </c>
    </row>
    <row r="983" spans="1:16">
      <c r="A983">
        <v>1138</v>
      </c>
      <c r="B983" t="s">
        <v>3048</v>
      </c>
      <c r="C983" t="s">
        <v>3049</v>
      </c>
      <c r="D983" t="s">
        <v>3050</v>
      </c>
      <c r="E983" t="s">
        <v>3051</v>
      </c>
      <c r="G983" s="2">
        <v>1.47</v>
      </c>
      <c r="H983" s="2">
        <v>1.24</v>
      </c>
      <c r="I983" s="3"/>
      <c r="J983" s="3">
        <v>1.267241379310345</v>
      </c>
      <c r="K983" s="3">
        <v>1.24</v>
      </c>
      <c r="L983" s="2">
        <v>2</v>
      </c>
      <c r="M983" s="4">
        <v>1.2536206896551725</v>
      </c>
      <c r="N983" s="4">
        <v>1.9262564039219852E-2</v>
      </c>
      <c r="O983" s="4">
        <v>1.5365544138010608E-2</v>
      </c>
      <c r="P983" s="10">
        <v>0.3261008952426922</v>
      </c>
    </row>
    <row r="984" spans="1:16">
      <c r="A984">
        <v>1372</v>
      </c>
      <c r="B984" t="s">
        <v>3052</v>
      </c>
      <c r="C984" t="s">
        <v>3053</v>
      </c>
      <c r="D984" t="s">
        <v>3054</v>
      </c>
      <c r="E984" t="s">
        <v>3055</v>
      </c>
      <c r="F984" s="2">
        <v>1.05</v>
      </c>
      <c r="H984" s="2">
        <v>1.5</v>
      </c>
      <c r="I984" s="3">
        <v>1.0096153846153846</v>
      </c>
      <c r="J984" s="3"/>
      <c r="K984" s="3">
        <v>1.5</v>
      </c>
      <c r="L984" s="2">
        <v>2</v>
      </c>
      <c r="M984" s="4">
        <v>1.2548076923076923</v>
      </c>
      <c r="N984" s="4">
        <v>0.34675428692801902</v>
      </c>
      <c r="O984" s="4">
        <v>0.2763405811533638</v>
      </c>
      <c r="P984" s="10">
        <v>0.32746627842879233</v>
      </c>
    </row>
    <row r="985" spans="1:16">
      <c r="A985">
        <v>1100</v>
      </c>
      <c r="B985" t="s">
        <v>3056</v>
      </c>
      <c r="C985" t="s">
        <v>3057</v>
      </c>
      <c r="D985" t="s">
        <v>3058</v>
      </c>
      <c r="E985" t="s">
        <v>3059</v>
      </c>
      <c r="F985" s="2">
        <v>1.33</v>
      </c>
      <c r="G985" s="2">
        <v>1.48</v>
      </c>
      <c r="H985" s="2">
        <v>1.21</v>
      </c>
      <c r="I985" s="3">
        <v>1.278846153846154</v>
      </c>
      <c r="J985" s="3">
        <v>1.2758620689655173</v>
      </c>
      <c r="K985" s="3">
        <v>1.21</v>
      </c>
      <c r="L985" s="2">
        <v>3</v>
      </c>
      <c r="M985" s="4">
        <v>1.2549027409372238</v>
      </c>
      <c r="N985" s="4">
        <v>3.8915527728662323E-2</v>
      </c>
      <c r="O985" s="4">
        <v>3.101079187985379E-2</v>
      </c>
      <c r="P985" s="10">
        <v>0.32757555492915463</v>
      </c>
    </row>
    <row r="986" spans="1:16">
      <c r="A986">
        <v>1089</v>
      </c>
      <c r="B986" t="s">
        <v>1365</v>
      </c>
      <c r="C986" t="s">
        <v>1366</v>
      </c>
      <c r="D986" t="s">
        <v>1367</v>
      </c>
      <c r="E986" t="s">
        <v>3060</v>
      </c>
      <c r="G986" s="2">
        <v>1.52</v>
      </c>
      <c r="H986" s="2">
        <v>1.2</v>
      </c>
      <c r="I986" s="3"/>
      <c r="J986" s="3">
        <v>1.3103448275862071</v>
      </c>
      <c r="K986" s="3">
        <v>1.2</v>
      </c>
      <c r="L986" s="2">
        <v>2</v>
      </c>
      <c r="M986" s="4">
        <v>1.2551724137931035</v>
      </c>
      <c r="N986" s="4">
        <v>7.8025575855067475E-2</v>
      </c>
      <c r="O986" s="4">
        <v>6.21632335109054E-2</v>
      </c>
      <c r="P986" s="10">
        <v>0.32788555018376186</v>
      </c>
    </row>
    <row r="987" spans="1:16">
      <c r="A987">
        <v>1101</v>
      </c>
      <c r="B987" t="s">
        <v>856</v>
      </c>
      <c r="C987" t="s">
        <v>857</v>
      </c>
      <c r="D987" t="s">
        <v>858</v>
      </c>
      <c r="E987" t="s">
        <v>3061</v>
      </c>
      <c r="G987" s="2">
        <v>1.51</v>
      </c>
      <c r="H987" s="2">
        <v>1.21</v>
      </c>
      <c r="I987" s="3"/>
      <c r="J987" s="3">
        <v>1.3017241379310345</v>
      </c>
      <c r="K987" s="3">
        <v>1.21</v>
      </c>
      <c r="L987" s="2">
        <v>2</v>
      </c>
      <c r="M987" s="4">
        <v>1.2558620689655173</v>
      </c>
      <c r="N987" s="4">
        <v>6.4858759929524723E-2</v>
      </c>
      <c r="O987" s="4">
        <v>5.1644811585837912E-2</v>
      </c>
      <c r="P987" s="10">
        <v>0.32867802207454155</v>
      </c>
    </row>
    <row r="988" spans="1:16">
      <c r="A988">
        <v>1293</v>
      </c>
      <c r="B988" t="s">
        <v>3062</v>
      </c>
      <c r="C988" t="s">
        <v>3063</v>
      </c>
      <c r="D988" t="s">
        <v>3064</v>
      </c>
      <c r="E988" t="s">
        <v>3065</v>
      </c>
      <c r="G988" s="2">
        <v>1.34</v>
      </c>
      <c r="H988" s="2">
        <v>1.36</v>
      </c>
      <c r="I988" s="3"/>
      <c r="J988" s="3">
        <v>1.1551724137931036</v>
      </c>
      <c r="K988" s="3">
        <v>1.36</v>
      </c>
      <c r="L988" s="2">
        <v>2</v>
      </c>
      <c r="M988" s="4">
        <v>1.2575862068965518</v>
      </c>
      <c r="N988" s="4">
        <v>0.14483497518096863</v>
      </c>
      <c r="O988" s="4">
        <v>0.11516902331363012</v>
      </c>
      <c r="P988" s="10">
        <v>0.33065729943381555</v>
      </c>
    </row>
    <row r="989" spans="1:16">
      <c r="A989">
        <v>1336</v>
      </c>
      <c r="B989" t="s">
        <v>2772</v>
      </c>
      <c r="C989" t="s">
        <v>2773</v>
      </c>
      <c r="D989" t="s">
        <v>2774</v>
      </c>
      <c r="E989" t="s">
        <v>3066</v>
      </c>
      <c r="F989" s="2">
        <v>1.1399999999999999</v>
      </c>
      <c r="H989" s="2">
        <v>1.42</v>
      </c>
      <c r="I989" s="3">
        <v>1.096153846153846</v>
      </c>
      <c r="J989" s="3"/>
      <c r="K989" s="3">
        <v>1.42</v>
      </c>
      <c r="L989" s="2">
        <v>2</v>
      </c>
      <c r="M989" s="4">
        <v>1.2580769230769229</v>
      </c>
      <c r="N989" s="4">
        <v>0.22899381144579914</v>
      </c>
      <c r="O989" s="4">
        <v>0.18201892686000545</v>
      </c>
      <c r="P989" s="10">
        <v>0.33122013616696122</v>
      </c>
    </row>
    <row r="990" spans="1:16">
      <c r="A990">
        <v>1130</v>
      </c>
      <c r="B990" t="s">
        <v>3067</v>
      </c>
      <c r="C990" t="s">
        <v>3068</v>
      </c>
      <c r="D990" t="s">
        <v>3069</v>
      </c>
      <c r="E990" t="s">
        <v>3070</v>
      </c>
      <c r="F990" s="2">
        <v>1.23</v>
      </c>
      <c r="G990" s="2">
        <v>1.58</v>
      </c>
      <c r="H990" s="2">
        <v>1.23</v>
      </c>
      <c r="I990" s="3">
        <v>1.1826923076923077</v>
      </c>
      <c r="J990" s="3">
        <v>1.3620689655172415</v>
      </c>
      <c r="K990" s="3">
        <v>1.23</v>
      </c>
      <c r="L990" s="2">
        <v>3</v>
      </c>
      <c r="M990" s="4">
        <v>1.2582537577365165</v>
      </c>
      <c r="N990" s="4">
        <v>9.2966136107650352E-2</v>
      </c>
      <c r="O990" s="4">
        <v>7.3885045473568015E-2</v>
      </c>
      <c r="P990" s="10">
        <v>0.33142290640603844</v>
      </c>
    </row>
    <row r="991" spans="1:16">
      <c r="A991">
        <v>1147</v>
      </c>
      <c r="B991" t="s">
        <v>3071</v>
      </c>
      <c r="C991" t="s">
        <v>3072</v>
      </c>
      <c r="D991" t="s">
        <v>3073</v>
      </c>
      <c r="E991" t="s">
        <v>3074</v>
      </c>
      <c r="G991" s="2">
        <v>1.47</v>
      </c>
      <c r="H991" s="2">
        <v>1.25</v>
      </c>
      <c r="I991" s="3"/>
      <c r="J991" s="3">
        <v>1.267241379310345</v>
      </c>
      <c r="K991" s="3">
        <v>1.25</v>
      </c>
      <c r="L991" s="2">
        <v>2</v>
      </c>
      <c r="M991" s="4">
        <v>1.2586206896551726</v>
      </c>
      <c r="N991" s="4">
        <v>1.2191496227354371E-2</v>
      </c>
      <c r="O991" s="4">
        <v>9.6863942628294987E-3</v>
      </c>
      <c r="P991" s="10">
        <v>0.33184356375244534</v>
      </c>
    </row>
    <row r="992" spans="1:16">
      <c r="A992">
        <v>1179</v>
      </c>
      <c r="B992" t="s">
        <v>2124</v>
      </c>
      <c r="C992" t="s">
        <v>2125</v>
      </c>
      <c r="D992" t="s">
        <v>2126</v>
      </c>
      <c r="E992" t="s">
        <v>3075</v>
      </c>
      <c r="F992" s="2">
        <v>1.19</v>
      </c>
      <c r="G992" s="2">
        <v>1.58</v>
      </c>
      <c r="H992" s="2">
        <v>1.27</v>
      </c>
      <c r="I992" s="3">
        <v>1.1442307692307692</v>
      </c>
      <c r="J992" s="3">
        <v>1.3620689655172415</v>
      </c>
      <c r="K992" s="3">
        <v>1.27</v>
      </c>
      <c r="L992" s="2">
        <v>3</v>
      </c>
      <c r="M992" s="4">
        <v>1.2587665782493369</v>
      </c>
      <c r="N992" s="4">
        <v>0.10935269664487987</v>
      </c>
      <c r="O992" s="4">
        <v>8.6872894891255409E-2</v>
      </c>
      <c r="P992" s="10">
        <v>0.33201077898725817</v>
      </c>
    </row>
    <row r="993" spans="1:16">
      <c r="A993">
        <v>1253</v>
      </c>
      <c r="B993" t="s">
        <v>2922</v>
      </c>
      <c r="C993" t="s">
        <v>2923</v>
      </c>
      <c r="D993" t="s">
        <v>2924</v>
      </c>
      <c r="E993" t="s">
        <v>3076</v>
      </c>
      <c r="F993" s="2">
        <v>1.1399999999999999</v>
      </c>
      <c r="G993" s="2">
        <v>1.58</v>
      </c>
      <c r="H993" s="2">
        <v>1.33</v>
      </c>
      <c r="I993" s="3">
        <v>1.096153846153846</v>
      </c>
      <c r="J993" s="3">
        <v>1.3620689655172415</v>
      </c>
      <c r="K993" s="3">
        <v>1.33</v>
      </c>
      <c r="L993" s="2">
        <v>3</v>
      </c>
      <c r="M993" s="4">
        <v>1.262740937223696</v>
      </c>
      <c r="N993" s="4">
        <v>0.14515697992405444</v>
      </c>
      <c r="O993" s="4">
        <v>0.11495388772553884</v>
      </c>
      <c r="P993" s="10">
        <v>0.3365586874873101</v>
      </c>
    </row>
    <row r="994" spans="1:16">
      <c r="A994">
        <v>1091</v>
      </c>
      <c r="B994" t="s">
        <v>2624</v>
      </c>
      <c r="C994" t="s">
        <v>2625</v>
      </c>
      <c r="D994" t="s">
        <v>2626</v>
      </c>
      <c r="E994" t="s">
        <v>3077</v>
      </c>
      <c r="G994" s="2">
        <v>1.54</v>
      </c>
      <c r="H994" s="2">
        <v>1.2</v>
      </c>
      <c r="I994" s="3"/>
      <c r="J994" s="3">
        <v>1.3275862068965518</v>
      </c>
      <c r="K994" s="3">
        <v>1.2</v>
      </c>
      <c r="L994" s="2">
        <v>2</v>
      </c>
      <c r="M994" s="4">
        <v>1.2637931034482759</v>
      </c>
      <c r="N994" s="4">
        <v>9.0217072082421676E-2</v>
      </c>
      <c r="O994" s="4">
        <v>7.1385950624562849E-2</v>
      </c>
      <c r="P994" s="10">
        <v>0.33776029811887748</v>
      </c>
    </row>
    <row r="995" spans="1:16">
      <c r="A995">
        <v>1180</v>
      </c>
      <c r="B995" t="s">
        <v>3078</v>
      </c>
      <c r="C995" t="s">
        <v>3079</v>
      </c>
      <c r="D995" t="s">
        <v>3080</v>
      </c>
      <c r="E995" t="s">
        <v>3081</v>
      </c>
      <c r="F995" s="2">
        <v>1.17</v>
      </c>
      <c r="G995" s="2">
        <v>1.62</v>
      </c>
      <c r="H995" s="2">
        <v>1.27</v>
      </c>
      <c r="I995" s="3">
        <v>1.125</v>
      </c>
      <c r="J995" s="3">
        <v>1.3965517241379313</v>
      </c>
      <c r="K995" s="3">
        <v>1.27</v>
      </c>
      <c r="L995" s="2">
        <v>3</v>
      </c>
      <c r="M995" s="4">
        <v>1.2638505747126438</v>
      </c>
      <c r="N995" s="4">
        <v>0.13588026454969229</v>
      </c>
      <c r="O995" s="4">
        <v>0.10751291906528332</v>
      </c>
      <c r="P995" s="10">
        <v>0.33782590349579661</v>
      </c>
    </row>
    <row r="996" spans="1:16">
      <c r="A996">
        <v>1349</v>
      </c>
      <c r="B996" t="s">
        <v>364</v>
      </c>
      <c r="C996" t="s">
        <v>365</v>
      </c>
      <c r="D996" t="s">
        <v>366</v>
      </c>
      <c r="E996" t="s">
        <v>3082</v>
      </c>
      <c r="F996" s="2">
        <v>1.19</v>
      </c>
      <c r="G996" s="2">
        <v>1.39</v>
      </c>
      <c r="H996" s="2">
        <v>1.45</v>
      </c>
      <c r="I996" s="3">
        <v>1.1442307692307692</v>
      </c>
      <c r="J996" s="3">
        <v>1.1982758620689655</v>
      </c>
      <c r="K996" s="3">
        <v>1.45</v>
      </c>
      <c r="L996" s="2">
        <v>3</v>
      </c>
      <c r="M996" s="4">
        <v>1.2641688770999115</v>
      </c>
      <c r="N996" s="4">
        <v>0.16318738521620957</v>
      </c>
      <c r="O996" s="4">
        <v>0.12908669733316994</v>
      </c>
      <c r="P996" s="10">
        <v>0.33818920234439659</v>
      </c>
    </row>
    <row r="997" spans="1:16">
      <c r="A997">
        <v>1152</v>
      </c>
      <c r="B997" t="s">
        <v>2587</v>
      </c>
      <c r="C997" t="s">
        <v>2588</v>
      </c>
      <c r="D997" t="s">
        <v>2589</v>
      </c>
      <c r="E997" t="s">
        <v>3083</v>
      </c>
      <c r="F997" s="2">
        <v>1.33</v>
      </c>
      <c r="H997" s="2">
        <v>1.25</v>
      </c>
      <c r="I997" s="3">
        <v>1.278846153846154</v>
      </c>
      <c r="J997" s="3"/>
      <c r="K997" s="3">
        <v>1.25</v>
      </c>
      <c r="L997" s="2">
        <v>2</v>
      </c>
      <c r="M997" s="4">
        <v>1.2644230769230771</v>
      </c>
      <c r="N997" s="4">
        <v>2.0397310995765878E-2</v>
      </c>
      <c r="O997" s="4">
        <v>1.6131713639236891E-2</v>
      </c>
      <c r="P997" s="10">
        <v>0.3384792711512104</v>
      </c>
    </row>
    <row r="998" spans="1:16">
      <c r="A998">
        <v>1218</v>
      </c>
      <c r="B998" t="s">
        <v>3084</v>
      </c>
      <c r="C998" t="s">
        <v>3085</v>
      </c>
      <c r="D998" t="s">
        <v>3086</v>
      </c>
      <c r="E998" t="s">
        <v>3087</v>
      </c>
      <c r="F998" s="2">
        <v>1.1499999999999999</v>
      </c>
      <c r="G998" s="2">
        <v>1.61</v>
      </c>
      <c r="H998" s="2">
        <v>1.3</v>
      </c>
      <c r="I998" s="3">
        <v>1.1057692307692306</v>
      </c>
      <c r="J998" s="3">
        <v>1.3879310344827589</v>
      </c>
      <c r="K998" s="3">
        <v>1.3</v>
      </c>
      <c r="L998" s="2">
        <v>3</v>
      </c>
      <c r="M998" s="4">
        <v>1.2645667550839965</v>
      </c>
      <c r="N998" s="4">
        <v>0.14437955881175157</v>
      </c>
      <c r="O998" s="4">
        <v>0.11417314130020872</v>
      </c>
      <c r="P998" s="10">
        <v>0.33864319729108022</v>
      </c>
    </row>
    <row r="999" spans="1:16">
      <c r="A999">
        <v>1282</v>
      </c>
      <c r="B999" t="s">
        <v>3088</v>
      </c>
      <c r="C999" t="s">
        <v>3089</v>
      </c>
      <c r="D999" t="s">
        <v>3090</v>
      </c>
      <c r="E999" t="s">
        <v>3091</v>
      </c>
      <c r="G999" s="2">
        <v>1.37</v>
      </c>
      <c r="H999" s="2">
        <v>1.35</v>
      </c>
      <c r="I999" s="3"/>
      <c r="J999" s="3">
        <v>1.1810344827586208</v>
      </c>
      <c r="K999" s="3">
        <v>1.35</v>
      </c>
      <c r="L999" s="2">
        <v>2</v>
      </c>
      <c r="M999" s="4">
        <v>1.2655172413793103</v>
      </c>
      <c r="N999" s="4">
        <v>0.11947666302807182</v>
      </c>
      <c r="O999" s="4">
        <v>9.440935225651452E-2</v>
      </c>
      <c r="P999" s="10">
        <v>0.33972716282827831</v>
      </c>
    </row>
    <row r="1000" spans="1:16">
      <c r="A1000">
        <v>1244</v>
      </c>
      <c r="B1000" t="s">
        <v>3092</v>
      </c>
      <c r="C1000" t="s">
        <v>3093</v>
      </c>
      <c r="D1000" t="s">
        <v>3094</v>
      </c>
      <c r="E1000" t="s">
        <v>3095</v>
      </c>
      <c r="F1000" s="2">
        <v>1.26</v>
      </c>
      <c r="H1000" s="2">
        <v>1.32</v>
      </c>
      <c r="I1000" s="3">
        <v>1.2115384615384615</v>
      </c>
      <c r="J1000" s="3"/>
      <c r="K1000" s="3">
        <v>1.32</v>
      </c>
      <c r="L1000" s="2">
        <v>2</v>
      </c>
      <c r="M1000" s="4">
        <v>1.2657692307692308</v>
      </c>
      <c r="N1000" s="4">
        <v>7.6693889344079488E-2</v>
      </c>
      <c r="O1000" s="4">
        <v>6.0590736036039705E-2</v>
      </c>
      <c r="P1000" s="10">
        <v>0.34001440320853221</v>
      </c>
    </row>
    <row r="1001" spans="1:16">
      <c r="A1001">
        <v>1186</v>
      </c>
      <c r="B1001" t="s">
        <v>3096</v>
      </c>
      <c r="C1001" t="s">
        <v>3097</v>
      </c>
      <c r="D1001" t="s">
        <v>3098</v>
      </c>
      <c r="E1001" t="s">
        <v>3099</v>
      </c>
      <c r="F1001" s="2">
        <v>1.4</v>
      </c>
      <c r="G1001" s="2">
        <v>1.36</v>
      </c>
      <c r="H1001" s="2">
        <v>1.28</v>
      </c>
      <c r="I1001" s="3">
        <v>1.346153846153846</v>
      </c>
      <c r="J1001" s="3">
        <v>1.1724137931034484</v>
      </c>
      <c r="K1001" s="3">
        <v>1.28</v>
      </c>
      <c r="L1001" s="2">
        <v>3</v>
      </c>
      <c r="M1001" s="4">
        <v>1.2661892130857648</v>
      </c>
      <c r="N1001" s="4">
        <v>8.7689536917933103E-2</v>
      </c>
      <c r="O1001" s="4">
        <v>6.9254686433656648E-2</v>
      </c>
      <c r="P1001" s="10">
        <v>0.34049301012433858</v>
      </c>
    </row>
    <row r="1002" spans="1:16">
      <c r="A1002">
        <v>1406</v>
      </c>
      <c r="B1002" t="s">
        <v>1914</v>
      </c>
      <c r="C1002" t="s">
        <v>1915</v>
      </c>
      <c r="D1002" t="s">
        <v>1916</v>
      </c>
      <c r="E1002" t="s">
        <v>3100</v>
      </c>
      <c r="F1002" s="2">
        <v>0.97</v>
      </c>
      <c r="H1002" s="2">
        <v>1.6</v>
      </c>
      <c r="I1002" s="3">
        <v>0.9326923076923076</v>
      </c>
      <c r="J1002" s="3"/>
      <c r="K1002" s="3">
        <v>1.6</v>
      </c>
      <c r="L1002" s="2">
        <v>2</v>
      </c>
      <c r="M1002" s="4">
        <v>1.2663461538461538</v>
      </c>
      <c r="N1002" s="4">
        <v>0.47185779436871605</v>
      </c>
      <c r="O1002" s="4">
        <v>0.37261359616056544</v>
      </c>
      <c r="P1002" s="10">
        <v>0.34067181722805978</v>
      </c>
    </row>
    <row r="1003" spans="1:16">
      <c r="A1003">
        <v>1288</v>
      </c>
      <c r="B1003" t="s">
        <v>3101</v>
      </c>
      <c r="C1003" t="s">
        <v>3102</v>
      </c>
      <c r="D1003" t="s">
        <v>3103</v>
      </c>
      <c r="E1003" t="s">
        <v>3104</v>
      </c>
      <c r="F1003" s="2">
        <v>1.23</v>
      </c>
      <c r="H1003" s="2">
        <v>1.35</v>
      </c>
      <c r="I1003" s="3">
        <v>1.1826923076923077</v>
      </c>
      <c r="J1003" s="3"/>
      <c r="K1003" s="3">
        <v>1.35</v>
      </c>
      <c r="L1003" s="2">
        <v>2</v>
      </c>
      <c r="M1003" s="4">
        <v>1.266346153846154</v>
      </c>
      <c r="N1003" s="4">
        <v>0.11830440377544166</v>
      </c>
      <c r="O1003" s="4">
        <v>9.3421852639680572E-2</v>
      </c>
      <c r="P1003" s="10">
        <v>0.34067181722806006</v>
      </c>
    </row>
    <row r="1004" spans="1:16">
      <c r="A1004">
        <v>1140</v>
      </c>
      <c r="B1004" t="s">
        <v>3105</v>
      </c>
      <c r="C1004" t="s">
        <v>3106</v>
      </c>
      <c r="D1004" t="s">
        <v>3107</v>
      </c>
      <c r="E1004" t="s">
        <v>3108</v>
      </c>
      <c r="F1004" s="2">
        <v>1.26</v>
      </c>
      <c r="G1004" s="2">
        <v>1.58</v>
      </c>
      <c r="H1004" s="2">
        <v>1.24</v>
      </c>
      <c r="I1004" s="3">
        <v>1.2115384615384615</v>
      </c>
      <c r="J1004" s="3">
        <v>1.3620689655172415</v>
      </c>
      <c r="K1004" s="3">
        <v>1.24</v>
      </c>
      <c r="L1004" s="2">
        <v>3</v>
      </c>
      <c r="M1004" s="4">
        <v>1.2712024756852343</v>
      </c>
      <c r="N1004" s="4">
        <v>7.996908167343246E-2</v>
      </c>
      <c r="O1004" s="4">
        <v>6.2908217379238185E-2</v>
      </c>
      <c r="P1004" s="10">
        <v>0.34619383947129467</v>
      </c>
    </row>
    <row r="1005" spans="1:16">
      <c r="A1005">
        <v>1148</v>
      </c>
      <c r="B1005" t="s">
        <v>150</v>
      </c>
      <c r="C1005" t="s">
        <v>151</v>
      </c>
      <c r="D1005" t="s">
        <v>152</v>
      </c>
      <c r="E1005" t="s">
        <v>3109</v>
      </c>
      <c r="G1005" s="2">
        <v>1.5</v>
      </c>
      <c r="H1005" s="2">
        <v>1.25</v>
      </c>
      <c r="I1005" s="3"/>
      <c r="J1005" s="3">
        <v>1.2931034482758621</v>
      </c>
      <c r="K1005" s="3">
        <v>1.25</v>
      </c>
      <c r="L1005" s="2">
        <v>2</v>
      </c>
      <c r="M1005" s="4">
        <v>1.271551724137931</v>
      </c>
      <c r="N1005" s="4">
        <v>3.047874056838569E-2</v>
      </c>
      <c r="O1005" s="4">
        <v>2.3969721396154168E-2</v>
      </c>
      <c r="P1005" s="10">
        <v>0.3465901491216315</v>
      </c>
    </row>
    <row r="1006" spans="1:16">
      <c r="A1006">
        <v>1328</v>
      </c>
      <c r="B1006" t="s">
        <v>2658</v>
      </c>
      <c r="C1006" t="s">
        <v>2659</v>
      </c>
      <c r="D1006" t="s">
        <v>2660</v>
      </c>
      <c r="E1006" t="s">
        <v>3110</v>
      </c>
      <c r="F1006" s="2">
        <v>1.18</v>
      </c>
      <c r="H1006" s="2">
        <v>1.41</v>
      </c>
      <c r="I1006" s="3">
        <v>1.1346153846153846</v>
      </c>
      <c r="J1006" s="3"/>
      <c r="K1006" s="3">
        <v>1.41</v>
      </c>
      <c r="L1006" s="2">
        <v>2</v>
      </c>
      <c r="M1006" s="4">
        <v>1.2723076923076921</v>
      </c>
      <c r="N1006" s="4">
        <v>0.19472632897291206</v>
      </c>
      <c r="O1006" s="4">
        <v>0.15304971442852824</v>
      </c>
      <c r="P1006" s="10">
        <v>0.3474476112554577</v>
      </c>
    </row>
    <row r="1007" spans="1:16">
      <c r="A1007">
        <v>1254</v>
      </c>
      <c r="B1007" t="s">
        <v>3111</v>
      </c>
      <c r="C1007" t="s">
        <v>3112</v>
      </c>
      <c r="D1007" t="s">
        <v>3113</v>
      </c>
      <c r="E1007" t="s">
        <v>3114</v>
      </c>
      <c r="F1007" s="2">
        <v>1.17</v>
      </c>
      <c r="G1007" s="2">
        <v>1.58</v>
      </c>
      <c r="H1007" s="2">
        <v>1.33</v>
      </c>
      <c r="I1007" s="3">
        <v>1.125</v>
      </c>
      <c r="J1007" s="3">
        <v>1.3620689655172415</v>
      </c>
      <c r="K1007" s="3">
        <v>1.33</v>
      </c>
      <c r="L1007" s="2">
        <v>3</v>
      </c>
      <c r="M1007" s="4">
        <v>1.2723563218390805</v>
      </c>
      <c r="N1007" s="4">
        <v>0.12861772361068097</v>
      </c>
      <c r="O1007" s="4">
        <v>0.10108624557684849</v>
      </c>
      <c r="P1007" s="10">
        <v>0.34750275219618171</v>
      </c>
    </row>
    <row r="1008" spans="1:16">
      <c r="A1008">
        <v>914</v>
      </c>
      <c r="B1008" t="s">
        <v>2716</v>
      </c>
      <c r="C1008" t="s">
        <v>2717</v>
      </c>
      <c r="D1008" t="s">
        <v>2718</v>
      </c>
      <c r="E1008" t="s">
        <v>3115</v>
      </c>
      <c r="G1008" s="2">
        <v>1.7</v>
      </c>
      <c r="H1008" s="2">
        <v>1.08</v>
      </c>
      <c r="I1008" s="3"/>
      <c r="J1008" s="3">
        <v>1.4655172413793105</v>
      </c>
      <c r="K1008" s="3">
        <v>1.08</v>
      </c>
      <c r="L1008" s="2">
        <v>2</v>
      </c>
      <c r="M1008" s="4">
        <v>1.2727586206896553</v>
      </c>
      <c r="N1008" s="4">
        <v>0.27260185564364148</v>
      </c>
      <c r="O1008" s="4">
        <v>0.21418189687525338</v>
      </c>
      <c r="P1008" s="10">
        <v>0.3479588373433119</v>
      </c>
    </row>
    <row r="1009" spans="1:16">
      <c r="A1009">
        <v>1294</v>
      </c>
      <c r="B1009" t="s">
        <v>3116</v>
      </c>
      <c r="C1009" t="s">
        <v>3117</v>
      </c>
      <c r="D1009" t="s">
        <v>3118</v>
      </c>
      <c r="E1009" t="s">
        <v>3119</v>
      </c>
      <c r="G1009" s="2">
        <v>1.38</v>
      </c>
      <c r="H1009" s="2">
        <v>1.36</v>
      </c>
      <c r="I1009" s="3"/>
      <c r="J1009" s="3">
        <v>1.1896551724137931</v>
      </c>
      <c r="K1009" s="3">
        <v>1.36</v>
      </c>
      <c r="L1009" s="2">
        <v>2</v>
      </c>
      <c r="M1009" s="4">
        <v>1.2748275862068965</v>
      </c>
      <c r="N1009" s="4">
        <v>0.1204519827262602</v>
      </c>
      <c r="O1009" s="4">
        <v>9.4484920180187879E-2</v>
      </c>
      <c r="P1009" s="10">
        <v>0.3503021432849463</v>
      </c>
    </row>
    <row r="1010" spans="1:16">
      <c r="A1010">
        <v>1310</v>
      </c>
      <c r="B1010" t="s">
        <v>154</v>
      </c>
      <c r="C1010" t="s">
        <v>155</v>
      </c>
      <c r="D1010" t="s">
        <v>156</v>
      </c>
      <c r="E1010" t="s">
        <v>3120</v>
      </c>
      <c r="F1010" s="2">
        <v>1.17</v>
      </c>
      <c r="G1010" s="2">
        <v>1.52</v>
      </c>
      <c r="H1010" s="2">
        <v>1.39</v>
      </c>
      <c r="I1010" s="3">
        <v>1.125</v>
      </c>
      <c r="J1010" s="3">
        <v>1.3103448275862071</v>
      </c>
      <c r="K1010" s="3">
        <v>1.39</v>
      </c>
      <c r="L1010" s="2">
        <v>3</v>
      </c>
      <c r="M1010" s="4">
        <v>1.2751149425287356</v>
      </c>
      <c r="N1010" s="4">
        <v>0.135967307103112</v>
      </c>
      <c r="O1010" s="4">
        <v>0.1066314122501532</v>
      </c>
      <c r="P1010" s="10">
        <v>0.35062730162680567</v>
      </c>
    </row>
    <row r="1011" spans="1:16">
      <c r="A1011">
        <v>1139</v>
      </c>
      <c r="B1011" t="s">
        <v>3121</v>
      </c>
      <c r="C1011" t="s">
        <v>3122</v>
      </c>
      <c r="D1011" t="s">
        <v>3123</v>
      </c>
      <c r="E1011" t="s">
        <v>3124</v>
      </c>
      <c r="G1011" s="2">
        <v>1.52</v>
      </c>
      <c r="H1011" s="2">
        <v>1.24</v>
      </c>
      <c r="I1011" s="3"/>
      <c r="J1011" s="3">
        <v>1.3103448275862071</v>
      </c>
      <c r="K1011" s="3">
        <v>1.24</v>
      </c>
      <c r="L1011" s="2">
        <v>2</v>
      </c>
      <c r="M1011" s="4">
        <v>1.2751724137931035</v>
      </c>
      <c r="N1011" s="4">
        <v>4.9741304607605542E-2</v>
      </c>
      <c r="O1011" s="4">
        <v>3.9007513077895094E-2</v>
      </c>
      <c r="P1011" s="10">
        <v>0.35069232450189919</v>
      </c>
    </row>
    <row r="1012" spans="1:16">
      <c r="A1012">
        <v>1289</v>
      </c>
      <c r="B1012" t="s">
        <v>2658</v>
      </c>
      <c r="C1012" t="s">
        <v>2659</v>
      </c>
      <c r="D1012" t="s">
        <v>2660</v>
      </c>
      <c r="E1012" t="s">
        <v>3125</v>
      </c>
      <c r="F1012" s="2">
        <v>1.25</v>
      </c>
      <c r="H1012" s="2">
        <v>1.35</v>
      </c>
      <c r="I1012" s="3">
        <v>1.2019230769230769</v>
      </c>
      <c r="J1012" s="3"/>
      <c r="K1012" s="3">
        <v>1.35</v>
      </c>
      <c r="L1012" s="2">
        <v>2</v>
      </c>
      <c r="M1012" s="4">
        <v>1.2759615384615386</v>
      </c>
      <c r="N1012" s="4">
        <v>0.10470619644493118</v>
      </c>
      <c r="O1012" s="4">
        <v>8.2060621177640097E-2</v>
      </c>
      <c r="P1012" s="10">
        <v>0.35158484234173898</v>
      </c>
    </row>
    <row r="1013" spans="1:16">
      <c r="A1013">
        <v>1281</v>
      </c>
      <c r="B1013" t="s">
        <v>2316</v>
      </c>
      <c r="C1013" t="s">
        <v>2317</v>
      </c>
      <c r="D1013" t="s">
        <v>2318</v>
      </c>
      <c r="E1013" t="s">
        <v>3126</v>
      </c>
      <c r="F1013" s="2">
        <v>1.44</v>
      </c>
      <c r="G1013" s="2">
        <v>1.27</v>
      </c>
      <c r="H1013" s="2">
        <v>1.35</v>
      </c>
      <c r="I1013" s="3">
        <v>1.3846153846153846</v>
      </c>
      <c r="J1013" s="3">
        <v>1.0948275862068966</v>
      </c>
      <c r="K1013" s="3">
        <v>1.35</v>
      </c>
      <c r="L1013" s="2">
        <v>3</v>
      </c>
      <c r="M1013" s="4">
        <v>1.2764809902740937</v>
      </c>
      <c r="N1013" s="4">
        <v>0.1582656804867012</v>
      </c>
      <c r="O1013" s="4">
        <v>0.12398592826103697</v>
      </c>
      <c r="P1013" s="10">
        <v>0.352172052871154</v>
      </c>
    </row>
    <row r="1014" spans="1:16">
      <c r="A1014">
        <v>1386</v>
      </c>
      <c r="B1014" t="s">
        <v>3127</v>
      </c>
      <c r="C1014" t="s">
        <v>3128</v>
      </c>
      <c r="D1014" t="s">
        <v>3129</v>
      </c>
      <c r="E1014" t="s">
        <v>3130</v>
      </c>
      <c r="F1014" s="2">
        <v>1.07</v>
      </c>
      <c r="H1014" s="2">
        <v>1.53</v>
      </c>
      <c r="I1014" s="3">
        <v>1.028846153846154</v>
      </c>
      <c r="J1014" s="3"/>
      <c r="K1014" s="3">
        <v>1.53</v>
      </c>
      <c r="L1014" s="2">
        <v>2</v>
      </c>
      <c r="M1014" s="4">
        <v>1.279423076923077</v>
      </c>
      <c r="N1014" s="4">
        <v>0.35436928303310439</v>
      </c>
      <c r="O1014" s="4">
        <v>0.27697584124036417</v>
      </c>
      <c r="P1014" s="10">
        <v>0.35549341046631971</v>
      </c>
    </row>
    <row r="1015" spans="1:16">
      <c r="A1015">
        <v>1231</v>
      </c>
      <c r="B1015" t="s">
        <v>2842</v>
      </c>
      <c r="C1015" t="s">
        <v>2843</v>
      </c>
      <c r="D1015" t="s">
        <v>2844</v>
      </c>
      <c r="E1015" t="s">
        <v>3131</v>
      </c>
      <c r="F1015" s="2">
        <v>1.27</v>
      </c>
      <c r="G1015" s="2">
        <v>1.52</v>
      </c>
      <c r="H1015" s="2">
        <v>1.31</v>
      </c>
      <c r="I1015" s="3">
        <v>1.221153846153846</v>
      </c>
      <c r="J1015" s="3">
        <v>1.3103448275862071</v>
      </c>
      <c r="K1015" s="3">
        <v>1.31</v>
      </c>
      <c r="L1015" s="2">
        <v>3</v>
      </c>
      <c r="M1015" s="4">
        <v>1.2804995579133511</v>
      </c>
      <c r="N1015" s="4">
        <v>5.1395183185759169E-2</v>
      </c>
      <c r="O1015" s="4">
        <v>4.0136822280134654E-2</v>
      </c>
      <c r="P1015" s="10">
        <v>0.35670675485156561</v>
      </c>
    </row>
    <row r="1016" spans="1:16">
      <c r="A1016">
        <v>1252</v>
      </c>
      <c r="B1016" t="s">
        <v>3132</v>
      </c>
      <c r="C1016" t="s">
        <v>3133</v>
      </c>
      <c r="D1016" t="s">
        <v>3134</v>
      </c>
      <c r="E1016" t="s">
        <v>3135</v>
      </c>
      <c r="G1016" s="2">
        <v>1.43</v>
      </c>
      <c r="H1016" s="2">
        <v>1.33</v>
      </c>
      <c r="I1016" s="3"/>
      <c r="J1016" s="3">
        <v>1.2327586206896552</v>
      </c>
      <c r="K1016" s="3">
        <v>1.33</v>
      </c>
      <c r="L1016" s="2">
        <v>2</v>
      </c>
      <c r="M1016" s="4">
        <v>1.2813793103448277</v>
      </c>
      <c r="N1016" s="4">
        <v>6.8760038722278066E-2</v>
      </c>
      <c r="O1016" s="4">
        <v>5.3660955945803654E-2</v>
      </c>
      <c r="P1016" s="10">
        <v>0.35769760148035618</v>
      </c>
    </row>
    <row r="1017" spans="1:16">
      <c r="A1017">
        <v>841</v>
      </c>
      <c r="B1017" t="s">
        <v>3136</v>
      </c>
      <c r="C1017" t="s">
        <v>3137</v>
      </c>
      <c r="D1017" t="s">
        <v>3138</v>
      </c>
      <c r="E1017" t="s">
        <v>3139</v>
      </c>
      <c r="G1017" s="2">
        <v>1.76</v>
      </c>
      <c r="H1017" s="2">
        <v>1.05</v>
      </c>
      <c r="I1017" s="3"/>
      <c r="J1017" s="3">
        <v>1.517241379310345</v>
      </c>
      <c r="K1017" s="3">
        <v>1.05</v>
      </c>
      <c r="L1017" s="2">
        <v>2</v>
      </c>
      <c r="M1017" s="4">
        <v>1.2836206896551725</v>
      </c>
      <c r="N1017" s="4">
        <v>0.33038954776130064</v>
      </c>
      <c r="O1017" s="4">
        <v>0.25738876790000587</v>
      </c>
      <c r="P1017" s="10">
        <v>0.36021894856716552</v>
      </c>
    </row>
    <row r="1018" spans="1:16">
      <c r="A1018">
        <v>1170</v>
      </c>
      <c r="B1018" t="s">
        <v>3140</v>
      </c>
      <c r="C1018" t="s">
        <v>3141</v>
      </c>
      <c r="D1018" t="s">
        <v>3142</v>
      </c>
      <c r="E1018" t="s">
        <v>3143</v>
      </c>
      <c r="F1018" s="2">
        <v>1.36</v>
      </c>
      <c r="H1018" s="2">
        <v>1.26</v>
      </c>
      <c r="I1018" s="3">
        <v>1.3076923076923077</v>
      </c>
      <c r="J1018" s="3"/>
      <c r="K1018" s="3">
        <v>1.26</v>
      </c>
      <c r="L1018" s="2">
        <v>2</v>
      </c>
      <c r="M1018" s="4">
        <v>1.2838461538461539</v>
      </c>
      <c r="N1018" s="4">
        <v>3.3723554179666118E-2</v>
      </c>
      <c r="O1018" s="4">
        <v>2.6267597623466719E-2</v>
      </c>
      <c r="P1018" s="10">
        <v>0.36047233144678192</v>
      </c>
    </row>
    <row r="1019" spans="1:16">
      <c r="A1019">
        <v>1122</v>
      </c>
      <c r="B1019" t="s">
        <v>3144</v>
      </c>
      <c r="C1019" t="s">
        <v>3145</v>
      </c>
      <c r="D1019" t="s">
        <v>3146</v>
      </c>
      <c r="E1019" t="s">
        <v>3147</v>
      </c>
      <c r="G1019" s="2">
        <v>1.57</v>
      </c>
      <c r="H1019" s="2">
        <v>1.22</v>
      </c>
      <c r="I1019" s="3"/>
      <c r="J1019" s="3">
        <v>1.3534482758620692</v>
      </c>
      <c r="K1019" s="3">
        <v>1.22</v>
      </c>
      <c r="L1019" s="2">
        <v>2</v>
      </c>
      <c r="M1019" s="4">
        <v>1.2867241379310346</v>
      </c>
      <c r="N1019" s="4">
        <v>9.4362180799722195E-2</v>
      </c>
      <c r="O1019" s="4">
        <v>7.3335206838856859E-2</v>
      </c>
      <c r="P1019" s="10">
        <v>0.36370278588340083</v>
      </c>
    </row>
    <row r="1020" spans="1:16">
      <c r="A1020">
        <v>1295</v>
      </c>
      <c r="B1020" t="s">
        <v>2905</v>
      </c>
      <c r="C1020" t="s">
        <v>2906</v>
      </c>
      <c r="D1020" t="s">
        <v>2907</v>
      </c>
      <c r="E1020" t="s">
        <v>3148</v>
      </c>
      <c r="G1020" s="2">
        <v>1.41</v>
      </c>
      <c r="H1020" s="2">
        <v>1.36</v>
      </c>
      <c r="I1020" s="3"/>
      <c r="J1020" s="3">
        <v>1.2155172413793103</v>
      </c>
      <c r="K1020" s="3">
        <v>1.36</v>
      </c>
      <c r="L1020" s="2">
        <v>2</v>
      </c>
      <c r="M1020" s="4">
        <v>1.2877586206896552</v>
      </c>
      <c r="N1020" s="4">
        <v>0.10216473838522888</v>
      </c>
      <c r="O1020" s="4">
        <v>7.9335316994822269E-2</v>
      </c>
      <c r="P1020" s="10">
        <v>0.36486219797973229</v>
      </c>
    </row>
    <row r="1021" spans="1:16">
      <c r="A1021">
        <v>1373</v>
      </c>
      <c r="B1021" t="s">
        <v>2393</v>
      </c>
      <c r="C1021" t="s">
        <v>2394</v>
      </c>
      <c r="D1021" t="s">
        <v>2395</v>
      </c>
      <c r="E1021" t="s">
        <v>3149</v>
      </c>
      <c r="F1021" s="2">
        <v>1.1299999999999999</v>
      </c>
      <c r="H1021" s="2">
        <v>1.5</v>
      </c>
      <c r="I1021" s="3">
        <v>1.0865384615384615</v>
      </c>
      <c r="J1021" s="3"/>
      <c r="K1021" s="3">
        <v>1.5</v>
      </c>
      <c r="L1021" s="2">
        <v>2</v>
      </c>
      <c r="M1021" s="4">
        <v>1.2932692307692308</v>
      </c>
      <c r="N1021" s="4">
        <v>0.29236145760597598</v>
      </c>
      <c r="O1021" s="4">
        <v>0.22606387800015987</v>
      </c>
      <c r="P1021" s="10">
        <v>0.37102264441553207</v>
      </c>
    </row>
    <row r="1022" spans="1:16">
      <c r="A1022">
        <v>1387</v>
      </c>
      <c r="B1022" t="s">
        <v>938</v>
      </c>
      <c r="C1022" t="s">
        <v>939</v>
      </c>
      <c r="D1022" t="s">
        <v>940</v>
      </c>
      <c r="E1022" t="s">
        <v>3150</v>
      </c>
      <c r="F1022" s="2">
        <v>1.1000000000000001</v>
      </c>
      <c r="H1022" s="2">
        <v>1.53</v>
      </c>
      <c r="I1022" s="3">
        <v>1.0576923076923077</v>
      </c>
      <c r="J1022" s="3"/>
      <c r="K1022" s="3">
        <v>1.53</v>
      </c>
      <c r="L1022" s="2">
        <v>2</v>
      </c>
      <c r="M1022" s="4">
        <v>1.2938461538461539</v>
      </c>
      <c r="N1022" s="4">
        <v>0.33397197203733836</v>
      </c>
      <c r="O1022" s="4">
        <v>0.25812340288260394</v>
      </c>
      <c r="P1022" s="10">
        <v>0.37166608233932741</v>
      </c>
    </row>
    <row r="1023" spans="1:16">
      <c r="A1023">
        <v>1237</v>
      </c>
      <c r="B1023" t="s">
        <v>3151</v>
      </c>
      <c r="C1023" t="s">
        <v>3152</v>
      </c>
      <c r="D1023" t="s">
        <v>3153</v>
      </c>
      <c r="E1023" t="s">
        <v>3154</v>
      </c>
      <c r="F1023" s="2">
        <v>1.33</v>
      </c>
      <c r="H1023" s="2">
        <v>1.31</v>
      </c>
      <c r="I1023" s="3">
        <v>1.278846153846154</v>
      </c>
      <c r="J1023" s="3"/>
      <c r="K1023" s="3">
        <v>1.31</v>
      </c>
      <c r="L1023" s="2">
        <v>2</v>
      </c>
      <c r="M1023" s="4">
        <v>1.2944230769230769</v>
      </c>
      <c r="N1023" s="4">
        <v>2.2029095875427011E-2</v>
      </c>
      <c r="O1023" s="4">
        <v>1.7018466580332858E-2</v>
      </c>
      <c r="P1023" s="10">
        <v>0.37230923341954819</v>
      </c>
    </row>
    <row r="1024" spans="1:16">
      <c r="A1024">
        <v>1103</v>
      </c>
      <c r="B1024" t="s">
        <v>3155</v>
      </c>
      <c r="C1024" t="s">
        <v>3156</v>
      </c>
      <c r="D1024" t="s">
        <v>3157</v>
      </c>
      <c r="E1024" t="s">
        <v>3158</v>
      </c>
      <c r="G1024" s="2">
        <v>1.6</v>
      </c>
      <c r="H1024" s="2">
        <v>1.21</v>
      </c>
      <c r="I1024" s="3"/>
      <c r="J1024" s="3">
        <v>1.3793103448275863</v>
      </c>
      <c r="K1024" s="3">
        <v>1.21</v>
      </c>
      <c r="L1024" s="2">
        <v>2</v>
      </c>
      <c r="M1024" s="4">
        <v>1.2946551724137931</v>
      </c>
      <c r="N1024" s="4">
        <v>0.119720492952619</v>
      </c>
      <c r="O1024" s="4">
        <v>9.2472880426846468E-2</v>
      </c>
      <c r="P1024" s="10">
        <v>0.37256789150719127</v>
      </c>
    </row>
    <row r="1025" spans="1:16">
      <c r="A1025">
        <v>1264</v>
      </c>
      <c r="B1025" t="s">
        <v>1739</v>
      </c>
      <c r="C1025" t="s">
        <v>1740</v>
      </c>
      <c r="D1025" t="s">
        <v>1741</v>
      </c>
      <c r="E1025" t="s">
        <v>3159</v>
      </c>
      <c r="F1025" s="2">
        <v>1.31</v>
      </c>
      <c r="H1025" s="2">
        <v>1.33</v>
      </c>
      <c r="I1025" s="3">
        <v>1.2596153846153846</v>
      </c>
      <c r="J1025" s="3"/>
      <c r="K1025" s="3">
        <v>1.33</v>
      </c>
      <c r="L1025" s="2">
        <v>2</v>
      </c>
      <c r="M1025" s="4">
        <v>1.2948076923076923</v>
      </c>
      <c r="N1025" s="4">
        <v>4.9769438829668611E-2</v>
      </c>
      <c r="O1025" s="4">
        <v>3.8437707101481769E-2</v>
      </c>
      <c r="P1025" s="10">
        <v>0.37273784157507411</v>
      </c>
    </row>
    <row r="1026" spans="1:16">
      <c r="A1026">
        <v>915</v>
      </c>
      <c r="B1026" t="s">
        <v>2610</v>
      </c>
      <c r="C1026" t="s">
        <v>2611</v>
      </c>
      <c r="D1026" t="s">
        <v>2612</v>
      </c>
      <c r="E1026" t="s">
        <v>3160</v>
      </c>
      <c r="F1026" s="2">
        <v>1.1299999999999999</v>
      </c>
      <c r="G1026" s="2">
        <v>2</v>
      </c>
      <c r="H1026" s="2">
        <v>1.08</v>
      </c>
      <c r="I1026" s="3">
        <v>1.0865384615384615</v>
      </c>
      <c r="J1026" s="3">
        <v>1.7241379310344829</v>
      </c>
      <c r="K1026" s="3">
        <v>1.08</v>
      </c>
      <c r="L1026" s="2">
        <v>3</v>
      </c>
      <c r="M1026" s="4">
        <v>1.2968921308576482</v>
      </c>
      <c r="N1026" s="4">
        <v>0.37002015917565928</v>
      </c>
      <c r="O1026" s="4">
        <v>0.28531298044885284</v>
      </c>
      <c r="P1026" s="10">
        <v>0.3750584882646269</v>
      </c>
    </row>
    <row r="1027" spans="1:16">
      <c r="A1027">
        <v>1189</v>
      </c>
      <c r="B1027" t="s">
        <v>3161</v>
      </c>
      <c r="C1027" t="s">
        <v>3162</v>
      </c>
      <c r="D1027" t="s">
        <v>3163</v>
      </c>
      <c r="E1027" t="s">
        <v>3164</v>
      </c>
      <c r="G1027" s="2">
        <v>1.53</v>
      </c>
      <c r="H1027" s="2">
        <v>1.28</v>
      </c>
      <c r="I1027" s="3"/>
      <c r="J1027" s="3">
        <v>1.3189655172413794</v>
      </c>
      <c r="K1027" s="3">
        <v>1.28</v>
      </c>
      <c r="L1027" s="2">
        <v>2</v>
      </c>
      <c r="M1027" s="4">
        <v>1.2994827586206896</v>
      </c>
      <c r="N1027" s="4">
        <v>2.7552781473820724E-2</v>
      </c>
      <c r="O1027" s="4">
        <v>2.1202883448077511E-2</v>
      </c>
      <c r="P1027" s="10">
        <v>0.3779374924346296</v>
      </c>
    </row>
    <row r="1028" spans="1:16">
      <c r="A1028">
        <v>1230</v>
      </c>
      <c r="B1028" t="s">
        <v>3165</v>
      </c>
      <c r="C1028" t="s">
        <v>3166</v>
      </c>
      <c r="D1028" t="s">
        <v>3167</v>
      </c>
      <c r="E1028" t="s">
        <v>3168</v>
      </c>
      <c r="G1028" s="2">
        <v>1.5</v>
      </c>
      <c r="H1028" s="2">
        <v>1.31</v>
      </c>
      <c r="I1028" s="3"/>
      <c r="J1028" s="3">
        <v>1.2931034482758621</v>
      </c>
      <c r="K1028" s="3">
        <v>1.31</v>
      </c>
      <c r="L1028" s="2">
        <v>2</v>
      </c>
      <c r="M1028" s="4">
        <v>1.3015517241379311</v>
      </c>
      <c r="N1028" s="4">
        <v>1.1947666302807199E-2</v>
      </c>
      <c r="O1028" s="4">
        <v>9.1795555114957943E-3</v>
      </c>
      <c r="P1028" s="10">
        <v>0.3802326461058454</v>
      </c>
    </row>
    <row r="1029" spans="1:16">
      <c r="A1029">
        <v>1104</v>
      </c>
      <c r="B1029" t="s">
        <v>3169</v>
      </c>
      <c r="C1029" t="s">
        <v>3170</v>
      </c>
      <c r="D1029" t="s">
        <v>3171</v>
      </c>
      <c r="E1029" t="s">
        <v>3172</v>
      </c>
      <c r="G1029" s="2">
        <v>1.62</v>
      </c>
      <c r="H1029" s="2">
        <v>1.21</v>
      </c>
      <c r="I1029" s="3"/>
      <c r="J1029" s="3">
        <v>1.3965517241379313</v>
      </c>
      <c r="K1029" s="3">
        <v>1.21</v>
      </c>
      <c r="L1029" s="2">
        <v>2</v>
      </c>
      <c r="M1029" s="4">
        <v>1.3032758620689657</v>
      </c>
      <c r="N1029" s="4">
        <v>0.13191198917997338</v>
      </c>
      <c r="O1029" s="4">
        <v>0.10121570806242168</v>
      </c>
      <c r="P1029" s="10">
        <v>0.3821424889064502</v>
      </c>
    </row>
    <row r="1030" spans="1:16">
      <c r="A1030">
        <v>1316</v>
      </c>
      <c r="B1030" t="s">
        <v>1323</v>
      </c>
      <c r="C1030" t="s">
        <v>1324</v>
      </c>
      <c r="D1030" t="s">
        <v>1325</v>
      </c>
      <c r="E1030" t="s">
        <v>3173</v>
      </c>
      <c r="F1030" s="2">
        <v>1.24</v>
      </c>
      <c r="G1030" s="2">
        <v>1.53</v>
      </c>
      <c r="H1030" s="2">
        <v>1.4</v>
      </c>
      <c r="I1030" s="3">
        <v>1.1923076923076923</v>
      </c>
      <c r="J1030" s="3">
        <v>1.3189655172413794</v>
      </c>
      <c r="K1030" s="3">
        <v>1.4</v>
      </c>
      <c r="L1030" s="2">
        <v>3</v>
      </c>
      <c r="M1030" s="4">
        <v>1.3037577365163571</v>
      </c>
      <c r="N1030" s="4">
        <v>0.10467798772700168</v>
      </c>
      <c r="O1030" s="4">
        <v>8.028944703078153E-2</v>
      </c>
      <c r="P1030" s="10">
        <v>0.38267581374267545</v>
      </c>
    </row>
    <row r="1031" spans="1:16">
      <c r="A1031">
        <v>1577</v>
      </c>
      <c r="B1031" t="s">
        <v>450</v>
      </c>
      <c r="C1031" t="s">
        <v>451</v>
      </c>
      <c r="D1031" t="s">
        <v>452</v>
      </c>
      <c r="E1031" t="s">
        <v>3174</v>
      </c>
      <c r="F1031" s="2">
        <v>1.02</v>
      </c>
      <c r="G1031" s="2">
        <v>1.89</v>
      </c>
      <c r="I1031" s="3">
        <v>0.98076923076923073</v>
      </c>
      <c r="J1031" s="3">
        <v>1.6293103448275863</v>
      </c>
      <c r="K1031" s="3"/>
      <c r="L1031" s="2">
        <v>2</v>
      </c>
      <c r="M1031" s="4">
        <v>1.3050397877984086</v>
      </c>
      <c r="N1031" s="4">
        <v>0.45858781962894074</v>
      </c>
      <c r="O1031" s="4">
        <v>0.35139757723599724</v>
      </c>
      <c r="P1031" s="10">
        <v>0.3840937920705757</v>
      </c>
    </row>
    <row r="1032" spans="1:16">
      <c r="A1032">
        <v>1329</v>
      </c>
      <c r="B1032" t="s">
        <v>724</v>
      </c>
      <c r="C1032" t="s">
        <v>725</v>
      </c>
      <c r="D1032" s="9">
        <v>44081</v>
      </c>
      <c r="E1032" t="s">
        <v>3175</v>
      </c>
      <c r="F1032" s="2">
        <v>1.25</v>
      </c>
      <c r="H1032" s="2">
        <v>1.41</v>
      </c>
      <c r="I1032" s="3">
        <v>1.2019230769230769</v>
      </c>
      <c r="J1032" s="3"/>
      <c r="K1032" s="3">
        <v>1.41</v>
      </c>
      <c r="L1032" s="2">
        <v>2</v>
      </c>
      <c r="M1032" s="4">
        <v>1.3059615384615384</v>
      </c>
      <c r="N1032" s="4">
        <v>0.14713260331612391</v>
      </c>
      <c r="O1032" s="4">
        <v>0.1126622790817029</v>
      </c>
      <c r="P1032" s="10">
        <v>0.38511240906820216</v>
      </c>
    </row>
    <row r="1033" spans="1:16">
      <c r="A1033">
        <v>1357</v>
      </c>
      <c r="B1033" t="s">
        <v>678</v>
      </c>
      <c r="C1033" t="s">
        <v>679</v>
      </c>
      <c r="D1033" t="s">
        <v>680</v>
      </c>
      <c r="E1033" t="s">
        <v>3176</v>
      </c>
      <c r="G1033" s="2">
        <v>1.34</v>
      </c>
      <c r="H1033" s="2">
        <v>1.46</v>
      </c>
      <c r="I1033" s="3"/>
      <c r="J1033" s="3">
        <v>1.1551724137931036</v>
      </c>
      <c r="K1033" s="3">
        <v>1.46</v>
      </c>
      <c r="L1033" s="2">
        <v>2</v>
      </c>
      <c r="M1033" s="4">
        <v>1.3075862068965518</v>
      </c>
      <c r="N1033" s="4">
        <v>0.21554565329962377</v>
      </c>
      <c r="O1033" s="4">
        <v>0.16484240363104138</v>
      </c>
      <c r="P1033" s="10">
        <v>0.38690606399596239</v>
      </c>
    </row>
    <row r="1034" spans="1:16">
      <c r="A1034">
        <v>1283</v>
      </c>
      <c r="B1034" t="s">
        <v>3067</v>
      </c>
      <c r="C1034" t="s">
        <v>3068</v>
      </c>
      <c r="D1034" t="s">
        <v>3069</v>
      </c>
      <c r="E1034" t="s">
        <v>3177</v>
      </c>
      <c r="F1034" s="2">
        <v>1.43</v>
      </c>
      <c r="G1034" s="2">
        <v>1.4</v>
      </c>
      <c r="H1034" s="2">
        <v>1.35</v>
      </c>
      <c r="I1034" s="3">
        <v>1.375</v>
      </c>
      <c r="J1034" s="3">
        <v>1.2068965517241379</v>
      </c>
      <c r="K1034" s="3">
        <v>1.35</v>
      </c>
      <c r="L1034" s="2">
        <v>3</v>
      </c>
      <c r="M1034" s="4">
        <v>1.3106321839080459</v>
      </c>
      <c r="N1034" s="4">
        <v>9.0703147897117115E-2</v>
      </c>
      <c r="O1034" s="4">
        <v>6.9205646718256422E-2</v>
      </c>
      <c r="P1034" s="10">
        <v>0.39026286412166389</v>
      </c>
    </row>
    <row r="1035" spans="1:16">
      <c r="A1035">
        <v>781</v>
      </c>
      <c r="B1035" t="s">
        <v>3178</v>
      </c>
      <c r="C1035" t="s">
        <v>3179</v>
      </c>
      <c r="D1035" t="s">
        <v>3180</v>
      </c>
      <c r="E1035" t="s">
        <v>3181</v>
      </c>
      <c r="G1035" s="2">
        <v>1.86</v>
      </c>
      <c r="H1035" s="2">
        <v>1.02</v>
      </c>
      <c r="I1035" s="3"/>
      <c r="J1035" s="3">
        <v>1.6034482758620692</v>
      </c>
      <c r="K1035" s="3">
        <v>1.02</v>
      </c>
      <c r="L1035" s="2">
        <v>2</v>
      </c>
      <c r="M1035" s="4">
        <v>1.3117241379310345</v>
      </c>
      <c r="N1035" s="4">
        <v>0.41256023233366956</v>
      </c>
      <c r="O1035" s="4">
        <v>0.31451752727855986</v>
      </c>
      <c r="P1035" s="10">
        <v>0.39146434595826668</v>
      </c>
    </row>
    <row r="1036" spans="1:16">
      <c r="A1036">
        <v>1297</v>
      </c>
      <c r="B1036" t="s">
        <v>3182</v>
      </c>
      <c r="C1036" t="s">
        <v>3183</v>
      </c>
      <c r="D1036" t="s">
        <v>3184</v>
      </c>
      <c r="E1036" t="s">
        <v>3185</v>
      </c>
      <c r="F1036" s="2">
        <v>1.3</v>
      </c>
      <c r="G1036" s="2">
        <v>1.54</v>
      </c>
      <c r="H1036" s="2">
        <v>1.36</v>
      </c>
      <c r="I1036" s="3">
        <v>1.25</v>
      </c>
      <c r="J1036" s="3">
        <v>1.3275862068965518</v>
      </c>
      <c r="K1036" s="3">
        <v>1.36</v>
      </c>
      <c r="L1036" s="2">
        <v>3</v>
      </c>
      <c r="M1036" s="4">
        <v>1.312528735632184</v>
      </c>
      <c r="N1036" s="4">
        <v>5.6524734237835682E-2</v>
      </c>
      <c r="O1036" s="4">
        <v>4.3065521312651754E-2</v>
      </c>
      <c r="P1036" s="10">
        <v>0.39234900853131799</v>
      </c>
    </row>
    <row r="1037" spans="1:16">
      <c r="A1037">
        <v>1334</v>
      </c>
      <c r="B1037" t="s">
        <v>2419</v>
      </c>
      <c r="C1037" t="s">
        <v>2420</v>
      </c>
      <c r="D1037" t="s">
        <v>2421</v>
      </c>
      <c r="E1037" t="s">
        <v>3186</v>
      </c>
      <c r="F1037" s="2">
        <v>1.08</v>
      </c>
      <c r="G1037" s="2">
        <v>1.72</v>
      </c>
      <c r="H1037" s="2">
        <v>1.42</v>
      </c>
      <c r="I1037" s="3">
        <v>1.0384615384615385</v>
      </c>
      <c r="J1037" s="3">
        <v>1.4827586206896552</v>
      </c>
      <c r="K1037" s="3">
        <v>1.42</v>
      </c>
      <c r="L1037" s="2">
        <v>3</v>
      </c>
      <c r="M1037" s="4">
        <v>1.313740053050398</v>
      </c>
      <c r="N1037" s="4">
        <v>0.24045447919180751</v>
      </c>
      <c r="O1037" s="4">
        <v>0.18303048508987124</v>
      </c>
      <c r="P1037" s="10">
        <v>0.39367984089977376</v>
      </c>
    </row>
    <row r="1038" spans="1:16">
      <c r="A1038">
        <v>1245</v>
      </c>
      <c r="B1038" t="s">
        <v>3187</v>
      </c>
      <c r="C1038" t="s">
        <v>3188</v>
      </c>
      <c r="D1038" t="s">
        <v>3189</v>
      </c>
      <c r="E1038" t="s">
        <v>3190</v>
      </c>
      <c r="F1038" s="2">
        <v>1.36</v>
      </c>
      <c r="H1038" s="2">
        <v>1.32</v>
      </c>
      <c r="I1038" s="3">
        <v>1.3076923076923077</v>
      </c>
      <c r="J1038" s="3"/>
      <c r="K1038" s="3">
        <v>1.32</v>
      </c>
      <c r="L1038" s="2">
        <v>2</v>
      </c>
      <c r="M1038" s="4">
        <v>1.3138461538461539</v>
      </c>
      <c r="N1038" s="4">
        <v>8.7028526915267704E-3</v>
      </c>
      <c r="O1038" s="4">
        <v>6.6239511118177993E-3</v>
      </c>
      <c r="P1038" s="10">
        <v>0.39379635170467359</v>
      </c>
    </row>
    <row r="1039" spans="1:16">
      <c r="A1039">
        <v>1239</v>
      </c>
      <c r="B1039" t="s">
        <v>3191</v>
      </c>
      <c r="C1039" t="s">
        <v>3192</v>
      </c>
      <c r="D1039" t="s">
        <v>3193</v>
      </c>
      <c r="E1039" t="s">
        <v>3194</v>
      </c>
      <c r="G1039" s="2">
        <v>1.52</v>
      </c>
      <c r="H1039" s="2">
        <v>1.32</v>
      </c>
      <c r="I1039" s="3"/>
      <c r="J1039" s="3">
        <v>1.3103448275862071</v>
      </c>
      <c r="K1039" s="3">
        <v>1.32</v>
      </c>
      <c r="L1039" s="2">
        <v>2</v>
      </c>
      <c r="M1039" s="4">
        <v>1.3151724137931036</v>
      </c>
      <c r="N1039" s="4">
        <v>6.827237887318309E-3</v>
      </c>
      <c r="O1039" s="4">
        <v>5.1911352577931552E-3</v>
      </c>
      <c r="P1039" s="10">
        <v>0.39525194341045955</v>
      </c>
    </row>
    <row r="1040" spans="1:16">
      <c r="A1040">
        <v>1203</v>
      </c>
      <c r="B1040" t="s">
        <v>833</v>
      </c>
      <c r="C1040" t="s">
        <v>834</v>
      </c>
      <c r="D1040" t="s">
        <v>835</v>
      </c>
      <c r="E1040" t="s">
        <v>3195</v>
      </c>
      <c r="G1040" s="2">
        <v>1.56</v>
      </c>
      <c r="H1040" s="2">
        <v>1.29</v>
      </c>
      <c r="I1040" s="3"/>
      <c r="J1040" s="3">
        <v>1.3448275862068968</v>
      </c>
      <c r="K1040" s="3">
        <v>1.29</v>
      </c>
      <c r="L1040" s="2">
        <v>2</v>
      </c>
      <c r="M1040" s="4">
        <v>1.3174137931034484</v>
      </c>
      <c r="N1040" s="4">
        <v>3.8768958002986721E-2</v>
      </c>
      <c r="O1040" s="4">
        <v>2.9428079625353088E-2</v>
      </c>
      <c r="P1040" s="10">
        <v>0.39770856009305422</v>
      </c>
    </row>
    <row r="1041" spans="1:16">
      <c r="A1041">
        <v>1296</v>
      </c>
      <c r="B1041" t="s">
        <v>3196</v>
      </c>
      <c r="C1041" t="s">
        <v>3197</v>
      </c>
      <c r="D1041" t="s">
        <v>3198</v>
      </c>
      <c r="E1041" t="s">
        <v>3199</v>
      </c>
      <c r="G1041" s="2">
        <v>1.48</v>
      </c>
      <c r="H1041" s="2">
        <v>1.36</v>
      </c>
      <c r="I1041" s="3"/>
      <c r="J1041" s="3">
        <v>1.2758620689655173</v>
      </c>
      <c r="K1041" s="3">
        <v>1.36</v>
      </c>
      <c r="L1041" s="2">
        <v>2</v>
      </c>
      <c r="M1041" s="4">
        <v>1.3179310344827586</v>
      </c>
      <c r="N1041" s="4">
        <v>5.9494501589488817E-2</v>
      </c>
      <c r="O1041" s="4">
        <v>4.5142348144824061E-2</v>
      </c>
      <c r="P1041" s="10">
        <v>0.39827487807515971</v>
      </c>
    </row>
    <row r="1042" spans="1:16">
      <c r="A1042">
        <v>1308</v>
      </c>
      <c r="B1042" t="s">
        <v>3200</v>
      </c>
      <c r="C1042" t="s">
        <v>3201</v>
      </c>
      <c r="D1042" t="s">
        <v>3202</v>
      </c>
      <c r="E1042" t="s">
        <v>3203</v>
      </c>
      <c r="F1042" s="2">
        <v>1.31</v>
      </c>
      <c r="H1042" s="2">
        <v>1.38</v>
      </c>
      <c r="I1042" s="3">
        <v>1.2596153846153846</v>
      </c>
      <c r="J1042" s="3"/>
      <c r="K1042" s="3">
        <v>1.38</v>
      </c>
      <c r="L1042" s="2">
        <v>2</v>
      </c>
      <c r="M1042" s="4">
        <v>1.3198076923076922</v>
      </c>
      <c r="N1042" s="4">
        <v>8.5124777888995862E-2</v>
      </c>
      <c r="O1042" s="4">
        <v>6.4497864639775387E-2</v>
      </c>
      <c r="P1042" s="10">
        <v>0.40032773142776729</v>
      </c>
    </row>
    <row r="1043" spans="1:16">
      <c r="A1043">
        <v>1207</v>
      </c>
      <c r="B1043" t="s">
        <v>980</v>
      </c>
      <c r="C1043" t="s">
        <v>981</v>
      </c>
      <c r="D1043" t="s">
        <v>982</v>
      </c>
      <c r="E1043" t="s">
        <v>3204</v>
      </c>
      <c r="F1043" s="2">
        <v>1.17</v>
      </c>
      <c r="G1043" s="2">
        <v>1.81</v>
      </c>
      <c r="H1043" s="2">
        <v>1.29</v>
      </c>
      <c r="I1043" s="3">
        <v>1.125</v>
      </c>
      <c r="J1043" s="3">
        <v>1.5603448275862071</v>
      </c>
      <c r="K1043" s="3">
        <v>1.29</v>
      </c>
      <c r="L1043" s="2">
        <v>3</v>
      </c>
      <c r="M1043" s="4">
        <v>1.3251149425287359</v>
      </c>
      <c r="N1043" s="4">
        <v>0.21978642842112239</v>
      </c>
      <c r="O1043" s="4">
        <v>0.16586216136216894</v>
      </c>
      <c r="P1043" s="10">
        <v>0.40611750671277269</v>
      </c>
    </row>
    <row r="1044" spans="1:16">
      <c r="A1044">
        <v>1353</v>
      </c>
      <c r="B1044" t="s">
        <v>2658</v>
      </c>
      <c r="C1044" t="s">
        <v>2659</v>
      </c>
      <c r="D1044" t="s">
        <v>2660</v>
      </c>
      <c r="E1044" t="s">
        <v>3205</v>
      </c>
      <c r="F1044" s="2">
        <v>1.25</v>
      </c>
      <c r="H1044" s="2">
        <v>1.45</v>
      </c>
      <c r="I1044" s="3">
        <v>1.2019230769230769</v>
      </c>
      <c r="J1044" s="3"/>
      <c r="K1044" s="3">
        <v>1.45</v>
      </c>
      <c r="L1044" s="2">
        <v>2</v>
      </c>
      <c r="M1044" s="4">
        <v>1.3259615384615384</v>
      </c>
      <c r="N1044" s="4">
        <v>0.17541687456358585</v>
      </c>
      <c r="O1044" s="4">
        <v>0.13229408959110173</v>
      </c>
      <c r="P1044" s="10">
        <v>0.40703892848552586</v>
      </c>
    </row>
    <row r="1045" spans="1:16">
      <c r="A1045">
        <v>1352</v>
      </c>
      <c r="B1045" t="s">
        <v>3206</v>
      </c>
      <c r="C1045" t="s">
        <v>3207</v>
      </c>
      <c r="D1045" t="s">
        <v>3208</v>
      </c>
      <c r="E1045" t="s">
        <v>3209</v>
      </c>
      <c r="F1045" s="2">
        <v>1.25</v>
      </c>
      <c r="H1045" s="2">
        <v>1.45</v>
      </c>
      <c r="I1045" s="3">
        <v>1.2019230769230769</v>
      </c>
      <c r="J1045" s="3"/>
      <c r="K1045" s="3">
        <v>1.45</v>
      </c>
      <c r="L1045" s="2">
        <v>2</v>
      </c>
      <c r="M1045" s="4">
        <v>1.3259615384615384</v>
      </c>
      <c r="N1045" s="4">
        <v>0.17541687456358585</v>
      </c>
      <c r="O1045" s="4">
        <v>0.13229408959110173</v>
      </c>
      <c r="P1045" s="10">
        <v>0.40703892848552586</v>
      </c>
    </row>
    <row r="1046" spans="1:16">
      <c r="A1046">
        <v>1300</v>
      </c>
      <c r="B1046" t="s">
        <v>3210</v>
      </c>
      <c r="C1046" t="s">
        <v>3211</v>
      </c>
      <c r="D1046" t="s">
        <v>3212</v>
      </c>
      <c r="E1046" t="s">
        <v>3213</v>
      </c>
      <c r="F1046" s="2">
        <v>1.35</v>
      </c>
      <c r="H1046" s="2">
        <v>1.36</v>
      </c>
      <c r="I1046" s="3">
        <v>1.2980769230769231</v>
      </c>
      <c r="J1046" s="3"/>
      <c r="K1046" s="3">
        <v>1.36</v>
      </c>
      <c r="L1046" s="2">
        <v>2</v>
      </c>
      <c r="M1046" s="4">
        <v>1.3290384615384616</v>
      </c>
      <c r="N1046" s="4">
        <v>4.3786227604243937E-2</v>
      </c>
      <c r="O1046" s="4">
        <v>3.2945794174803714E-2</v>
      </c>
      <c r="P1046" s="10">
        <v>0.41038285590671192</v>
      </c>
    </row>
    <row r="1047" spans="1:16">
      <c r="A1047">
        <v>1284</v>
      </c>
      <c r="B1047" t="s">
        <v>2097</v>
      </c>
      <c r="C1047" t="s">
        <v>2098</v>
      </c>
      <c r="D1047" t="s">
        <v>2099</v>
      </c>
      <c r="E1047" t="s">
        <v>3214</v>
      </c>
      <c r="F1047" s="2">
        <v>1.23</v>
      </c>
      <c r="G1047" s="2">
        <v>1.69</v>
      </c>
      <c r="H1047" s="2">
        <v>1.35</v>
      </c>
      <c r="I1047" s="3">
        <v>1.1826923076923077</v>
      </c>
      <c r="J1047" s="3">
        <v>1.4568965517241379</v>
      </c>
      <c r="K1047" s="3">
        <v>1.35</v>
      </c>
      <c r="L1047" s="2">
        <v>3</v>
      </c>
      <c r="M1047" s="4">
        <v>1.3298629531388151</v>
      </c>
      <c r="N1047" s="4">
        <v>0.13820679199476427</v>
      </c>
      <c r="O1047" s="4">
        <v>0.10392558997794552</v>
      </c>
      <c r="P1047" s="10">
        <v>0.41127757879838689</v>
      </c>
    </row>
    <row r="1048" spans="1:16">
      <c r="A1048">
        <v>1204</v>
      </c>
      <c r="B1048" t="s">
        <v>2461</v>
      </c>
      <c r="C1048" t="s">
        <v>2462</v>
      </c>
      <c r="D1048" t="s">
        <v>2463</v>
      </c>
      <c r="E1048" t="s">
        <v>3215</v>
      </c>
      <c r="G1048" s="2">
        <v>1.59</v>
      </c>
      <c r="H1048" s="2">
        <v>1.29</v>
      </c>
      <c r="I1048" s="3"/>
      <c r="J1048" s="3">
        <v>1.3706896551724139</v>
      </c>
      <c r="K1048" s="3">
        <v>1.29</v>
      </c>
      <c r="L1048" s="2">
        <v>2</v>
      </c>
      <c r="M1048" s="4">
        <v>1.3303448275862069</v>
      </c>
      <c r="N1048" s="4">
        <v>5.7056202344018037E-2</v>
      </c>
      <c r="O1048" s="4">
        <v>4.2888280662947718E-2</v>
      </c>
      <c r="P1048" s="10">
        <v>0.41180024314680663</v>
      </c>
    </row>
    <row r="1049" spans="1:16">
      <c r="A1049">
        <v>1337</v>
      </c>
      <c r="B1049" t="s">
        <v>1396</v>
      </c>
      <c r="C1049" t="s">
        <v>1397</v>
      </c>
      <c r="D1049" t="s">
        <v>1398</v>
      </c>
      <c r="E1049" t="s">
        <v>3216</v>
      </c>
      <c r="F1049" s="2">
        <v>1.3</v>
      </c>
      <c r="H1049" s="2">
        <v>1.42</v>
      </c>
      <c r="I1049" s="3">
        <v>1.25</v>
      </c>
      <c r="J1049" s="3"/>
      <c r="K1049" s="3">
        <v>1.42</v>
      </c>
      <c r="L1049" s="2">
        <v>2</v>
      </c>
      <c r="M1049" s="4">
        <v>1.335</v>
      </c>
      <c r="N1049" s="4">
        <v>0.12020815280171303</v>
      </c>
      <c r="O1049" s="4">
        <v>9.0043560151095908E-2</v>
      </c>
      <c r="P1049" s="10">
        <v>0.41683974191282924</v>
      </c>
    </row>
    <row r="1050" spans="1:16">
      <c r="A1050">
        <v>975</v>
      </c>
      <c r="B1050" t="s">
        <v>3217</v>
      </c>
      <c r="C1050" t="s">
        <v>3218</v>
      </c>
      <c r="D1050" t="s">
        <v>3219</v>
      </c>
      <c r="E1050" t="s">
        <v>3220</v>
      </c>
      <c r="F1050" s="2">
        <v>1.84</v>
      </c>
      <c r="G1050" s="2">
        <v>1.3</v>
      </c>
      <c r="H1050" s="2">
        <v>1.1200000000000001</v>
      </c>
      <c r="I1050" s="3">
        <v>1.7692307692307692</v>
      </c>
      <c r="J1050" s="3">
        <v>1.1206896551724139</v>
      </c>
      <c r="K1050" s="3">
        <v>1.1200000000000001</v>
      </c>
      <c r="L1050" s="2">
        <v>3</v>
      </c>
      <c r="M1050" s="4">
        <v>1.3366401414677276</v>
      </c>
      <c r="N1050" s="4">
        <v>0.37463463177792455</v>
      </c>
      <c r="O1050" s="4">
        <v>0.28028084759339084</v>
      </c>
      <c r="P1050" s="10">
        <v>0.4186111064183875</v>
      </c>
    </row>
    <row r="1051" spans="1:16">
      <c r="A1051">
        <v>1273</v>
      </c>
      <c r="B1051" t="s">
        <v>3221</v>
      </c>
      <c r="C1051" t="s">
        <v>3222</v>
      </c>
      <c r="D1051" t="s">
        <v>3223</v>
      </c>
      <c r="E1051" t="s">
        <v>3224</v>
      </c>
      <c r="F1051" s="2">
        <v>1.39</v>
      </c>
      <c r="H1051" s="2">
        <v>1.34</v>
      </c>
      <c r="I1051" s="3">
        <v>1.3365384615384615</v>
      </c>
      <c r="J1051" s="3"/>
      <c r="K1051" s="3">
        <v>1.34</v>
      </c>
      <c r="L1051" s="2">
        <v>2</v>
      </c>
      <c r="M1051" s="4">
        <v>1.3382692307692308</v>
      </c>
      <c r="N1051" s="4">
        <v>2.4476773194920124E-3</v>
      </c>
      <c r="O1051" s="4">
        <v>1.8289872196232885E-3</v>
      </c>
      <c r="P1051" s="10">
        <v>0.4203683841575292</v>
      </c>
    </row>
    <row r="1052" spans="1:16">
      <c r="A1052">
        <v>1309</v>
      </c>
      <c r="B1052" t="s">
        <v>842</v>
      </c>
      <c r="C1052" t="s">
        <v>843</v>
      </c>
      <c r="D1052" t="s">
        <v>844</v>
      </c>
      <c r="E1052" t="s">
        <v>3225</v>
      </c>
      <c r="F1052" s="2">
        <v>1.35</v>
      </c>
      <c r="H1052" s="2">
        <v>1.38</v>
      </c>
      <c r="I1052" s="3">
        <v>1.2980769230769231</v>
      </c>
      <c r="J1052" s="3"/>
      <c r="K1052" s="3">
        <v>1.38</v>
      </c>
      <c r="L1052" s="2">
        <v>2</v>
      </c>
      <c r="M1052" s="4">
        <v>1.3390384615384616</v>
      </c>
      <c r="N1052" s="4">
        <v>5.792836322797474E-2</v>
      </c>
      <c r="O1052" s="4">
        <v>4.3261164553420745E-2</v>
      </c>
      <c r="P1052" s="10">
        <v>0.42119740014982188</v>
      </c>
    </row>
    <row r="1053" spans="1:16">
      <c r="A1053">
        <v>1388</v>
      </c>
      <c r="B1053" t="s">
        <v>491</v>
      </c>
      <c r="C1053" t="s">
        <v>492</v>
      </c>
      <c r="D1053" t="s">
        <v>493</v>
      </c>
      <c r="E1053" t="s">
        <v>3226</v>
      </c>
      <c r="F1053" s="2">
        <v>1.2</v>
      </c>
      <c r="H1053" s="2">
        <v>1.53</v>
      </c>
      <c r="I1053" s="3">
        <v>1.1538461538461537</v>
      </c>
      <c r="J1053" s="3"/>
      <c r="K1053" s="3">
        <v>1.53</v>
      </c>
      <c r="L1053" s="2">
        <v>2</v>
      </c>
      <c r="M1053" s="4">
        <v>1.3419230769230768</v>
      </c>
      <c r="N1053" s="4">
        <v>0.2659809353847864</v>
      </c>
      <c r="O1053" s="4">
        <v>0.19820877959313404</v>
      </c>
      <c r="P1053" s="10">
        <v>0.42430197427855754</v>
      </c>
    </row>
    <row r="1054" spans="1:16">
      <c r="A1054">
        <v>1191</v>
      </c>
      <c r="B1054" t="s">
        <v>3210</v>
      </c>
      <c r="C1054" t="s">
        <v>3211</v>
      </c>
      <c r="D1054" t="s">
        <v>3212</v>
      </c>
      <c r="E1054" t="s">
        <v>3227</v>
      </c>
      <c r="G1054" s="2">
        <v>1.64</v>
      </c>
      <c r="H1054" s="2">
        <v>1.28</v>
      </c>
      <c r="I1054" s="3"/>
      <c r="J1054" s="3">
        <v>1.4137931034482758</v>
      </c>
      <c r="K1054" s="3">
        <v>1.28</v>
      </c>
      <c r="L1054" s="2">
        <v>2</v>
      </c>
      <c r="M1054" s="4">
        <v>1.346896551724138</v>
      </c>
      <c r="N1054" s="4">
        <v>9.4606010724269052E-2</v>
      </c>
      <c r="O1054" s="4">
        <v>7.0239997721551525E-2</v>
      </c>
      <c r="P1054" s="10">
        <v>0.42963904898449495</v>
      </c>
    </row>
    <row r="1055" spans="1:16">
      <c r="A1055">
        <v>1171</v>
      </c>
      <c r="B1055" t="s">
        <v>3228</v>
      </c>
      <c r="C1055" t="s">
        <v>3229</v>
      </c>
      <c r="D1055" t="s">
        <v>3230</v>
      </c>
      <c r="E1055" t="s">
        <v>3231</v>
      </c>
      <c r="F1055" s="2">
        <v>1.5</v>
      </c>
      <c r="H1055" s="2">
        <v>1.26</v>
      </c>
      <c r="I1055" s="3">
        <v>1.4423076923076923</v>
      </c>
      <c r="J1055" s="3"/>
      <c r="K1055" s="3">
        <v>1.26</v>
      </c>
      <c r="L1055" s="2">
        <v>2</v>
      </c>
      <c r="M1055" s="4">
        <v>1.3511538461538461</v>
      </c>
      <c r="N1055" s="4">
        <v>0.12891100549323981</v>
      </c>
      <c r="O1055" s="4">
        <v>9.5408088324060197E-2</v>
      </c>
      <c r="P1055" s="10">
        <v>0.43419195330655447</v>
      </c>
    </row>
    <row r="1056" spans="1:16">
      <c r="A1056">
        <v>1365</v>
      </c>
      <c r="B1056" t="s">
        <v>3232</v>
      </c>
      <c r="C1056" t="s">
        <v>3233</v>
      </c>
      <c r="D1056" t="s">
        <v>3234</v>
      </c>
      <c r="E1056" t="s">
        <v>3235</v>
      </c>
      <c r="F1056" s="2">
        <v>1.03</v>
      </c>
      <c r="G1056" s="2">
        <v>1.84</v>
      </c>
      <c r="H1056" s="2">
        <v>1.48</v>
      </c>
      <c r="I1056" s="3">
        <v>0.99038461538461542</v>
      </c>
      <c r="J1056" s="3">
        <v>1.5862068965517244</v>
      </c>
      <c r="K1056" s="3">
        <v>1.48</v>
      </c>
      <c r="L1056" s="2">
        <v>3</v>
      </c>
      <c r="M1056" s="4">
        <v>1.3521971706454465</v>
      </c>
      <c r="N1056" s="4">
        <v>0.31780689117303124</v>
      </c>
      <c r="O1056" s="4">
        <v>0.23502999272016811</v>
      </c>
      <c r="P1056" s="10">
        <v>0.43530553355229257</v>
      </c>
    </row>
    <row r="1057" spans="1:16">
      <c r="A1057">
        <v>1265</v>
      </c>
      <c r="B1057" t="s">
        <v>3236</v>
      </c>
      <c r="C1057" t="s">
        <v>3237</v>
      </c>
      <c r="D1057" t="s">
        <v>3238</v>
      </c>
      <c r="E1057" t="s">
        <v>3239</v>
      </c>
      <c r="F1057" s="2">
        <v>1.43</v>
      </c>
      <c r="H1057" s="2">
        <v>1.33</v>
      </c>
      <c r="I1057" s="3">
        <v>1.375</v>
      </c>
      <c r="J1057" s="3"/>
      <c r="K1057" s="3">
        <v>1.33</v>
      </c>
      <c r="L1057" s="2">
        <v>2</v>
      </c>
      <c r="M1057" s="4">
        <v>1.3525</v>
      </c>
      <c r="N1057" s="4">
        <v>3.1819805153394588E-2</v>
      </c>
      <c r="O1057" s="4">
        <v>2.3526658154081025E-2</v>
      </c>
      <c r="P1057" s="10">
        <v>0.43562859405209065</v>
      </c>
    </row>
    <row r="1058" spans="1:16">
      <c r="A1058">
        <v>1274</v>
      </c>
      <c r="B1058" t="s">
        <v>1595</v>
      </c>
      <c r="C1058" t="s">
        <v>1596</v>
      </c>
      <c r="D1058" t="s">
        <v>1597</v>
      </c>
      <c r="E1058" t="s">
        <v>3240</v>
      </c>
      <c r="F1058" s="2">
        <v>1.42</v>
      </c>
      <c r="H1058" s="2">
        <v>1.34</v>
      </c>
      <c r="I1058" s="3">
        <v>1.3653846153846152</v>
      </c>
      <c r="J1058" s="3"/>
      <c r="K1058" s="3">
        <v>1.34</v>
      </c>
      <c r="L1058" s="2">
        <v>2</v>
      </c>
      <c r="M1058" s="4">
        <v>1.3526923076923076</v>
      </c>
      <c r="N1058" s="4">
        <v>1.794963367627371E-2</v>
      </c>
      <c r="O1058" s="4">
        <v>1.3269561432559468E-2</v>
      </c>
      <c r="P1058" s="10">
        <v>0.43583371170948998</v>
      </c>
    </row>
    <row r="1059" spans="1:16">
      <c r="A1059">
        <v>1391</v>
      </c>
      <c r="B1059" t="s">
        <v>3241</v>
      </c>
      <c r="C1059" t="s">
        <v>3242</v>
      </c>
      <c r="D1059" t="s">
        <v>3243</v>
      </c>
      <c r="E1059" t="s">
        <v>3244</v>
      </c>
      <c r="F1059" s="2">
        <v>1.1399999999999999</v>
      </c>
      <c r="G1059" s="2">
        <v>1.65</v>
      </c>
      <c r="H1059" s="2">
        <v>1.54</v>
      </c>
      <c r="I1059" s="3">
        <v>1.096153846153846</v>
      </c>
      <c r="J1059" s="3">
        <v>1.4224137931034484</v>
      </c>
      <c r="K1059" s="3">
        <v>1.54</v>
      </c>
      <c r="L1059" s="2">
        <v>3</v>
      </c>
      <c r="M1059" s="4">
        <v>1.3528558797524315</v>
      </c>
      <c r="N1059" s="4">
        <v>0.22995342909666969</v>
      </c>
      <c r="O1059" s="4">
        <v>0.16997629425149888</v>
      </c>
      <c r="P1059" s="10">
        <v>0.43600815665292236</v>
      </c>
    </row>
    <row r="1060" spans="1:16">
      <c r="A1060">
        <v>1313</v>
      </c>
      <c r="B1060" t="s">
        <v>3245</v>
      </c>
      <c r="C1060" t="s">
        <v>3246</v>
      </c>
      <c r="D1060" t="s">
        <v>3247</v>
      </c>
      <c r="E1060" t="s">
        <v>3248</v>
      </c>
      <c r="F1060" s="2">
        <v>1.37</v>
      </c>
      <c r="H1060" s="2">
        <v>1.39</v>
      </c>
      <c r="I1060" s="3">
        <v>1.3173076923076923</v>
      </c>
      <c r="J1060" s="3"/>
      <c r="K1060" s="3">
        <v>1.39</v>
      </c>
      <c r="L1060" s="2">
        <v>2</v>
      </c>
      <c r="M1060" s="4">
        <v>1.3536538461538461</v>
      </c>
      <c r="N1060" s="4">
        <v>5.1401223709329744E-2</v>
      </c>
      <c r="O1060" s="4">
        <v>3.7972206746485958E-2</v>
      </c>
      <c r="P1060" s="10">
        <v>0.43685886278004588</v>
      </c>
    </row>
    <row r="1061" spans="1:16">
      <c r="A1061">
        <v>1317</v>
      </c>
      <c r="B1061" t="s">
        <v>2731</v>
      </c>
      <c r="C1061" t="s">
        <v>2732</v>
      </c>
      <c r="D1061" t="s">
        <v>2733</v>
      </c>
      <c r="E1061" t="s">
        <v>3249</v>
      </c>
      <c r="F1061" s="2">
        <v>1.19</v>
      </c>
      <c r="G1061" s="2">
        <v>1.76</v>
      </c>
      <c r="H1061" s="2">
        <v>1.4</v>
      </c>
      <c r="I1061" s="3">
        <v>1.1442307692307692</v>
      </c>
      <c r="J1061" s="3">
        <v>1.517241379310345</v>
      </c>
      <c r="K1061" s="3">
        <v>1.4</v>
      </c>
      <c r="L1061" s="2">
        <v>3</v>
      </c>
      <c r="M1061" s="4">
        <v>1.3538240495137046</v>
      </c>
      <c r="N1061" s="4">
        <v>0.19074431213136947</v>
      </c>
      <c r="O1061" s="4">
        <v>0.14089298546578863</v>
      </c>
      <c r="P1061" s="10">
        <v>0.43704025044265754</v>
      </c>
    </row>
    <row r="1062" spans="1:16">
      <c r="A1062">
        <v>1344</v>
      </c>
      <c r="B1062" t="s">
        <v>3250</v>
      </c>
      <c r="C1062" t="s">
        <v>3251</v>
      </c>
      <c r="D1062" t="s">
        <v>3252</v>
      </c>
      <c r="E1062" t="s">
        <v>3253</v>
      </c>
      <c r="F1062" s="2">
        <v>1.24</v>
      </c>
      <c r="G1062" s="2">
        <v>1.66</v>
      </c>
      <c r="H1062" s="2">
        <v>1.44</v>
      </c>
      <c r="I1062" s="3">
        <v>1.1923076923076923</v>
      </c>
      <c r="J1062" s="3">
        <v>1.4310344827586208</v>
      </c>
      <c r="K1062" s="3">
        <v>1.44</v>
      </c>
      <c r="L1062" s="2">
        <v>3</v>
      </c>
      <c r="M1062" s="4">
        <v>1.3544473916887709</v>
      </c>
      <c r="N1062" s="4">
        <v>0.14048863552398572</v>
      </c>
      <c r="O1062" s="4">
        <v>0.1037239514698461</v>
      </c>
      <c r="P1062" s="10">
        <v>0.43770435867563862</v>
      </c>
    </row>
    <row r="1063" spans="1:16">
      <c r="A1063">
        <v>1393</v>
      </c>
      <c r="B1063" t="s">
        <v>2850</v>
      </c>
      <c r="C1063" t="s">
        <v>2851</v>
      </c>
      <c r="D1063" t="s">
        <v>2852</v>
      </c>
      <c r="E1063" t="s">
        <v>3254</v>
      </c>
      <c r="F1063" s="2">
        <v>1.2</v>
      </c>
      <c r="G1063" s="2">
        <v>1.58</v>
      </c>
      <c r="H1063" s="2">
        <v>1.55</v>
      </c>
      <c r="I1063" s="3">
        <v>1.1538461538461537</v>
      </c>
      <c r="J1063" s="3">
        <v>1.3620689655172415</v>
      </c>
      <c r="K1063" s="3">
        <v>1.55</v>
      </c>
      <c r="L1063" s="2">
        <v>3</v>
      </c>
      <c r="M1063" s="4">
        <v>1.3553050397877984</v>
      </c>
      <c r="N1063" s="4">
        <v>0.19816351953393638</v>
      </c>
      <c r="O1063" s="4">
        <v>0.14621322412035231</v>
      </c>
      <c r="P1063" s="10">
        <v>0.43861759686392349</v>
      </c>
    </row>
    <row r="1064" spans="1:16">
      <c r="A1064">
        <v>1384</v>
      </c>
      <c r="B1064" t="s">
        <v>3255</v>
      </c>
      <c r="C1064" t="s">
        <v>3256</v>
      </c>
      <c r="D1064" t="s">
        <v>3257</v>
      </c>
      <c r="E1064" t="s">
        <v>3258</v>
      </c>
      <c r="F1064" s="2">
        <v>1.23</v>
      </c>
      <c r="G1064" s="2">
        <v>1.57</v>
      </c>
      <c r="H1064" s="2">
        <v>1.53</v>
      </c>
      <c r="I1064" s="3">
        <v>1.1826923076923077</v>
      </c>
      <c r="J1064" s="3">
        <v>1.3534482758620692</v>
      </c>
      <c r="K1064" s="3">
        <v>1.53</v>
      </c>
      <c r="L1064" s="2">
        <v>3</v>
      </c>
      <c r="M1064" s="4">
        <v>1.3553801945181256</v>
      </c>
      <c r="N1064" s="4">
        <v>0.17366190577179966</v>
      </c>
      <c r="O1064" s="4">
        <v>0.12812781717940122</v>
      </c>
      <c r="P1064" s="10">
        <v>0.43869759534947106</v>
      </c>
    </row>
    <row r="1065" spans="1:16">
      <c r="A1065">
        <v>1193</v>
      </c>
      <c r="B1065" t="s">
        <v>3259</v>
      </c>
      <c r="C1065" t="s">
        <v>3260</v>
      </c>
      <c r="D1065" t="s">
        <v>3261</v>
      </c>
      <c r="E1065" t="s">
        <v>3262</v>
      </c>
      <c r="G1065" s="2">
        <v>1.66</v>
      </c>
      <c r="H1065" s="2">
        <v>1.28</v>
      </c>
      <c r="I1065" s="3"/>
      <c r="J1065" s="3">
        <v>1.4310344827586208</v>
      </c>
      <c r="K1065" s="3">
        <v>1.28</v>
      </c>
      <c r="L1065" s="2">
        <v>2</v>
      </c>
      <c r="M1065" s="4">
        <v>1.3555172413793104</v>
      </c>
      <c r="N1065" s="4">
        <v>0.10679750695162343</v>
      </c>
      <c r="O1065" s="4">
        <v>7.8787272999162536E-2</v>
      </c>
      <c r="P1065" s="10">
        <v>0.43884346352179726</v>
      </c>
    </row>
    <row r="1066" spans="1:16">
      <c r="A1066">
        <v>1219</v>
      </c>
      <c r="B1066" t="s">
        <v>146</v>
      </c>
      <c r="C1066" t="s">
        <v>147</v>
      </c>
      <c r="D1066" t="s">
        <v>148</v>
      </c>
      <c r="E1066" t="s">
        <v>3263</v>
      </c>
      <c r="G1066" s="2">
        <v>1.64</v>
      </c>
      <c r="H1066" s="2">
        <v>1.3</v>
      </c>
      <c r="I1066" s="3"/>
      <c r="J1066" s="3">
        <v>1.4137931034482758</v>
      </c>
      <c r="K1066" s="3">
        <v>1.3</v>
      </c>
      <c r="L1066" s="2">
        <v>2</v>
      </c>
      <c r="M1066" s="4">
        <v>1.3568965517241378</v>
      </c>
      <c r="N1066" s="4">
        <v>8.0463875100538096E-2</v>
      </c>
      <c r="O1066" s="4">
        <v>5.9299933365072555E-2</v>
      </c>
      <c r="P1066" s="10">
        <v>0.44031073549255184</v>
      </c>
    </row>
    <row r="1067" spans="1:16">
      <c r="A1067">
        <v>1343</v>
      </c>
      <c r="B1067" t="s">
        <v>3264</v>
      </c>
      <c r="C1067" t="s">
        <v>3265</v>
      </c>
      <c r="D1067" t="s">
        <v>3266</v>
      </c>
      <c r="E1067" t="s">
        <v>3267</v>
      </c>
      <c r="G1067" s="2">
        <v>1.48</v>
      </c>
      <c r="H1067" s="2">
        <v>1.44</v>
      </c>
      <c r="I1067" s="3"/>
      <c r="J1067" s="3">
        <v>1.2758620689655173</v>
      </c>
      <c r="K1067" s="3">
        <v>1.44</v>
      </c>
      <c r="L1067" s="2">
        <v>2</v>
      </c>
      <c r="M1067" s="4">
        <v>1.3579310344827586</v>
      </c>
      <c r="N1067" s="4">
        <v>0.11606304408441251</v>
      </c>
      <c r="O1067" s="4">
        <v>8.5470499706652173E-2</v>
      </c>
      <c r="P1067" s="10">
        <v>0.44141021099925692</v>
      </c>
    </row>
    <row r="1068" spans="1:16">
      <c r="A1068">
        <v>884</v>
      </c>
      <c r="B1068" t="s">
        <v>3268</v>
      </c>
      <c r="C1068" t="s">
        <v>3269</v>
      </c>
      <c r="D1068" t="s">
        <v>3270</v>
      </c>
      <c r="E1068" t="s">
        <v>3271</v>
      </c>
      <c r="F1068" s="2">
        <v>1.9</v>
      </c>
      <c r="G1068" s="2">
        <v>1.37</v>
      </c>
      <c r="H1068" s="2">
        <v>1.07</v>
      </c>
      <c r="I1068" s="3">
        <v>1.8269230769230769</v>
      </c>
      <c r="J1068" s="3">
        <v>1.1810344827586208</v>
      </c>
      <c r="K1068" s="3">
        <v>1.07</v>
      </c>
      <c r="L1068" s="2">
        <v>3</v>
      </c>
      <c r="M1068" s="4">
        <v>1.3593191865605661</v>
      </c>
      <c r="N1068" s="4">
        <v>0.40874467923385255</v>
      </c>
      <c r="O1068" s="4">
        <v>0.30069808715647112</v>
      </c>
      <c r="P1068" s="10">
        <v>0.44288426022546795</v>
      </c>
    </row>
    <row r="1069" spans="1:16">
      <c r="A1069">
        <v>1220</v>
      </c>
      <c r="B1069" t="s">
        <v>591</v>
      </c>
      <c r="C1069" t="s">
        <v>592</v>
      </c>
      <c r="D1069" t="s">
        <v>593</v>
      </c>
      <c r="E1069" t="s">
        <v>3272</v>
      </c>
      <c r="G1069" s="2">
        <v>1.65</v>
      </c>
      <c r="H1069" s="2">
        <v>1.3</v>
      </c>
      <c r="I1069" s="3"/>
      <c r="J1069" s="3">
        <v>1.4224137931034484</v>
      </c>
      <c r="K1069" s="3">
        <v>1.3</v>
      </c>
      <c r="L1069" s="2">
        <v>2</v>
      </c>
      <c r="M1069" s="4">
        <v>1.3612068965517241</v>
      </c>
      <c r="N1069" s="4">
        <v>8.6559623214215356E-2</v>
      </c>
      <c r="O1069" s="4">
        <v>6.3590350176371005E-2</v>
      </c>
      <c r="P1069" s="10">
        <v>0.44488636584530244</v>
      </c>
    </row>
    <row r="1070" spans="1:16">
      <c r="A1070">
        <v>1303</v>
      </c>
      <c r="B1070" t="s">
        <v>3116</v>
      </c>
      <c r="C1070" t="s">
        <v>3117</v>
      </c>
      <c r="D1070" t="s">
        <v>3118</v>
      </c>
      <c r="E1070" t="s">
        <v>3273</v>
      </c>
      <c r="G1070" s="2">
        <v>1.57</v>
      </c>
      <c r="H1070" s="2">
        <v>1.37</v>
      </c>
      <c r="I1070" s="3"/>
      <c r="J1070" s="3">
        <v>1.3534482758620692</v>
      </c>
      <c r="K1070" s="3">
        <v>1.37</v>
      </c>
      <c r="L1070" s="2">
        <v>2</v>
      </c>
      <c r="M1070" s="4">
        <v>1.3617241379310348</v>
      </c>
      <c r="N1070" s="4">
        <v>1.1703836378260026E-2</v>
      </c>
      <c r="O1070" s="4">
        <v>8.5948659146503088E-3</v>
      </c>
      <c r="P1070" s="10">
        <v>0.44543446755805205</v>
      </c>
    </row>
    <row r="1071" spans="1:16">
      <c r="A1071">
        <v>1255</v>
      </c>
      <c r="B1071" t="s">
        <v>3250</v>
      </c>
      <c r="C1071" t="s">
        <v>3251</v>
      </c>
      <c r="D1071" t="s">
        <v>3252</v>
      </c>
      <c r="E1071" t="s">
        <v>3274</v>
      </c>
      <c r="F1071" s="2">
        <v>1.36</v>
      </c>
      <c r="G1071" s="2">
        <v>1.68</v>
      </c>
      <c r="H1071" s="2">
        <v>1.33</v>
      </c>
      <c r="I1071" s="3">
        <v>1.3076923076923077</v>
      </c>
      <c r="J1071" s="3">
        <v>1.4482758620689655</v>
      </c>
      <c r="K1071" s="3">
        <v>1.33</v>
      </c>
      <c r="L1071" s="2">
        <v>3</v>
      </c>
      <c r="M1071" s="4">
        <v>1.3619893899204243</v>
      </c>
      <c r="N1071" s="4">
        <v>7.5554117961262615E-2</v>
      </c>
      <c r="O1071" s="4">
        <v>5.5473352817878373E-2</v>
      </c>
      <c r="P1071" s="10">
        <v>0.44571546460636491</v>
      </c>
    </row>
    <row r="1072" spans="1:16">
      <c r="A1072">
        <v>1345</v>
      </c>
      <c r="B1072" t="s">
        <v>3275</v>
      </c>
      <c r="C1072" t="s">
        <v>3276</v>
      </c>
      <c r="D1072" t="s">
        <v>3277</v>
      </c>
      <c r="E1072" t="s">
        <v>3278</v>
      </c>
      <c r="F1072" s="2">
        <v>1.24</v>
      </c>
      <c r="G1072" s="2">
        <v>1.69</v>
      </c>
      <c r="H1072" s="2">
        <v>1.44</v>
      </c>
      <c r="I1072" s="3">
        <v>1.1923076923076923</v>
      </c>
      <c r="J1072" s="3">
        <v>1.4568965517241379</v>
      </c>
      <c r="K1072" s="3">
        <v>1.44</v>
      </c>
      <c r="L1072" s="2">
        <v>3</v>
      </c>
      <c r="M1072" s="4">
        <v>1.3630680813439433</v>
      </c>
      <c r="N1072" s="4">
        <v>0.14812395556728994</v>
      </c>
      <c r="O1072" s="4">
        <v>0.10866952105667699</v>
      </c>
      <c r="P1072" s="10">
        <v>0.44685762242509169</v>
      </c>
    </row>
    <row r="1073" spans="1:16">
      <c r="A1073">
        <v>1327</v>
      </c>
      <c r="B1073" t="s">
        <v>2419</v>
      </c>
      <c r="C1073" t="s">
        <v>2420</v>
      </c>
      <c r="D1073" t="s">
        <v>2421</v>
      </c>
      <c r="E1073" t="s">
        <v>3279</v>
      </c>
      <c r="F1073" s="2">
        <v>1.03</v>
      </c>
      <c r="G1073" s="2">
        <v>1.96</v>
      </c>
      <c r="H1073" s="2">
        <v>1.41</v>
      </c>
      <c r="I1073" s="3">
        <v>0.99038461538461542</v>
      </c>
      <c r="J1073" s="3">
        <v>1.6896551724137931</v>
      </c>
      <c r="K1073" s="3">
        <v>1.41</v>
      </c>
      <c r="L1073" s="2">
        <v>3</v>
      </c>
      <c r="M1073" s="4">
        <v>1.3633465959328028</v>
      </c>
      <c r="N1073" s="4">
        <v>0.35196197673224211</v>
      </c>
      <c r="O1073" s="4">
        <v>0.25816030771795739</v>
      </c>
      <c r="P1073" s="10">
        <v>0.44715237701316624</v>
      </c>
    </row>
    <row r="1074" spans="1:16">
      <c r="A1074">
        <v>1325</v>
      </c>
      <c r="B1074" t="s">
        <v>294</v>
      </c>
      <c r="C1074" t="s">
        <v>295</v>
      </c>
      <c r="D1074" t="s">
        <v>296</v>
      </c>
      <c r="E1074" t="s">
        <v>3280</v>
      </c>
      <c r="G1074" s="2">
        <v>1.53</v>
      </c>
      <c r="H1074" s="2">
        <v>1.41</v>
      </c>
      <c r="I1074" s="3"/>
      <c r="J1074" s="3">
        <v>1.3189655172413794</v>
      </c>
      <c r="K1074" s="3">
        <v>1.41</v>
      </c>
      <c r="L1074" s="2">
        <v>2</v>
      </c>
      <c r="M1074" s="4">
        <v>1.3644827586206896</v>
      </c>
      <c r="N1074" s="4">
        <v>6.4371100080430385E-2</v>
      </c>
      <c r="O1074" s="4">
        <v>4.7176191618207769E-2</v>
      </c>
      <c r="P1074" s="10">
        <v>0.44835416507040399</v>
      </c>
    </row>
    <row r="1075" spans="1:16">
      <c r="A1075">
        <v>1376</v>
      </c>
      <c r="B1075" t="s">
        <v>3281</v>
      </c>
      <c r="C1075" t="s">
        <v>3282</v>
      </c>
      <c r="D1075" t="s">
        <v>3283</v>
      </c>
      <c r="E1075" t="s">
        <v>3284</v>
      </c>
      <c r="F1075" s="2">
        <v>1.27</v>
      </c>
      <c r="H1075" s="2">
        <v>1.51</v>
      </c>
      <c r="I1075" s="3">
        <v>1.221153846153846</v>
      </c>
      <c r="J1075" s="3"/>
      <c r="K1075" s="3">
        <v>1.51</v>
      </c>
      <c r="L1075" s="2">
        <v>2</v>
      </c>
      <c r="M1075" s="4">
        <v>1.365576923076923</v>
      </c>
      <c r="N1075" s="4">
        <v>0.20424507410426876</v>
      </c>
      <c r="O1075" s="4">
        <v>0.14956687584033201</v>
      </c>
      <c r="P1075" s="10">
        <v>0.44951058353995399</v>
      </c>
    </row>
    <row r="1076" spans="1:16">
      <c r="A1076">
        <v>1131</v>
      </c>
      <c r="B1076" t="s">
        <v>3285</v>
      </c>
      <c r="C1076" t="s">
        <v>3286</v>
      </c>
      <c r="D1076" t="s">
        <v>3287</v>
      </c>
      <c r="E1076" t="s">
        <v>3288</v>
      </c>
      <c r="F1076" s="2">
        <v>1.55</v>
      </c>
      <c r="G1076" s="2">
        <v>1.61</v>
      </c>
      <c r="H1076" s="2">
        <v>1.23</v>
      </c>
      <c r="I1076" s="3">
        <v>1.4903846153846154</v>
      </c>
      <c r="J1076" s="3">
        <v>1.3879310344827589</v>
      </c>
      <c r="K1076" s="3">
        <v>1.23</v>
      </c>
      <c r="L1076" s="2">
        <v>3</v>
      </c>
      <c r="M1076" s="4">
        <v>1.3694385499557915</v>
      </c>
      <c r="N1076" s="4">
        <v>0.13117361003736089</v>
      </c>
      <c r="O1076" s="4">
        <v>9.5786415565412161E-2</v>
      </c>
      <c r="P1076" s="10">
        <v>0.45358453025426926</v>
      </c>
    </row>
    <row r="1077" spans="1:16">
      <c r="A1077">
        <v>1363</v>
      </c>
      <c r="B1077" t="s">
        <v>3289</v>
      </c>
      <c r="C1077" t="s">
        <v>3290</v>
      </c>
      <c r="D1077" t="s">
        <v>3291</v>
      </c>
      <c r="E1077" t="s">
        <v>3292</v>
      </c>
      <c r="F1077" s="2">
        <v>1.19</v>
      </c>
      <c r="G1077" s="2">
        <v>1.75</v>
      </c>
      <c r="H1077" s="2">
        <v>1.47</v>
      </c>
      <c r="I1077" s="3">
        <v>1.1442307692307692</v>
      </c>
      <c r="J1077" s="3">
        <v>1.5086206896551726</v>
      </c>
      <c r="K1077" s="3">
        <v>1.47</v>
      </c>
      <c r="L1077" s="2">
        <v>3</v>
      </c>
      <c r="M1077" s="4">
        <v>1.3742838196286471</v>
      </c>
      <c r="N1077" s="4">
        <v>0.20016541638201948</v>
      </c>
      <c r="O1077" s="4">
        <v>0.14565071168203617</v>
      </c>
      <c r="P1077" s="10">
        <v>0.45867998296685297</v>
      </c>
    </row>
    <row r="1078" spans="1:16">
      <c r="A1078">
        <v>1401</v>
      </c>
      <c r="B1078" t="s">
        <v>2945</v>
      </c>
      <c r="C1078" t="s">
        <v>2946</v>
      </c>
      <c r="D1078" t="s">
        <v>2947</v>
      </c>
      <c r="E1078" t="s">
        <v>3293</v>
      </c>
      <c r="F1078" s="2">
        <v>1.22</v>
      </c>
      <c r="H1078" s="2">
        <v>1.58</v>
      </c>
      <c r="I1078" s="3">
        <v>1.1730769230769229</v>
      </c>
      <c r="J1078" s="3"/>
      <c r="K1078" s="3">
        <v>1.58</v>
      </c>
      <c r="L1078" s="2">
        <v>2</v>
      </c>
      <c r="M1078" s="4">
        <v>1.3765384615384615</v>
      </c>
      <c r="N1078" s="4">
        <v>0.2877380671136035</v>
      </c>
      <c r="O1078" s="4">
        <v>0.209030168900634</v>
      </c>
      <c r="P1078" s="10">
        <v>0.46104492050056733</v>
      </c>
    </row>
    <row r="1079" spans="1:16">
      <c r="A1079">
        <v>1044</v>
      </c>
      <c r="B1079" t="s">
        <v>1192</v>
      </c>
      <c r="C1079" t="s">
        <v>1193</v>
      </c>
      <c r="D1079" t="s">
        <v>1194</v>
      </c>
      <c r="E1079" t="s">
        <v>3294</v>
      </c>
      <c r="G1079" s="2">
        <v>1.84</v>
      </c>
      <c r="H1079" s="2">
        <v>1.17</v>
      </c>
      <c r="I1079" s="3"/>
      <c r="J1079" s="3">
        <v>1.5862068965517244</v>
      </c>
      <c r="K1079" s="3">
        <v>1.17</v>
      </c>
      <c r="L1079" s="2">
        <v>2</v>
      </c>
      <c r="M1079" s="4">
        <v>1.3781034482758621</v>
      </c>
      <c r="N1079" s="4">
        <v>0.29430271892833315</v>
      </c>
      <c r="O1079" s="4">
        <v>0.21355633301442917</v>
      </c>
      <c r="P1079" s="10">
        <v>0.46268418899494113</v>
      </c>
    </row>
    <row r="1080" spans="1:16">
      <c r="A1080">
        <v>1394</v>
      </c>
      <c r="B1080" t="s">
        <v>3295</v>
      </c>
      <c r="C1080" t="s">
        <v>3296</v>
      </c>
      <c r="D1080" t="s">
        <v>3297</v>
      </c>
      <c r="E1080" t="s">
        <v>3298</v>
      </c>
      <c r="G1080" s="2">
        <v>1.39</v>
      </c>
      <c r="H1080" s="2">
        <v>1.56</v>
      </c>
      <c r="I1080" s="3"/>
      <c r="J1080" s="3">
        <v>1.1982758620689655</v>
      </c>
      <c r="K1080" s="3">
        <v>1.56</v>
      </c>
      <c r="L1080" s="2">
        <v>2</v>
      </c>
      <c r="M1080" s="4">
        <v>1.3791379310344829</v>
      </c>
      <c r="N1080" s="4">
        <v>0.25577759084989249</v>
      </c>
      <c r="O1080" s="4">
        <v>0.18546193610818557</v>
      </c>
      <c r="P1080" s="10">
        <v>0.46376675160768493</v>
      </c>
    </row>
    <row r="1081" spans="1:16">
      <c r="A1081">
        <v>1241</v>
      </c>
      <c r="B1081" t="s">
        <v>3299</v>
      </c>
      <c r="C1081" t="s">
        <v>3300</v>
      </c>
      <c r="D1081" t="s">
        <v>3301</v>
      </c>
      <c r="E1081" t="s">
        <v>3302</v>
      </c>
      <c r="G1081" s="2">
        <v>1.67</v>
      </c>
      <c r="H1081" s="2">
        <v>1.32</v>
      </c>
      <c r="I1081" s="3"/>
      <c r="J1081" s="3">
        <v>1.4396551724137931</v>
      </c>
      <c r="K1081" s="3">
        <v>1.32</v>
      </c>
      <c r="L1081" s="2">
        <v>2</v>
      </c>
      <c r="M1081" s="4">
        <v>1.3798275862068965</v>
      </c>
      <c r="N1081" s="4">
        <v>8.4608983817838615E-2</v>
      </c>
      <c r="O1081" s="4">
        <v>6.1318518823374232E-2</v>
      </c>
      <c r="P1081" s="10">
        <v>0.46448800898598119</v>
      </c>
    </row>
    <row r="1082" spans="1:16">
      <c r="A1082">
        <v>1232</v>
      </c>
      <c r="B1082" t="s">
        <v>3303</v>
      </c>
      <c r="C1082" t="s">
        <v>3304</v>
      </c>
      <c r="D1082" t="s">
        <v>3305</v>
      </c>
      <c r="E1082" t="s">
        <v>3306</v>
      </c>
      <c r="F1082" s="2">
        <v>1.38</v>
      </c>
      <c r="G1082" s="2">
        <v>1.75</v>
      </c>
      <c r="H1082" s="2">
        <v>1.31</v>
      </c>
      <c r="I1082" s="3">
        <v>1.3269230769230769</v>
      </c>
      <c r="J1082" s="3">
        <v>1.5086206896551726</v>
      </c>
      <c r="K1082" s="3">
        <v>1.31</v>
      </c>
      <c r="L1082" s="2">
        <v>3</v>
      </c>
      <c r="M1082" s="4">
        <v>1.38184792219275</v>
      </c>
      <c r="N1082" s="4">
        <v>0.1101140252678887</v>
      </c>
      <c r="O1082" s="4">
        <v>7.9686066389387536E-2</v>
      </c>
      <c r="P1082" s="10">
        <v>0.46659885019004443</v>
      </c>
    </row>
    <row r="1083" spans="1:16">
      <c r="A1083">
        <v>1150</v>
      </c>
      <c r="B1083" t="s">
        <v>2592</v>
      </c>
      <c r="C1083" t="s">
        <v>2593</v>
      </c>
      <c r="D1083" t="s">
        <v>2594</v>
      </c>
      <c r="E1083" t="s">
        <v>3307</v>
      </c>
      <c r="F1083" s="2">
        <v>1.0900000000000001</v>
      </c>
      <c r="G1083" s="2">
        <v>2.15</v>
      </c>
      <c r="H1083" s="2">
        <v>1.25</v>
      </c>
      <c r="I1083" s="3">
        <v>1.0480769230769231</v>
      </c>
      <c r="J1083" s="3">
        <v>1.853448275862069</v>
      </c>
      <c r="K1083" s="3">
        <v>1.25</v>
      </c>
      <c r="L1083" s="2">
        <v>3</v>
      </c>
      <c r="M1083" s="4">
        <v>1.383841732979664</v>
      </c>
      <c r="N1083" s="4">
        <v>0.41903575156183764</v>
      </c>
      <c r="O1083" s="4">
        <v>0.30280612412199565</v>
      </c>
      <c r="P1083" s="10">
        <v>0.46867895446181668</v>
      </c>
    </row>
    <row r="1084" spans="1:16">
      <c r="A1084">
        <v>1326</v>
      </c>
      <c r="B1084" t="s">
        <v>3308</v>
      </c>
      <c r="C1084" t="s">
        <v>3309</v>
      </c>
      <c r="D1084" t="s">
        <v>3310</v>
      </c>
      <c r="E1084" t="s">
        <v>3311</v>
      </c>
      <c r="G1084" s="2">
        <v>1.58</v>
      </c>
      <c r="H1084" s="2">
        <v>1.41</v>
      </c>
      <c r="I1084" s="3"/>
      <c r="J1084" s="3">
        <v>1.3620689655172415</v>
      </c>
      <c r="K1084" s="3">
        <v>1.41</v>
      </c>
      <c r="L1084" s="2">
        <v>2</v>
      </c>
      <c r="M1084" s="4">
        <v>1.3860344827586206</v>
      </c>
      <c r="N1084" s="4">
        <v>3.3892359512044688E-2</v>
      </c>
      <c r="O1084" s="4">
        <v>2.4452753473051276E-2</v>
      </c>
      <c r="P1084" s="10">
        <v>0.47096315032218194</v>
      </c>
    </row>
    <row r="1085" spans="1:16">
      <c r="A1085">
        <v>1266</v>
      </c>
      <c r="B1085" t="s">
        <v>3312</v>
      </c>
      <c r="C1085" t="s">
        <v>3313</v>
      </c>
      <c r="D1085" t="s">
        <v>3314</v>
      </c>
      <c r="E1085" t="s">
        <v>3315</v>
      </c>
      <c r="F1085" s="2">
        <v>1.51</v>
      </c>
      <c r="H1085" s="2">
        <v>1.33</v>
      </c>
      <c r="I1085" s="3">
        <v>1.4519230769230769</v>
      </c>
      <c r="J1085" s="3"/>
      <c r="K1085" s="3">
        <v>1.33</v>
      </c>
      <c r="L1085" s="2">
        <v>2</v>
      </c>
      <c r="M1085" s="4">
        <v>1.3909615384615384</v>
      </c>
      <c r="N1085" s="4">
        <v>8.6212634475436672E-2</v>
      </c>
      <c r="O1085" s="4">
        <v>6.1980602692143054E-2</v>
      </c>
      <c r="P1085" s="10">
        <v>0.47608252840786536</v>
      </c>
    </row>
    <row r="1086" spans="1:16">
      <c r="A1086">
        <v>1141</v>
      </c>
      <c r="B1086" t="s">
        <v>3316</v>
      </c>
      <c r="C1086" t="s">
        <v>3317</v>
      </c>
      <c r="D1086" t="s">
        <v>3318</v>
      </c>
      <c r="E1086" t="s">
        <v>3319</v>
      </c>
      <c r="G1086" s="2">
        <v>1.79</v>
      </c>
      <c r="H1086" s="2">
        <v>1.24</v>
      </c>
      <c r="I1086" s="3"/>
      <c r="J1086" s="3">
        <v>1.5431034482758621</v>
      </c>
      <c r="K1086" s="3">
        <v>1.24</v>
      </c>
      <c r="L1086" s="2">
        <v>2</v>
      </c>
      <c r="M1086" s="4">
        <v>1.3915517241379312</v>
      </c>
      <c r="N1086" s="4">
        <v>0.21432650367688752</v>
      </c>
      <c r="O1086" s="4">
        <v>0.15401978953363246</v>
      </c>
      <c r="P1086" s="10">
        <v>0.4766945348070793</v>
      </c>
    </row>
    <row r="1087" spans="1:16">
      <c r="A1087">
        <v>1307</v>
      </c>
      <c r="B1087" t="s">
        <v>2935</v>
      </c>
      <c r="C1087" t="s">
        <v>2936</v>
      </c>
      <c r="D1087" t="s">
        <v>2937</v>
      </c>
      <c r="E1087" t="s">
        <v>3320</v>
      </c>
      <c r="F1087" s="2">
        <v>1.26</v>
      </c>
      <c r="G1087" s="2">
        <v>1.84</v>
      </c>
      <c r="H1087" s="2">
        <v>1.38</v>
      </c>
      <c r="I1087" s="3">
        <v>1.2115384615384615</v>
      </c>
      <c r="J1087" s="3">
        <v>1.5862068965517244</v>
      </c>
      <c r="K1087" s="3">
        <v>1.38</v>
      </c>
      <c r="L1087" s="2">
        <v>3</v>
      </c>
      <c r="M1087" s="4">
        <v>1.392581786030062</v>
      </c>
      <c r="N1087" s="4">
        <v>0.18765083280817552</v>
      </c>
      <c r="O1087" s="4">
        <v>0.13475031390660788</v>
      </c>
      <c r="P1087" s="10">
        <v>0.4777620592242553</v>
      </c>
    </row>
    <row r="1088" spans="1:16">
      <c r="A1088">
        <v>1432</v>
      </c>
      <c r="B1088" t="s">
        <v>3321</v>
      </c>
      <c r="C1088" t="s">
        <v>3322</v>
      </c>
      <c r="D1088" t="s">
        <v>3323</v>
      </c>
      <c r="E1088" t="s">
        <v>3324</v>
      </c>
      <c r="G1088" s="2">
        <v>1.25</v>
      </c>
      <c r="H1088" s="2">
        <v>1.71</v>
      </c>
      <c r="I1088" s="3"/>
      <c r="J1088" s="3">
        <v>1.0775862068965518</v>
      </c>
      <c r="K1088" s="3">
        <v>1.71</v>
      </c>
      <c r="L1088" s="2">
        <v>2</v>
      </c>
      <c r="M1088" s="4">
        <v>1.3937931034482758</v>
      </c>
      <c r="N1088" s="4">
        <v>0.44718408161935452</v>
      </c>
      <c r="O1088" s="4">
        <v>0.320839642923337</v>
      </c>
      <c r="P1088" s="10">
        <v>0.47901642147743845</v>
      </c>
    </row>
    <row r="1089" spans="1:16">
      <c r="A1089">
        <v>1417</v>
      </c>
      <c r="B1089" t="s">
        <v>3325</v>
      </c>
      <c r="C1089" t="s">
        <v>3326</v>
      </c>
      <c r="D1089" t="s">
        <v>3327</v>
      </c>
      <c r="E1089" t="s">
        <v>3328</v>
      </c>
      <c r="F1089" s="2">
        <v>1.19</v>
      </c>
      <c r="H1089" s="2">
        <v>1.65</v>
      </c>
      <c r="I1089" s="3">
        <v>1.1442307692307692</v>
      </c>
      <c r="J1089" s="3"/>
      <c r="K1089" s="3">
        <v>1.65</v>
      </c>
      <c r="L1089" s="2">
        <v>2</v>
      </c>
      <c r="M1089" s="4">
        <v>1.3971153846153845</v>
      </c>
      <c r="N1089" s="4">
        <v>0.35763285279242668</v>
      </c>
      <c r="O1089" s="4">
        <v>0.25597946793126208</v>
      </c>
      <c r="P1089" s="10">
        <v>0.48245117460438669</v>
      </c>
    </row>
    <row r="1090" spans="1:16">
      <c r="A1090">
        <v>1456</v>
      </c>
      <c r="B1090" t="s">
        <v>3329</v>
      </c>
      <c r="C1090" t="s">
        <v>3330</v>
      </c>
      <c r="D1090" t="s">
        <v>3331</v>
      </c>
      <c r="E1090" t="s">
        <v>3332</v>
      </c>
      <c r="F1090" s="2">
        <v>1.0900000000000001</v>
      </c>
      <c r="G1090" s="2">
        <v>1.42</v>
      </c>
      <c r="H1090" s="2">
        <v>1.92</v>
      </c>
      <c r="I1090" s="3">
        <v>1.0480769230769231</v>
      </c>
      <c r="J1090" s="3">
        <v>1.2241379310344829</v>
      </c>
      <c r="K1090" s="3">
        <v>1.92</v>
      </c>
      <c r="L1090" s="2">
        <v>3</v>
      </c>
      <c r="M1090" s="4">
        <v>1.3974049513704685</v>
      </c>
      <c r="N1090" s="4">
        <v>0.46106242339821557</v>
      </c>
      <c r="O1090" s="4">
        <v>0.32994188473859393</v>
      </c>
      <c r="P1090" s="10">
        <v>0.48275015723670572</v>
      </c>
    </row>
    <row r="1091" spans="1:16">
      <c r="A1091">
        <v>1105</v>
      </c>
      <c r="B1091" t="s">
        <v>3333</v>
      </c>
      <c r="C1091" t="s">
        <v>3334</v>
      </c>
      <c r="D1091" t="s">
        <v>3335</v>
      </c>
      <c r="E1091" t="s">
        <v>3336</v>
      </c>
      <c r="F1091" s="2">
        <v>1.44</v>
      </c>
      <c r="G1091" s="2">
        <v>1.86</v>
      </c>
      <c r="H1091" s="2">
        <v>1.21</v>
      </c>
      <c r="I1091" s="3">
        <v>1.3846153846153846</v>
      </c>
      <c r="J1091" s="3">
        <v>1.6034482758620692</v>
      </c>
      <c r="K1091" s="3">
        <v>1.21</v>
      </c>
      <c r="L1091" s="2">
        <v>3</v>
      </c>
      <c r="M1091" s="4">
        <v>1.3993545534924845</v>
      </c>
      <c r="N1091" s="4">
        <v>0.19713781668949176</v>
      </c>
      <c r="O1091" s="4">
        <v>0.1408776754950907</v>
      </c>
      <c r="P1091" s="10">
        <v>0.4847615434598298</v>
      </c>
    </row>
    <row r="1092" spans="1:16">
      <c r="A1092">
        <v>1233</v>
      </c>
      <c r="B1092" t="s">
        <v>3337</v>
      </c>
      <c r="C1092" t="s">
        <v>3338</v>
      </c>
      <c r="D1092" t="s">
        <v>3339</v>
      </c>
      <c r="E1092" t="s">
        <v>3340</v>
      </c>
      <c r="G1092" s="2">
        <v>1.75</v>
      </c>
      <c r="H1092" s="2">
        <v>1.31</v>
      </c>
      <c r="I1092" s="3"/>
      <c r="J1092" s="3">
        <v>1.5086206896551726</v>
      </c>
      <c r="K1092" s="3">
        <v>1.31</v>
      </c>
      <c r="L1092" s="2">
        <v>2</v>
      </c>
      <c r="M1092" s="4">
        <v>1.4093103448275863</v>
      </c>
      <c r="N1092" s="4">
        <v>0.14044603653912124</v>
      </c>
      <c r="O1092" s="4">
        <v>9.9655861503168963E-2</v>
      </c>
      <c r="P1092" s="10">
        <v>0.49498934311836207</v>
      </c>
    </row>
    <row r="1093" spans="1:16">
      <c r="A1093">
        <v>1396</v>
      </c>
      <c r="B1093" t="s">
        <v>3341</v>
      </c>
      <c r="C1093" t="s">
        <v>3342</v>
      </c>
      <c r="D1093" t="s">
        <v>3343</v>
      </c>
      <c r="E1093" t="s">
        <v>3344</v>
      </c>
      <c r="G1093" s="2">
        <v>1.45</v>
      </c>
      <c r="H1093" s="2">
        <v>1.57</v>
      </c>
      <c r="I1093" s="3"/>
      <c r="J1093" s="3">
        <v>1.25</v>
      </c>
      <c r="K1093" s="3">
        <v>1.57</v>
      </c>
      <c r="L1093" s="2">
        <v>2</v>
      </c>
      <c r="M1093" s="4">
        <v>1.4100000000000001</v>
      </c>
      <c r="N1093" s="4">
        <v>0.22627416997969355</v>
      </c>
      <c r="O1093" s="4">
        <v>0.1604781347373713</v>
      </c>
      <c r="P1093" s="10">
        <v>0.49569516262406904</v>
      </c>
    </row>
    <row r="1094" spans="1:16">
      <c r="A1094">
        <v>1439</v>
      </c>
      <c r="B1094" t="s">
        <v>3345</v>
      </c>
      <c r="C1094" t="s">
        <v>3346</v>
      </c>
      <c r="D1094" t="s">
        <v>3347</v>
      </c>
      <c r="E1094" t="s">
        <v>3348</v>
      </c>
      <c r="F1094" s="2">
        <v>1.29</v>
      </c>
      <c r="G1094" s="2">
        <v>1.45</v>
      </c>
      <c r="H1094" s="2">
        <v>1.74</v>
      </c>
      <c r="I1094" s="3">
        <v>1.2403846153846154</v>
      </c>
      <c r="J1094" s="3">
        <v>1.25</v>
      </c>
      <c r="K1094" s="3">
        <v>1.74</v>
      </c>
      <c r="L1094" s="2">
        <v>3</v>
      </c>
      <c r="M1094" s="4">
        <v>1.4101282051282051</v>
      </c>
      <c r="N1094" s="4">
        <v>0.28571780605044678</v>
      </c>
      <c r="O1094" s="4">
        <v>0.20261831868292435</v>
      </c>
      <c r="P1094" s="10">
        <v>0.49582633460587394</v>
      </c>
    </row>
    <row r="1095" spans="1:16">
      <c r="A1095">
        <v>1426</v>
      </c>
      <c r="B1095" t="s">
        <v>3349</v>
      </c>
      <c r="C1095" t="s">
        <v>3350</v>
      </c>
      <c r="D1095" t="s">
        <v>3351</v>
      </c>
      <c r="E1095" t="s">
        <v>3352</v>
      </c>
      <c r="F1095" s="2">
        <v>1.18</v>
      </c>
      <c r="H1095" s="2">
        <v>1.69</v>
      </c>
      <c r="I1095" s="3">
        <v>1.1346153846153846</v>
      </c>
      <c r="J1095" s="3"/>
      <c r="K1095" s="3">
        <v>1.69</v>
      </c>
      <c r="L1095" s="2">
        <v>2</v>
      </c>
      <c r="M1095" s="4">
        <v>1.4123076923076923</v>
      </c>
      <c r="N1095" s="4">
        <v>0.39271622770514375</v>
      </c>
      <c r="O1095" s="4">
        <v>0.27806704576072272</v>
      </c>
      <c r="P1095" s="10">
        <v>0.49805443549799111</v>
      </c>
    </row>
    <row r="1096" spans="1:16">
      <c r="A1096">
        <v>1256</v>
      </c>
      <c r="B1096" t="s">
        <v>1825</v>
      </c>
      <c r="C1096" t="s">
        <v>1826</v>
      </c>
      <c r="D1096" t="s">
        <v>1827</v>
      </c>
      <c r="E1096" t="s">
        <v>3353</v>
      </c>
      <c r="G1096" s="2">
        <v>1.74</v>
      </c>
      <c r="H1096" s="2">
        <v>1.33</v>
      </c>
      <c r="I1096" s="3"/>
      <c r="J1096" s="3">
        <v>1.5</v>
      </c>
      <c r="K1096" s="3">
        <v>1.33</v>
      </c>
      <c r="L1096" s="2">
        <v>2</v>
      </c>
      <c r="M1096" s="4">
        <v>1.415</v>
      </c>
      <c r="N1096" s="4">
        <v>0.12020815280171303</v>
      </c>
      <c r="O1096" s="4">
        <v>8.4952758163754791E-2</v>
      </c>
      <c r="P1096" s="10">
        <v>0.50080205305715764</v>
      </c>
    </row>
    <row r="1097" spans="1:16">
      <c r="A1097">
        <v>1339</v>
      </c>
      <c r="B1097" t="s">
        <v>3354</v>
      </c>
      <c r="C1097" t="s">
        <v>3355</v>
      </c>
      <c r="D1097" t="s">
        <v>3356</v>
      </c>
      <c r="E1097" t="s">
        <v>3357</v>
      </c>
      <c r="G1097" s="2">
        <v>1.63</v>
      </c>
      <c r="H1097" s="2">
        <v>1.43</v>
      </c>
      <c r="I1097" s="3"/>
      <c r="J1097" s="3">
        <v>1.4051724137931034</v>
      </c>
      <c r="K1097" s="3">
        <v>1.43</v>
      </c>
      <c r="L1097" s="2">
        <v>2</v>
      </c>
      <c r="M1097" s="4">
        <v>1.4175862068965517</v>
      </c>
      <c r="N1097" s="4">
        <v>1.7555754567390117E-2</v>
      </c>
      <c r="O1097" s="4">
        <v>1.2384258877507015E-2</v>
      </c>
      <c r="P1097" s="10">
        <v>0.50343647166164063</v>
      </c>
    </row>
    <row r="1098" spans="1:16">
      <c r="A1098">
        <v>1404</v>
      </c>
      <c r="B1098" t="s">
        <v>3358</v>
      </c>
      <c r="C1098" t="s">
        <v>3359</v>
      </c>
      <c r="D1098" t="s">
        <v>3360</v>
      </c>
      <c r="E1098" t="s">
        <v>3361</v>
      </c>
      <c r="F1098" s="2">
        <v>1.35</v>
      </c>
      <c r="G1098" s="2">
        <v>1.59</v>
      </c>
      <c r="H1098" s="2">
        <v>1.6</v>
      </c>
      <c r="I1098" s="3">
        <v>1.2980769230769231</v>
      </c>
      <c r="J1098" s="3">
        <v>1.3706896551724139</v>
      </c>
      <c r="K1098" s="3">
        <v>1.6</v>
      </c>
      <c r="L1098" s="2">
        <v>3</v>
      </c>
      <c r="M1098" s="4">
        <v>1.4229221927497793</v>
      </c>
      <c r="N1098" s="4">
        <v>0.15759303468428643</v>
      </c>
      <c r="O1098" s="4">
        <v>0.11075309351928785</v>
      </c>
      <c r="P1098" s="10">
        <v>0.50885677556570974</v>
      </c>
    </row>
    <row r="1099" spans="1:16">
      <c r="A1099">
        <v>1443</v>
      </c>
      <c r="B1099" t="s">
        <v>3362</v>
      </c>
      <c r="C1099" t="s">
        <v>3363</v>
      </c>
      <c r="D1099" t="s">
        <v>3364</v>
      </c>
      <c r="E1099" t="s">
        <v>3365</v>
      </c>
      <c r="F1099" s="2">
        <v>1.1299999999999999</v>
      </c>
      <c r="H1099" s="2">
        <v>1.77</v>
      </c>
      <c r="I1099" s="3">
        <v>1.0865384615384615</v>
      </c>
      <c r="J1099" s="3"/>
      <c r="K1099" s="3">
        <v>1.77</v>
      </c>
      <c r="L1099" s="2">
        <v>2</v>
      </c>
      <c r="M1099" s="4">
        <v>1.4282692307692306</v>
      </c>
      <c r="N1099" s="4">
        <v>0.48328028852634558</v>
      </c>
      <c r="O1099" s="4">
        <v>0.33836777976800825</v>
      </c>
      <c r="P1099" s="10">
        <v>0.51426795505655187</v>
      </c>
    </row>
    <row r="1100" spans="1:16">
      <c r="A1100">
        <v>1362</v>
      </c>
      <c r="B1100" t="s">
        <v>3366</v>
      </c>
      <c r="C1100" t="s">
        <v>3367</v>
      </c>
      <c r="D1100" t="s">
        <v>3368</v>
      </c>
      <c r="E1100" t="s">
        <v>3369</v>
      </c>
      <c r="G1100" s="2">
        <v>1.61</v>
      </c>
      <c r="H1100" s="2">
        <v>1.47</v>
      </c>
      <c r="I1100" s="3"/>
      <c r="J1100" s="3">
        <v>1.3879310344827589</v>
      </c>
      <c r="K1100" s="3">
        <v>1.47</v>
      </c>
      <c r="L1100" s="2">
        <v>2</v>
      </c>
      <c r="M1100" s="4">
        <v>1.4289655172413793</v>
      </c>
      <c r="N1100" s="4">
        <v>5.8031522042206102E-2</v>
      </c>
      <c r="O1100" s="4">
        <v>4.0610862433011027E-2</v>
      </c>
      <c r="P1100" s="10">
        <v>0.51497110278425717</v>
      </c>
    </row>
    <row r="1101" spans="1:16">
      <c r="A1101">
        <v>1358</v>
      </c>
      <c r="B1101" t="s">
        <v>2720</v>
      </c>
      <c r="C1101" t="s">
        <v>2721</v>
      </c>
      <c r="D1101" t="s">
        <v>2722</v>
      </c>
      <c r="E1101" t="s">
        <v>3370</v>
      </c>
      <c r="F1101" s="2">
        <v>1.45</v>
      </c>
      <c r="G1101" s="2">
        <v>1.67</v>
      </c>
      <c r="H1101" s="2">
        <v>1.46</v>
      </c>
      <c r="I1101" s="3">
        <v>1.3942307692307692</v>
      </c>
      <c r="J1101" s="3">
        <v>1.4396551724137931</v>
      </c>
      <c r="K1101" s="3">
        <v>1.46</v>
      </c>
      <c r="L1101" s="2">
        <v>3</v>
      </c>
      <c r="M1101" s="4">
        <v>1.431295313881521</v>
      </c>
      <c r="N1101" s="4">
        <v>3.3672145090620366E-2</v>
      </c>
      <c r="O1101" s="4">
        <v>2.352564475272757E-2</v>
      </c>
      <c r="P1101" s="10">
        <v>0.51732136872209988</v>
      </c>
    </row>
    <row r="1102" spans="1:16">
      <c r="A1102">
        <v>1422</v>
      </c>
      <c r="B1102" t="s">
        <v>3371</v>
      </c>
      <c r="C1102" t="s">
        <v>3372</v>
      </c>
      <c r="D1102" t="s">
        <v>3373</v>
      </c>
      <c r="E1102" t="s">
        <v>3374</v>
      </c>
      <c r="F1102" s="2">
        <v>1.23</v>
      </c>
      <c r="H1102" s="2">
        <v>1.68</v>
      </c>
      <c r="I1102" s="3">
        <v>1.1826923076923077</v>
      </c>
      <c r="J1102" s="3"/>
      <c r="K1102" s="3">
        <v>1.68</v>
      </c>
      <c r="L1102" s="2">
        <v>2</v>
      </c>
      <c r="M1102" s="4">
        <v>1.4313461538461538</v>
      </c>
      <c r="N1102" s="4">
        <v>0.35164964156700146</v>
      </c>
      <c r="O1102" s="4">
        <v>0.24567756766739321</v>
      </c>
      <c r="P1102" s="10">
        <v>0.51737261269777013</v>
      </c>
    </row>
    <row r="1103" spans="1:16">
      <c r="A1103">
        <v>1390</v>
      </c>
      <c r="B1103" t="s">
        <v>3375</v>
      </c>
      <c r="C1103" t="s">
        <v>3376</v>
      </c>
      <c r="D1103" t="s">
        <v>3377</v>
      </c>
      <c r="E1103" t="s">
        <v>3378</v>
      </c>
      <c r="G1103" s="2">
        <v>1.54</v>
      </c>
      <c r="H1103" s="2">
        <v>1.54</v>
      </c>
      <c r="I1103" s="3"/>
      <c r="J1103" s="3">
        <v>1.3275862068965518</v>
      </c>
      <c r="K1103" s="3">
        <v>1.54</v>
      </c>
      <c r="L1103" s="2">
        <v>2</v>
      </c>
      <c r="M1103" s="4">
        <v>1.4337931034482758</v>
      </c>
      <c r="N1103" s="4">
        <v>0.15019923352100453</v>
      </c>
      <c r="O1103" s="4">
        <v>0.10475656017578479</v>
      </c>
      <c r="P1103" s="10">
        <v>0.51983685795607304</v>
      </c>
    </row>
    <row r="1104" spans="1:16">
      <c r="A1104">
        <v>1333</v>
      </c>
      <c r="B1104" t="s">
        <v>3379</v>
      </c>
      <c r="C1104" t="s">
        <v>3380</v>
      </c>
      <c r="D1104" t="s">
        <v>3381</v>
      </c>
      <c r="E1104" t="s">
        <v>3382</v>
      </c>
      <c r="G1104" s="2">
        <v>1.69</v>
      </c>
      <c r="H1104" s="2">
        <v>1.42</v>
      </c>
      <c r="I1104" s="3"/>
      <c r="J1104" s="3">
        <v>1.4568965517241379</v>
      </c>
      <c r="K1104" s="3">
        <v>1.42</v>
      </c>
      <c r="L1104" s="2">
        <v>2</v>
      </c>
      <c r="M1104" s="4">
        <v>1.4384482758620689</v>
      </c>
      <c r="N1104" s="4">
        <v>2.6089801926538161E-2</v>
      </c>
      <c r="O1104" s="4">
        <v>1.8137462684156939E-2</v>
      </c>
      <c r="P1104" s="10">
        <v>0.52451334516554626</v>
      </c>
    </row>
    <row r="1105" spans="1:16">
      <c r="A1105">
        <v>1314</v>
      </c>
      <c r="B1105" t="s">
        <v>3383</v>
      </c>
      <c r="C1105" t="s">
        <v>3384</v>
      </c>
      <c r="D1105" t="s">
        <v>3385</v>
      </c>
      <c r="E1105" t="s">
        <v>3386</v>
      </c>
      <c r="F1105" s="2">
        <v>1.55</v>
      </c>
      <c r="H1105" s="2">
        <v>1.39</v>
      </c>
      <c r="I1105" s="3">
        <v>1.4903846153846154</v>
      </c>
      <c r="J1105" s="3"/>
      <c r="K1105" s="3">
        <v>1.39</v>
      </c>
      <c r="L1105" s="2">
        <v>2</v>
      </c>
      <c r="M1105" s="4">
        <v>1.4401923076923078</v>
      </c>
      <c r="N1105" s="4">
        <v>7.0982642265265058E-2</v>
      </c>
      <c r="O1105" s="4">
        <v>4.9286919452447363E-2</v>
      </c>
      <c r="P1105" s="10">
        <v>0.52626146641059812</v>
      </c>
    </row>
    <row r="1106" spans="1:16">
      <c r="A1106">
        <v>1332</v>
      </c>
      <c r="B1106" t="s">
        <v>3387</v>
      </c>
      <c r="C1106" t="s">
        <v>3388</v>
      </c>
      <c r="D1106" t="s">
        <v>3389</v>
      </c>
      <c r="E1106" t="s">
        <v>3390</v>
      </c>
      <c r="F1106" s="2">
        <v>1.52</v>
      </c>
      <c r="G1106" s="2">
        <v>1.68</v>
      </c>
      <c r="H1106" s="2">
        <v>1.42</v>
      </c>
      <c r="I1106" s="3">
        <v>1.4615384615384615</v>
      </c>
      <c r="J1106" s="3">
        <v>1.4482758620689655</v>
      </c>
      <c r="K1106" s="3">
        <v>1.42</v>
      </c>
      <c r="L1106" s="2">
        <v>3</v>
      </c>
      <c r="M1106" s="4">
        <v>1.4432714412024756</v>
      </c>
      <c r="N1106" s="4">
        <v>2.1216600055199264E-2</v>
      </c>
      <c r="O1106" s="4">
        <v>1.4700353273478791E-2</v>
      </c>
      <c r="P1106" s="10">
        <v>0.52934265814438852</v>
      </c>
    </row>
    <row r="1107" spans="1:16">
      <c r="A1107">
        <v>1421</v>
      </c>
      <c r="B1107" t="s">
        <v>3391</v>
      </c>
      <c r="C1107" t="s">
        <v>3392</v>
      </c>
      <c r="D1107" t="s">
        <v>3393</v>
      </c>
      <c r="E1107" t="s">
        <v>3394</v>
      </c>
      <c r="F1107" s="2">
        <v>1.42</v>
      </c>
      <c r="G1107" s="2">
        <v>1.5</v>
      </c>
      <c r="H1107" s="2">
        <v>1.68</v>
      </c>
      <c r="I1107" s="3">
        <v>1.3653846153846152</v>
      </c>
      <c r="J1107" s="3">
        <v>1.2931034482758621</v>
      </c>
      <c r="K1107" s="3">
        <v>1.68</v>
      </c>
      <c r="L1107" s="2">
        <v>3</v>
      </c>
      <c r="M1107" s="4">
        <v>1.4461626878868257</v>
      </c>
      <c r="N1107" s="4">
        <v>0.20570867308377369</v>
      </c>
      <c r="O1107" s="4">
        <v>0.14224448936956124</v>
      </c>
      <c r="P1107" s="10">
        <v>0.53222985920818622</v>
      </c>
    </row>
    <row r="1108" spans="1:16">
      <c r="A1108">
        <v>1374</v>
      </c>
      <c r="B1108" t="s">
        <v>3289</v>
      </c>
      <c r="C1108" t="s">
        <v>3290</v>
      </c>
      <c r="D1108" t="s">
        <v>3291</v>
      </c>
      <c r="E1108" t="s">
        <v>3395</v>
      </c>
      <c r="F1108" s="2">
        <v>1.27</v>
      </c>
      <c r="G1108" s="2">
        <v>1.89</v>
      </c>
      <c r="H1108" s="2">
        <v>1.51</v>
      </c>
      <c r="I1108" s="3">
        <v>1.221153846153846</v>
      </c>
      <c r="J1108" s="3">
        <v>1.6293103448275863</v>
      </c>
      <c r="K1108" s="3">
        <v>1.51</v>
      </c>
      <c r="L1108" s="2">
        <v>3</v>
      </c>
      <c r="M1108" s="4">
        <v>1.4534880636604772</v>
      </c>
      <c r="N1108" s="4">
        <v>0.20986455409152383</v>
      </c>
      <c r="O1108" s="4">
        <v>0.14438684385408648</v>
      </c>
      <c r="P1108" s="10">
        <v>0.53951922381777273</v>
      </c>
    </row>
    <row r="1109" spans="1:16">
      <c r="A1109">
        <v>1423</v>
      </c>
      <c r="B1109" t="s">
        <v>3396</v>
      </c>
      <c r="C1109" t="s">
        <v>3397</v>
      </c>
      <c r="D1109" t="s">
        <v>3398</v>
      </c>
      <c r="E1109" t="s">
        <v>3399</v>
      </c>
      <c r="F1109" s="2">
        <v>1.29</v>
      </c>
      <c r="H1109" s="2">
        <v>1.68</v>
      </c>
      <c r="I1109" s="3">
        <v>1.2403846153846154</v>
      </c>
      <c r="J1109" s="3"/>
      <c r="K1109" s="3">
        <v>1.68</v>
      </c>
      <c r="L1109" s="2">
        <v>2</v>
      </c>
      <c r="M1109" s="4">
        <v>1.4601923076923078</v>
      </c>
      <c r="N1109" s="4">
        <v>0.31085501957546857</v>
      </c>
      <c r="O1109" s="4">
        <v>0.21288635609014045</v>
      </c>
      <c r="P1109" s="10">
        <v>0.54615838491602353</v>
      </c>
    </row>
    <row r="1110" spans="1:16">
      <c r="A1110">
        <v>1416</v>
      </c>
      <c r="B1110" t="s">
        <v>3400</v>
      </c>
      <c r="C1110" t="s">
        <v>3401</v>
      </c>
      <c r="D1110" t="s">
        <v>3402</v>
      </c>
      <c r="E1110" t="s">
        <v>3403</v>
      </c>
      <c r="G1110" s="2">
        <v>1.48</v>
      </c>
      <c r="H1110" s="2">
        <v>1.65</v>
      </c>
      <c r="I1110" s="3"/>
      <c r="J1110" s="3">
        <v>1.2758620689655173</v>
      </c>
      <c r="K1110" s="3">
        <v>1.65</v>
      </c>
      <c r="L1110" s="2">
        <v>2</v>
      </c>
      <c r="M1110" s="4">
        <v>1.4629310344827586</v>
      </c>
      <c r="N1110" s="4">
        <v>0.26455546813358799</v>
      </c>
      <c r="O1110" s="4">
        <v>0.18083933001470953</v>
      </c>
      <c r="P1110" s="10">
        <v>0.54886175952772898</v>
      </c>
    </row>
    <row r="1111" spans="1:16">
      <c r="A1111">
        <v>1446</v>
      </c>
      <c r="B1111" t="s">
        <v>3404</v>
      </c>
      <c r="C1111" t="s">
        <v>3405</v>
      </c>
      <c r="D1111" t="s">
        <v>3406</v>
      </c>
      <c r="E1111" t="s">
        <v>3407</v>
      </c>
      <c r="F1111" s="2">
        <v>1.32</v>
      </c>
      <c r="G1111" s="2">
        <v>1.5</v>
      </c>
      <c r="H1111" s="2">
        <v>1.84</v>
      </c>
      <c r="I1111" s="3">
        <v>1.2692307692307692</v>
      </c>
      <c r="J1111" s="3">
        <v>1.2931034482758621</v>
      </c>
      <c r="K1111" s="3">
        <v>1.84</v>
      </c>
      <c r="L1111" s="2">
        <v>3</v>
      </c>
      <c r="M1111" s="4">
        <v>1.467444739168877</v>
      </c>
      <c r="N1111" s="4">
        <v>0.32286304059292337</v>
      </c>
      <c r="O1111" s="4">
        <v>0.22001717132856716</v>
      </c>
      <c r="P1111" s="10">
        <v>0.55330617554784856</v>
      </c>
    </row>
    <row r="1112" spans="1:16">
      <c r="A1112">
        <v>1379</v>
      </c>
      <c r="B1112" t="s">
        <v>1015</v>
      </c>
      <c r="C1112" t="s">
        <v>1016</v>
      </c>
      <c r="D1112" t="s">
        <v>1017</v>
      </c>
      <c r="E1112" t="s">
        <v>3408</v>
      </c>
      <c r="F1112" s="2">
        <v>1.1299999999999999</v>
      </c>
      <c r="G1112" s="2">
        <v>2.09</v>
      </c>
      <c r="H1112" s="2">
        <v>1.52</v>
      </c>
      <c r="I1112" s="3">
        <v>1.0865384615384615</v>
      </c>
      <c r="J1112" s="3">
        <v>1.8017241379310345</v>
      </c>
      <c r="K1112" s="3">
        <v>1.52</v>
      </c>
      <c r="L1112" s="2">
        <v>3</v>
      </c>
      <c r="M1112" s="4">
        <v>1.4694208664898321</v>
      </c>
      <c r="N1112" s="4">
        <v>0.36026563045793786</v>
      </c>
      <c r="O1112" s="4">
        <v>0.24517525147069957</v>
      </c>
      <c r="P1112" s="10">
        <v>0.55524766685127969</v>
      </c>
    </row>
    <row r="1113" spans="1:16">
      <c r="A1113">
        <v>1106</v>
      </c>
      <c r="B1113" t="s">
        <v>3409</v>
      </c>
      <c r="C1113" t="s">
        <v>3410</v>
      </c>
      <c r="D1113" t="s">
        <v>3411</v>
      </c>
      <c r="E1113" t="s">
        <v>3412</v>
      </c>
      <c r="F1113" s="2">
        <v>1.49</v>
      </c>
      <c r="G1113" s="2">
        <v>2.0499999999999998</v>
      </c>
      <c r="H1113" s="2">
        <v>1.21</v>
      </c>
      <c r="I1113" s="3">
        <v>1.4326923076923077</v>
      </c>
      <c r="J1113" s="3">
        <v>1.7672413793103448</v>
      </c>
      <c r="K1113" s="3">
        <v>1.21</v>
      </c>
      <c r="L1113" s="2">
        <v>3</v>
      </c>
      <c r="M1113" s="4">
        <v>1.4699778956675509</v>
      </c>
      <c r="N1113" s="4">
        <v>0.28048556113803608</v>
      </c>
      <c r="O1113" s="4">
        <v>0.19080937336861184</v>
      </c>
      <c r="P1113" s="10">
        <v>0.55579446114968611</v>
      </c>
    </row>
    <row r="1114" spans="1:16">
      <c r="A1114">
        <v>1576</v>
      </c>
      <c r="B1114" t="s">
        <v>3413</v>
      </c>
      <c r="C1114" t="s">
        <v>3414</v>
      </c>
      <c r="D1114" t="s">
        <v>3415</v>
      </c>
      <c r="E1114" t="s">
        <v>3416</v>
      </c>
      <c r="F1114" s="2">
        <v>1.39</v>
      </c>
      <c r="G1114" s="2">
        <v>1.87</v>
      </c>
      <c r="I1114" s="3">
        <v>1.3365384615384615</v>
      </c>
      <c r="J1114" s="3">
        <v>1.6120689655172415</v>
      </c>
      <c r="K1114" s="3"/>
      <c r="L1114" s="2">
        <v>2</v>
      </c>
      <c r="M1114" s="4">
        <v>1.4743037135278514</v>
      </c>
      <c r="N1114" s="4">
        <v>0.19482948778714243</v>
      </c>
      <c r="O1114" s="4">
        <v>0.13215017095828666</v>
      </c>
      <c r="P1114" s="10">
        <v>0.56003375704170033</v>
      </c>
    </row>
    <row r="1115" spans="1:16">
      <c r="A1115">
        <v>1382</v>
      </c>
      <c r="B1115" t="s">
        <v>3417</v>
      </c>
      <c r="C1115" t="s">
        <v>3418</v>
      </c>
      <c r="D1115" t="s">
        <v>3419</v>
      </c>
      <c r="E1115" t="s">
        <v>3420</v>
      </c>
      <c r="F1115" s="2">
        <v>1.49</v>
      </c>
      <c r="H1115" s="2">
        <v>1.52</v>
      </c>
      <c r="I1115" s="3">
        <v>1.4326923076923077</v>
      </c>
      <c r="J1115" s="3"/>
      <c r="K1115" s="3">
        <v>1.52</v>
      </c>
      <c r="L1115" s="2">
        <v>2</v>
      </c>
      <c r="M1115" s="4">
        <v>1.476346153846154</v>
      </c>
      <c r="N1115" s="4">
        <v>6.1735861280517806E-2</v>
      </c>
      <c r="O1115" s="4">
        <v>4.1816657373803905E-2</v>
      </c>
      <c r="P1115" s="10">
        <v>0.56203102484478584</v>
      </c>
    </row>
    <row r="1116" spans="1:16">
      <c r="A1116">
        <v>1397</v>
      </c>
      <c r="B1116" t="s">
        <v>3421</v>
      </c>
      <c r="C1116" t="s">
        <v>3422</v>
      </c>
      <c r="D1116" t="s">
        <v>3423</v>
      </c>
      <c r="E1116" t="s">
        <v>3424</v>
      </c>
      <c r="G1116" s="2">
        <v>1.64</v>
      </c>
      <c r="H1116" s="2">
        <v>1.57</v>
      </c>
      <c r="I1116" s="3"/>
      <c r="J1116" s="3">
        <v>1.4137931034482758</v>
      </c>
      <c r="K1116" s="3">
        <v>1.57</v>
      </c>
      <c r="L1116" s="2">
        <v>2</v>
      </c>
      <c r="M1116" s="4">
        <v>1.491896551724138</v>
      </c>
      <c r="N1116" s="4">
        <v>0.11045495581982975</v>
      </c>
      <c r="O1116" s="4">
        <v>7.4036605079742579E-2</v>
      </c>
      <c r="P1116" s="10">
        <v>0.57714750242373802</v>
      </c>
    </row>
    <row r="1117" spans="1:16">
      <c r="A1117">
        <v>1385</v>
      </c>
      <c r="B1117" t="s">
        <v>3425</v>
      </c>
      <c r="C1117" t="s">
        <v>3426</v>
      </c>
      <c r="D1117" t="s">
        <v>3427</v>
      </c>
      <c r="E1117" t="s">
        <v>3428</v>
      </c>
      <c r="G1117" s="2">
        <v>1.69</v>
      </c>
      <c r="H1117" s="2">
        <v>1.53</v>
      </c>
      <c r="I1117" s="3"/>
      <c r="J1117" s="3">
        <v>1.4568965517241379</v>
      </c>
      <c r="K1117" s="3">
        <v>1.53</v>
      </c>
      <c r="L1117" s="2">
        <v>2</v>
      </c>
      <c r="M1117" s="4">
        <v>1.4934482758620691</v>
      </c>
      <c r="N1117" s="4">
        <v>5.1691944003982131E-2</v>
      </c>
      <c r="O1117" s="4">
        <v>3.4612476936399947E-2</v>
      </c>
      <c r="P1117" s="10">
        <v>0.57864727216527168</v>
      </c>
    </row>
    <row r="1118" spans="1:16">
      <c r="A1118">
        <v>1234</v>
      </c>
      <c r="B1118" t="s">
        <v>3429</v>
      </c>
      <c r="C1118" t="s">
        <v>3430</v>
      </c>
      <c r="D1118" t="s">
        <v>3431</v>
      </c>
      <c r="E1118" t="s">
        <v>3432</v>
      </c>
      <c r="G1118" s="2">
        <v>1.96</v>
      </c>
      <c r="H1118" s="2">
        <v>1.31</v>
      </c>
      <c r="I1118" s="3"/>
      <c r="J1118" s="3">
        <v>1.6896551724137931</v>
      </c>
      <c r="K1118" s="3">
        <v>1.31</v>
      </c>
      <c r="L1118" s="2">
        <v>2</v>
      </c>
      <c r="M1118" s="4">
        <v>1.4998275862068966</v>
      </c>
      <c r="N1118" s="4">
        <v>0.26845674692634153</v>
      </c>
      <c r="O1118" s="4">
        <v>0.17899173838059326</v>
      </c>
      <c r="P1118" s="10">
        <v>0.58479666417394349</v>
      </c>
    </row>
    <row r="1119" spans="1:16">
      <c r="A1119">
        <v>1410</v>
      </c>
      <c r="B1119" t="s">
        <v>2521</v>
      </c>
      <c r="C1119" t="s">
        <v>2522</v>
      </c>
      <c r="D1119" t="s">
        <v>2523</v>
      </c>
      <c r="E1119" t="s">
        <v>3433</v>
      </c>
      <c r="F1119" s="2">
        <v>1.44</v>
      </c>
      <c r="H1119" s="2">
        <v>1.62</v>
      </c>
      <c r="I1119" s="3">
        <v>1.3846153846153846</v>
      </c>
      <c r="J1119" s="3"/>
      <c r="K1119" s="3">
        <v>1.62</v>
      </c>
      <c r="L1119" s="2">
        <v>2</v>
      </c>
      <c r="M1119" s="4">
        <v>1.5023076923076923</v>
      </c>
      <c r="N1119" s="4">
        <v>0.16644205772544898</v>
      </c>
      <c r="O1119" s="4">
        <v>0.11079092424121027</v>
      </c>
      <c r="P1119" s="10">
        <v>0.58718032597097491</v>
      </c>
    </row>
    <row r="1120" spans="1:16">
      <c r="A1120">
        <v>1436</v>
      </c>
      <c r="B1120" t="s">
        <v>3434</v>
      </c>
      <c r="C1120" t="s">
        <v>3435</v>
      </c>
      <c r="D1120" t="s">
        <v>3436</v>
      </c>
      <c r="E1120" t="s">
        <v>3437</v>
      </c>
      <c r="G1120" s="2">
        <v>1.49</v>
      </c>
      <c r="H1120" s="2">
        <v>1.73</v>
      </c>
      <c r="I1120" s="3"/>
      <c r="J1120" s="3">
        <v>1.2844827586206897</v>
      </c>
      <c r="K1120" s="3">
        <v>1.73</v>
      </c>
      <c r="L1120" s="2">
        <v>2</v>
      </c>
      <c r="M1120" s="4">
        <v>1.507241379310345</v>
      </c>
      <c r="N1120" s="4">
        <v>0.31502826251483268</v>
      </c>
      <c r="O1120" s="4">
        <v>0.20900982871036713</v>
      </c>
      <c r="P1120" s="10">
        <v>0.59191047788337203</v>
      </c>
    </row>
    <row r="1121" spans="1:16">
      <c r="A1121">
        <v>1366</v>
      </c>
      <c r="B1121" t="s">
        <v>3250</v>
      </c>
      <c r="C1121" t="s">
        <v>3251</v>
      </c>
      <c r="D1121" t="s">
        <v>3252</v>
      </c>
      <c r="E1121" t="s">
        <v>3438</v>
      </c>
      <c r="F1121" s="2">
        <v>1.5</v>
      </c>
      <c r="G1121" s="2">
        <v>1.86</v>
      </c>
      <c r="H1121" s="2">
        <v>1.48</v>
      </c>
      <c r="I1121" s="3">
        <v>1.4423076923076923</v>
      </c>
      <c r="J1121" s="3">
        <v>1.6034482758620692</v>
      </c>
      <c r="K1121" s="3">
        <v>1.48</v>
      </c>
      <c r="L1121" s="2">
        <v>3</v>
      </c>
      <c r="M1121" s="4">
        <v>1.5085853227232537</v>
      </c>
      <c r="N1121" s="4">
        <v>8.4287676581192503E-2</v>
      </c>
      <c r="O1121" s="4">
        <v>5.5871998296416453E-2</v>
      </c>
      <c r="P1121" s="10">
        <v>0.59319629488610492</v>
      </c>
    </row>
    <row r="1122" spans="1:16">
      <c r="A1122">
        <v>1398</v>
      </c>
      <c r="B1122" t="s">
        <v>3439</v>
      </c>
      <c r="C1122" t="s">
        <v>3440</v>
      </c>
      <c r="D1122" t="s">
        <v>3441</v>
      </c>
      <c r="E1122" t="s">
        <v>3442</v>
      </c>
      <c r="G1122" s="2">
        <v>1.68</v>
      </c>
      <c r="H1122" s="2">
        <v>1.57</v>
      </c>
      <c r="I1122" s="3"/>
      <c r="J1122" s="3">
        <v>1.4482758620689655</v>
      </c>
      <c r="K1122" s="3">
        <v>1.57</v>
      </c>
      <c r="L1122" s="2">
        <v>2</v>
      </c>
      <c r="M1122" s="4">
        <v>1.5091379310344828</v>
      </c>
      <c r="N1122" s="4">
        <v>8.6071963365121171E-2</v>
      </c>
      <c r="O1122" s="4">
        <v>5.7033861249594739E-2</v>
      </c>
      <c r="P1122" s="10">
        <v>0.59372467022872977</v>
      </c>
    </row>
    <row r="1123" spans="1:16">
      <c r="A1123">
        <v>1442</v>
      </c>
      <c r="B1123" t="s">
        <v>3443</v>
      </c>
      <c r="C1123" t="s">
        <v>3444</v>
      </c>
      <c r="D1123" t="s">
        <v>3445</v>
      </c>
      <c r="E1123" t="s">
        <v>3446</v>
      </c>
      <c r="G1123" s="2">
        <v>1.46</v>
      </c>
      <c r="H1123" s="2">
        <v>1.76</v>
      </c>
      <c r="I1123" s="3"/>
      <c r="J1123" s="3">
        <v>1.2586206896551724</v>
      </c>
      <c r="K1123" s="3">
        <v>1.76</v>
      </c>
      <c r="L1123" s="2">
        <v>2</v>
      </c>
      <c r="M1123" s="4">
        <v>1.5093103448275862</v>
      </c>
      <c r="N1123" s="4">
        <v>0.35452871029146316</v>
      </c>
      <c r="O1123" s="4">
        <v>0.23489450761828723</v>
      </c>
      <c r="P1123" s="10">
        <v>0.59388948373675032</v>
      </c>
    </row>
    <row r="1124" spans="1:16">
      <c r="A1124">
        <v>1402</v>
      </c>
      <c r="B1124" t="s">
        <v>3447</v>
      </c>
      <c r="C1124" t="s">
        <v>3448</v>
      </c>
      <c r="D1124" t="s">
        <v>3449</v>
      </c>
      <c r="E1124" t="s">
        <v>3450</v>
      </c>
      <c r="F1124" s="2">
        <v>1.42</v>
      </c>
      <c r="G1124" s="2">
        <v>1.85</v>
      </c>
      <c r="H1124" s="2">
        <v>1.59</v>
      </c>
      <c r="I1124" s="3">
        <v>1.3653846153846152</v>
      </c>
      <c r="J1124" s="3">
        <v>1.5948275862068968</v>
      </c>
      <c r="K1124" s="3">
        <v>1.59</v>
      </c>
      <c r="L1124" s="2">
        <v>3</v>
      </c>
      <c r="M1124" s="4">
        <v>1.5167374005305039</v>
      </c>
      <c r="N1124" s="4">
        <v>0.1310975803579511</v>
      </c>
      <c r="O1124" s="4">
        <v>8.6433933990219772E-2</v>
      </c>
      <c r="P1124" s="10">
        <v>0.60097132701766764</v>
      </c>
    </row>
    <row r="1125" spans="1:16">
      <c r="A1125">
        <v>1419</v>
      </c>
      <c r="B1125" t="s">
        <v>3116</v>
      </c>
      <c r="C1125" t="s">
        <v>3117</v>
      </c>
      <c r="D1125" t="s">
        <v>3118</v>
      </c>
      <c r="E1125" t="s">
        <v>3451</v>
      </c>
      <c r="F1125" s="2">
        <v>1.49</v>
      </c>
      <c r="G1125" s="2">
        <v>1.7</v>
      </c>
      <c r="H1125" s="2">
        <v>1.66</v>
      </c>
      <c r="I1125" s="3">
        <v>1.4326923076923077</v>
      </c>
      <c r="J1125" s="3">
        <v>1.4655172413793105</v>
      </c>
      <c r="K1125" s="3">
        <v>1.66</v>
      </c>
      <c r="L1125" s="2">
        <v>3</v>
      </c>
      <c r="M1125" s="4">
        <v>1.5194031830238728</v>
      </c>
      <c r="N1125" s="4">
        <v>0.12286157973814675</v>
      </c>
      <c r="O1125" s="4">
        <v>8.0861736444194587E-2</v>
      </c>
      <c r="P1125" s="10">
        <v>0.60350474868621129</v>
      </c>
    </row>
    <row r="1126" spans="1:16">
      <c r="A1126">
        <v>1359</v>
      </c>
      <c r="B1126" t="s">
        <v>3250</v>
      </c>
      <c r="C1126" t="s">
        <v>3251</v>
      </c>
      <c r="D1126" t="s">
        <v>3252</v>
      </c>
      <c r="E1126" t="s">
        <v>3452</v>
      </c>
      <c r="F1126" s="2">
        <v>1.54</v>
      </c>
      <c r="G1126" s="2">
        <v>1.88</v>
      </c>
      <c r="H1126" s="2">
        <v>1.46</v>
      </c>
      <c r="I1126" s="3">
        <v>1.4807692307692308</v>
      </c>
      <c r="J1126" s="3">
        <v>1.6206896551724139</v>
      </c>
      <c r="K1126" s="3">
        <v>1.46</v>
      </c>
      <c r="L1126" s="2">
        <v>3</v>
      </c>
      <c r="M1126" s="4">
        <v>1.5204862953138816</v>
      </c>
      <c r="N1126" s="4">
        <v>8.7397798781721561E-2</v>
      </c>
      <c r="O1126" s="4">
        <v>5.748016213699552E-2</v>
      </c>
      <c r="P1126" s="10">
        <v>0.60453281290155902</v>
      </c>
    </row>
    <row r="1127" spans="1:16">
      <c r="A1127">
        <v>1272</v>
      </c>
      <c r="B1127" t="s">
        <v>744</v>
      </c>
      <c r="C1127" t="s">
        <v>745</v>
      </c>
      <c r="D1127" t="s">
        <v>746</v>
      </c>
      <c r="E1127" t="s">
        <v>3453</v>
      </c>
      <c r="G1127" s="2">
        <v>1.98</v>
      </c>
      <c r="H1127" s="2">
        <v>1.34</v>
      </c>
      <c r="I1127" s="3"/>
      <c r="J1127" s="3">
        <v>1.7068965517241381</v>
      </c>
      <c r="K1127" s="3">
        <v>1.34</v>
      </c>
      <c r="L1127" s="2">
        <v>2</v>
      </c>
      <c r="M1127" s="4">
        <v>1.5234482758620691</v>
      </c>
      <c r="N1127" s="4">
        <v>0.259435039718098</v>
      </c>
      <c r="O1127" s="4">
        <v>0.17029461638354101</v>
      </c>
      <c r="P1127" s="10">
        <v>0.6073405184529781</v>
      </c>
    </row>
    <row r="1128" spans="1:16">
      <c r="A1128">
        <v>1424</v>
      </c>
      <c r="B1128" t="s">
        <v>3454</v>
      </c>
      <c r="C1128" t="s">
        <v>3455</v>
      </c>
      <c r="D1128" t="s">
        <v>3456</v>
      </c>
      <c r="E1128" t="s">
        <v>3457</v>
      </c>
      <c r="F1128" s="2">
        <v>1.43</v>
      </c>
      <c r="H1128" s="2">
        <v>1.68</v>
      </c>
      <c r="I1128" s="3">
        <v>1.375</v>
      </c>
      <c r="J1128" s="3"/>
      <c r="K1128" s="3">
        <v>1.68</v>
      </c>
      <c r="L1128" s="2">
        <v>2</v>
      </c>
      <c r="M1128" s="4">
        <v>1.5274999999999999</v>
      </c>
      <c r="N1128" s="4">
        <v>0.21566756826189695</v>
      </c>
      <c r="O1128" s="4">
        <v>0.1411898973891306</v>
      </c>
      <c r="P1128" s="10">
        <v>0.61117238004400476</v>
      </c>
    </row>
    <row r="1129" spans="1:16">
      <c r="A1129">
        <v>1371</v>
      </c>
      <c r="B1129" t="s">
        <v>3458</v>
      </c>
      <c r="C1129" t="s">
        <v>3459</v>
      </c>
      <c r="D1129" t="s">
        <v>3460</v>
      </c>
      <c r="E1129" t="s">
        <v>3461</v>
      </c>
      <c r="G1129" s="2">
        <v>1.81</v>
      </c>
      <c r="H1129" s="2">
        <v>1.5</v>
      </c>
      <c r="I1129" s="3"/>
      <c r="J1129" s="3">
        <v>1.5603448275862071</v>
      </c>
      <c r="K1129" s="3">
        <v>1.5</v>
      </c>
      <c r="L1129" s="2">
        <v>2</v>
      </c>
      <c r="M1129" s="4">
        <v>1.5301724137931036</v>
      </c>
      <c r="N1129" s="4">
        <v>4.2670236795740064E-2</v>
      </c>
      <c r="O1129" s="4">
        <v>2.7885901229892096E-2</v>
      </c>
      <c r="P1129" s="10">
        <v>0.61369421926447243</v>
      </c>
    </row>
    <row r="1130" spans="1:16">
      <c r="A1130">
        <v>1311</v>
      </c>
      <c r="B1130" t="s">
        <v>3462</v>
      </c>
      <c r="C1130" t="s">
        <v>3463</v>
      </c>
      <c r="D1130" t="s">
        <v>3464</v>
      </c>
      <c r="E1130" t="s">
        <v>3465</v>
      </c>
      <c r="G1130" s="2">
        <v>2</v>
      </c>
      <c r="H1130" s="2">
        <v>1.39</v>
      </c>
      <c r="I1130" s="3"/>
      <c r="J1130" s="3">
        <v>1.7241379310344829</v>
      </c>
      <c r="K1130" s="3">
        <v>1.39</v>
      </c>
      <c r="L1130" s="2">
        <v>2</v>
      </c>
      <c r="M1130" s="4">
        <v>1.5570689655172414</v>
      </c>
      <c r="N1130" s="4">
        <v>0.23627119688612719</v>
      </c>
      <c r="O1130" s="4">
        <v>0.15174099678214348</v>
      </c>
      <c r="P1130" s="10">
        <v>0.63883284551280528</v>
      </c>
    </row>
    <row r="1131" spans="1:16">
      <c r="A1131">
        <v>1430</v>
      </c>
      <c r="B1131" t="s">
        <v>1154</v>
      </c>
      <c r="C1131" t="s">
        <v>1155</v>
      </c>
      <c r="D1131" t="s">
        <v>1156</v>
      </c>
      <c r="E1131" t="s">
        <v>3466</v>
      </c>
      <c r="F1131" s="2">
        <v>1.5</v>
      </c>
      <c r="H1131" s="2">
        <v>1.7</v>
      </c>
      <c r="I1131" s="3">
        <v>1.4423076923076923</v>
      </c>
      <c r="J1131" s="3"/>
      <c r="K1131" s="3">
        <v>1.7</v>
      </c>
      <c r="L1131" s="2">
        <v>2</v>
      </c>
      <c r="M1131" s="4">
        <v>1.5711538461538461</v>
      </c>
      <c r="N1131" s="4">
        <v>0.18221597822884106</v>
      </c>
      <c r="O1131" s="4">
        <v>0.11597589801590863</v>
      </c>
      <c r="P1131" s="10">
        <v>0.65182445511722886</v>
      </c>
    </row>
    <row r="1132" spans="1:16">
      <c r="A1132">
        <v>1437</v>
      </c>
      <c r="B1132" t="s">
        <v>3467</v>
      </c>
      <c r="C1132" t="s">
        <v>3468</v>
      </c>
      <c r="D1132" t="s">
        <v>3469</v>
      </c>
      <c r="E1132" t="s">
        <v>3470</v>
      </c>
      <c r="G1132" s="2">
        <v>1.64</v>
      </c>
      <c r="H1132" s="2">
        <v>1.73</v>
      </c>
      <c r="I1132" s="3"/>
      <c r="J1132" s="3">
        <v>1.4137931034482758</v>
      </c>
      <c r="K1132" s="3">
        <v>1.73</v>
      </c>
      <c r="L1132" s="2">
        <v>2</v>
      </c>
      <c r="M1132" s="4">
        <v>1.5718965517241379</v>
      </c>
      <c r="N1132" s="4">
        <v>0.22359204080967726</v>
      </c>
      <c r="O1132" s="4">
        <v>0.14224348323967623</v>
      </c>
      <c r="P1132" s="10">
        <v>0.65250627534115369</v>
      </c>
    </row>
    <row r="1133" spans="1:16">
      <c r="A1133">
        <v>1454</v>
      </c>
      <c r="B1133" t="s">
        <v>3471</v>
      </c>
      <c r="C1133" t="s">
        <v>3472</v>
      </c>
      <c r="D1133" t="s">
        <v>3473</v>
      </c>
      <c r="E1133" t="s">
        <v>3474</v>
      </c>
      <c r="F1133" s="2">
        <v>1.3</v>
      </c>
      <c r="H1133" s="2">
        <v>1.9</v>
      </c>
      <c r="I1133" s="3">
        <v>1.25</v>
      </c>
      <c r="J1133" s="3"/>
      <c r="K1133" s="3">
        <v>1.9</v>
      </c>
      <c r="L1133" s="2">
        <v>2</v>
      </c>
      <c r="M1133" s="4">
        <v>1.575</v>
      </c>
      <c r="N1133" s="4">
        <v>0.45961940777125559</v>
      </c>
      <c r="O1133" s="4">
        <v>0.29182184620397184</v>
      </c>
      <c r="P1133" s="10">
        <v>0.65535182861255414</v>
      </c>
    </row>
    <row r="1134" spans="1:16">
      <c r="A1134">
        <v>1407</v>
      </c>
      <c r="B1134" t="s">
        <v>3475</v>
      </c>
      <c r="C1134" t="s">
        <v>3476</v>
      </c>
      <c r="D1134" t="s">
        <v>3477</v>
      </c>
      <c r="E1134" t="s">
        <v>3478</v>
      </c>
      <c r="F1134" s="2">
        <v>1.5</v>
      </c>
      <c r="G1134" s="2">
        <v>1.98</v>
      </c>
      <c r="H1134" s="2">
        <v>1.61</v>
      </c>
      <c r="I1134" s="3">
        <v>1.4423076923076923</v>
      </c>
      <c r="J1134" s="3">
        <v>1.7068965517241381</v>
      </c>
      <c r="K1134" s="3">
        <v>1.61</v>
      </c>
      <c r="L1134" s="2">
        <v>3</v>
      </c>
      <c r="M1134" s="4">
        <v>1.5864014146772769</v>
      </c>
      <c r="N1134" s="4">
        <v>0.13386368459649287</v>
      </c>
      <c r="O1134" s="4">
        <v>8.4381975052464808E-2</v>
      </c>
      <c r="P1134" s="10">
        <v>0.66575786920674462</v>
      </c>
    </row>
    <row r="1135" spans="1:16">
      <c r="A1135">
        <v>1413</v>
      </c>
      <c r="B1135" t="s">
        <v>3479</v>
      </c>
      <c r="C1135" t="s">
        <v>3480</v>
      </c>
      <c r="D1135" t="s">
        <v>3481</v>
      </c>
      <c r="E1135" t="s">
        <v>3482</v>
      </c>
      <c r="F1135" s="2">
        <v>1.34</v>
      </c>
      <c r="G1135" s="2">
        <v>2.17</v>
      </c>
      <c r="H1135" s="2">
        <v>1.64</v>
      </c>
      <c r="I1135" s="3">
        <v>1.2884615384615385</v>
      </c>
      <c r="J1135" s="3">
        <v>1.8706896551724139</v>
      </c>
      <c r="K1135" s="3">
        <v>1.64</v>
      </c>
      <c r="L1135" s="2">
        <v>3</v>
      </c>
      <c r="M1135" s="4">
        <v>1.5997170645446508</v>
      </c>
      <c r="N1135" s="4">
        <v>0.29319691529558672</v>
      </c>
      <c r="O1135" s="4">
        <v>0.18328048240145725</v>
      </c>
      <c r="P1135" s="10">
        <v>0.67781676406663027</v>
      </c>
    </row>
    <row r="1136" spans="1:16">
      <c r="A1136">
        <v>1340</v>
      </c>
      <c r="B1136" t="s">
        <v>3483</v>
      </c>
      <c r="C1136" t="s">
        <v>3484</v>
      </c>
      <c r="D1136" t="s">
        <v>3485</v>
      </c>
      <c r="E1136" t="s">
        <v>3486</v>
      </c>
      <c r="F1136" s="2">
        <v>1.86</v>
      </c>
      <c r="H1136" s="2">
        <v>1.43</v>
      </c>
      <c r="I1136" s="3">
        <v>1.7884615384615385</v>
      </c>
      <c r="J1136" s="3"/>
      <c r="K1136" s="3">
        <v>1.43</v>
      </c>
      <c r="L1136" s="2">
        <v>2</v>
      </c>
      <c r="M1136" s="4">
        <v>1.6092307692307692</v>
      </c>
      <c r="N1136" s="4">
        <v>0.2534705846407167</v>
      </c>
      <c r="O1136" s="4">
        <v>0.15751040154537846</v>
      </c>
      <c r="P1136" s="10">
        <v>0.68637122833112452</v>
      </c>
    </row>
    <row r="1137" spans="1:16">
      <c r="A1137">
        <v>1433</v>
      </c>
      <c r="B1137" t="s">
        <v>3232</v>
      </c>
      <c r="C1137" t="s">
        <v>3233</v>
      </c>
      <c r="D1137" t="s">
        <v>3234</v>
      </c>
      <c r="E1137" t="s">
        <v>3487</v>
      </c>
      <c r="F1137" s="2">
        <v>1.23</v>
      </c>
      <c r="G1137" s="2">
        <v>2.29</v>
      </c>
      <c r="H1137" s="2">
        <v>1.71</v>
      </c>
      <c r="I1137" s="3">
        <v>1.1826923076923077</v>
      </c>
      <c r="J1137" s="3">
        <v>1.9741379310344829</v>
      </c>
      <c r="K1137" s="3">
        <v>1.71</v>
      </c>
      <c r="L1137" s="2">
        <v>3</v>
      </c>
      <c r="M1137" s="4">
        <v>1.6222767462422636</v>
      </c>
      <c r="N1137" s="4">
        <v>0.40294921592460542</v>
      </c>
      <c r="O1137" s="4">
        <v>0.24838500388911497</v>
      </c>
      <c r="P1137" s="10">
        <v>0.69801995172176468</v>
      </c>
    </row>
    <row r="1138" spans="1:16">
      <c r="A1138">
        <v>1455</v>
      </c>
      <c r="B1138" t="s">
        <v>2345</v>
      </c>
      <c r="C1138" t="s">
        <v>2346</v>
      </c>
      <c r="D1138" t="s">
        <v>2347</v>
      </c>
      <c r="E1138" t="s">
        <v>3488</v>
      </c>
      <c r="G1138" s="2">
        <v>1.56</v>
      </c>
      <c r="H1138" s="2">
        <v>1.91</v>
      </c>
      <c r="I1138" s="3"/>
      <c r="J1138" s="3">
        <v>1.3448275862068968</v>
      </c>
      <c r="K1138" s="3">
        <v>1.91</v>
      </c>
      <c r="L1138" s="2">
        <v>2</v>
      </c>
      <c r="M1138" s="4">
        <v>1.6274137931034485</v>
      </c>
      <c r="N1138" s="4">
        <v>0.39963724633267234</v>
      </c>
      <c r="O1138" s="4">
        <v>0.24556584688309135</v>
      </c>
      <c r="P1138" s="10">
        <v>0.70258112338713807</v>
      </c>
    </row>
    <row r="1139" spans="1:16">
      <c r="A1139">
        <v>1428</v>
      </c>
      <c r="B1139" t="s">
        <v>3489</v>
      </c>
      <c r="C1139" t="s">
        <v>3490</v>
      </c>
      <c r="D1139" t="s">
        <v>3491</v>
      </c>
      <c r="E1139" t="s">
        <v>3492</v>
      </c>
      <c r="F1139" s="2">
        <v>1.27</v>
      </c>
      <c r="G1139" s="2">
        <v>2.33</v>
      </c>
      <c r="H1139" s="2">
        <v>1.7</v>
      </c>
      <c r="I1139" s="3">
        <v>1.221153846153846</v>
      </c>
      <c r="J1139" s="3">
        <v>2.0086206896551726</v>
      </c>
      <c r="K1139" s="3">
        <v>1.7</v>
      </c>
      <c r="L1139" s="2">
        <v>3</v>
      </c>
      <c r="M1139" s="4">
        <v>1.6432581786030063</v>
      </c>
      <c r="N1139" s="4">
        <v>0.39678802039007066</v>
      </c>
      <c r="O1139" s="4">
        <v>0.24146419933074342</v>
      </c>
      <c r="P1139" s="10">
        <v>0.71655916545436427</v>
      </c>
    </row>
    <row r="1140" spans="1:16">
      <c r="A1140">
        <v>1367</v>
      </c>
      <c r="B1140" t="s">
        <v>3493</v>
      </c>
      <c r="C1140" t="s">
        <v>3494</v>
      </c>
      <c r="D1140" t="s">
        <v>3495</v>
      </c>
      <c r="E1140" t="s">
        <v>3496</v>
      </c>
      <c r="G1140" s="2">
        <v>2.1</v>
      </c>
      <c r="H1140" s="2">
        <v>1.48</v>
      </c>
      <c r="I1140" s="3"/>
      <c r="J1140" s="3">
        <v>1.8103448275862071</v>
      </c>
      <c r="K1140" s="3">
        <v>1.48</v>
      </c>
      <c r="L1140" s="2">
        <v>2</v>
      </c>
      <c r="M1140" s="4">
        <v>1.6451724137931034</v>
      </c>
      <c r="N1140" s="4">
        <v>0.23358906771610791</v>
      </c>
      <c r="O1140" s="4">
        <v>0.14198455174527624</v>
      </c>
      <c r="P1140" s="10">
        <v>0.71823878608200808</v>
      </c>
    </row>
    <row r="1141" spans="1:16">
      <c r="A1141">
        <v>1449</v>
      </c>
      <c r="B1141" t="s">
        <v>3497</v>
      </c>
      <c r="C1141" t="s">
        <v>3498</v>
      </c>
      <c r="D1141" t="s">
        <v>3499</v>
      </c>
      <c r="E1141" t="s">
        <v>3500</v>
      </c>
      <c r="G1141" s="2">
        <v>1.79</v>
      </c>
      <c r="H1141" s="2">
        <v>1.87</v>
      </c>
      <c r="I1141" s="3"/>
      <c r="J1141" s="3">
        <v>1.5431034482758621</v>
      </c>
      <c r="K1141" s="3">
        <v>1.87</v>
      </c>
      <c r="L1141" s="2">
        <v>2</v>
      </c>
      <c r="M1141" s="4">
        <v>1.7065517241379311</v>
      </c>
      <c r="N1141" s="4">
        <v>0.23115076847063698</v>
      </c>
      <c r="O1141" s="4">
        <v>0.13544902577588344</v>
      </c>
      <c r="P1141" s="10">
        <v>0.77108414196470632</v>
      </c>
    </row>
    <row r="1142" spans="1:16">
      <c r="A1142">
        <v>1411</v>
      </c>
      <c r="B1142" t="s">
        <v>3501</v>
      </c>
      <c r="C1142" t="s">
        <v>3502</v>
      </c>
      <c r="D1142" t="s">
        <v>3503</v>
      </c>
      <c r="E1142" t="s">
        <v>3504</v>
      </c>
      <c r="F1142" s="2">
        <v>1.91</v>
      </c>
      <c r="H1142" s="2">
        <v>1.62</v>
      </c>
      <c r="I1142" s="3">
        <v>1.8365384615384615</v>
      </c>
      <c r="J1142" s="3"/>
      <c r="K1142" s="3">
        <v>1.62</v>
      </c>
      <c r="L1142" s="2">
        <v>2</v>
      </c>
      <c r="M1142" s="4">
        <v>1.7282692307692309</v>
      </c>
      <c r="N1142" s="4">
        <v>0.15311581454154843</v>
      </c>
      <c r="O1142" s="4">
        <v>8.859488545855701E-2</v>
      </c>
      <c r="P1142" s="10">
        <v>0.78932797886716388</v>
      </c>
    </row>
    <row r="1143" spans="1:16">
      <c r="A1143">
        <v>1405</v>
      </c>
      <c r="B1143" t="s">
        <v>3505</v>
      </c>
      <c r="C1143" t="s">
        <v>3506</v>
      </c>
      <c r="D1143" t="s">
        <v>3507</v>
      </c>
      <c r="E1143" t="s">
        <v>3508</v>
      </c>
      <c r="G1143" s="2">
        <v>2.21</v>
      </c>
      <c r="H1143" s="2">
        <v>1.6</v>
      </c>
      <c r="I1143" s="3"/>
      <c r="J1143" s="3">
        <v>1.9051724137931036</v>
      </c>
      <c r="K1143" s="3">
        <v>1.6</v>
      </c>
      <c r="L1143" s="2">
        <v>2</v>
      </c>
      <c r="M1143" s="4">
        <v>1.7525862068965519</v>
      </c>
      <c r="N1143" s="4">
        <v>0.2157894832241706</v>
      </c>
      <c r="O1143" s="4">
        <v>0.12312631605510962</v>
      </c>
      <c r="P1143" s="10">
        <v>0.80948540982979822</v>
      </c>
    </row>
    <row r="1144" spans="1:16">
      <c r="A1144">
        <v>1429</v>
      </c>
      <c r="B1144" t="s">
        <v>2419</v>
      </c>
      <c r="C1144" t="s">
        <v>2420</v>
      </c>
      <c r="D1144" t="s">
        <v>2421</v>
      </c>
      <c r="E1144" t="s">
        <v>3509</v>
      </c>
      <c r="F1144" s="2">
        <v>1.53</v>
      </c>
      <c r="G1144" s="2">
        <v>2.59</v>
      </c>
      <c r="H1144" s="2">
        <v>1.7</v>
      </c>
      <c r="I1144" s="3">
        <v>1.471153846153846</v>
      </c>
      <c r="J1144" s="3">
        <v>2.2327586206896552</v>
      </c>
      <c r="K1144" s="3">
        <v>1.7</v>
      </c>
      <c r="L1144" s="2">
        <v>3</v>
      </c>
      <c r="M1144" s="4">
        <v>1.8013041556145006</v>
      </c>
      <c r="N1144" s="4">
        <v>0.39077788717826673</v>
      </c>
      <c r="O1144" s="4">
        <v>0.21694164528530493</v>
      </c>
      <c r="P1144" s="10">
        <v>0.84904180520195904</v>
      </c>
    </row>
    <row r="1145" spans="1:16">
      <c r="A1145">
        <v>1434</v>
      </c>
      <c r="B1145" t="s">
        <v>3333</v>
      </c>
      <c r="C1145" t="s">
        <v>3334</v>
      </c>
      <c r="D1145" t="s">
        <v>3335</v>
      </c>
      <c r="E1145" t="s">
        <v>3510</v>
      </c>
      <c r="F1145" s="2">
        <v>1.98</v>
      </c>
      <c r="G1145" s="2">
        <v>2.2599999999999998</v>
      </c>
      <c r="H1145" s="2">
        <v>1.72</v>
      </c>
      <c r="I1145" s="3">
        <v>1.9038461538461537</v>
      </c>
      <c r="J1145" s="3">
        <v>1.9482758620689655</v>
      </c>
      <c r="K1145" s="3">
        <v>1.72</v>
      </c>
      <c r="L1145" s="2">
        <v>3</v>
      </c>
      <c r="M1145" s="4">
        <v>1.8573740053050398</v>
      </c>
      <c r="N1145" s="4">
        <v>0.12102566977031307</v>
      </c>
      <c r="O1145" s="4">
        <v>6.5159558292858091E-2</v>
      </c>
      <c r="P1145" s="10">
        <v>0.89326434907520724</v>
      </c>
    </row>
    <row r="1146" spans="1:16">
      <c r="A1146">
        <v>1445</v>
      </c>
      <c r="B1146" t="s">
        <v>3333</v>
      </c>
      <c r="C1146" t="s">
        <v>3334</v>
      </c>
      <c r="D1146" t="s">
        <v>3335</v>
      </c>
      <c r="E1146" t="s">
        <v>3511</v>
      </c>
      <c r="F1146" s="2">
        <v>2.35</v>
      </c>
      <c r="G1146" s="2">
        <v>2.17</v>
      </c>
      <c r="H1146" s="2">
        <v>1.83</v>
      </c>
      <c r="I1146" s="3">
        <v>2.2596153846153846</v>
      </c>
      <c r="J1146" s="3">
        <v>1.8706896551724139</v>
      </c>
      <c r="K1146" s="3">
        <v>1.83</v>
      </c>
      <c r="L1146" s="2">
        <v>3</v>
      </c>
      <c r="M1146" s="4">
        <v>1.9867683465959329</v>
      </c>
      <c r="N1146" s="4">
        <v>0.23716669586285419</v>
      </c>
      <c r="O1146" s="4">
        <v>0.1193730996717399</v>
      </c>
      <c r="P1146" s="10">
        <v>0.99042366690044614</v>
      </c>
    </row>
    <row r="1147" spans="1:16">
      <c r="A1147">
        <v>1448</v>
      </c>
      <c r="B1147" t="s">
        <v>3512</v>
      </c>
      <c r="C1147" t="s">
        <v>3513</v>
      </c>
      <c r="D1147" t="s">
        <v>3514</v>
      </c>
      <c r="E1147" t="s">
        <v>3515</v>
      </c>
      <c r="G1147" s="2">
        <v>2.6</v>
      </c>
      <c r="H1147" s="2">
        <v>1.86</v>
      </c>
      <c r="I1147" s="3"/>
      <c r="J1147" s="3">
        <v>2.2413793103448278</v>
      </c>
      <c r="K1147" s="3">
        <v>1.86</v>
      </c>
      <c r="L1147" s="2">
        <v>2</v>
      </c>
      <c r="M1147" s="4">
        <v>2.0506896551724139</v>
      </c>
      <c r="N1147" s="4">
        <v>0.26967589654907653</v>
      </c>
      <c r="O1147" s="4">
        <v>0.13150497729818764</v>
      </c>
      <c r="P1147" s="10">
        <v>1.0361091754739071</v>
      </c>
    </row>
    <row r="1148" spans="1:16">
      <c r="A1148">
        <v>1420</v>
      </c>
      <c r="B1148" t="s">
        <v>3516</v>
      </c>
      <c r="C1148" t="s">
        <v>3517</v>
      </c>
      <c r="D1148" t="s">
        <v>3518</v>
      </c>
      <c r="E1148" t="s">
        <v>3519</v>
      </c>
      <c r="G1148" s="2">
        <v>2.91</v>
      </c>
      <c r="H1148" s="2">
        <v>1.66</v>
      </c>
      <c r="I1148" s="3"/>
      <c r="J1148" s="3">
        <v>2.5086206896551726</v>
      </c>
      <c r="K1148" s="3">
        <v>1.66</v>
      </c>
      <c r="L1148" s="2">
        <v>2</v>
      </c>
      <c r="M1148" s="4">
        <v>2.0843103448275899</v>
      </c>
      <c r="N1148" s="4">
        <v>0.60006544431037656</v>
      </c>
      <c r="O1148" s="4">
        <v>0.28789639978494364</v>
      </c>
      <c r="P1148" s="10">
        <v>1.0595701046842316</v>
      </c>
    </row>
    <row r="1149" spans="1:16">
      <c r="A1149">
        <v>1473</v>
      </c>
      <c r="B1149" t="s">
        <v>3520</v>
      </c>
      <c r="C1149" t="s">
        <v>3521</v>
      </c>
      <c r="D1149" t="s">
        <v>3522</v>
      </c>
      <c r="E1149" t="s">
        <v>3523</v>
      </c>
      <c r="G1149" s="2">
        <v>2.2799999999999998</v>
      </c>
      <c r="H1149" s="2">
        <v>2.56</v>
      </c>
      <c r="I1149" s="3"/>
      <c r="J1149" s="3">
        <v>1.9655172413793103</v>
      </c>
      <c r="K1149" s="3">
        <v>2.56</v>
      </c>
      <c r="L1149" s="2">
        <v>2</v>
      </c>
      <c r="M1149" s="4">
        <v>2.2627586206896551</v>
      </c>
      <c r="N1149" s="4">
        <v>0.42036278991917631</v>
      </c>
      <c r="O1149" s="4">
        <v>0.18577447283840465</v>
      </c>
      <c r="P1149" s="10">
        <v>1.1780826936161228</v>
      </c>
    </row>
    <row r="1150" spans="1:16">
      <c r="A1150">
        <v>1450</v>
      </c>
      <c r="B1150" t="s">
        <v>3524</v>
      </c>
      <c r="C1150" t="s">
        <v>3525</v>
      </c>
      <c r="D1150" t="s">
        <v>3526</v>
      </c>
      <c r="E1150" t="s">
        <v>3527</v>
      </c>
      <c r="F1150" s="2">
        <v>2.76</v>
      </c>
      <c r="H1150" s="2">
        <v>1.89</v>
      </c>
      <c r="I1150" s="3">
        <v>2.6538461538461537</v>
      </c>
      <c r="J1150" s="3"/>
      <c r="K1150" s="3">
        <v>1.89</v>
      </c>
      <c r="L1150" s="2">
        <v>2</v>
      </c>
      <c r="M1150" s="4">
        <v>2.2719230769230769</v>
      </c>
      <c r="N1150" s="4">
        <v>0.54012079516787759</v>
      </c>
      <c r="O1150" s="4">
        <v>0.237737272293293</v>
      </c>
      <c r="P1150" s="10">
        <v>1.183913988706893</v>
      </c>
    </row>
    <row r="1151" spans="1:16">
      <c r="A1151">
        <v>1587</v>
      </c>
      <c r="B1151" t="s">
        <v>1940</v>
      </c>
      <c r="C1151" t="s">
        <v>1941</v>
      </c>
      <c r="D1151" t="s">
        <v>1942</v>
      </c>
      <c r="E1151" t="s">
        <v>3528</v>
      </c>
      <c r="F1151" s="2">
        <v>3.3</v>
      </c>
      <c r="G1151" s="2">
        <v>3.9</v>
      </c>
      <c r="I1151" s="3">
        <v>3.1730769230769229</v>
      </c>
      <c r="J1151" s="3">
        <v>3.3620689655172415</v>
      </c>
      <c r="K1151" s="3"/>
      <c r="L1151" s="2">
        <v>2</v>
      </c>
      <c r="M1151" s="4">
        <v>3.2675729442970822</v>
      </c>
      <c r="N1151" s="4">
        <v>0.1336375547998451</v>
      </c>
      <c r="O1151" s="4">
        <v>4.0898109109724287E-2</v>
      </c>
      <c r="P1151" s="10">
        <v>1.708219442662184</v>
      </c>
    </row>
    <row r="1152" spans="1:16" s="6" customFormat="1">
      <c r="A1152" s="6">
        <v>1485</v>
      </c>
      <c r="B1152" s="6" t="s">
        <v>19</v>
      </c>
      <c r="C1152" s="6" t="s">
        <v>20</v>
      </c>
      <c r="D1152" s="6" t="s">
        <v>21</v>
      </c>
      <c r="E1152" s="6" t="s">
        <v>3529</v>
      </c>
      <c r="F1152" s="7">
        <v>13.07</v>
      </c>
      <c r="G1152" s="7">
        <v>20</v>
      </c>
      <c r="H1152" s="7">
        <v>9.57</v>
      </c>
      <c r="I1152" s="8">
        <v>12.567307692307692</v>
      </c>
      <c r="J1152" s="8">
        <v>17.241379310344829</v>
      </c>
      <c r="K1152" s="8">
        <v>9.57</v>
      </c>
      <c r="L1152" s="7">
        <v>3</v>
      </c>
      <c r="M1152" s="5">
        <v>13.126229000884173</v>
      </c>
      <c r="N1152" s="5">
        <v>3.8661104359139031</v>
      </c>
      <c r="O1152" s="5">
        <v>0.29453321556811823</v>
      </c>
      <c r="P1152" s="5">
        <v>3.7143806026544928</v>
      </c>
    </row>
    <row r="1153" spans="9:16">
      <c r="I1153" s="3"/>
      <c r="J1153" s="3"/>
      <c r="K1153" s="3"/>
      <c r="M1153" s="4"/>
      <c r="N1153" s="4"/>
      <c r="O1153" s="4"/>
      <c r="P1153" s="10"/>
    </row>
    <row r="1154" spans="9:16">
      <c r="I1154" s="3"/>
      <c r="J1154" s="3"/>
      <c r="K1154" s="3"/>
      <c r="M1154" s="4"/>
      <c r="N1154" s="4"/>
      <c r="O1154" s="4"/>
      <c r="P1154" s="10"/>
    </row>
    <row r="1155" spans="9:16">
      <c r="I1155" s="3"/>
      <c r="J1155" s="3"/>
      <c r="K1155" s="3"/>
      <c r="M1155" s="4"/>
      <c r="N1155" s="4"/>
      <c r="O1155" s="4"/>
      <c r="P1155" s="10"/>
    </row>
    <row r="1156" spans="9:16">
      <c r="I1156" s="3"/>
      <c r="J1156" s="3"/>
      <c r="K1156" s="3"/>
      <c r="M1156" s="4"/>
      <c r="N1156" s="4"/>
      <c r="O1156" s="4"/>
      <c r="P1156" s="10"/>
    </row>
    <row r="1157" spans="9:16">
      <c r="I1157" s="3"/>
      <c r="J1157" s="3"/>
      <c r="K1157" s="3"/>
      <c r="M1157" s="4"/>
      <c r="N1157" s="4"/>
      <c r="O1157" s="4"/>
      <c r="P1157" s="10"/>
    </row>
    <row r="1158" spans="9:16">
      <c r="I1158" s="3"/>
      <c r="J1158" s="3"/>
      <c r="K1158" s="3"/>
      <c r="M1158" s="4"/>
      <c r="N1158" s="4"/>
      <c r="O1158" s="4"/>
      <c r="P1158" s="10"/>
    </row>
    <row r="1159" spans="9:16">
      <c r="I1159" s="3"/>
      <c r="J1159" s="3"/>
      <c r="K1159" s="3"/>
      <c r="M1159" s="4"/>
      <c r="N1159" s="4"/>
      <c r="O1159" s="4"/>
      <c r="P1159" s="10"/>
    </row>
    <row r="1160" spans="9:16">
      <c r="I1160" s="3"/>
      <c r="J1160" s="3"/>
      <c r="K1160" s="3"/>
      <c r="M1160" s="4"/>
      <c r="N1160" s="4"/>
      <c r="O1160" s="4"/>
      <c r="P1160" s="10"/>
    </row>
    <row r="1161" spans="9:16">
      <c r="I1161" s="3"/>
      <c r="J1161" s="3"/>
      <c r="K1161" s="3"/>
      <c r="M1161" s="4"/>
      <c r="N1161" s="4"/>
      <c r="O1161" s="4"/>
      <c r="P1161" s="10"/>
    </row>
    <row r="1162" spans="9:16">
      <c r="I1162" s="3"/>
      <c r="J1162" s="3"/>
      <c r="K1162" s="3"/>
      <c r="M1162" s="4"/>
      <c r="N1162" s="4"/>
      <c r="O1162" s="4"/>
      <c r="P1162" s="10"/>
    </row>
    <row r="1163" spans="9:16">
      <c r="I1163" s="3"/>
      <c r="J1163" s="3"/>
      <c r="K1163" s="3"/>
      <c r="M1163" s="4"/>
      <c r="N1163" s="4"/>
      <c r="O1163" s="4"/>
      <c r="P1163" s="10"/>
    </row>
    <row r="1164" spans="9:16">
      <c r="I1164" s="3"/>
      <c r="J1164" s="3"/>
      <c r="K1164" s="3"/>
      <c r="M1164" s="4"/>
      <c r="N1164" s="4"/>
      <c r="O1164" s="4"/>
      <c r="P1164" s="10"/>
    </row>
    <row r="1165" spans="9:16">
      <c r="I1165" s="3"/>
      <c r="J1165" s="3"/>
      <c r="K1165" s="3"/>
      <c r="M1165" s="4"/>
      <c r="N1165" s="4"/>
      <c r="O1165" s="4"/>
      <c r="P1165" s="10"/>
    </row>
    <row r="1166" spans="9:16">
      <c r="I1166" s="3"/>
      <c r="J1166" s="3"/>
      <c r="K1166" s="3"/>
      <c r="M1166" s="4"/>
      <c r="N1166" s="4"/>
      <c r="O1166" s="4"/>
      <c r="P1166" s="10"/>
    </row>
    <row r="1167" spans="9:16">
      <c r="I1167" s="3"/>
      <c r="J1167" s="3"/>
      <c r="K1167" s="3"/>
      <c r="M1167" s="4"/>
      <c r="N1167" s="4"/>
      <c r="O1167" s="4"/>
      <c r="P1167" s="10"/>
    </row>
    <row r="1168" spans="9:16">
      <c r="I1168" s="3"/>
      <c r="J1168" s="3"/>
      <c r="K1168" s="3"/>
      <c r="M1168" s="4"/>
      <c r="N1168" s="4"/>
      <c r="O1168" s="4"/>
      <c r="P1168" s="10"/>
    </row>
    <row r="1169" spans="9:16">
      <c r="I1169" s="3"/>
      <c r="J1169" s="3"/>
      <c r="K1169" s="3"/>
      <c r="M1169" s="4"/>
      <c r="N1169" s="4"/>
      <c r="O1169" s="4"/>
      <c r="P1169" s="10"/>
    </row>
    <row r="1170" spans="9:16">
      <c r="I1170" s="3"/>
      <c r="J1170" s="3"/>
      <c r="K1170" s="3"/>
      <c r="M1170" s="4"/>
      <c r="N1170" s="4"/>
      <c r="O1170" s="4"/>
      <c r="P1170" s="10"/>
    </row>
    <row r="1171" spans="9:16">
      <c r="I1171" s="3"/>
      <c r="J1171" s="3"/>
      <c r="K1171" s="3"/>
      <c r="M1171" s="4"/>
      <c r="N1171" s="4"/>
      <c r="O1171" s="4"/>
      <c r="P1171" s="10"/>
    </row>
    <row r="1172" spans="9:16">
      <c r="I1172" s="3"/>
      <c r="J1172" s="3"/>
      <c r="K1172" s="3"/>
      <c r="M1172" s="4"/>
      <c r="N1172" s="4"/>
      <c r="O1172" s="4"/>
      <c r="P1172" s="10"/>
    </row>
    <row r="1173" spans="9:16">
      <c r="I1173" s="3"/>
      <c r="J1173" s="3"/>
      <c r="K1173" s="3"/>
      <c r="M1173" s="4"/>
      <c r="N1173" s="4"/>
      <c r="O1173" s="4"/>
      <c r="P1173" s="10"/>
    </row>
    <row r="1174" spans="9:16">
      <c r="I1174" s="3"/>
      <c r="J1174" s="3"/>
      <c r="K1174" s="3"/>
      <c r="M1174" s="4"/>
      <c r="N1174" s="4"/>
      <c r="O1174" s="4"/>
      <c r="P1174" s="10"/>
    </row>
    <row r="1175" spans="9:16">
      <c r="I1175" s="3"/>
      <c r="J1175" s="3"/>
      <c r="K1175" s="3"/>
      <c r="M1175" s="4"/>
      <c r="N1175" s="4"/>
      <c r="O1175" s="4"/>
      <c r="P1175" s="10"/>
    </row>
    <row r="1176" spans="9:16">
      <c r="I1176" s="3"/>
      <c r="J1176" s="3"/>
      <c r="K1176" s="3"/>
      <c r="M1176" s="4"/>
      <c r="N1176" s="4"/>
      <c r="O1176" s="4"/>
      <c r="P1176" s="10"/>
    </row>
    <row r="1177" spans="9:16">
      <c r="I1177" s="3"/>
      <c r="J1177" s="3"/>
      <c r="K1177" s="3"/>
      <c r="M1177" s="4"/>
      <c r="N1177" s="4"/>
      <c r="O1177" s="4"/>
      <c r="P1177" s="10"/>
    </row>
    <row r="1178" spans="9:16">
      <c r="I1178" s="3"/>
      <c r="J1178" s="3"/>
      <c r="K1178" s="3"/>
      <c r="M1178" s="4"/>
      <c r="N1178" s="4"/>
      <c r="O1178" s="4"/>
      <c r="P1178" s="10"/>
    </row>
    <row r="1179" spans="9:16">
      <c r="I1179" s="3"/>
      <c r="J1179" s="3"/>
      <c r="K1179" s="3"/>
      <c r="M1179" s="4"/>
      <c r="N1179" s="4"/>
      <c r="O1179" s="4"/>
      <c r="P1179" s="10"/>
    </row>
    <row r="1180" spans="9:16">
      <c r="I1180" s="3"/>
      <c r="J1180" s="3"/>
      <c r="K1180" s="3"/>
      <c r="M1180" s="4"/>
      <c r="N1180" s="4"/>
      <c r="O1180" s="4"/>
      <c r="P1180" s="10"/>
    </row>
    <row r="1181" spans="9:16">
      <c r="I1181" s="3"/>
      <c r="J1181" s="3"/>
      <c r="K1181" s="3"/>
      <c r="M1181" s="4"/>
      <c r="N1181" s="4"/>
      <c r="O1181" s="4"/>
      <c r="P1181" s="10"/>
    </row>
    <row r="1182" spans="9:16">
      <c r="I1182" s="3"/>
      <c r="J1182" s="3"/>
      <c r="K1182" s="3"/>
      <c r="M1182" s="4"/>
      <c r="N1182" s="4"/>
      <c r="O1182" s="4"/>
      <c r="P1182" s="10"/>
    </row>
    <row r="1183" spans="9:16">
      <c r="I1183" s="3"/>
      <c r="J1183" s="3"/>
      <c r="K1183" s="3"/>
      <c r="M1183" s="4"/>
      <c r="N1183" s="4"/>
      <c r="O1183" s="4"/>
      <c r="P1183" s="10"/>
    </row>
    <row r="1184" spans="9:16">
      <c r="I1184" s="3"/>
      <c r="J1184" s="3"/>
      <c r="K1184" s="3"/>
      <c r="M1184" s="4"/>
      <c r="N1184" s="4"/>
      <c r="O1184" s="4"/>
      <c r="P1184" s="10"/>
    </row>
    <row r="1185" spans="9:16">
      <c r="I1185" s="3"/>
      <c r="J1185" s="3"/>
      <c r="K1185" s="3"/>
      <c r="M1185" s="4"/>
      <c r="N1185" s="4"/>
      <c r="O1185" s="4"/>
      <c r="P1185" s="10"/>
    </row>
    <row r="1186" spans="9:16">
      <c r="I1186" s="3"/>
      <c r="J1186" s="3"/>
      <c r="K1186" s="3"/>
      <c r="M1186" s="4"/>
      <c r="N1186" s="4"/>
      <c r="O1186" s="4"/>
      <c r="P1186" s="10"/>
    </row>
    <row r="1187" spans="9:16">
      <c r="I1187" s="3"/>
      <c r="J1187" s="3"/>
      <c r="K1187" s="3"/>
      <c r="M1187" s="4"/>
      <c r="N1187" s="4"/>
      <c r="O1187" s="4"/>
      <c r="P1187" s="10"/>
    </row>
    <row r="1188" spans="9:16">
      <c r="I1188" s="3"/>
      <c r="J1188" s="3"/>
      <c r="K1188" s="3"/>
      <c r="M1188" s="4"/>
      <c r="N1188" s="4"/>
      <c r="O1188" s="4"/>
      <c r="P1188" s="10"/>
    </row>
    <row r="1189" spans="9:16">
      <c r="I1189" s="3"/>
      <c r="J1189" s="3"/>
      <c r="K1189" s="3"/>
      <c r="M1189" s="4"/>
      <c r="N1189" s="4"/>
      <c r="O1189" s="4"/>
      <c r="P1189" s="10"/>
    </row>
    <row r="1190" spans="9:16">
      <c r="I1190" s="3"/>
      <c r="J1190" s="3"/>
      <c r="K1190" s="3"/>
      <c r="M1190" s="4"/>
      <c r="N1190" s="4"/>
      <c r="O1190" s="4"/>
      <c r="P1190" s="10"/>
    </row>
    <row r="1191" spans="9:16">
      <c r="I1191" s="3"/>
      <c r="J1191" s="3"/>
      <c r="K1191" s="3"/>
      <c r="M1191" s="4"/>
      <c r="N1191" s="4"/>
      <c r="O1191" s="4"/>
      <c r="P1191" s="10"/>
    </row>
    <row r="1192" spans="9:16">
      <c r="I1192" s="3"/>
      <c r="J1192" s="3"/>
      <c r="K1192" s="3"/>
      <c r="M1192" s="4"/>
      <c r="N1192" s="4"/>
      <c r="O1192" s="4"/>
      <c r="P1192" s="10"/>
    </row>
    <row r="1193" spans="9:16">
      <c r="I1193" s="3"/>
      <c r="J1193" s="3"/>
      <c r="K1193" s="3"/>
      <c r="M1193" s="4"/>
      <c r="N1193" s="4"/>
      <c r="O1193" s="4"/>
      <c r="P1193" s="10"/>
    </row>
    <row r="1194" spans="9:16">
      <c r="I1194" s="3"/>
      <c r="J1194" s="3"/>
      <c r="K1194" s="3"/>
      <c r="M1194" s="4"/>
      <c r="N1194" s="4"/>
      <c r="O1194" s="4"/>
      <c r="P1194" s="10"/>
    </row>
    <row r="1195" spans="9:16">
      <c r="I1195" s="3"/>
      <c r="J1195" s="3"/>
      <c r="K1195" s="3"/>
      <c r="M1195" s="4"/>
      <c r="N1195" s="4"/>
      <c r="O1195" s="4"/>
      <c r="P1195" s="10"/>
    </row>
    <row r="1196" spans="9:16">
      <c r="I1196" s="3"/>
      <c r="J1196" s="3"/>
      <c r="K1196" s="3"/>
      <c r="M1196" s="4"/>
      <c r="N1196" s="4"/>
      <c r="O1196" s="4"/>
      <c r="P1196" s="10"/>
    </row>
    <row r="1197" spans="9:16">
      <c r="I1197" s="3"/>
      <c r="J1197" s="3"/>
      <c r="K1197" s="3"/>
      <c r="M1197" s="4"/>
      <c r="N1197" s="4"/>
      <c r="O1197" s="4"/>
      <c r="P1197" s="10"/>
    </row>
    <row r="1198" spans="9:16">
      <c r="I1198" s="3"/>
      <c r="J1198" s="3"/>
      <c r="K1198" s="3"/>
      <c r="M1198" s="4"/>
      <c r="N1198" s="4"/>
      <c r="O1198" s="4"/>
      <c r="P1198" s="10"/>
    </row>
    <row r="1199" spans="9:16">
      <c r="I1199" s="3"/>
      <c r="J1199" s="3"/>
      <c r="K1199" s="3"/>
      <c r="M1199" s="4"/>
      <c r="N1199" s="4"/>
      <c r="O1199" s="4"/>
      <c r="P1199" s="10"/>
    </row>
    <row r="1200" spans="9:16">
      <c r="I1200" s="3"/>
      <c r="J1200" s="3"/>
      <c r="K1200" s="3"/>
      <c r="M1200" s="4"/>
      <c r="N1200" s="4"/>
      <c r="O1200" s="4"/>
      <c r="P1200" s="10"/>
    </row>
    <row r="1201" spans="9:16">
      <c r="I1201" s="3"/>
      <c r="J1201" s="3"/>
      <c r="K1201" s="3"/>
      <c r="M1201" s="4"/>
      <c r="N1201" s="4"/>
      <c r="O1201" s="4"/>
      <c r="P1201" s="10"/>
    </row>
    <row r="1202" spans="9:16">
      <c r="I1202" s="3"/>
      <c r="J1202" s="3"/>
      <c r="K1202" s="3"/>
      <c r="M1202" s="4"/>
      <c r="N1202" s="4"/>
      <c r="O1202" s="4"/>
      <c r="P1202" s="10"/>
    </row>
    <row r="1203" spans="9:16">
      <c r="I1203" s="3"/>
      <c r="J1203" s="3"/>
      <c r="K1203" s="3"/>
      <c r="M1203" s="4"/>
      <c r="N1203" s="4"/>
      <c r="O1203" s="4"/>
      <c r="P1203" s="10"/>
    </row>
    <row r="1204" spans="9:16">
      <c r="I1204" s="3"/>
      <c r="J1204" s="3"/>
      <c r="K1204" s="3"/>
      <c r="M1204" s="4"/>
      <c r="N1204" s="4"/>
      <c r="O1204" s="4"/>
      <c r="P1204" s="10"/>
    </row>
    <row r="1205" spans="9:16">
      <c r="I1205" s="3"/>
      <c r="J1205" s="3"/>
      <c r="K1205" s="3"/>
      <c r="M1205" s="4"/>
      <c r="N1205" s="4"/>
      <c r="O1205" s="4"/>
      <c r="P1205" s="10"/>
    </row>
    <row r="1206" spans="9:16">
      <c r="I1206" s="3"/>
      <c r="J1206" s="3"/>
      <c r="K1206" s="3"/>
      <c r="M1206" s="4"/>
      <c r="N1206" s="4"/>
      <c r="O1206" s="4"/>
      <c r="P1206" s="10"/>
    </row>
    <row r="1207" spans="9:16">
      <c r="I1207" s="3"/>
      <c r="J1207" s="3"/>
      <c r="K1207" s="3"/>
      <c r="M1207" s="4"/>
      <c r="N1207" s="4"/>
      <c r="O1207" s="4"/>
      <c r="P1207" s="10"/>
    </row>
    <row r="1208" spans="9:16">
      <c r="I1208" s="3"/>
      <c r="J1208" s="3"/>
      <c r="K1208" s="3"/>
      <c r="M1208" s="4"/>
      <c r="N1208" s="4"/>
      <c r="O1208" s="4"/>
      <c r="P1208" s="10"/>
    </row>
    <row r="1209" spans="9:16">
      <c r="I1209" s="3"/>
      <c r="J1209" s="3"/>
      <c r="K1209" s="3"/>
      <c r="M1209" s="4"/>
      <c r="N1209" s="4"/>
      <c r="O1209" s="4"/>
      <c r="P1209" s="10"/>
    </row>
    <row r="1210" spans="9:16">
      <c r="I1210" s="3"/>
      <c r="J1210" s="3"/>
      <c r="K1210" s="3"/>
      <c r="M1210" s="4"/>
      <c r="N1210" s="4"/>
      <c r="O1210" s="4"/>
      <c r="P1210" s="10"/>
    </row>
    <row r="1211" spans="9:16">
      <c r="I1211" s="3"/>
      <c r="J1211" s="3"/>
      <c r="K1211" s="3"/>
      <c r="M1211" s="4"/>
      <c r="N1211" s="4"/>
      <c r="O1211" s="4"/>
      <c r="P1211" s="10"/>
    </row>
    <row r="1212" spans="9:16">
      <c r="I1212" s="3"/>
      <c r="J1212" s="3"/>
      <c r="K1212" s="3"/>
      <c r="M1212" s="4"/>
      <c r="N1212" s="4"/>
      <c r="O1212" s="4"/>
      <c r="P1212" s="10"/>
    </row>
    <row r="1213" spans="9:16">
      <c r="I1213" s="3"/>
      <c r="J1213" s="3"/>
      <c r="K1213" s="3"/>
      <c r="M1213" s="4"/>
      <c r="N1213" s="4"/>
      <c r="O1213" s="4"/>
      <c r="P1213" s="10"/>
    </row>
    <row r="1214" spans="9:16">
      <c r="I1214" s="3"/>
      <c r="J1214" s="3"/>
      <c r="K1214" s="3"/>
      <c r="M1214" s="4"/>
      <c r="N1214" s="4"/>
      <c r="O1214" s="4"/>
      <c r="P1214" s="10"/>
    </row>
    <row r="1215" spans="9:16">
      <c r="I1215" s="3"/>
      <c r="J1215" s="3"/>
      <c r="K1215" s="3"/>
      <c r="M1215" s="4"/>
      <c r="N1215" s="4"/>
      <c r="O1215" s="4"/>
      <c r="P1215" s="10"/>
    </row>
    <row r="1216" spans="9:16">
      <c r="I1216" s="3"/>
      <c r="J1216" s="3"/>
      <c r="K1216" s="3"/>
      <c r="M1216" s="4"/>
      <c r="N1216" s="4"/>
      <c r="O1216" s="4"/>
      <c r="P1216" s="10"/>
    </row>
    <row r="1217" spans="9:16">
      <c r="I1217" s="3"/>
      <c r="J1217" s="3"/>
      <c r="K1217" s="3"/>
      <c r="M1217" s="4"/>
      <c r="N1217" s="4"/>
      <c r="O1217" s="4"/>
      <c r="P1217" s="10"/>
    </row>
    <row r="1218" spans="9:16">
      <c r="I1218" s="3"/>
      <c r="J1218" s="3"/>
      <c r="K1218" s="3"/>
      <c r="M1218" s="4"/>
      <c r="N1218" s="4"/>
      <c r="O1218" s="4"/>
      <c r="P1218" s="10"/>
    </row>
    <row r="1219" spans="9:16">
      <c r="I1219" s="3"/>
      <c r="J1219" s="3"/>
      <c r="K1219" s="3"/>
      <c r="M1219" s="4"/>
      <c r="N1219" s="4"/>
      <c r="O1219" s="4"/>
      <c r="P1219" s="10"/>
    </row>
    <row r="1220" spans="9:16">
      <c r="I1220" s="3"/>
      <c r="J1220" s="3"/>
      <c r="K1220" s="3"/>
      <c r="M1220" s="4"/>
      <c r="N1220" s="4"/>
      <c r="O1220" s="4"/>
      <c r="P1220" s="10"/>
    </row>
    <row r="1221" spans="9:16">
      <c r="I1221" s="3"/>
      <c r="J1221" s="3"/>
      <c r="K1221" s="3"/>
      <c r="M1221" s="4"/>
      <c r="N1221" s="4"/>
      <c r="O1221" s="4"/>
      <c r="P1221" s="10"/>
    </row>
    <row r="1222" spans="9:16">
      <c r="I1222" s="3"/>
      <c r="J1222" s="3"/>
      <c r="K1222" s="3"/>
      <c r="M1222" s="4"/>
      <c r="N1222" s="4"/>
      <c r="O1222" s="4"/>
      <c r="P1222" s="10"/>
    </row>
    <row r="1223" spans="9:16">
      <c r="I1223" s="3"/>
      <c r="J1223" s="3"/>
      <c r="K1223" s="3"/>
      <c r="M1223" s="4"/>
      <c r="N1223" s="4"/>
      <c r="O1223" s="4"/>
      <c r="P1223" s="10"/>
    </row>
    <row r="1224" spans="9:16">
      <c r="I1224" s="3"/>
      <c r="J1224" s="3"/>
      <c r="K1224" s="3"/>
      <c r="M1224" s="4"/>
      <c r="N1224" s="4"/>
      <c r="O1224" s="4"/>
      <c r="P1224" s="10"/>
    </row>
    <row r="1225" spans="9:16">
      <c r="I1225" s="3"/>
      <c r="J1225" s="3"/>
      <c r="K1225" s="3"/>
      <c r="M1225" s="4"/>
      <c r="N1225" s="4"/>
      <c r="O1225" s="4"/>
      <c r="P1225" s="10"/>
    </row>
    <row r="1226" spans="9:16">
      <c r="I1226" s="3"/>
      <c r="J1226" s="3"/>
      <c r="K1226" s="3"/>
      <c r="M1226" s="4"/>
      <c r="N1226" s="4"/>
      <c r="O1226" s="4"/>
      <c r="P1226" s="10"/>
    </row>
    <row r="1227" spans="9:16">
      <c r="I1227" s="3"/>
      <c r="J1227" s="3"/>
      <c r="K1227" s="3"/>
      <c r="M1227" s="4"/>
      <c r="N1227" s="4"/>
      <c r="O1227" s="4"/>
      <c r="P1227" s="10"/>
    </row>
    <row r="1228" spans="9:16">
      <c r="I1228" s="3"/>
      <c r="J1228" s="3"/>
      <c r="K1228" s="3"/>
      <c r="M1228" s="4"/>
      <c r="N1228" s="4"/>
      <c r="O1228" s="4"/>
      <c r="P1228" s="10"/>
    </row>
    <row r="1229" spans="9:16">
      <c r="I1229" s="3"/>
      <c r="J1229" s="3"/>
      <c r="K1229" s="3"/>
      <c r="M1229" s="4"/>
      <c r="N1229" s="4"/>
      <c r="O1229" s="4"/>
      <c r="P1229" s="10"/>
    </row>
    <row r="1230" spans="9:16">
      <c r="I1230" s="3"/>
      <c r="J1230" s="3"/>
      <c r="K1230" s="3"/>
      <c r="M1230" s="4"/>
      <c r="N1230" s="4"/>
      <c r="O1230" s="4"/>
      <c r="P1230" s="10"/>
    </row>
    <row r="1231" spans="9:16">
      <c r="I1231" s="3"/>
      <c r="J1231" s="3"/>
      <c r="K1231" s="3"/>
      <c r="M1231" s="4"/>
      <c r="N1231" s="4"/>
      <c r="O1231" s="4"/>
      <c r="P1231" s="10"/>
    </row>
    <row r="1232" spans="9:16">
      <c r="I1232" s="3"/>
      <c r="J1232" s="3"/>
      <c r="K1232" s="3"/>
      <c r="M1232" s="4"/>
      <c r="N1232" s="4"/>
      <c r="O1232" s="4"/>
      <c r="P1232" s="10"/>
    </row>
    <row r="1233" spans="9:16">
      <c r="I1233" s="3"/>
      <c r="J1233" s="3"/>
      <c r="K1233" s="3"/>
      <c r="M1233" s="4"/>
      <c r="N1233" s="4"/>
      <c r="O1233" s="4"/>
      <c r="P1233" s="10"/>
    </row>
    <row r="1234" spans="9:16">
      <c r="I1234" s="3"/>
      <c r="J1234" s="3"/>
      <c r="K1234" s="3"/>
      <c r="M1234" s="4"/>
      <c r="N1234" s="4"/>
      <c r="O1234" s="4"/>
      <c r="P1234" s="10"/>
    </row>
    <row r="1235" spans="9:16">
      <c r="I1235" s="3"/>
      <c r="J1235" s="3"/>
      <c r="K1235" s="3"/>
      <c r="M1235" s="4"/>
      <c r="N1235" s="4"/>
      <c r="O1235" s="4"/>
      <c r="P1235" s="10"/>
    </row>
    <row r="1236" spans="9:16">
      <c r="I1236" s="3"/>
      <c r="J1236" s="3"/>
      <c r="K1236" s="3"/>
      <c r="M1236" s="4"/>
      <c r="N1236" s="4"/>
      <c r="O1236" s="4"/>
      <c r="P1236" s="10"/>
    </row>
    <row r="1237" spans="9:16">
      <c r="I1237" s="3"/>
      <c r="J1237" s="3"/>
      <c r="K1237" s="3"/>
      <c r="M1237" s="4"/>
      <c r="N1237" s="4"/>
      <c r="O1237" s="4"/>
      <c r="P1237" s="10"/>
    </row>
    <row r="1238" spans="9:16">
      <c r="I1238" s="3"/>
      <c r="J1238" s="3"/>
      <c r="K1238" s="3"/>
      <c r="M1238" s="4"/>
      <c r="N1238" s="4"/>
      <c r="O1238" s="4"/>
      <c r="P1238" s="10"/>
    </row>
    <row r="1239" spans="9:16">
      <c r="I1239" s="3"/>
      <c r="J1239" s="3"/>
      <c r="K1239" s="3"/>
      <c r="M1239" s="4"/>
      <c r="N1239" s="4"/>
      <c r="O1239" s="4"/>
      <c r="P1239" s="10"/>
    </row>
    <row r="1240" spans="9:16">
      <c r="I1240" s="3"/>
      <c r="J1240" s="3"/>
      <c r="K1240" s="3"/>
      <c r="M1240" s="4"/>
      <c r="N1240" s="4"/>
      <c r="O1240" s="4"/>
      <c r="P1240" s="10"/>
    </row>
    <row r="1241" spans="9:16">
      <c r="I1241" s="3"/>
      <c r="J1241" s="3"/>
      <c r="K1241" s="3"/>
      <c r="M1241" s="4"/>
      <c r="N1241" s="4"/>
      <c r="O1241" s="4"/>
      <c r="P1241" s="10"/>
    </row>
    <row r="1242" spans="9:16">
      <c r="I1242" s="3"/>
      <c r="J1242" s="3"/>
      <c r="K1242" s="3"/>
      <c r="M1242" s="4"/>
      <c r="N1242" s="4"/>
      <c r="O1242" s="4"/>
      <c r="P1242" s="10"/>
    </row>
    <row r="1243" spans="9:16">
      <c r="I1243" s="3"/>
      <c r="J1243" s="3"/>
      <c r="K1243" s="3"/>
      <c r="M1243" s="4"/>
      <c r="N1243" s="4"/>
      <c r="O1243" s="4"/>
      <c r="P1243" s="10"/>
    </row>
    <row r="1244" spans="9:16">
      <c r="I1244" s="3"/>
      <c r="J1244" s="3"/>
      <c r="K1244" s="3"/>
      <c r="M1244" s="4"/>
      <c r="N1244" s="4"/>
      <c r="O1244" s="4"/>
      <c r="P1244" s="10"/>
    </row>
    <row r="1245" spans="9:16">
      <c r="I1245" s="3"/>
      <c r="J1245" s="3"/>
      <c r="K1245" s="3"/>
      <c r="M1245" s="4"/>
      <c r="N1245" s="4"/>
      <c r="O1245" s="4"/>
      <c r="P1245" s="10"/>
    </row>
    <row r="1246" spans="9:16">
      <c r="I1246" s="3"/>
      <c r="J1246" s="3"/>
      <c r="K1246" s="3"/>
      <c r="M1246" s="4"/>
      <c r="N1246" s="4"/>
      <c r="O1246" s="4"/>
      <c r="P1246" s="10"/>
    </row>
    <row r="1247" spans="9:16">
      <c r="I1247" s="3"/>
      <c r="J1247" s="3"/>
      <c r="K1247" s="3"/>
      <c r="M1247" s="4"/>
      <c r="N1247" s="4"/>
      <c r="O1247" s="4"/>
      <c r="P1247" s="10"/>
    </row>
    <row r="1248" spans="9:16">
      <c r="I1248" s="3"/>
      <c r="J1248" s="3"/>
      <c r="K1248" s="3"/>
      <c r="M1248" s="4"/>
      <c r="N1248" s="4"/>
      <c r="O1248" s="4"/>
      <c r="P1248" s="10"/>
    </row>
    <row r="1249" spans="9:16">
      <c r="I1249" s="3"/>
      <c r="J1249" s="3"/>
      <c r="K1249" s="3"/>
      <c r="M1249" s="4"/>
      <c r="N1249" s="4"/>
      <c r="O1249" s="4"/>
      <c r="P1249" s="10"/>
    </row>
    <row r="1250" spans="9:16">
      <c r="I1250" s="3"/>
      <c r="J1250" s="3"/>
      <c r="K1250" s="3"/>
      <c r="M1250" s="4"/>
      <c r="N1250" s="4"/>
      <c r="O1250" s="4"/>
      <c r="P1250" s="10"/>
    </row>
    <row r="1251" spans="9:16">
      <c r="I1251" s="3"/>
      <c r="J1251" s="3"/>
      <c r="K1251" s="3"/>
      <c r="M1251" s="4"/>
      <c r="N1251" s="4"/>
      <c r="O1251" s="4"/>
      <c r="P1251" s="10"/>
    </row>
    <row r="1252" spans="9:16">
      <c r="I1252" s="3"/>
      <c r="J1252" s="3"/>
      <c r="K1252" s="3"/>
      <c r="M1252" s="4"/>
      <c r="N1252" s="4"/>
      <c r="O1252" s="4"/>
      <c r="P1252" s="10"/>
    </row>
    <row r="1253" spans="9:16">
      <c r="I1253" s="3"/>
      <c r="J1253" s="3"/>
      <c r="K1253" s="3"/>
      <c r="M1253" s="4"/>
      <c r="N1253" s="4"/>
      <c r="O1253" s="4"/>
      <c r="P1253" s="10"/>
    </row>
    <row r="1254" spans="9:16">
      <c r="I1254" s="3"/>
      <c r="J1254" s="3"/>
      <c r="K1254" s="3"/>
      <c r="M1254" s="4"/>
      <c r="N1254" s="4"/>
      <c r="O1254" s="4"/>
      <c r="P1254" s="10"/>
    </row>
    <row r="1255" spans="9:16">
      <c r="I1255" s="3"/>
      <c r="J1255" s="3"/>
      <c r="K1255" s="3"/>
      <c r="M1255" s="4"/>
      <c r="N1255" s="4"/>
      <c r="O1255" s="4"/>
      <c r="P1255" s="10"/>
    </row>
    <row r="1256" spans="9:16">
      <c r="M1256" s="4"/>
      <c r="N1256" s="4"/>
      <c r="O1256" s="4"/>
      <c r="P1256" s="10"/>
    </row>
    <row r="1257" spans="9:16">
      <c r="M1257" s="4"/>
      <c r="N1257" s="4"/>
      <c r="O1257" s="4"/>
      <c r="P1257" s="10"/>
    </row>
    <row r="1258" spans="9:16">
      <c r="M1258" s="4"/>
      <c r="N1258" s="4"/>
      <c r="O1258" s="4"/>
      <c r="P1258" s="10"/>
    </row>
    <row r="1259" spans="9:16">
      <c r="M1259" s="4"/>
      <c r="N1259" s="4"/>
      <c r="O1259" s="4"/>
      <c r="P1259" s="10"/>
    </row>
    <row r="1260" spans="9:16">
      <c r="M1260" s="4"/>
      <c r="N1260" s="4"/>
      <c r="O1260" s="4"/>
      <c r="P1260" s="10"/>
    </row>
    <row r="1261" spans="9:16">
      <c r="M1261" s="4"/>
      <c r="N1261" s="4"/>
      <c r="O1261" s="4"/>
      <c r="P1261" s="10"/>
    </row>
    <row r="1262" spans="9:16">
      <c r="M1262" s="4"/>
      <c r="N1262" s="4"/>
      <c r="O1262" s="4"/>
      <c r="P1262" s="10"/>
    </row>
    <row r="1263" spans="9:16">
      <c r="M1263" s="4"/>
      <c r="N1263" s="4"/>
      <c r="O1263" s="4"/>
      <c r="P1263" s="10"/>
    </row>
    <row r="1264" spans="9:16">
      <c r="M1264" s="4"/>
      <c r="N1264" s="4"/>
      <c r="O1264" s="4"/>
      <c r="P1264" s="10"/>
    </row>
    <row r="1265" spans="13:16">
      <c r="M1265" s="4"/>
      <c r="N1265" s="4"/>
      <c r="O1265" s="4"/>
      <c r="P1265" s="10"/>
    </row>
    <row r="1266" spans="13:16">
      <c r="M1266" s="4"/>
      <c r="N1266" s="4"/>
      <c r="O1266" s="4"/>
      <c r="P1266" s="10"/>
    </row>
    <row r="1267" spans="13:16">
      <c r="M1267" s="4"/>
      <c r="N1267" s="4"/>
      <c r="O1267" s="4"/>
      <c r="P1267" s="10"/>
    </row>
    <row r="1268" spans="13:16">
      <c r="M1268" s="4"/>
      <c r="N1268" s="4"/>
      <c r="O1268" s="4"/>
      <c r="P1268" s="10"/>
    </row>
    <row r="1269" spans="13:16">
      <c r="M1269" s="4"/>
      <c r="N1269" s="4"/>
      <c r="O1269" s="4"/>
      <c r="P1269" s="10"/>
    </row>
    <row r="1270" spans="13:16">
      <c r="M1270" s="4"/>
      <c r="N1270" s="4"/>
      <c r="O1270" s="4"/>
      <c r="P1270" s="10"/>
    </row>
    <row r="1271" spans="13:16">
      <c r="M1271" s="4"/>
      <c r="N1271" s="4"/>
      <c r="O1271" s="4"/>
      <c r="P1271" s="10"/>
    </row>
    <row r="1272" spans="13:16">
      <c r="M1272" s="4"/>
      <c r="N1272" s="4"/>
      <c r="O1272" s="4"/>
      <c r="P1272" s="10"/>
    </row>
    <row r="1273" spans="13:16">
      <c r="M1273" s="4"/>
      <c r="N1273" s="4"/>
      <c r="O1273" s="4"/>
      <c r="P1273" s="10"/>
    </row>
    <row r="1274" spans="13:16">
      <c r="M1274" s="4"/>
      <c r="N1274" s="4"/>
      <c r="O1274" s="4"/>
      <c r="P1274" s="10"/>
    </row>
    <row r="1275" spans="13:16">
      <c r="M1275" s="4"/>
      <c r="N1275" s="4"/>
      <c r="O1275" s="4"/>
      <c r="P1275" s="10"/>
    </row>
    <row r="1276" spans="13:16">
      <c r="M1276" s="4"/>
      <c r="N1276" s="4"/>
      <c r="O1276" s="4"/>
      <c r="P1276" s="10"/>
    </row>
    <row r="1277" spans="13:16">
      <c r="M1277" s="4"/>
      <c r="N1277" s="4"/>
      <c r="O1277" s="4"/>
      <c r="P1277" s="10"/>
    </row>
    <row r="1278" spans="13:16">
      <c r="M1278" s="4"/>
      <c r="N1278" s="4"/>
      <c r="O1278" s="4"/>
      <c r="P1278" s="10"/>
    </row>
    <row r="1279" spans="13:16">
      <c r="M1279" s="4"/>
      <c r="N1279" s="4"/>
      <c r="O1279" s="4"/>
      <c r="P1279" s="10"/>
    </row>
    <row r="1280" spans="13:16">
      <c r="M1280" s="4"/>
      <c r="N1280" s="4"/>
      <c r="O1280" s="4"/>
      <c r="P1280" s="10"/>
    </row>
    <row r="1281" spans="13:16">
      <c r="M1281" s="4"/>
      <c r="N1281" s="4"/>
      <c r="O1281" s="4"/>
      <c r="P1281" s="10"/>
    </row>
    <row r="1282" spans="13:16">
      <c r="M1282" s="4"/>
      <c r="N1282" s="4"/>
      <c r="O1282" s="4"/>
      <c r="P1282" s="10"/>
    </row>
    <row r="1283" spans="13:16">
      <c r="M1283" s="4"/>
      <c r="N1283" s="4"/>
      <c r="O1283" s="4"/>
      <c r="P1283" s="10"/>
    </row>
    <row r="1284" spans="13:16">
      <c r="M1284" s="4"/>
      <c r="N1284" s="4"/>
      <c r="O1284" s="4"/>
      <c r="P1284" s="10"/>
    </row>
    <row r="1285" spans="13:16">
      <c r="M1285" s="4"/>
      <c r="N1285" s="4"/>
      <c r="O1285" s="4"/>
      <c r="P1285" s="10"/>
    </row>
    <row r="1286" spans="13:16">
      <c r="M1286" s="4"/>
      <c r="N1286" s="4"/>
      <c r="O1286" s="4"/>
      <c r="P1286" s="10"/>
    </row>
    <row r="1287" spans="13:16">
      <c r="M1287" s="4"/>
      <c r="N1287" s="4"/>
      <c r="O1287" s="4"/>
      <c r="P1287" s="10"/>
    </row>
    <row r="1288" spans="13:16">
      <c r="M1288" s="4"/>
      <c r="N1288" s="4"/>
      <c r="O1288" s="4"/>
      <c r="P1288" s="10"/>
    </row>
    <row r="1289" spans="13:16">
      <c r="M1289" s="4"/>
      <c r="N1289" s="4"/>
      <c r="O1289" s="4"/>
      <c r="P1289" s="10"/>
    </row>
    <row r="1290" spans="13:16">
      <c r="M1290" s="4"/>
      <c r="N1290" s="4"/>
      <c r="O1290" s="4"/>
      <c r="P1290" s="10"/>
    </row>
    <row r="1291" spans="13:16">
      <c r="M1291" s="4"/>
      <c r="N1291" s="4"/>
      <c r="O1291" s="4"/>
      <c r="P1291" s="10"/>
    </row>
    <row r="1292" spans="13:16">
      <c r="M1292" s="4"/>
      <c r="N1292" s="4"/>
      <c r="O1292" s="4"/>
      <c r="P1292" s="10"/>
    </row>
    <row r="1293" spans="13:16">
      <c r="M1293" s="4"/>
      <c r="N1293" s="4"/>
      <c r="O1293" s="4"/>
      <c r="P1293" s="10"/>
    </row>
    <row r="1294" spans="13:16">
      <c r="M1294" s="4"/>
      <c r="N1294" s="4"/>
      <c r="O1294" s="4"/>
      <c r="P1294" s="10"/>
    </row>
    <row r="1295" spans="13:16">
      <c r="M1295" s="4"/>
      <c r="N1295" s="4"/>
      <c r="O1295" s="4"/>
      <c r="P1295" s="10"/>
    </row>
    <row r="1296" spans="13:16">
      <c r="M1296" s="4"/>
      <c r="N1296" s="4"/>
      <c r="O1296" s="4"/>
      <c r="P1296" s="10"/>
    </row>
    <row r="1297" spans="13:16">
      <c r="M1297" s="4"/>
      <c r="N1297" s="4"/>
      <c r="O1297" s="4"/>
      <c r="P1297" s="10"/>
    </row>
    <row r="1298" spans="13:16">
      <c r="M1298" s="4"/>
      <c r="N1298" s="4"/>
      <c r="O1298" s="4"/>
      <c r="P1298" s="10"/>
    </row>
    <row r="1299" spans="13:16">
      <c r="M1299" s="4"/>
      <c r="N1299" s="4"/>
      <c r="O1299" s="4"/>
      <c r="P1299" s="10"/>
    </row>
    <row r="1300" spans="13:16">
      <c r="M1300" s="4"/>
      <c r="N1300" s="4"/>
      <c r="O1300" s="4"/>
      <c r="P1300" s="10"/>
    </row>
    <row r="1301" spans="13:16">
      <c r="M1301" s="4"/>
      <c r="N1301" s="4"/>
      <c r="O1301" s="4"/>
      <c r="P1301" s="10"/>
    </row>
    <row r="1302" spans="13:16">
      <c r="M1302" s="4"/>
      <c r="N1302" s="4"/>
      <c r="O1302" s="4"/>
      <c r="P1302" s="10"/>
    </row>
    <row r="1303" spans="13:16">
      <c r="M1303" s="4"/>
      <c r="N1303" s="4"/>
      <c r="O1303" s="4"/>
      <c r="P1303" s="10"/>
    </row>
    <row r="1304" spans="13:16">
      <c r="M1304" s="4"/>
      <c r="N1304" s="4"/>
      <c r="O1304" s="4"/>
      <c r="P1304" s="10"/>
    </row>
    <row r="1305" spans="13:16">
      <c r="M1305" s="4"/>
      <c r="N1305" s="4"/>
      <c r="O1305" s="4"/>
      <c r="P1305" s="10"/>
    </row>
    <row r="1306" spans="13:16">
      <c r="M1306" s="4"/>
      <c r="N1306" s="4"/>
      <c r="O1306" s="4"/>
      <c r="P1306" s="10"/>
    </row>
    <row r="1307" spans="13:16">
      <c r="M1307" s="4"/>
      <c r="N1307" s="4"/>
      <c r="O1307" s="4"/>
      <c r="P1307" s="10"/>
    </row>
    <row r="1308" spans="13:16">
      <c r="M1308" s="4"/>
      <c r="N1308" s="4"/>
      <c r="O1308" s="4"/>
      <c r="P1308" s="10"/>
    </row>
    <row r="1309" spans="13:16">
      <c r="M1309" s="4"/>
      <c r="N1309" s="4"/>
      <c r="O1309" s="4"/>
      <c r="P1309" s="10"/>
    </row>
    <row r="1310" spans="13:16">
      <c r="M1310" s="4"/>
      <c r="N1310" s="4"/>
      <c r="O1310" s="4"/>
      <c r="P1310" s="10"/>
    </row>
    <row r="1311" spans="13:16">
      <c r="M1311" s="4"/>
      <c r="N1311" s="4"/>
      <c r="O1311" s="4"/>
      <c r="P1311" s="10"/>
    </row>
    <row r="1312" spans="13:16">
      <c r="M1312" s="4"/>
      <c r="N1312" s="4"/>
      <c r="O1312" s="4"/>
      <c r="P1312" s="10"/>
    </row>
    <row r="1313" spans="13:16">
      <c r="M1313" s="4"/>
      <c r="N1313" s="4"/>
      <c r="O1313" s="4"/>
      <c r="P1313" s="10"/>
    </row>
    <row r="1314" spans="13:16">
      <c r="M1314" s="4"/>
      <c r="N1314" s="4"/>
      <c r="O1314" s="4"/>
      <c r="P1314" s="10"/>
    </row>
    <row r="1315" spans="13:16">
      <c r="M1315" s="4"/>
      <c r="N1315" s="4"/>
      <c r="O1315" s="4"/>
      <c r="P1315" s="10"/>
    </row>
    <row r="1316" spans="13:16">
      <c r="M1316" s="4"/>
      <c r="N1316" s="4"/>
      <c r="O1316" s="4"/>
      <c r="P1316" s="10"/>
    </row>
    <row r="1317" spans="13:16">
      <c r="M1317" s="4"/>
      <c r="N1317" s="4"/>
      <c r="O1317" s="4"/>
      <c r="P1317" s="10"/>
    </row>
    <row r="1318" spans="13:16">
      <c r="M1318" s="4"/>
      <c r="N1318" s="4"/>
      <c r="O1318" s="4"/>
      <c r="P1318" s="10"/>
    </row>
    <row r="1319" spans="13:16">
      <c r="M1319" s="4"/>
      <c r="N1319" s="4"/>
      <c r="O1319" s="4"/>
      <c r="P1319" s="10"/>
    </row>
    <row r="1320" spans="13:16">
      <c r="M1320" s="4"/>
      <c r="N1320" s="4"/>
      <c r="O1320" s="4"/>
      <c r="P1320" s="10"/>
    </row>
    <row r="1321" spans="13:16">
      <c r="M1321" s="4"/>
      <c r="N1321" s="4"/>
      <c r="O1321" s="4"/>
      <c r="P1321" s="10"/>
    </row>
    <row r="1322" spans="13:16">
      <c r="M1322" s="4"/>
      <c r="N1322" s="4"/>
      <c r="O1322" s="4"/>
      <c r="P1322" s="10"/>
    </row>
    <row r="1323" spans="13:16">
      <c r="M1323" s="4"/>
      <c r="N1323" s="4"/>
      <c r="O1323" s="4"/>
      <c r="P1323" s="10"/>
    </row>
    <row r="1324" spans="13:16">
      <c r="M1324" s="4"/>
      <c r="N1324" s="4"/>
      <c r="O1324" s="4"/>
      <c r="P1324" s="10"/>
    </row>
    <row r="1325" spans="13:16">
      <c r="M1325" s="4"/>
      <c r="N1325" s="4"/>
      <c r="O1325" s="4"/>
      <c r="P1325" s="10"/>
    </row>
    <row r="1326" spans="13:16">
      <c r="M1326" s="4"/>
      <c r="N1326" s="4"/>
      <c r="O1326" s="4"/>
      <c r="P1326" s="10"/>
    </row>
    <row r="1327" spans="13:16">
      <c r="M1327" s="4"/>
      <c r="N1327" s="4"/>
      <c r="O1327" s="4"/>
      <c r="P1327" s="10"/>
    </row>
    <row r="1328" spans="13:16">
      <c r="M1328" s="4"/>
      <c r="N1328" s="4"/>
      <c r="O1328" s="4"/>
      <c r="P1328" s="10"/>
    </row>
    <row r="1329" spans="13:16">
      <c r="M1329" s="4"/>
      <c r="N1329" s="4"/>
      <c r="O1329" s="4"/>
      <c r="P1329" s="10"/>
    </row>
    <row r="1330" spans="13:16">
      <c r="M1330" s="4"/>
      <c r="N1330" s="4"/>
      <c r="O1330" s="4"/>
      <c r="P1330" s="10"/>
    </row>
    <row r="1331" spans="13:16">
      <c r="M1331" s="4"/>
      <c r="N1331" s="4"/>
      <c r="O1331" s="4"/>
      <c r="P1331" s="10"/>
    </row>
    <row r="1332" spans="13:16">
      <c r="M1332" s="4"/>
      <c r="N1332" s="4"/>
      <c r="O1332" s="4"/>
      <c r="P1332" s="10"/>
    </row>
    <row r="1333" spans="13:16">
      <c r="M1333" s="4"/>
      <c r="N1333" s="4"/>
      <c r="O1333" s="4"/>
      <c r="P1333" s="10"/>
    </row>
    <row r="1334" spans="13:16">
      <c r="M1334" s="4"/>
      <c r="N1334" s="4"/>
      <c r="O1334" s="4"/>
      <c r="P1334" s="10"/>
    </row>
    <row r="1335" spans="13:16">
      <c r="M1335" s="4"/>
      <c r="N1335" s="4"/>
      <c r="O1335" s="4"/>
      <c r="P1335" s="10"/>
    </row>
    <row r="1336" spans="13:16">
      <c r="M1336" s="4"/>
      <c r="N1336" s="4"/>
      <c r="O1336" s="4"/>
      <c r="P1336" s="10"/>
    </row>
    <row r="1337" spans="13:16">
      <c r="M1337" s="4"/>
      <c r="N1337" s="4"/>
      <c r="O1337" s="4"/>
      <c r="P1337" s="10"/>
    </row>
    <row r="1338" spans="13:16">
      <c r="M1338" s="4"/>
      <c r="N1338" s="4"/>
      <c r="O1338" s="4"/>
      <c r="P1338" s="10"/>
    </row>
    <row r="1339" spans="13:16">
      <c r="M1339" s="4"/>
      <c r="N1339" s="4"/>
      <c r="O1339" s="4"/>
      <c r="P1339" s="10"/>
    </row>
    <row r="1340" spans="13:16">
      <c r="M1340" s="4"/>
      <c r="N1340" s="4"/>
      <c r="O1340" s="4"/>
      <c r="P1340" s="10"/>
    </row>
    <row r="1341" spans="13:16">
      <c r="M1341" s="4"/>
      <c r="N1341" s="4"/>
      <c r="O1341" s="4"/>
      <c r="P1341" s="10"/>
    </row>
    <row r="1342" spans="13:16">
      <c r="M1342" s="4"/>
      <c r="N1342" s="4"/>
      <c r="O1342" s="4"/>
      <c r="P1342" s="10"/>
    </row>
    <row r="1343" spans="13:16">
      <c r="M1343" s="4"/>
      <c r="N1343" s="4"/>
      <c r="O1343" s="4"/>
      <c r="P1343" s="10"/>
    </row>
    <row r="1344" spans="13:16">
      <c r="M1344" s="4"/>
      <c r="N1344" s="4"/>
      <c r="O1344" s="4"/>
      <c r="P1344" s="10"/>
    </row>
    <row r="1345" spans="13:16">
      <c r="M1345" s="4"/>
      <c r="N1345" s="4"/>
      <c r="O1345" s="4"/>
      <c r="P1345" s="10"/>
    </row>
    <row r="1346" spans="13:16">
      <c r="M1346" s="4"/>
      <c r="N1346" s="4"/>
      <c r="O1346" s="4"/>
      <c r="P1346" s="10"/>
    </row>
    <row r="1347" spans="13:16">
      <c r="M1347" s="4"/>
      <c r="N1347" s="4"/>
      <c r="O1347" s="4"/>
      <c r="P1347" s="10"/>
    </row>
    <row r="1348" spans="13:16">
      <c r="M1348" s="4"/>
      <c r="N1348" s="4"/>
      <c r="O1348" s="4"/>
      <c r="P1348" s="10"/>
    </row>
    <row r="1349" spans="13:16">
      <c r="M1349" s="4"/>
      <c r="N1349" s="4"/>
      <c r="O1349" s="4"/>
      <c r="P1349" s="10"/>
    </row>
    <row r="1350" spans="13:16">
      <c r="M1350" s="4"/>
      <c r="N1350" s="4"/>
      <c r="O1350" s="4"/>
      <c r="P1350" s="10"/>
    </row>
    <row r="1351" spans="13:16">
      <c r="M1351" s="4"/>
      <c r="N1351" s="4"/>
      <c r="O1351" s="4"/>
      <c r="P1351" s="10"/>
    </row>
    <row r="1352" spans="13:16">
      <c r="M1352" s="4"/>
      <c r="N1352" s="4"/>
      <c r="O1352" s="4"/>
      <c r="P1352" s="10"/>
    </row>
    <row r="1353" spans="13:16">
      <c r="M1353" s="4"/>
      <c r="N1353" s="4"/>
      <c r="O1353" s="4"/>
      <c r="P1353" s="10"/>
    </row>
    <row r="1354" spans="13:16">
      <c r="M1354" s="4"/>
      <c r="N1354" s="4"/>
      <c r="O1354" s="4"/>
      <c r="P1354" s="10"/>
    </row>
    <row r="1355" spans="13:16">
      <c r="M1355" s="4"/>
      <c r="N1355" s="4"/>
      <c r="O1355" s="4"/>
      <c r="P1355" s="10"/>
    </row>
    <row r="1356" spans="13:16">
      <c r="M1356" s="4"/>
      <c r="N1356" s="4"/>
      <c r="O1356" s="4"/>
      <c r="P1356" s="10"/>
    </row>
    <row r="1357" spans="13:16">
      <c r="M1357" s="4"/>
      <c r="N1357" s="4"/>
      <c r="O1357" s="4"/>
      <c r="P1357" s="10"/>
    </row>
    <row r="1358" spans="13:16">
      <c r="M1358" s="4"/>
      <c r="N1358" s="4"/>
      <c r="O1358" s="4"/>
      <c r="P1358" s="10"/>
    </row>
    <row r="1359" spans="13:16">
      <c r="M1359" s="4"/>
      <c r="N1359" s="4"/>
      <c r="O1359" s="4"/>
      <c r="P1359" s="10"/>
    </row>
    <row r="1360" spans="13:16">
      <c r="M1360" s="4"/>
      <c r="N1360" s="4"/>
      <c r="O1360" s="4"/>
      <c r="P1360" s="10"/>
    </row>
    <row r="1361" spans="13:16">
      <c r="M1361" s="4"/>
      <c r="N1361" s="4"/>
      <c r="O1361" s="4"/>
      <c r="P1361" s="10"/>
    </row>
    <row r="1362" spans="13:16">
      <c r="M1362" s="4"/>
      <c r="N1362" s="4"/>
      <c r="O1362" s="4"/>
      <c r="P1362" s="10"/>
    </row>
    <row r="1363" spans="13:16">
      <c r="M1363" s="4"/>
      <c r="N1363" s="4"/>
      <c r="O1363" s="4"/>
      <c r="P1363" s="10"/>
    </row>
    <row r="1364" spans="13:16">
      <c r="M1364" s="4"/>
      <c r="N1364" s="4"/>
      <c r="O1364" s="4"/>
      <c r="P1364" s="10"/>
    </row>
    <row r="1365" spans="13:16">
      <c r="M1365" s="4"/>
      <c r="N1365" s="4"/>
      <c r="O1365" s="4"/>
      <c r="P1365" s="10"/>
    </row>
    <row r="1366" spans="13:16">
      <c r="M1366" s="4"/>
      <c r="N1366" s="4"/>
      <c r="O1366" s="4"/>
      <c r="P1366" s="10"/>
    </row>
    <row r="1367" spans="13:16">
      <c r="M1367" s="4"/>
      <c r="N1367" s="4"/>
      <c r="O1367" s="4"/>
      <c r="P1367" s="10"/>
    </row>
    <row r="1368" spans="13:16">
      <c r="M1368" s="4"/>
      <c r="N1368" s="4"/>
      <c r="O1368" s="4"/>
      <c r="P1368" s="10"/>
    </row>
    <row r="1369" spans="13:16">
      <c r="M1369" s="4"/>
      <c r="N1369" s="4"/>
      <c r="O1369" s="4"/>
      <c r="P1369" s="10"/>
    </row>
    <row r="1370" spans="13:16">
      <c r="M1370" s="4"/>
      <c r="N1370" s="4"/>
      <c r="O1370" s="4"/>
      <c r="P1370" s="10"/>
    </row>
    <row r="1371" spans="13:16">
      <c r="M1371" s="4"/>
      <c r="N1371" s="4"/>
      <c r="O1371" s="4"/>
      <c r="P1371" s="10"/>
    </row>
    <row r="1372" spans="13:16">
      <c r="M1372" s="4"/>
      <c r="N1372" s="4"/>
      <c r="O1372" s="4"/>
      <c r="P1372" s="10"/>
    </row>
    <row r="1373" spans="13:16">
      <c r="M1373" s="4"/>
      <c r="N1373" s="4"/>
      <c r="O1373" s="4"/>
      <c r="P1373" s="10"/>
    </row>
    <row r="1374" spans="13:16">
      <c r="M1374" s="4"/>
      <c r="N1374" s="4"/>
      <c r="O1374" s="4"/>
      <c r="P1374" s="10"/>
    </row>
    <row r="1375" spans="13:16">
      <c r="M1375" s="4"/>
      <c r="N1375" s="4"/>
      <c r="O1375" s="4"/>
      <c r="P1375" s="10"/>
    </row>
    <row r="1376" spans="13:16">
      <c r="M1376" s="4"/>
      <c r="N1376" s="4"/>
      <c r="O1376" s="4"/>
      <c r="P1376" s="10"/>
    </row>
    <row r="1377" spans="13:16">
      <c r="M1377" s="4"/>
      <c r="N1377" s="4"/>
      <c r="O1377" s="4"/>
      <c r="P1377" s="10"/>
    </row>
    <row r="1378" spans="13:16">
      <c r="M1378" s="4"/>
      <c r="N1378" s="4"/>
      <c r="O1378" s="4"/>
      <c r="P1378" s="10"/>
    </row>
    <row r="1379" spans="13:16">
      <c r="M1379" s="4"/>
      <c r="N1379" s="4"/>
      <c r="O1379" s="4"/>
      <c r="P1379" s="10"/>
    </row>
    <row r="1380" spans="13:16">
      <c r="M1380" s="4"/>
      <c r="N1380" s="4"/>
      <c r="O1380" s="4"/>
      <c r="P1380" s="10"/>
    </row>
    <row r="1381" spans="13:16">
      <c r="M1381" s="4"/>
      <c r="N1381" s="4"/>
      <c r="O1381" s="4"/>
      <c r="P1381" s="10"/>
    </row>
    <row r="1382" spans="13:16">
      <c r="M1382" s="4"/>
      <c r="N1382" s="4"/>
      <c r="O1382" s="4"/>
      <c r="P1382" s="10"/>
    </row>
    <row r="1383" spans="13:16">
      <c r="M1383" s="4"/>
      <c r="N1383" s="4"/>
      <c r="O1383" s="4"/>
      <c r="P1383" s="10"/>
    </row>
    <row r="1384" spans="13:16">
      <c r="M1384" s="4"/>
      <c r="N1384" s="4"/>
      <c r="O1384" s="4"/>
      <c r="P1384" s="10"/>
    </row>
    <row r="1385" spans="13:16">
      <c r="M1385" s="4"/>
      <c r="N1385" s="4"/>
      <c r="O1385" s="4"/>
      <c r="P1385" s="10"/>
    </row>
    <row r="1386" spans="13:16">
      <c r="M1386" s="4"/>
      <c r="N1386" s="4"/>
      <c r="O1386" s="4"/>
      <c r="P1386" s="10"/>
    </row>
    <row r="1387" spans="13:16">
      <c r="M1387" s="4"/>
      <c r="N1387" s="4"/>
      <c r="O1387" s="4"/>
      <c r="P1387" s="10"/>
    </row>
    <row r="1388" spans="13:16">
      <c r="M1388" s="4"/>
      <c r="N1388" s="4"/>
      <c r="O1388" s="4"/>
      <c r="P1388" s="10"/>
    </row>
    <row r="1389" spans="13:16">
      <c r="M1389" s="4"/>
      <c r="N1389" s="4"/>
      <c r="O1389" s="4"/>
      <c r="P1389" s="10"/>
    </row>
    <row r="1390" spans="13:16">
      <c r="M1390" s="4"/>
      <c r="N1390" s="4"/>
      <c r="O1390" s="4"/>
      <c r="P1390" s="10"/>
    </row>
    <row r="1391" spans="13:16">
      <c r="M1391" s="4"/>
      <c r="N1391" s="4"/>
      <c r="O1391" s="4"/>
      <c r="P1391" s="10"/>
    </row>
    <row r="1392" spans="13:16">
      <c r="M1392" s="4"/>
      <c r="N1392" s="4"/>
      <c r="O1392" s="4"/>
      <c r="P1392" s="10"/>
    </row>
    <row r="1393" spans="13:16">
      <c r="M1393" s="4"/>
      <c r="N1393" s="4"/>
      <c r="O1393" s="4"/>
      <c r="P1393" s="10"/>
    </row>
    <row r="1394" spans="13:16">
      <c r="M1394" s="4"/>
      <c r="N1394" s="4"/>
      <c r="O1394" s="4"/>
      <c r="P1394" s="10"/>
    </row>
    <row r="1395" spans="13:16">
      <c r="M1395" s="4"/>
      <c r="N1395" s="4"/>
      <c r="O1395" s="4"/>
      <c r="P1395" s="10"/>
    </row>
    <row r="1396" spans="13:16">
      <c r="M1396" s="4"/>
      <c r="N1396" s="4"/>
      <c r="O1396" s="4"/>
      <c r="P1396" s="10"/>
    </row>
    <row r="1397" spans="13:16">
      <c r="M1397" s="4"/>
      <c r="N1397" s="4"/>
      <c r="O1397" s="4"/>
      <c r="P1397" s="10"/>
    </row>
    <row r="1398" spans="13:16">
      <c r="M1398" s="4"/>
      <c r="N1398" s="4"/>
      <c r="O1398" s="4"/>
      <c r="P1398" s="10"/>
    </row>
    <row r="1399" spans="13:16">
      <c r="M1399" s="4"/>
      <c r="N1399" s="4"/>
      <c r="O1399" s="4"/>
      <c r="P1399" s="10"/>
    </row>
    <row r="1400" spans="13:16">
      <c r="M1400" s="4"/>
      <c r="N1400" s="4"/>
      <c r="O1400" s="4"/>
      <c r="P1400" s="10"/>
    </row>
    <row r="1401" spans="13:16">
      <c r="M1401" s="4"/>
      <c r="N1401" s="4"/>
      <c r="O1401" s="4"/>
      <c r="P1401" s="10"/>
    </row>
    <row r="1402" spans="13:16">
      <c r="M1402" s="4"/>
      <c r="N1402" s="4"/>
      <c r="O1402" s="4"/>
      <c r="P1402" s="10"/>
    </row>
    <row r="1403" spans="13:16">
      <c r="M1403" s="4"/>
      <c r="N1403" s="4"/>
      <c r="O1403" s="4"/>
      <c r="P1403" s="10"/>
    </row>
    <row r="1404" spans="13:16">
      <c r="M1404" s="4"/>
      <c r="N1404" s="4"/>
      <c r="O1404" s="4"/>
      <c r="P1404" s="10"/>
    </row>
    <row r="1405" spans="13:16">
      <c r="M1405" s="4"/>
      <c r="N1405" s="4"/>
      <c r="O1405" s="4"/>
      <c r="P1405" s="10"/>
    </row>
    <row r="1406" spans="13:16">
      <c r="M1406" s="4"/>
      <c r="N1406" s="4"/>
      <c r="O1406" s="4"/>
      <c r="P1406" s="10"/>
    </row>
    <row r="1407" spans="13:16">
      <c r="M1407" s="4"/>
      <c r="N1407" s="4"/>
      <c r="O1407" s="4"/>
      <c r="P1407" s="10"/>
    </row>
    <row r="1408" spans="13:16">
      <c r="M1408" s="4"/>
      <c r="N1408" s="4"/>
      <c r="O1408" s="4"/>
      <c r="P1408" s="10"/>
    </row>
    <row r="1409" spans="13:16">
      <c r="M1409" s="4"/>
      <c r="N1409" s="4"/>
      <c r="O1409" s="4"/>
      <c r="P1409" s="10"/>
    </row>
    <row r="1410" spans="13:16">
      <c r="M1410" s="4"/>
      <c r="N1410" s="4"/>
      <c r="O1410" s="4"/>
      <c r="P1410" s="10"/>
    </row>
    <row r="1411" spans="13:16">
      <c r="M1411" s="4"/>
      <c r="N1411" s="4"/>
      <c r="O1411" s="4"/>
      <c r="P1411" s="10"/>
    </row>
    <row r="1412" spans="13:16">
      <c r="M1412" s="4"/>
      <c r="N1412" s="4"/>
      <c r="O1412" s="4"/>
      <c r="P1412" s="10"/>
    </row>
    <row r="1413" spans="13:16">
      <c r="M1413" s="4"/>
      <c r="N1413" s="4"/>
      <c r="O1413" s="4"/>
      <c r="P1413" s="10"/>
    </row>
    <row r="1414" spans="13:16">
      <c r="M1414" s="4"/>
      <c r="N1414" s="4"/>
      <c r="O1414" s="4"/>
      <c r="P1414" s="10"/>
    </row>
    <row r="1415" spans="13:16">
      <c r="M1415" s="4"/>
      <c r="N1415" s="4"/>
      <c r="O1415" s="4"/>
      <c r="P1415" s="10"/>
    </row>
    <row r="1416" spans="13:16">
      <c r="M1416" s="4"/>
      <c r="N1416" s="4"/>
      <c r="O1416" s="4"/>
      <c r="P1416" s="10"/>
    </row>
    <row r="1417" spans="13:16">
      <c r="M1417" s="4"/>
      <c r="N1417" s="4"/>
      <c r="O1417" s="4"/>
      <c r="P1417" s="10"/>
    </row>
    <row r="1418" spans="13:16">
      <c r="M1418" s="4"/>
      <c r="N1418" s="4"/>
      <c r="O1418" s="4"/>
      <c r="P1418" s="10"/>
    </row>
    <row r="1419" spans="13:16">
      <c r="M1419" s="4"/>
      <c r="N1419" s="4"/>
      <c r="O1419" s="4"/>
      <c r="P1419" s="10"/>
    </row>
    <row r="1420" spans="13:16">
      <c r="M1420" s="4"/>
      <c r="N1420" s="4"/>
      <c r="O1420" s="4"/>
      <c r="P1420" s="10"/>
    </row>
    <row r="1421" spans="13:16">
      <c r="M1421" s="4"/>
      <c r="N1421" s="4"/>
      <c r="O1421" s="4"/>
      <c r="P1421" s="10"/>
    </row>
    <row r="1422" spans="13:16">
      <c r="M1422" s="4"/>
      <c r="N1422" s="4"/>
      <c r="O1422" s="4"/>
      <c r="P1422" s="10"/>
    </row>
    <row r="1423" spans="13:16">
      <c r="M1423" s="4"/>
      <c r="N1423" s="4"/>
      <c r="O1423" s="4"/>
      <c r="P1423" s="10"/>
    </row>
    <row r="1424" spans="13:16">
      <c r="M1424" s="4"/>
      <c r="N1424" s="4"/>
      <c r="O1424" s="4"/>
      <c r="P1424" s="10"/>
    </row>
    <row r="1425" spans="13:16">
      <c r="M1425" s="4"/>
      <c r="N1425" s="4"/>
      <c r="O1425" s="4"/>
      <c r="P1425" s="10"/>
    </row>
    <row r="1426" spans="13:16">
      <c r="M1426" s="4"/>
      <c r="N1426" s="4"/>
      <c r="O1426" s="4"/>
      <c r="P1426" s="10"/>
    </row>
    <row r="1427" spans="13:16">
      <c r="M1427" s="4"/>
      <c r="N1427" s="4"/>
      <c r="O1427" s="4"/>
      <c r="P1427" s="10"/>
    </row>
    <row r="1428" spans="13:16">
      <c r="M1428" s="4"/>
      <c r="N1428" s="4"/>
      <c r="O1428" s="4"/>
      <c r="P1428" s="10"/>
    </row>
    <row r="1429" spans="13:16">
      <c r="M1429" s="4"/>
      <c r="N1429" s="4"/>
      <c r="O1429" s="4"/>
      <c r="P1429" s="10"/>
    </row>
    <row r="1430" spans="13:16">
      <c r="M1430" s="4"/>
      <c r="N1430" s="4"/>
      <c r="O1430" s="4"/>
      <c r="P1430" s="10"/>
    </row>
    <row r="1431" spans="13:16">
      <c r="M1431" s="4"/>
      <c r="N1431" s="4"/>
      <c r="O1431" s="4"/>
      <c r="P1431" s="10"/>
    </row>
    <row r="1432" spans="13:16">
      <c r="M1432" s="4"/>
      <c r="N1432" s="4"/>
      <c r="O1432" s="4"/>
      <c r="P1432" s="10"/>
    </row>
    <row r="1433" spans="13:16">
      <c r="M1433" s="4"/>
      <c r="N1433" s="4"/>
      <c r="O1433" s="4"/>
      <c r="P1433" s="10"/>
    </row>
    <row r="1434" spans="13:16">
      <c r="M1434" s="4"/>
      <c r="N1434" s="4"/>
      <c r="O1434" s="4"/>
      <c r="P1434" s="10"/>
    </row>
    <row r="1435" spans="13:16">
      <c r="M1435" s="4"/>
      <c r="N1435" s="4"/>
      <c r="O1435" s="4"/>
      <c r="P1435" s="10"/>
    </row>
    <row r="1436" spans="13:16">
      <c r="M1436" s="4"/>
      <c r="N1436" s="4"/>
      <c r="O1436" s="4"/>
      <c r="P1436" s="10"/>
    </row>
    <row r="1437" spans="13:16">
      <c r="M1437" s="4"/>
      <c r="N1437" s="4"/>
      <c r="O1437" s="4"/>
      <c r="P1437" s="10"/>
    </row>
    <row r="1438" spans="13:16">
      <c r="M1438" s="4"/>
      <c r="N1438" s="4"/>
      <c r="O1438" s="4"/>
      <c r="P1438" s="10"/>
    </row>
    <row r="1439" spans="13:16">
      <c r="M1439" s="4"/>
      <c r="N1439" s="4"/>
      <c r="O1439" s="4"/>
      <c r="P1439" s="10"/>
    </row>
    <row r="1440" spans="13:16">
      <c r="M1440" s="4"/>
      <c r="N1440" s="4"/>
      <c r="O1440" s="4"/>
      <c r="P1440" s="10"/>
    </row>
    <row r="1441" spans="13:16">
      <c r="M1441" s="4"/>
      <c r="N1441" s="4"/>
      <c r="O1441" s="4"/>
      <c r="P1441" s="10"/>
    </row>
    <row r="1442" spans="13:16">
      <c r="M1442" s="4"/>
      <c r="N1442" s="4"/>
      <c r="O1442" s="4"/>
      <c r="P1442" s="10"/>
    </row>
    <row r="1443" spans="13:16">
      <c r="M1443" s="4"/>
      <c r="N1443" s="4"/>
      <c r="O1443" s="4"/>
      <c r="P1443" s="10"/>
    </row>
    <row r="1444" spans="13:16">
      <c r="M1444" s="4"/>
      <c r="N1444" s="4"/>
      <c r="O1444" s="4"/>
      <c r="P1444" s="10"/>
    </row>
    <row r="1445" spans="13:16">
      <c r="M1445" s="4"/>
      <c r="N1445" s="4"/>
      <c r="O1445" s="4"/>
      <c r="P1445" s="10"/>
    </row>
    <row r="1446" spans="13:16">
      <c r="M1446" s="4"/>
      <c r="N1446" s="4"/>
      <c r="O1446" s="4"/>
      <c r="P1446" s="10"/>
    </row>
    <row r="1447" spans="13:16">
      <c r="M1447" s="4"/>
      <c r="N1447" s="4"/>
      <c r="O1447" s="4"/>
      <c r="P1447" s="10"/>
    </row>
    <row r="1448" spans="13:16">
      <c r="M1448" s="4"/>
      <c r="N1448" s="4"/>
      <c r="O1448" s="4"/>
      <c r="P1448" s="10"/>
    </row>
    <row r="1449" spans="13:16">
      <c r="M1449" s="4"/>
      <c r="N1449" s="4"/>
      <c r="O1449" s="4"/>
      <c r="P1449" s="10"/>
    </row>
    <row r="1450" spans="13:16">
      <c r="M1450" s="4"/>
      <c r="N1450" s="4"/>
      <c r="O1450" s="4"/>
      <c r="P1450" s="10"/>
    </row>
    <row r="1451" spans="13:16">
      <c r="M1451" s="4"/>
      <c r="N1451" s="4"/>
      <c r="O1451" s="4"/>
      <c r="P1451" s="10"/>
    </row>
    <row r="1452" spans="13:16">
      <c r="M1452" s="4"/>
      <c r="N1452" s="4"/>
      <c r="O1452" s="4"/>
      <c r="P1452" s="10"/>
    </row>
    <row r="1453" spans="13:16">
      <c r="M1453" s="4"/>
      <c r="N1453" s="4"/>
      <c r="O1453" s="4"/>
      <c r="P1453" s="10"/>
    </row>
    <row r="1454" spans="13:16">
      <c r="M1454" s="4"/>
      <c r="N1454" s="4"/>
      <c r="O1454" s="4"/>
      <c r="P1454" s="10"/>
    </row>
    <row r="1455" spans="13:16">
      <c r="M1455" s="4"/>
      <c r="N1455" s="4"/>
      <c r="O1455" s="4"/>
      <c r="P1455" s="10"/>
    </row>
    <row r="1456" spans="13:16">
      <c r="M1456" s="4"/>
      <c r="N1456" s="4"/>
      <c r="O1456" s="4"/>
      <c r="P1456" s="10"/>
    </row>
    <row r="1457" spans="13:16">
      <c r="M1457" s="4"/>
      <c r="N1457" s="4"/>
      <c r="O1457" s="4"/>
      <c r="P1457" s="10"/>
    </row>
    <row r="1458" spans="13:16">
      <c r="M1458" s="4"/>
      <c r="N1458" s="4"/>
      <c r="O1458" s="4"/>
      <c r="P1458" s="10"/>
    </row>
    <row r="1459" spans="13:16">
      <c r="M1459" s="4"/>
      <c r="N1459" s="4"/>
      <c r="O1459" s="4"/>
      <c r="P1459" s="10"/>
    </row>
    <row r="1460" spans="13:16">
      <c r="M1460" s="4"/>
      <c r="N1460" s="4"/>
      <c r="O1460" s="4"/>
      <c r="P1460" s="10"/>
    </row>
    <row r="1461" spans="13:16">
      <c r="M1461" s="4"/>
      <c r="N1461" s="4"/>
      <c r="O1461" s="4"/>
      <c r="P1461" s="10"/>
    </row>
    <row r="1462" spans="13:16">
      <c r="M1462" s="4"/>
      <c r="N1462" s="4"/>
      <c r="O1462" s="4"/>
      <c r="P1462" s="10"/>
    </row>
    <row r="1463" spans="13:16">
      <c r="M1463" s="4"/>
      <c r="N1463" s="4"/>
      <c r="O1463" s="4"/>
      <c r="P1463" s="10"/>
    </row>
    <row r="1464" spans="13:16">
      <c r="M1464" s="4"/>
      <c r="N1464" s="4"/>
      <c r="O1464" s="4"/>
      <c r="P1464" s="10"/>
    </row>
    <row r="1465" spans="13:16">
      <c r="M1465" s="4"/>
      <c r="N1465" s="4"/>
      <c r="O1465" s="4"/>
      <c r="P1465" s="10"/>
    </row>
    <row r="1466" spans="13:16">
      <c r="M1466" s="4"/>
      <c r="N1466" s="4"/>
      <c r="O1466" s="4"/>
      <c r="P1466" s="10"/>
    </row>
    <row r="1467" spans="13:16">
      <c r="M1467" s="4"/>
      <c r="N1467" s="4"/>
      <c r="O1467" s="4"/>
      <c r="P1467" s="10"/>
    </row>
    <row r="1468" spans="13:16">
      <c r="M1468" s="4"/>
      <c r="N1468" s="4"/>
      <c r="O1468" s="4"/>
      <c r="P1468" s="10"/>
    </row>
    <row r="1469" spans="13:16">
      <c r="M1469" s="4"/>
      <c r="N1469" s="4"/>
      <c r="O1469" s="4"/>
      <c r="P1469" s="10"/>
    </row>
    <row r="1470" spans="13:16">
      <c r="M1470" s="4"/>
      <c r="N1470" s="4"/>
      <c r="O1470" s="4"/>
      <c r="P1470" s="10"/>
    </row>
    <row r="1471" spans="13:16">
      <c r="M1471" s="4"/>
      <c r="N1471" s="4"/>
      <c r="O1471" s="4"/>
      <c r="P1471" s="10"/>
    </row>
    <row r="1472" spans="13:16">
      <c r="M1472" s="4"/>
      <c r="N1472" s="4"/>
      <c r="O1472" s="4"/>
      <c r="P1472" s="10"/>
    </row>
    <row r="1473" spans="13:16">
      <c r="M1473" s="4"/>
      <c r="N1473" s="4"/>
      <c r="O1473" s="4"/>
      <c r="P1473" s="10"/>
    </row>
    <row r="1474" spans="13:16">
      <c r="M1474" s="4"/>
      <c r="N1474" s="4"/>
      <c r="O1474" s="4"/>
      <c r="P1474" s="10"/>
    </row>
    <row r="1475" spans="13:16">
      <c r="M1475" s="4"/>
      <c r="N1475" s="4"/>
      <c r="O1475" s="4"/>
      <c r="P1475" s="10"/>
    </row>
    <row r="1476" spans="13:16">
      <c r="M1476" s="4"/>
      <c r="N1476" s="4"/>
      <c r="O1476" s="4"/>
      <c r="P1476" s="10"/>
    </row>
    <row r="1477" spans="13:16">
      <c r="M1477" s="4"/>
      <c r="N1477" s="4"/>
      <c r="O1477" s="4"/>
      <c r="P1477" s="10"/>
    </row>
    <row r="1478" spans="13:16">
      <c r="M1478" s="4"/>
      <c r="N1478" s="4"/>
      <c r="O1478" s="4"/>
      <c r="P1478" s="10"/>
    </row>
    <row r="1479" spans="13:16">
      <c r="M1479" s="4"/>
      <c r="N1479" s="4"/>
      <c r="O1479" s="4"/>
      <c r="P1479" s="10"/>
    </row>
    <row r="1480" spans="13:16">
      <c r="M1480" s="4"/>
      <c r="N1480" s="4"/>
      <c r="O1480" s="4"/>
      <c r="P1480" s="10"/>
    </row>
    <row r="1481" spans="13:16">
      <c r="M1481" s="4"/>
      <c r="N1481" s="4"/>
      <c r="O1481" s="4"/>
      <c r="P1481" s="10"/>
    </row>
    <row r="1482" spans="13:16">
      <c r="M1482" s="4"/>
      <c r="N1482" s="4"/>
      <c r="O1482" s="4"/>
      <c r="P1482" s="10"/>
    </row>
    <row r="1483" spans="13:16">
      <c r="M1483" s="4"/>
      <c r="N1483" s="4"/>
      <c r="O1483" s="4"/>
      <c r="P1483" s="10"/>
    </row>
    <row r="1484" spans="13:16">
      <c r="M1484" s="4"/>
      <c r="N1484" s="4"/>
      <c r="O1484" s="4"/>
      <c r="P1484" s="10"/>
    </row>
    <row r="1485" spans="13:16">
      <c r="M1485" s="4"/>
      <c r="N1485" s="4"/>
      <c r="O1485" s="4"/>
      <c r="P1485" s="10"/>
    </row>
    <row r="1486" spans="13:16">
      <c r="M1486" s="4"/>
      <c r="N1486" s="4"/>
      <c r="O1486" s="4"/>
      <c r="P1486" s="10"/>
    </row>
    <row r="1487" spans="13:16">
      <c r="M1487" s="4"/>
      <c r="N1487" s="4"/>
      <c r="O1487" s="4"/>
      <c r="P1487" s="10"/>
    </row>
    <row r="1488" spans="13:16">
      <c r="M1488" s="4"/>
      <c r="N1488" s="4"/>
      <c r="O1488" s="4"/>
      <c r="P1488" s="10"/>
    </row>
    <row r="1489" spans="13:16">
      <c r="M1489" s="4"/>
      <c r="N1489" s="4"/>
      <c r="O1489" s="4"/>
      <c r="P1489" s="10"/>
    </row>
    <row r="1490" spans="13:16">
      <c r="M1490" s="4"/>
      <c r="N1490" s="4"/>
      <c r="O1490" s="4"/>
      <c r="P1490" s="10"/>
    </row>
    <row r="1491" spans="13:16">
      <c r="M1491" s="4"/>
      <c r="N1491" s="4"/>
      <c r="O1491" s="4"/>
      <c r="P1491" s="10"/>
    </row>
    <row r="1492" spans="13:16">
      <c r="M1492" s="4"/>
      <c r="N1492" s="4"/>
      <c r="O1492" s="4"/>
      <c r="P1492" s="10"/>
    </row>
    <row r="1493" spans="13:16">
      <c r="M1493" s="4"/>
      <c r="N1493" s="4"/>
      <c r="O1493" s="4"/>
      <c r="P1493" s="10"/>
    </row>
    <row r="1494" spans="13:16">
      <c r="M1494" s="4"/>
      <c r="N1494" s="4"/>
      <c r="O1494" s="4"/>
      <c r="P1494" s="10"/>
    </row>
    <row r="1495" spans="13:16">
      <c r="M1495" s="4"/>
      <c r="N1495" s="4"/>
      <c r="O1495" s="4"/>
      <c r="P1495" s="10"/>
    </row>
    <row r="1496" spans="13:16">
      <c r="M1496" s="4"/>
      <c r="N1496" s="4"/>
      <c r="O1496" s="4"/>
      <c r="P1496" s="10"/>
    </row>
    <row r="1497" spans="13:16">
      <c r="M1497" s="4"/>
      <c r="N1497" s="4"/>
      <c r="O1497" s="4"/>
      <c r="P1497" s="10"/>
    </row>
    <row r="1498" spans="13:16">
      <c r="M1498" s="4"/>
      <c r="N1498" s="4"/>
      <c r="O1498" s="4"/>
      <c r="P1498" s="10"/>
    </row>
    <row r="1499" spans="13:16">
      <c r="M1499" s="4"/>
      <c r="N1499" s="4"/>
      <c r="O1499" s="4"/>
      <c r="P1499" s="10"/>
    </row>
    <row r="1500" spans="13:16">
      <c r="M1500" s="4"/>
      <c r="N1500" s="4"/>
      <c r="O1500" s="4"/>
      <c r="P1500" s="10"/>
    </row>
    <row r="1501" spans="13:16">
      <c r="M1501" s="4"/>
      <c r="N1501" s="4"/>
      <c r="O1501" s="4"/>
      <c r="P1501" s="10"/>
    </row>
    <row r="1502" spans="13:16">
      <c r="M1502" s="4"/>
      <c r="N1502" s="4"/>
      <c r="O1502" s="4"/>
      <c r="P1502" s="10"/>
    </row>
    <row r="1503" spans="13:16">
      <c r="M1503" s="4"/>
      <c r="N1503" s="4"/>
      <c r="O1503" s="4"/>
      <c r="P1503" s="10"/>
    </row>
    <row r="1504" spans="13:16">
      <c r="M1504" s="4"/>
      <c r="N1504" s="4"/>
      <c r="O1504" s="4"/>
      <c r="P1504" s="10"/>
    </row>
    <row r="1505" spans="13:16">
      <c r="M1505" s="4"/>
      <c r="N1505" s="4"/>
      <c r="O1505" s="4"/>
      <c r="P1505" s="10"/>
    </row>
    <row r="1506" spans="13:16">
      <c r="M1506" s="4"/>
      <c r="N1506" s="4"/>
      <c r="O1506" s="4"/>
      <c r="P1506" s="10"/>
    </row>
    <row r="1507" spans="13:16">
      <c r="M1507" s="4"/>
      <c r="N1507" s="4"/>
      <c r="O1507" s="4"/>
      <c r="P1507" s="10"/>
    </row>
    <row r="1508" spans="13:16">
      <c r="M1508" s="4"/>
      <c r="N1508" s="4"/>
      <c r="O1508" s="4"/>
      <c r="P1508" s="10"/>
    </row>
    <row r="1509" spans="13:16">
      <c r="M1509" s="4"/>
      <c r="N1509" s="4"/>
      <c r="O1509" s="4"/>
      <c r="P1509" s="10"/>
    </row>
    <row r="1510" spans="13:16">
      <c r="M1510" s="4"/>
      <c r="N1510" s="4"/>
      <c r="O1510" s="4"/>
      <c r="P1510" s="10"/>
    </row>
    <row r="1511" spans="13:16">
      <c r="M1511" s="4"/>
      <c r="N1511" s="4"/>
      <c r="O1511" s="4"/>
      <c r="P1511" s="10"/>
    </row>
    <row r="1512" spans="13:16">
      <c r="M1512" s="4"/>
      <c r="N1512" s="4"/>
      <c r="O1512" s="4"/>
      <c r="P1512" s="10"/>
    </row>
    <row r="1513" spans="13:16">
      <c r="M1513" s="4"/>
      <c r="N1513" s="4"/>
      <c r="O1513" s="4"/>
      <c r="P1513" s="10"/>
    </row>
    <row r="1514" spans="13:16">
      <c r="M1514" s="4"/>
      <c r="N1514" s="4"/>
      <c r="O1514" s="4"/>
      <c r="P1514" s="10"/>
    </row>
    <row r="1515" spans="13:16">
      <c r="M1515" s="4"/>
      <c r="N1515" s="4"/>
      <c r="O1515" s="4"/>
      <c r="P1515" s="10"/>
    </row>
    <row r="1516" spans="13:16">
      <c r="M1516" s="4"/>
      <c r="N1516" s="4"/>
      <c r="O1516" s="4"/>
      <c r="P1516" s="10"/>
    </row>
    <row r="1517" spans="13:16">
      <c r="M1517" s="4"/>
      <c r="N1517" s="4"/>
      <c r="O1517" s="4"/>
      <c r="P1517" s="10"/>
    </row>
    <row r="1518" spans="13:16">
      <c r="M1518" s="4"/>
      <c r="N1518" s="4"/>
      <c r="O1518" s="4"/>
      <c r="P1518" s="10"/>
    </row>
    <row r="1519" spans="13:16">
      <c r="M1519" s="4"/>
      <c r="N1519" s="4"/>
      <c r="O1519" s="4"/>
      <c r="P1519" s="10"/>
    </row>
    <row r="1520" spans="13:16">
      <c r="M1520" s="4"/>
      <c r="N1520" s="4"/>
      <c r="O1520" s="4"/>
      <c r="P1520" s="10"/>
    </row>
    <row r="1521" spans="13:16">
      <c r="M1521" s="4"/>
      <c r="N1521" s="4"/>
      <c r="O1521" s="4"/>
      <c r="P1521" s="10"/>
    </row>
    <row r="1522" spans="13:16">
      <c r="M1522" s="4"/>
      <c r="N1522" s="4"/>
      <c r="O1522" s="4"/>
      <c r="P1522" s="10"/>
    </row>
    <row r="1523" spans="13:16">
      <c r="M1523" s="4"/>
      <c r="N1523" s="4"/>
      <c r="O1523" s="4"/>
      <c r="P1523" s="10"/>
    </row>
    <row r="1524" spans="13:16">
      <c r="M1524" s="4"/>
      <c r="N1524" s="4"/>
      <c r="O1524" s="4"/>
      <c r="P1524" s="10"/>
    </row>
    <row r="1525" spans="13:16">
      <c r="M1525" s="4"/>
      <c r="N1525" s="4"/>
      <c r="O1525" s="4"/>
      <c r="P1525" s="10"/>
    </row>
    <row r="1526" spans="13:16">
      <c r="M1526" s="4"/>
      <c r="N1526" s="4"/>
      <c r="O1526" s="4"/>
      <c r="P1526" s="10"/>
    </row>
    <row r="1527" spans="13:16">
      <c r="M1527" s="4"/>
      <c r="N1527" s="4"/>
      <c r="O1527" s="4"/>
      <c r="P1527" s="10"/>
    </row>
    <row r="1528" spans="13:16">
      <c r="M1528" s="4"/>
      <c r="N1528" s="4"/>
      <c r="O1528" s="4"/>
      <c r="P1528" s="10"/>
    </row>
    <row r="1529" spans="13:16">
      <c r="M1529" s="4"/>
      <c r="N1529" s="4"/>
      <c r="O1529" s="4"/>
      <c r="P1529" s="10"/>
    </row>
    <row r="1530" spans="13:16">
      <c r="M1530" s="4"/>
      <c r="N1530" s="4"/>
      <c r="O1530" s="4"/>
      <c r="P1530" s="10"/>
    </row>
    <row r="1531" spans="13:16">
      <c r="M1531" s="4"/>
      <c r="N1531" s="4"/>
      <c r="O1531" s="4"/>
      <c r="P1531" s="10"/>
    </row>
    <row r="1532" spans="13:16">
      <c r="M1532" s="4"/>
      <c r="N1532" s="4"/>
      <c r="O1532" s="4"/>
      <c r="P1532" s="10"/>
    </row>
    <row r="1533" spans="13:16">
      <c r="M1533" s="4"/>
      <c r="N1533" s="4"/>
      <c r="O1533" s="4"/>
      <c r="P1533" s="10"/>
    </row>
    <row r="1534" spans="13:16">
      <c r="M1534" s="4"/>
      <c r="N1534" s="4"/>
      <c r="O1534" s="4"/>
      <c r="P1534" s="10"/>
    </row>
    <row r="1535" spans="13:16">
      <c r="M1535" s="4"/>
      <c r="N1535" s="4"/>
      <c r="O1535" s="4"/>
      <c r="P1535" s="10"/>
    </row>
    <row r="1536" spans="13:16">
      <c r="M1536" s="4"/>
      <c r="N1536" s="4"/>
      <c r="O1536" s="4"/>
      <c r="P1536" s="10"/>
    </row>
    <row r="1537" spans="13:16">
      <c r="M1537" s="4"/>
      <c r="N1537" s="4"/>
      <c r="O1537" s="4"/>
      <c r="P1537" s="10"/>
    </row>
    <row r="1538" spans="13:16">
      <c r="M1538" s="4"/>
      <c r="N1538" s="4"/>
      <c r="O1538" s="4"/>
      <c r="P1538" s="10"/>
    </row>
    <row r="1539" spans="13:16">
      <c r="M1539" s="4"/>
      <c r="N1539" s="4"/>
      <c r="O1539" s="4"/>
      <c r="P1539" s="10"/>
    </row>
    <row r="1540" spans="13:16">
      <c r="M1540" s="4"/>
      <c r="N1540" s="4"/>
      <c r="O1540" s="4"/>
      <c r="P1540" s="10"/>
    </row>
    <row r="1541" spans="13:16">
      <c r="M1541" s="4"/>
      <c r="N1541" s="4"/>
      <c r="O1541" s="4"/>
      <c r="P1541" s="10"/>
    </row>
    <row r="1542" spans="13:16">
      <c r="M1542" s="4"/>
      <c r="N1542" s="4"/>
      <c r="O1542" s="4"/>
      <c r="P1542" s="10"/>
    </row>
    <row r="1543" spans="13:16">
      <c r="M1543" s="4"/>
      <c r="N1543" s="4"/>
      <c r="O1543" s="4"/>
      <c r="P1543" s="10"/>
    </row>
    <row r="1544" spans="13:16">
      <c r="M1544" s="4"/>
      <c r="N1544" s="4"/>
      <c r="O1544" s="4"/>
      <c r="P1544" s="10"/>
    </row>
    <row r="1545" spans="13:16">
      <c r="M1545" s="4"/>
      <c r="N1545" s="4"/>
      <c r="O1545" s="4"/>
      <c r="P1545" s="10"/>
    </row>
    <row r="1546" spans="13:16">
      <c r="M1546" s="4"/>
      <c r="N1546" s="4"/>
      <c r="O1546" s="4"/>
      <c r="P1546" s="10"/>
    </row>
    <row r="1547" spans="13:16">
      <c r="M1547" s="4"/>
      <c r="N1547" s="4"/>
      <c r="O1547" s="4"/>
      <c r="P1547" s="10"/>
    </row>
    <row r="1548" spans="13:16">
      <c r="M1548" s="4"/>
      <c r="N1548" s="4"/>
      <c r="O1548" s="4"/>
      <c r="P1548" s="10"/>
    </row>
    <row r="1549" spans="13:16">
      <c r="M1549" s="4"/>
      <c r="N1549" s="4"/>
      <c r="O1549" s="4"/>
      <c r="P1549" s="10"/>
    </row>
    <row r="1550" spans="13:16">
      <c r="M1550" s="4"/>
      <c r="N1550" s="4"/>
      <c r="O1550" s="4"/>
      <c r="P1550" s="10"/>
    </row>
    <row r="1551" spans="13:16">
      <c r="M1551" s="4"/>
      <c r="N1551" s="4"/>
      <c r="O1551" s="4"/>
      <c r="P1551" s="10"/>
    </row>
    <row r="1552" spans="13:16">
      <c r="M1552" s="4"/>
      <c r="N1552" s="4"/>
      <c r="O1552" s="4"/>
      <c r="P1552" s="10"/>
    </row>
    <row r="1553" spans="13:16">
      <c r="M1553" s="4"/>
      <c r="N1553" s="4"/>
      <c r="O1553" s="4"/>
      <c r="P1553" s="10"/>
    </row>
    <row r="1554" spans="13:16">
      <c r="M1554" s="4"/>
      <c r="N1554" s="4"/>
      <c r="O1554" s="4"/>
      <c r="P1554" s="10"/>
    </row>
    <row r="1555" spans="13:16">
      <c r="M1555" s="4"/>
      <c r="N1555" s="4"/>
      <c r="O1555" s="4"/>
      <c r="P1555" s="10"/>
    </row>
    <row r="1556" spans="13:16">
      <c r="M1556" s="4"/>
      <c r="N1556" s="4"/>
      <c r="O1556" s="4"/>
      <c r="P1556" s="10"/>
    </row>
    <row r="1557" spans="13:16">
      <c r="M1557" s="4"/>
      <c r="N1557" s="4"/>
      <c r="O1557" s="4"/>
      <c r="P1557" s="10"/>
    </row>
    <row r="1558" spans="13:16">
      <c r="M1558" s="4"/>
      <c r="N1558" s="4"/>
      <c r="O1558" s="4"/>
      <c r="P1558" s="10"/>
    </row>
    <row r="1559" spans="13:16">
      <c r="M1559" s="4"/>
      <c r="N1559" s="4"/>
      <c r="O1559" s="4"/>
      <c r="P1559" s="10"/>
    </row>
    <row r="1560" spans="13:16">
      <c r="M1560" s="4"/>
      <c r="N1560" s="4"/>
      <c r="O1560" s="4"/>
      <c r="P1560" s="10"/>
    </row>
    <row r="1561" spans="13:16">
      <c r="M1561" s="4"/>
      <c r="N1561" s="4"/>
      <c r="O1561" s="4"/>
      <c r="P1561" s="10"/>
    </row>
    <row r="1562" spans="13:16">
      <c r="M1562" s="4"/>
      <c r="N1562" s="4"/>
      <c r="O1562" s="4"/>
      <c r="P1562" s="10"/>
    </row>
    <row r="1563" spans="13:16">
      <c r="M1563" s="4"/>
      <c r="N1563" s="4"/>
      <c r="O1563" s="4"/>
      <c r="P1563" s="10"/>
    </row>
    <row r="1564" spans="13:16">
      <c r="M1564" s="4"/>
      <c r="N1564" s="4"/>
      <c r="O1564" s="4"/>
      <c r="P1564" s="10"/>
    </row>
    <row r="1565" spans="13:16">
      <c r="M1565" s="4"/>
      <c r="N1565" s="4"/>
      <c r="O1565" s="4"/>
      <c r="P1565" s="10"/>
    </row>
    <row r="1566" spans="13:16">
      <c r="M1566" s="4"/>
      <c r="N1566" s="4"/>
      <c r="O1566" s="4"/>
      <c r="P1566" s="10"/>
    </row>
    <row r="1567" spans="13:16">
      <c r="M1567" s="4"/>
      <c r="N1567" s="4"/>
      <c r="O1567" s="4"/>
      <c r="P1567" s="10"/>
    </row>
    <row r="1568" spans="13:16">
      <c r="M1568" s="4"/>
      <c r="N1568" s="4"/>
      <c r="O1568" s="4"/>
      <c r="P1568" s="10"/>
    </row>
    <row r="1569" spans="13:16">
      <c r="M1569" s="4"/>
      <c r="N1569" s="4"/>
      <c r="O1569" s="4"/>
      <c r="P1569" s="10"/>
    </row>
    <row r="1570" spans="13:16">
      <c r="M1570" s="4"/>
      <c r="N1570" s="4"/>
      <c r="O1570" s="4"/>
      <c r="P1570" s="10"/>
    </row>
    <row r="1571" spans="13:16">
      <c r="M1571" s="4"/>
      <c r="N1571" s="4"/>
      <c r="O1571" s="4"/>
      <c r="P1571" s="10"/>
    </row>
    <row r="1572" spans="13:16">
      <c r="M1572" s="4"/>
      <c r="N1572" s="4"/>
      <c r="O1572" s="4"/>
      <c r="P1572" s="10"/>
    </row>
    <row r="1573" spans="13:16">
      <c r="M1573" s="4"/>
      <c r="N1573" s="4"/>
      <c r="O1573" s="4"/>
      <c r="P1573" s="10"/>
    </row>
    <row r="1574" spans="13:16">
      <c r="M1574" s="4"/>
      <c r="N1574" s="4"/>
      <c r="O1574" s="4"/>
      <c r="P1574" s="10"/>
    </row>
    <row r="1575" spans="13:16">
      <c r="M1575" s="4"/>
      <c r="N1575" s="4"/>
      <c r="O1575" s="4"/>
      <c r="P1575" s="10"/>
    </row>
    <row r="1576" spans="13:16">
      <c r="M1576" s="4"/>
      <c r="N1576" s="4"/>
      <c r="O1576" s="4"/>
      <c r="P1576" s="10"/>
    </row>
    <row r="1577" spans="13:16">
      <c r="M1577" s="4"/>
      <c r="N1577" s="4"/>
      <c r="O1577" s="4"/>
      <c r="P1577" s="10"/>
    </row>
    <row r="1578" spans="13:16">
      <c r="M1578" s="4"/>
      <c r="N1578" s="4"/>
      <c r="O1578" s="4"/>
      <c r="P1578" s="10"/>
    </row>
    <row r="1579" spans="13:16">
      <c r="M1579" s="4"/>
      <c r="N1579" s="4"/>
      <c r="O1579" s="4"/>
      <c r="P1579" s="10"/>
    </row>
    <row r="1580" spans="13:16">
      <c r="M1580" s="4"/>
      <c r="N1580" s="4"/>
      <c r="O1580" s="4"/>
      <c r="P1580" s="10"/>
    </row>
    <row r="1581" spans="13:16">
      <c r="M1581" s="4"/>
      <c r="N1581" s="4"/>
      <c r="O1581" s="4"/>
      <c r="P1581" s="10"/>
    </row>
    <row r="1582" spans="13:16">
      <c r="M1582" s="4"/>
      <c r="N1582" s="4"/>
      <c r="O1582" s="4"/>
      <c r="P1582" s="10"/>
    </row>
    <row r="1583" spans="13:16">
      <c r="M1583" s="4"/>
      <c r="N1583" s="4"/>
      <c r="O1583" s="4"/>
      <c r="P1583" s="10"/>
    </row>
    <row r="1584" spans="13:16">
      <c r="M1584" s="4"/>
      <c r="N1584" s="4"/>
      <c r="O1584" s="4"/>
      <c r="P1584" s="10"/>
    </row>
    <row r="1585" spans="13:16">
      <c r="M1585" s="4"/>
      <c r="N1585" s="4"/>
      <c r="O1585" s="4"/>
      <c r="P1585" s="10"/>
    </row>
    <row r="1586" spans="13:16">
      <c r="M1586" s="4"/>
      <c r="N1586" s="4"/>
      <c r="O1586" s="4"/>
      <c r="P1586" s="10"/>
    </row>
    <row r="1587" spans="13:16">
      <c r="M1587" s="4"/>
      <c r="N1587" s="4"/>
      <c r="O1587" s="4"/>
      <c r="P1587" s="10"/>
    </row>
    <row r="1588" spans="13:16">
      <c r="M1588" s="4"/>
      <c r="N1588" s="4"/>
      <c r="O1588" s="4"/>
      <c r="P1588" s="10"/>
    </row>
    <row r="1589" spans="13:16">
      <c r="M1589" s="4"/>
      <c r="N1589" s="4"/>
      <c r="O1589" s="4"/>
      <c r="P1589" s="10"/>
    </row>
    <row r="1590" spans="13:16">
      <c r="M1590" s="4"/>
      <c r="N1590" s="4"/>
      <c r="O1590" s="4"/>
      <c r="P1590" s="10"/>
    </row>
    <row r="1591" spans="13:16">
      <c r="M1591" s="4"/>
      <c r="N1591" s="4"/>
      <c r="O1591" s="4"/>
      <c r="P1591" s="10"/>
    </row>
    <row r="1592" spans="13:16">
      <c r="M1592" s="4"/>
      <c r="N1592" s="4"/>
      <c r="O1592" s="4"/>
      <c r="P1592" s="10"/>
    </row>
    <row r="1593" spans="13:16">
      <c r="M1593" s="4"/>
      <c r="N1593" s="4"/>
      <c r="O1593" s="4"/>
      <c r="P1593" s="10"/>
    </row>
    <row r="1594" spans="13:16">
      <c r="M1594" s="4"/>
      <c r="N1594" s="4"/>
      <c r="O1594" s="4"/>
      <c r="P1594" s="10"/>
    </row>
    <row r="1595" spans="13:16">
      <c r="M1595" s="4"/>
      <c r="N1595" s="4"/>
      <c r="O1595" s="4"/>
      <c r="P1595" s="10"/>
    </row>
    <row r="1596" spans="13:16">
      <c r="M1596" s="4"/>
      <c r="N1596" s="4"/>
      <c r="O1596" s="4"/>
      <c r="P1596" s="10"/>
    </row>
    <row r="1597" spans="13:16">
      <c r="M1597" s="4"/>
      <c r="N1597" s="4"/>
      <c r="O1597" s="4"/>
      <c r="P1597" s="10"/>
    </row>
    <row r="1598" spans="13:16">
      <c r="M1598" s="4"/>
      <c r="N1598" s="4"/>
      <c r="O1598" s="4"/>
      <c r="P1598" s="10"/>
    </row>
    <row r="1599" spans="13:16">
      <c r="M1599" s="4"/>
      <c r="N1599" s="4"/>
      <c r="O1599" s="4"/>
      <c r="P1599" s="10"/>
    </row>
    <row r="1600" spans="13:16">
      <c r="M1600" s="4"/>
      <c r="N1600" s="4"/>
      <c r="O1600" s="4"/>
      <c r="P1600" s="10"/>
    </row>
    <row r="1601" spans="13:16">
      <c r="M1601" s="4"/>
      <c r="N1601" s="4"/>
      <c r="O1601" s="4"/>
      <c r="P1601" s="10"/>
    </row>
    <row r="1602" spans="13:16">
      <c r="M1602" s="4"/>
      <c r="N1602" s="4"/>
      <c r="O1602" s="4"/>
      <c r="P1602" s="10"/>
    </row>
    <row r="1603" spans="13:16">
      <c r="M1603" s="4"/>
      <c r="N1603" s="4"/>
      <c r="O1603" s="4"/>
      <c r="P1603" s="10"/>
    </row>
    <row r="1604" spans="13:16">
      <c r="M1604" s="4"/>
      <c r="N1604" s="4"/>
      <c r="O1604" s="4"/>
      <c r="P1604" s="10"/>
    </row>
    <row r="1605" spans="13:16">
      <c r="M1605" s="4"/>
      <c r="N1605" s="4"/>
      <c r="O1605" s="4"/>
      <c r="P1605" s="10"/>
    </row>
    <row r="1606" spans="13:16">
      <c r="M1606" s="4"/>
      <c r="N1606" s="4"/>
      <c r="O1606" s="4"/>
      <c r="P1606" s="10"/>
    </row>
    <row r="1607" spans="13:16">
      <c r="M1607" s="4"/>
      <c r="N1607" s="4"/>
      <c r="O1607" s="4"/>
      <c r="P1607" s="10"/>
    </row>
    <row r="1608" spans="13:16">
      <c r="M1608" s="4"/>
      <c r="N1608" s="4"/>
      <c r="O1608" s="4"/>
      <c r="P1608" s="10"/>
    </row>
    <row r="1609" spans="13:16">
      <c r="M1609" s="4"/>
      <c r="N1609" s="4"/>
      <c r="O1609" s="4"/>
      <c r="P1609" s="10"/>
    </row>
    <row r="1610" spans="13:16">
      <c r="M1610" s="4"/>
      <c r="N1610" s="4"/>
      <c r="O1610" s="4"/>
      <c r="P1610" s="10"/>
    </row>
    <row r="1611" spans="13:16">
      <c r="M1611" s="4"/>
      <c r="N1611" s="4"/>
      <c r="O1611" s="4"/>
      <c r="P1611" s="10"/>
    </row>
    <row r="1612" spans="13:16">
      <c r="M1612" s="4"/>
      <c r="N1612" s="4"/>
      <c r="O1612" s="4"/>
      <c r="P1612" s="10"/>
    </row>
    <row r="1613" spans="13:16">
      <c r="M1613" s="4"/>
      <c r="N1613" s="4"/>
      <c r="O1613" s="4"/>
      <c r="P1613" s="10"/>
    </row>
    <row r="1614" spans="13:16">
      <c r="M1614" s="4"/>
      <c r="N1614" s="4"/>
      <c r="O1614" s="4"/>
      <c r="P1614" s="10"/>
    </row>
    <row r="1615" spans="13:16">
      <c r="M1615" s="4"/>
      <c r="N1615" s="4"/>
      <c r="O1615" s="4"/>
      <c r="P1615" s="10"/>
    </row>
    <row r="1616" spans="13:16">
      <c r="M1616" s="4"/>
      <c r="N1616" s="4"/>
      <c r="O1616" s="4"/>
      <c r="P1616" s="10"/>
    </row>
    <row r="1617" spans="13:16">
      <c r="M1617" s="4"/>
      <c r="N1617" s="4"/>
      <c r="O1617" s="4"/>
      <c r="P1617" s="10"/>
    </row>
    <row r="1618" spans="13:16">
      <c r="M1618" s="4"/>
      <c r="N1618" s="4"/>
      <c r="O1618" s="4"/>
      <c r="P1618" s="10"/>
    </row>
    <row r="1619" spans="13:16">
      <c r="M1619" s="4"/>
      <c r="N1619" s="4"/>
      <c r="O1619" s="4"/>
      <c r="P1619" s="10"/>
    </row>
    <row r="1620" spans="13:16">
      <c r="M1620" s="4"/>
      <c r="N1620" s="4"/>
      <c r="O1620" s="4"/>
      <c r="P1620" s="10"/>
    </row>
    <row r="1621" spans="13:16">
      <c r="M1621" s="4"/>
      <c r="N1621" s="4"/>
      <c r="O1621" s="4"/>
      <c r="P1621" s="10"/>
    </row>
    <row r="1622" spans="13:16">
      <c r="M1622" s="4"/>
      <c r="N1622" s="4"/>
      <c r="O1622" s="4"/>
      <c r="P1622" s="10"/>
    </row>
    <row r="1623" spans="13:16">
      <c r="M1623" s="4"/>
      <c r="N1623" s="4"/>
      <c r="O1623" s="4"/>
      <c r="P1623" s="10"/>
    </row>
    <row r="1624" spans="13:16">
      <c r="M1624" s="4"/>
      <c r="N1624" s="4"/>
      <c r="O1624" s="4"/>
      <c r="P1624" s="10"/>
    </row>
    <row r="1625" spans="13:16">
      <c r="M1625" s="4"/>
      <c r="N1625" s="4"/>
      <c r="O1625" s="4"/>
      <c r="P1625" s="10"/>
    </row>
    <row r="1626" spans="13:16">
      <c r="M1626" s="4"/>
      <c r="N1626" s="4"/>
      <c r="O1626" s="4"/>
      <c r="P1626" s="10"/>
    </row>
    <row r="1627" spans="13:16">
      <c r="M1627" s="4"/>
      <c r="N1627" s="4"/>
      <c r="O1627" s="4"/>
      <c r="P1627" s="10"/>
    </row>
    <row r="1628" spans="13:16">
      <c r="M1628" s="4"/>
      <c r="N1628" s="4"/>
      <c r="O1628" s="4"/>
      <c r="P1628" s="10"/>
    </row>
    <row r="1629" spans="13:16">
      <c r="M1629" s="4"/>
      <c r="N1629" s="4"/>
      <c r="O1629" s="4"/>
      <c r="P1629" s="10"/>
    </row>
    <row r="1630" spans="13:16">
      <c r="M1630" s="4"/>
      <c r="N1630" s="4"/>
      <c r="O1630" s="4"/>
      <c r="P1630" s="10"/>
    </row>
    <row r="1631" spans="13:16">
      <c r="M1631" s="4"/>
      <c r="N1631" s="4"/>
      <c r="O1631" s="4"/>
      <c r="P1631" s="10"/>
    </row>
    <row r="1632" spans="13:16">
      <c r="M1632" s="4"/>
      <c r="N1632" s="4"/>
      <c r="O1632" s="4"/>
      <c r="P1632" s="10"/>
    </row>
    <row r="1633" spans="13:16">
      <c r="M1633" s="4"/>
      <c r="N1633" s="4"/>
      <c r="O1633" s="4"/>
      <c r="P1633" s="10"/>
    </row>
    <row r="1634" spans="13:16">
      <c r="M1634" s="4"/>
      <c r="N1634" s="4"/>
      <c r="O1634" s="4"/>
      <c r="P1634" s="10"/>
    </row>
    <row r="1635" spans="13:16">
      <c r="M1635" s="4"/>
      <c r="N1635" s="4"/>
      <c r="O1635" s="4"/>
      <c r="P1635" s="10"/>
    </row>
    <row r="1636" spans="13:16">
      <c r="M1636" s="4"/>
      <c r="N1636" s="4"/>
      <c r="O1636" s="4"/>
      <c r="P1636" s="10"/>
    </row>
    <row r="1637" spans="13:16">
      <c r="M1637" s="4"/>
      <c r="N1637" s="4"/>
      <c r="O1637" s="4"/>
      <c r="P1637" s="10"/>
    </row>
    <row r="1638" spans="13:16">
      <c r="M1638" s="4"/>
      <c r="N1638" s="4"/>
      <c r="O1638" s="4"/>
      <c r="P1638" s="10"/>
    </row>
    <row r="1639" spans="13:16">
      <c r="M1639" s="4"/>
      <c r="N1639" s="4"/>
      <c r="O1639" s="4"/>
      <c r="P1639" s="10"/>
    </row>
    <row r="1640" spans="13:16">
      <c r="M1640" s="4"/>
      <c r="N1640" s="4"/>
      <c r="O1640" s="4"/>
      <c r="P1640" s="10"/>
    </row>
    <row r="1641" spans="13:16">
      <c r="M1641" s="4"/>
      <c r="N1641" s="4"/>
      <c r="O1641" s="4"/>
      <c r="P1641" s="10"/>
    </row>
    <row r="1642" spans="13:16">
      <c r="M1642" s="4"/>
      <c r="N1642" s="4"/>
      <c r="O1642" s="4"/>
      <c r="P1642" s="10"/>
    </row>
    <row r="1643" spans="13:16">
      <c r="M1643" s="4"/>
      <c r="N1643" s="4"/>
      <c r="O1643" s="4"/>
      <c r="P1643" s="10"/>
    </row>
    <row r="1644" spans="13:16">
      <c r="M1644" s="4"/>
      <c r="N1644" s="4"/>
      <c r="O1644" s="4"/>
      <c r="P1644" s="10"/>
    </row>
    <row r="1645" spans="13:16">
      <c r="M1645" s="4"/>
      <c r="N1645" s="4"/>
      <c r="O1645" s="4"/>
      <c r="P1645" s="10"/>
    </row>
    <row r="1646" spans="13:16">
      <c r="M1646" s="4"/>
      <c r="N1646" s="4"/>
      <c r="O1646" s="4"/>
      <c r="P1646" s="10"/>
    </row>
    <row r="1647" spans="13:16">
      <c r="M1647" s="4"/>
      <c r="N1647" s="4"/>
      <c r="O1647" s="4"/>
      <c r="P1647" s="10"/>
    </row>
    <row r="1648" spans="13:16">
      <c r="M1648" s="4"/>
      <c r="N1648" s="4"/>
      <c r="O1648" s="4"/>
      <c r="P1648" s="10"/>
    </row>
    <row r="1649" spans="13:16">
      <c r="M1649" s="4"/>
      <c r="N1649" s="4"/>
      <c r="O1649" s="4"/>
      <c r="P1649" s="10"/>
    </row>
    <row r="1650" spans="13:16">
      <c r="M1650" s="4"/>
      <c r="N1650" s="4"/>
      <c r="O1650" s="4"/>
      <c r="P1650" s="10"/>
    </row>
    <row r="1651" spans="13:16">
      <c r="M1651" s="4"/>
      <c r="N1651" s="4"/>
      <c r="O1651" s="4"/>
      <c r="P1651" s="10"/>
    </row>
    <row r="1652" spans="13:16">
      <c r="M1652" s="4"/>
      <c r="N1652" s="4"/>
      <c r="O1652" s="4"/>
      <c r="P1652" s="10"/>
    </row>
    <row r="1653" spans="13:16">
      <c r="M1653" s="4"/>
      <c r="N1653" s="4"/>
      <c r="O1653" s="4"/>
      <c r="P1653" s="10"/>
    </row>
    <row r="1654" spans="13:16">
      <c r="M1654" s="4"/>
      <c r="N1654" s="4"/>
      <c r="O1654" s="4"/>
      <c r="P1654" s="10"/>
    </row>
    <row r="1655" spans="13:16">
      <c r="M1655" s="4"/>
      <c r="N1655" s="4"/>
      <c r="O1655" s="4"/>
      <c r="P1655" s="10"/>
    </row>
    <row r="1656" spans="13:16">
      <c r="M1656" s="4"/>
      <c r="N1656" s="4"/>
      <c r="O1656" s="4"/>
      <c r="P1656" s="10"/>
    </row>
    <row r="1657" spans="13:16">
      <c r="M1657" s="4"/>
      <c r="N1657" s="4"/>
      <c r="O1657" s="4"/>
      <c r="P1657" s="10"/>
    </row>
    <row r="1658" spans="13:16">
      <c r="M1658" s="4"/>
      <c r="N1658" s="4"/>
      <c r="O1658" s="4"/>
      <c r="P1658" s="10"/>
    </row>
    <row r="1659" spans="13:16">
      <c r="M1659" s="4"/>
      <c r="N1659" s="4"/>
      <c r="O1659" s="4"/>
      <c r="P1659" s="10"/>
    </row>
    <row r="1660" spans="13:16">
      <c r="M1660" s="4"/>
      <c r="N1660" s="4"/>
      <c r="O1660" s="4"/>
      <c r="P1660" s="10"/>
    </row>
    <row r="1661" spans="13:16">
      <c r="M1661" s="4"/>
      <c r="N1661" s="4"/>
      <c r="O1661" s="4"/>
      <c r="P1661" s="10"/>
    </row>
    <row r="1662" spans="13:16">
      <c r="M1662" s="4"/>
      <c r="N1662" s="4"/>
      <c r="O1662" s="4"/>
      <c r="P1662" s="10"/>
    </row>
    <row r="1663" spans="13:16">
      <c r="M1663" s="4"/>
      <c r="N1663" s="4"/>
      <c r="O1663" s="4"/>
      <c r="P1663" s="10"/>
    </row>
    <row r="1664" spans="13:16">
      <c r="M1664" s="4"/>
      <c r="N1664" s="4"/>
      <c r="O1664" s="4"/>
      <c r="P1664" s="10"/>
    </row>
    <row r="1665" spans="13:16">
      <c r="M1665" s="4"/>
      <c r="N1665" s="4"/>
      <c r="O1665" s="4"/>
      <c r="P1665" s="10"/>
    </row>
    <row r="1666" spans="13:16">
      <c r="M1666" s="4"/>
      <c r="N1666" s="4"/>
      <c r="O1666" s="4"/>
      <c r="P1666" s="10"/>
    </row>
    <row r="1667" spans="13:16">
      <c r="M1667" s="4"/>
      <c r="N1667" s="4"/>
      <c r="O1667" s="4"/>
      <c r="P1667" s="10"/>
    </row>
    <row r="1668" spans="13:16">
      <c r="M1668" s="4"/>
      <c r="N1668" s="4"/>
      <c r="O1668" s="4"/>
      <c r="P1668" s="10"/>
    </row>
    <row r="1669" spans="13:16">
      <c r="M1669" s="4"/>
      <c r="N1669" s="4"/>
      <c r="O1669" s="4"/>
      <c r="P1669" s="10"/>
    </row>
    <row r="1670" spans="13:16">
      <c r="M1670" s="4"/>
      <c r="N1670" s="4"/>
      <c r="O1670" s="4"/>
      <c r="P1670" s="10"/>
    </row>
    <row r="1671" spans="13:16">
      <c r="M1671" s="4"/>
      <c r="N1671" s="4"/>
      <c r="O1671" s="4"/>
      <c r="P1671" s="10"/>
    </row>
    <row r="1672" spans="13:16">
      <c r="M1672" s="4"/>
      <c r="N1672" s="4"/>
      <c r="O1672" s="4"/>
      <c r="P1672" s="10"/>
    </row>
    <row r="1673" spans="13:16">
      <c r="M1673" s="4"/>
      <c r="N1673" s="4"/>
      <c r="O1673" s="4"/>
      <c r="P1673" s="10"/>
    </row>
    <row r="1674" spans="13:16">
      <c r="M1674" s="4"/>
      <c r="N1674" s="4"/>
      <c r="O1674" s="4"/>
      <c r="P1674" s="10"/>
    </row>
    <row r="1675" spans="13:16">
      <c r="M1675" s="4"/>
      <c r="N1675" s="4"/>
      <c r="O1675" s="4"/>
      <c r="P1675" s="10"/>
    </row>
    <row r="1676" spans="13:16">
      <c r="M1676" s="4"/>
      <c r="N1676" s="4"/>
      <c r="O1676" s="4"/>
      <c r="P1676" s="10"/>
    </row>
    <row r="1677" spans="13:16">
      <c r="M1677" s="4"/>
      <c r="N1677" s="4"/>
      <c r="O1677" s="4"/>
      <c r="P1677" s="10"/>
    </row>
    <row r="1678" spans="13:16">
      <c r="M1678" s="4"/>
      <c r="N1678" s="4"/>
      <c r="O1678" s="4"/>
      <c r="P1678" s="10"/>
    </row>
    <row r="1679" spans="13:16">
      <c r="M1679" s="4"/>
      <c r="N1679" s="4"/>
      <c r="O1679" s="4"/>
      <c r="P1679" s="10"/>
    </row>
    <row r="1680" spans="13:16">
      <c r="M1680" s="4"/>
      <c r="N1680" s="4"/>
      <c r="O1680" s="4"/>
      <c r="P1680" s="10"/>
    </row>
    <row r="1681" spans="13:16">
      <c r="M1681" s="4"/>
      <c r="N1681" s="4"/>
      <c r="O1681" s="4"/>
      <c r="P1681" s="10"/>
    </row>
    <row r="1682" spans="13:16">
      <c r="M1682" s="4"/>
      <c r="N1682" s="4"/>
      <c r="O1682" s="4"/>
      <c r="P1682" s="10"/>
    </row>
    <row r="1683" spans="13:16">
      <c r="M1683" s="4"/>
      <c r="N1683" s="4"/>
      <c r="O1683" s="4"/>
      <c r="P1683" s="10"/>
    </row>
    <row r="1684" spans="13:16">
      <c r="M1684" s="4"/>
      <c r="N1684" s="4"/>
      <c r="O1684" s="4"/>
      <c r="P1684" s="10"/>
    </row>
    <row r="1685" spans="13:16">
      <c r="M1685" s="4"/>
      <c r="N1685" s="4"/>
      <c r="O1685" s="4"/>
      <c r="P1685" s="10"/>
    </row>
    <row r="1686" spans="13:16">
      <c r="M1686" s="4"/>
      <c r="N1686" s="4"/>
      <c r="O1686" s="4"/>
      <c r="P1686" s="10"/>
    </row>
    <row r="1687" spans="13:16">
      <c r="M1687" s="4"/>
      <c r="N1687" s="4"/>
      <c r="O1687" s="4"/>
      <c r="P1687" s="10"/>
    </row>
    <row r="1688" spans="13:16">
      <c r="M1688" s="4"/>
      <c r="N1688" s="4"/>
      <c r="O1688" s="4"/>
      <c r="P1688" s="10"/>
    </row>
    <row r="1689" spans="13:16">
      <c r="M1689" s="4"/>
      <c r="N1689" s="4"/>
      <c r="O1689" s="4"/>
      <c r="P1689" s="10"/>
    </row>
    <row r="1690" spans="13:16">
      <c r="M1690" s="4"/>
      <c r="N1690" s="4"/>
      <c r="O1690" s="4"/>
      <c r="P1690" s="10"/>
    </row>
    <row r="1691" spans="13:16">
      <c r="M1691" s="4"/>
      <c r="N1691" s="4"/>
      <c r="O1691" s="4"/>
      <c r="P1691" s="10"/>
    </row>
    <row r="1692" spans="13:16">
      <c r="M1692" s="4"/>
      <c r="N1692" s="4"/>
      <c r="O1692" s="4"/>
      <c r="P1692" s="10"/>
    </row>
    <row r="1693" spans="13:16">
      <c r="M1693" s="4"/>
      <c r="N1693" s="4"/>
      <c r="O1693" s="4"/>
      <c r="P1693" s="10"/>
    </row>
    <row r="1694" spans="13:16">
      <c r="M1694" s="4"/>
      <c r="N1694" s="4"/>
      <c r="O1694" s="4"/>
      <c r="P1694" s="10"/>
    </row>
    <row r="1695" spans="13:16">
      <c r="M1695" s="4"/>
      <c r="N1695" s="4"/>
      <c r="O1695" s="4"/>
      <c r="P1695" s="10"/>
    </row>
    <row r="1696" spans="13:16">
      <c r="M1696" s="4"/>
      <c r="N1696" s="4"/>
      <c r="O1696" s="4"/>
      <c r="P1696" s="10"/>
    </row>
    <row r="1697" spans="13:16">
      <c r="M1697" s="4"/>
      <c r="N1697" s="4"/>
      <c r="O1697" s="4"/>
      <c r="P1697" s="10"/>
    </row>
    <row r="1698" spans="13:16">
      <c r="M1698" s="4"/>
      <c r="N1698" s="4"/>
      <c r="O1698" s="4"/>
      <c r="P1698" s="10"/>
    </row>
    <row r="1699" spans="13:16">
      <c r="M1699" s="4"/>
      <c r="N1699" s="4"/>
      <c r="O1699" s="4"/>
      <c r="P1699" s="10"/>
    </row>
    <row r="1700" spans="13:16">
      <c r="M1700" s="4"/>
      <c r="N1700" s="4"/>
      <c r="O1700" s="4"/>
      <c r="P1700" s="10"/>
    </row>
    <row r="1701" spans="13:16">
      <c r="M1701" s="4"/>
      <c r="N1701" s="4"/>
      <c r="O1701" s="4"/>
      <c r="P1701" s="10"/>
    </row>
    <row r="1702" spans="13:16">
      <c r="M1702" s="4"/>
      <c r="N1702" s="4"/>
      <c r="O1702" s="4"/>
      <c r="P1702" s="10"/>
    </row>
    <row r="1703" spans="13:16">
      <c r="M1703" s="4"/>
      <c r="N1703" s="4"/>
      <c r="O1703" s="4"/>
      <c r="P1703" s="10"/>
    </row>
    <row r="1704" spans="13:16">
      <c r="M1704" s="4"/>
      <c r="N1704" s="4"/>
      <c r="O1704" s="4"/>
      <c r="P1704" s="10"/>
    </row>
    <row r="1705" spans="13:16">
      <c r="M1705" s="4"/>
      <c r="N1705" s="4"/>
      <c r="O1705" s="4"/>
      <c r="P1705" s="10"/>
    </row>
    <row r="1706" spans="13:16">
      <c r="M1706" s="4"/>
      <c r="N1706" s="4"/>
      <c r="O1706" s="4"/>
      <c r="P1706" s="10"/>
    </row>
    <row r="1707" spans="13:16">
      <c r="M1707" s="4"/>
      <c r="N1707" s="4"/>
      <c r="O1707" s="4"/>
      <c r="P1707" s="10"/>
    </row>
    <row r="1708" spans="13:16">
      <c r="M1708" s="4"/>
      <c r="N1708" s="4"/>
      <c r="O1708" s="4"/>
      <c r="P1708" s="10"/>
    </row>
    <row r="1709" spans="13:16">
      <c r="M1709" s="4"/>
      <c r="N1709" s="4"/>
      <c r="O1709" s="4"/>
      <c r="P1709" s="10"/>
    </row>
    <row r="1710" spans="13:16">
      <c r="M1710" s="4"/>
      <c r="N1710" s="4"/>
      <c r="O1710" s="4"/>
      <c r="P1710" s="10"/>
    </row>
    <row r="1711" spans="13:16">
      <c r="M1711" s="4"/>
      <c r="N1711" s="4"/>
      <c r="O1711" s="4"/>
      <c r="P1711" s="10"/>
    </row>
    <row r="1712" spans="13:16">
      <c r="M1712" s="4"/>
      <c r="N1712" s="4"/>
      <c r="O1712" s="4"/>
      <c r="P1712" s="10"/>
    </row>
    <row r="1713" spans="13:16">
      <c r="M1713" s="4"/>
      <c r="N1713" s="4"/>
      <c r="O1713" s="4"/>
      <c r="P1713" s="10"/>
    </row>
    <row r="1714" spans="13:16">
      <c r="M1714" s="4"/>
      <c r="N1714" s="4"/>
      <c r="O1714" s="4"/>
      <c r="P1714" s="10"/>
    </row>
    <row r="1715" spans="13:16">
      <c r="M1715" s="4"/>
      <c r="N1715" s="4"/>
      <c r="O1715" s="4"/>
      <c r="P1715" s="10"/>
    </row>
    <row r="1716" spans="13:16">
      <c r="M1716" s="4"/>
      <c r="N1716" s="4"/>
      <c r="O1716" s="4"/>
      <c r="P1716" s="10"/>
    </row>
    <row r="1717" spans="13:16">
      <c r="M1717" s="4"/>
      <c r="N1717" s="4"/>
      <c r="O1717" s="4"/>
      <c r="P1717" s="10"/>
    </row>
    <row r="1718" spans="13:16">
      <c r="M1718" s="4"/>
      <c r="N1718" s="4"/>
      <c r="O1718" s="4"/>
      <c r="P1718" s="10"/>
    </row>
    <row r="1719" spans="13:16">
      <c r="M1719" s="4"/>
      <c r="N1719" s="4"/>
      <c r="O1719" s="4"/>
      <c r="P1719" s="10"/>
    </row>
    <row r="1720" spans="13:16">
      <c r="M1720" s="4"/>
      <c r="N1720" s="4"/>
      <c r="O1720" s="4"/>
      <c r="P1720" s="10"/>
    </row>
    <row r="1721" spans="13:16">
      <c r="M1721" s="4"/>
      <c r="N1721" s="4"/>
      <c r="O1721" s="4"/>
      <c r="P1721" s="10"/>
    </row>
    <row r="1722" spans="13:16">
      <c r="M1722" s="4"/>
      <c r="N1722" s="4"/>
      <c r="O1722" s="4"/>
      <c r="P1722" s="10"/>
    </row>
    <row r="1723" spans="13:16">
      <c r="M1723" s="4"/>
      <c r="N1723" s="4"/>
      <c r="O1723" s="4"/>
      <c r="P1723" s="10"/>
    </row>
    <row r="1724" spans="13:16">
      <c r="M1724" s="4"/>
      <c r="N1724" s="4"/>
      <c r="O1724" s="4"/>
      <c r="P1724" s="10"/>
    </row>
    <row r="1725" spans="13:16">
      <c r="M1725" s="4"/>
      <c r="N1725" s="4"/>
      <c r="O1725" s="4"/>
      <c r="P1725" s="10"/>
    </row>
    <row r="1726" spans="13:16">
      <c r="M1726" s="4"/>
      <c r="N1726" s="4"/>
      <c r="O1726" s="4"/>
      <c r="P1726" s="10"/>
    </row>
    <row r="1727" spans="13:16">
      <c r="M1727" s="4"/>
      <c r="N1727" s="4"/>
      <c r="O1727" s="4"/>
      <c r="P1727" s="10"/>
    </row>
    <row r="1728" spans="13:16">
      <c r="M1728" s="4"/>
      <c r="N1728" s="4"/>
      <c r="O1728" s="4"/>
      <c r="P1728" s="10"/>
    </row>
    <row r="1729" spans="13:16">
      <c r="M1729" s="4"/>
      <c r="N1729" s="4"/>
      <c r="O1729" s="4"/>
      <c r="P1729" s="10"/>
    </row>
    <row r="1730" spans="13:16">
      <c r="M1730" s="4"/>
      <c r="N1730" s="4"/>
      <c r="O1730" s="4"/>
      <c r="P1730" s="10"/>
    </row>
    <row r="1731" spans="13:16">
      <c r="M1731" s="4"/>
      <c r="N1731" s="4"/>
      <c r="O1731" s="4"/>
      <c r="P1731" s="10"/>
    </row>
    <row r="1732" spans="13:16">
      <c r="M1732" s="4"/>
      <c r="N1732" s="4"/>
      <c r="O1732" s="4"/>
      <c r="P1732" s="10"/>
    </row>
    <row r="1733" spans="13:16">
      <c r="M1733" s="4"/>
      <c r="N1733" s="4"/>
      <c r="O1733" s="4"/>
      <c r="P1733" s="10"/>
    </row>
    <row r="1734" spans="13:16">
      <c r="M1734" s="4"/>
      <c r="N1734" s="4"/>
      <c r="O1734" s="4"/>
      <c r="P1734" s="10"/>
    </row>
    <row r="1735" spans="13:16">
      <c r="M1735" s="4"/>
      <c r="N1735" s="4"/>
      <c r="O1735" s="4"/>
      <c r="P1735" s="10"/>
    </row>
    <row r="1736" spans="13:16">
      <c r="M1736" s="4"/>
      <c r="N1736" s="4"/>
      <c r="O1736" s="4"/>
      <c r="P1736" s="10"/>
    </row>
    <row r="1737" spans="13:16">
      <c r="M1737" s="4"/>
      <c r="N1737" s="4"/>
      <c r="O1737" s="4"/>
      <c r="P1737" s="10"/>
    </row>
    <row r="1738" spans="13:16">
      <c r="M1738" s="4"/>
      <c r="N1738" s="4"/>
      <c r="O1738" s="4"/>
      <c r="P1738" s="10"/>
    </row>
    <row r="1739" spans="13:16">
      <c r="M1739" s="4"/>
      <c r="N1739" s="4"/>
      <c r="O1739" s="4"/>
      <c r="P1739" s="10"/>
    </row>
    <row r="1740" spans="13:16">
      <c r="M1740" s="4"/>
      <c r="N1740" s="4"/>
      <c r="O1740" s="4"/>
      <c r="P1740" s="10"/>
    </row>
    <row r="1741" spans="13:16">
      <c r="M1741" s="4"/>
      <c r="N1741" s="4"/>
      <c r="O1741" s="4"/>
      <c r="P1741" s="10"/>
    </row>
    <row r="1742" spans="13:16">
      <c r="M1742" s="4"/>
      <c r="N1742" s="4"/>
      <c r="O1742" s="4"/>
      <c r="P1742" s="10"/>
    </row>
    <row r="1743" spans="13:16">
      <c r="M1743" s="4"/>
      <c r="N1743" s="4"/>
      <c r="O1743" s="4"/>
      <c r="P1743" s="10"/>
    </row>
    <row r="1744" spans="13:16">
      <c r="M1744" s="4"/>
      <c r="N1744" s="4"/>
      <c r="O1744" s="4"/>
      <c r="P1744" s="10"/>
    </row>
    <row r="1745" spans="13:16">
      <c r="M1745" s="4"/>
      <c r="N1745" s="4"/>
      <c r="O1745" s="4"/>
      <c r="P1745" s="10"/>
    </row>
    <row r="1746" spans="13:16">
      <c r="M1746" s="4"/>
      <c r="N1746" s="4"/>
      <c r="O1746" s="4"/>
      <c r="P1746" s="10"/>
    </row>
    <row r="1747" spans="13:16">
      <c r="M1747" s="4"/>
      <c r="N1747" s="4"/>
      <c r="O1747" s="4"/>
      <c r="P1747" s="10"/>
    </row>
    <row r="1748" spans="13:16">
      <c r="M1748" s="4"/>
      <c r="N1748" s="4"/>
      <c r="O1748" s="4"/>
      <c r="P1748" s="10"/>
    </row>
    <row r="1749" spans="13:16">
      <c r="M1749" s="4"/>
      <c r="N1749" s="4"/>
      <c r="O1749" s="4"/>
      <c r="P1749" s="10"/>
    </row>
    <row r="1750" spans="13:16">
      <c r="M1750" s="4"/>
      <c r="N1750" s="4"/>
      <c r="O1750" s="4"/>
      <c r="P1750" s="10"/>
    </row>
    <row r="1751" spans="13:16">
      <c r="M1751" s="4"/>
      <c r="N1751" s="4"/>
      <c r="O1751" s="4"/>
      <c r="P1751" s="10"/>
    </row>
    <row r="1752" spans="13:16">
      <c r="M1752" s="4"/>
      <c r="N1752" s="4"/>
      <c r="O1752" s="4"/>
      <c r="P1752" s="10"/>
    </row>
    <row r="1753" spans="13:16">
      <c r="M1753" s="4"/>
      <c r="N1753" s="4"/>
      <c r="O1753" s="4"/>
      <c r="P1753" s="10"/>
    </row>
    <row r="1754" spans="13:16">
      <c r="M1754" s="4"/>
      <c r="N1754" s="4"/>
      <c r="O1754" s="4"/>
      <c r="P1754" s="10"/>
    </row>
    <row r="1755" spans="13:16">
      <c r="M1755" s="4"/>
      <c r="N1755" s="4"/>
      <c r="O1755" s="4"/>
      <c r="P1755" s="10"/>
    </row>
    <row r="1756" spans="13:16">
      <c r="M1756" s="4"/>
      <c r="N1756" s="4"/>
      <c r="O1756" s="4"/>
      <c r="P1756" s="10"/>
    </row>
    <row r="1757" spans="13:16">
      <c r="M1757" s="4"/>
      <c r="N1757" s="4"/>
      <c r="O1757" s="4"/>
      <c r="P1757" s="10"/>
    </row>
    <row r="1758" spans="13:16">
      <c r="M1758" s="4"/>
      <c r="N1758" s="4"/>
      <c r="O1758" s="4"/>
      <c r="P1758" s="10"/>
    </row>
    <row r="1759" spans="13:16">
      <c r="M1759" s="4"/>
      <c r="N1759" s="4"/>
      <c r="O1759" s="4"/>
      <c r="P1759" s="10"/>
    </row>
    <row r="1760" spans="13:16">
      <c r="M1760" s="4"/>
      <c r="N1760" s="4"/>
      <c r="O1760" s="4"/>
      <c r="P1760" s="10"/>
    </row>
    <row r="1761" spans="13:16">
      <c r="M1761" s="4"/>
      <c r="N1761" s="4"/>
      <c r="O1761" s="4"/>
      <c r="P1761" s="10"/>
    </row>
    <row r="1762" spans="13:16">
      <c r="M1762" s="4"/>
      <c r="N1762" s="4"/>
      <c r="O1762" s="4"/>
      <c r="P1762" s="10"/>
    </row>
    <row r="1763" spans="13:16">
      <c r="M1763" s="4"/>
      <c r="N1763" s="4"/>
      <c r="O1763" s="4"/>
      <c r="P1763" s="10"/>
    </row>
    <row r="1764" spans="13:16">
      <c r="M1764" s="4"/>
      <c r="N1764" s="4"/>
      <c r="O1764" s="4"/>
      <c r="P1764" s="10"/>
    </row>
    <row r="1765" spans="13:16">
      <c r="M1765" s="4"/>
      <c r="N1765" s="4"/>
      <c r="O1765" s="4"/>
      <c r="P1765" s="10"/>
    </row>
    <row r="1766" spans="13:16">
      <c r="M1766" s="4"/>
      <c r="N1766" s="4"/>
      <c r="O1766" s="4"/>
      <c r="P1766" s="10"/>
    </row>
    <row r="1767" spans="13:16">
      <c r="M1767" s="4"/>
      <c r="N1767" s="4"/>
      <c r="O1767" s="4"/>
      <c r="P1767" s="10"/>
    </row>
    <row r="1768" spans="13:16">
      <c r="M1768" s="4"/>
      <c r="N1768" s="4"/>
      <c r="O1768" s="4"/>
      <c r="P1768" s="10"/>
    </row>
    <row r="1769" spans="13:16">
      <c r="M1769" s="4"/>
      <c r="N1769" s="4"/>
      <c r="O1769" s="4"/>
      <c r="P1769" s="10"/>
    </row>
    <row r="1770" spans="13:16">
      <c r="M1770" s="4"/>
      <c r="N1770" s="4"/>
      <c r="O1770" s="4"/>
      <c r="P1770" s="10"/>
    </row>
    <row r="1771" spans="13:16">
      <c r="M1771" s="4"/>
      <c r="N1771" s="4"/>
      <c r="O1771" s="4"/>
      <c r="P1771" s="10"/>
    </row>
    <row r="1772" spans="13:16">
      <c r="M1772" s="4"/>
      <c r="N1772" s="4"/>
      <c r="O1772" s="4"/>
      <c r="P1772" s="10"/>
    </row>
    <row r="1773" spans="13:16">
      <c r="M1773" s="4"/>
      <c r="N1773" s="4"/>
      <c r="O1773" s="4"/>
      <c r="P1773" s="10"/>
    </row>
    <row r="1774" spans="13:16">
      <c r="M1774" s="4"/>
      <c r="N1774" s="4"/>
      <c r="O1774" s="4"/>
      <c r="P1774" s="10"/>
    </row>
    <row r="1775" spans="13:16">
      <c r="M1775" s="4"/>
      <c r="N1775" s="4"/>
      <c r="O1775" s="4"/>
      <c r="P1775" s="10"/>
    </row>
    <row r="1776" spans="13:16">
      <c r="M1776" s="4"/>
      <c r="N1776" s="4"/>
      <c r="O1776" s="4"/>
      <c r="P1776" s="10"/>
    </row>
    <row r="1777" spans="13:16">
      <c r="M1777" s="4"/>
      <c r="N1777" s="4"/>
      <c r="O1777" s="4"/>
      <c r="P1777" s="10"/>
    </row>
    <row r="1778" spans="13:16">
      <c r="M1778" s="4"/>
      <c r="N1778" s="4"/>
      <c r="O1778" s="4"/>
      <c r="P1778" s="10"/>
    </row>
    <row r="1779" spans="13:16">
      <c r="M1779" s="4"/>
      <c r="N1779" s="4"/>
      <c r="O1779" s="4"/>
      <c r="P1779" s="10"/>
    </row>
    <row r="1780" spans="13:16">
      <c r="M1780" s="4"/>
      <c r="N1780" s="4"/>
      <c r="O1780" s="4"/>
      <c r="P1780" s="10"/>
    </row>
    <row r="1781" spans="13:16">
      <c r="M1781" s="4"/>
      <c r="N1781" s="4"/>
      <c r="O1781" s="4"/>
      <c r="P1781" s="10"/>
    </row>
    <row r="1782" spans="13:16">
      <c r="M1782" s="4"/>
      <c r="N1782" s="4"/>
      <c r="O1782" s="4"/>
      <c r="P1782" s="10"/>
    </row>
    <row r="1783" spans="13:16">
      <c r="M1783" s="4"/>
      <c r="N1783" s="4"/>
      <c r="O1783" s="4"/>
      <c r="P1783" s="10"/>
    </row>
    <row r="1784" spans="13:16">
      <c r="M1784" s="4"/>
      <c r="N1784" s="4"/>
      <c r="O1784" s="4"/>
      <c r="P1784" s="10"/>
    </row>
    <row r="1785" spans="13:16">
      <c r="M1785" s="4"/>
      <c r="N1785" s="4"/>
      <c r="O1785" s="4"/>
      <c r="P1785" s="10"/>
    </row>
    <row r="1786" spans="13:16">
      <c r="M1786" s="4"/>
      <c r="N1786" s="4"/>
      <c r="O1786" s="4"/>
      <c r="P1786" s="10"/>
    </row>
    <row r="1787" spans="13:16">
      <c r="M1787" s="4"/>
      <c r="N1787" s="4"/>
      <c r="O1787" s="4"/>
      <c r="P1787" s="10"/>
    </row>
    <row r="1788" spans="13:16">
      <c r="M1788" s="4"/>
      <c r="N1788" s="4"/>
      <c r="O1788" s="4"/>
      <c r="P1788" s="10"/>
    </row>
    <row r="1789" spans="13:16">
      <c r="M1789" s="4"/>
      <c r="N1789" s="4"/>
      <c r="O1789" s="4"/>
      <c r="P1789" s="10"/>
    </row>
    <row r="1790" spans="13:16">
      <c r="M1790" s="4"/>
      <c r="N1790" s="4"/>
      <c r="O1790" s="4"/>
      <c r="P1790" s="10"/>
    </row>
    <row r="1791" spans="13:16">
      <c r="M1791" s="4"/>
      <c r="N1791" s="4"/>
      <c r="O1791" s="4"/>
      <c r="P1791" s="10"/>
    </row>
    <row r="1792" spans="13:16">
      <c r="M1792" s="4"/>
      <c r="N1792" s="4"/>
      <c r="O1792" s="4"/>
      <c r="P1792" s="10"/>
    </row>
    <row r="1793" spans="13:16">
      <c r="M1793" s="4"/>
      <c r="N1793" s="4"/>
      <c r="O1793" s="4"/>
      <c r="P1793" s="10"/>
    </row>
    <row r="1794" spans="13:16">
      <c r="M1794" s="4"/>
      <c r="N1794" s="4"/>
      <c r="O1794" s="4"/>
      <c r="P1794" s="10"/>
    </row>
    <row r="1795" spans="13:16">
      <c r="M1795" s="4"/>
      <c r="N1795" s="4"/>
      <c r="O1795" s="4"/>
      <c r="P1795" s="10"/>
    </row>
    <row r="1796" spans="13:16">
      <c r="M1796" s="4"/>
      <c r="N1796" s="4"/>
      <c r="O1796" s="4"/>
      <c r="P1796" s="10"/>
    </row>
    <row r="1797" spans="13:16">
      <c r="M1797" s="4"/>
      <c r="N1797" s="4"/>
      <c r="O1797" s="4"/>
      <c r="P1797" s="10"/>
    </row>
    <row r="1798" spans="13:16">
      <c r="M1798" s="4"/>
      <c r="N1798" s="4"/>
      <c r="O1798" s="4"/>
      <c r="P1798" s="10"/>
    </row>
    <row r="1799" spans="13:16">
      <c r="M1799" s="4"/>
      <c r="N1799" s="4"/>
      <c r="O1799" s="4"/>
      <c r="P1799" s="10"/>
    </row>
    <row r="1800" spans="13:16">
      <c r="M1800" s="4"/>
      <c r="N1800" s="4"/>
      <c r="O1800" s="4"/>
      <c r="P1800" s="10"/>
    </row>
    <row r="1801" spans="13:16">
      <c r="M1801" s="4"/>
      <c r="N1801" s="4"/>
      <c r="O1801" s="4"/>
      <c r="P1801" s="10"/>
    </row>
    <row r="1802" spans="13:16">
      <c r="M1802" s="4"/>
      <c r="N1802" s="4"/>
      <c r="O1802" s="4"/>
      <c r="P1802" s="10"/>
    </row>
    <row r="1803" spans="13:16">
      <c r="M1803" s="4"/>
      <c r="N1803" s="4"/>
      <c r="O1803" s="4"/>
      <c r="P1803" s="10"/>
    </row>
    <row r="1804" spans="13:16">
      <c r="M1804" s="4"/>
      <c r="N1804" s="4"/>
      <c r="O1804" s="4"/>
      <c r="P1804" s="10"/>
    </row>
    <row r="1805" spans="13:16">
      <c r="M1805" s="4"/>
      <c r="N1805" s="4"/>
      <c r="O1805" s="4"/>
      <c r="P1805" s="10"/>
    </row>
    <row r="1806" spans="13:16">
      <c r="M1806" s="4"/>
      <c r="N1806" s="4"/>
      <c r="O1806" s="4"/>
      <c r="P1806" s="10"/>
    </row>
    <row r="1807" spans="13:16">
      <c r="M1807" s="4"/>
      <c r="N1807" s="4"/>
      <c r="O1807" s="4"/>
      <c r="P1807" s="10"/>
    </row>
    <row r="1808" spans="13:16">
      <c r="M1808" s="4"/>
      <c r="N1808" s="4"/>
      <c r="O1808" s="4"/>
      <c r="P1808" s="10"/>
    </row>
    <row r="1809" spans="13:16">
      <c r="M1809" s="4"/>
      <c r="N1809" s="4"/>
      <c r="O1809" s="4"/>
      <c r="P1809" s="10"/>
    </row>
    <row r="1810" spans="13:16">
      <c r="M1810" s="4"/>
      <c r="N1810" s="4"/>
      <c r="O1810" s="4"/>
      <c r="P1810" s="10"/>
    </row>
    <row r="1811" spans="13:16">
      <c r="M1811" s="4"/>
      <c r="N1811" s="4"/>
      <c r="O1811" s="4"/>
      <c r="P1811" s="10"/>
    </row>
    <row r="1812" spans="13:16">
      <c r="M1812" s="4"/>
      <c r="N1812" s="4"/>
      <c r="O1812" s="4"/>
      <c r="P1812" s="10"/>
    </row>
    <row r="1813" spans="13:16">
      <c r="M1813" s="4"/>
      <c r="N1813" s="4"/>
      <c r="O1813" s="4"/>
      <c r="P1813" s="10"/>
    </row>
    <row r="1814" spans="13:16">
      <c r="M1814" s="4"/>
      <c r="N1814" s="4"/>
      <c r="O1814" s="4"/>
      <c r="P1814" s="10"/>
    </row>
    <row r="1815" spans="13:16">
      <c r="M1815" s="4"/>
      <c r="N1815" s="4"/>
      <c r="O1815" s="4"/>
      <c r="P1815" s="10"/>
    </row>
    <row r="1816" spans="13:16">
      <c r="M1816" s="4"/>
      <c r="N1816" s="4"/>
      <c r="O1816" s="4"/>
      <c r="P1816" s="10"/>
    </row>
    <row r="1817" spans="13:16">
      <c r="M1817" s="4"/>
      <c r="N1817" s="4"/>
      <c r="O1817" s="4"/>
      <c r="P1817" s="10"/>
    </row>
    <row r="1818" spans="13:16">
      <c r="M1818" s="4"/>
      <c r="N1818" s="4"/>
      <c r="O1818" s="4"/>
      <c r="P1818" s="10"/>
    </row>
    <row r="1819" spans="13:16">
      <c r="M1819" s="4"/>
      <c r="N1819" s="4"/>
      <c r="O1819" s="4"/>
      <c r="P1819" s="10"/>
    </row>
    <row r="1820" spans="13:16">
      <c r="M1820" s="4"/>
      <c r="N1820" s="4"/>
      <c r="O1820" s="4"/>
      <c r="P1820" s="10"/>
    </row>
    <row r="1821" spans="13:16">
      <c r="M1821" s="4"/>
      <c r="N1821" s="4"/>
      <c r="O1821" s="4"/>
      <c r="P1821" s="10"/>
    </row>
    <row r="1822" spans="13:16">
      <c r="M1822" s="4"/>
      <c r="N1822" s="4"/>
      <c r="O1822" s="4"/>
      <c r="P1822" s="10"/>
    </row>
    <row r="1823" spans="13:16">
      <c r="M1823" s="4"/>
      <c r="N1823" s="4"/>
      <c r="O1823" s="4"/>
      <c r="P1823" s="10"/>
    </row>
    <row r="1824" spans="13:16">
      <c r="M1824" s="4"/>
      <c r="N1824" s="4"/>
      <c r="O1824" s="4"/>
      <c r="P1824" s="10"/>
    </row>
    <row r="1825" spans="4:16">
      <c r="M1825" s="4"/>
      <c r="N1825" s="4"/>
      <c r="O1825" s="4"/>
      <c r="P1825" s="10"/>
    </row>
    <row r="1826" spans="4:16">
      <c r="D1826" s="9"/>
      <c r="M1826" s="4"/>
      <c r="N1826" s="4"/>
      <c r="O1826" s="4"/>
      <c r="P1826" s="10"/>
    </row>
    <row r="1827" spans="4:16">
      <c r="M1827" s="4"/>
      <c r="N1827" s="4"/>
      <c r="O1827" s="4"/>
      <c r="P1827" s="10"/>
    </row>
    <row r="1828" spans="4:16">
      <c r="M1828" s="4"/>
      <c r="N1828" s="4"/>
      <c r="O1828" s="4"/>
      <c r="P1828" s="10"/>
    </row>
    <row r="1829" spans="4:16">
      <c r="M1829" s="4"/>
      <c r="N1829" s="4"/>
      <c r="O1829" s="4"/>
      <c r="P1829" s="10"/>
    </row>
    <row r="1830" spans="4:16">
      <c r="M1830" s="4"/>
      <c r="N1830" s="4"/>
      <c r="O1830" s="4"/>
      <c r="P1830" s="10"/>
    </row>
    <row r="1831" spans="4:16">
      <c r="M1831" s="4"/>
      <c r="N1831" s="4"/>
      <c r="O1831" s="4"/>
      <c r="P1831" s="10"/>
    </row>
    <row r="1832" spans="4:16">
      <c r="M1832" s="4"/>
      <c r="N1832" s="4"/>
      <c r="O1832" s="4"/>
      <c r="P1832" s="10"/>
    </row>
    <row r="1833" spans="4:16">
      <c r="M1833" s="4"/>
      <c r="N1833" s="4"/>
      <c r="O1833" s="4"/>
      <c r="P1833" s="10"/>
    </row>
    <row r="1834" spans="4:16">
      <c r="M1834" s="4"/>
      <c r="N1834" s="4"/>
      <c r="O1834" s="4"/>
      <c r="P1834" s="10"/>
    </row>
    <row r="1835" spans="4:16">
      <c r="M1835" s="4"/>
      <c r="N1835" s="4"/>
      <c r="O1835" s="4"/>
      <c r="P1835" s="10"/>
    </row>
    <row r="1836" spans="4:16">
      <c r="M1836" s="4"/>
      <c r="N1836" s="4"/>
      <c r="O1836" s="4"/>
      <c r="P1836" s="10"/>
    </row>
    <row r="1837" spans="4:16">
      <c r="M1837" s="4"/>
      <c r="N1837" s="4"/>
      <c r="O1837" s="4"/>
      <c r="P1837" s="10"/>
    </row>
    <row r="1838" spans="4:16">
      <c r="M1838" s="4"/>
      <c r="N1838" s="4"/>
      <c r="O1838" s="4"/>
      <c r="P1838" s="10"/>
    </row>
    <row r="1839" spans="4:16">
      <c r="M1839" s="4"/>
      <c r="N1839" s="4"/>
      <c r="O1839" s="4"/>
      <c r="P1839" s="10"/>
    </row>
    <row r="1840" spans="4:16">
      <c r="M1840" s="4"/>
      <c r="N1840" s="4"/>
      <c r="O1840" s="4"/>
      <c r="P1840" s="10"/>
    </row>
    <row r="1841" spans="4:16">
      <c r="M1841" s="4"/>
      <c r="N1841" s="4"/>
      <c r="O1841" s="4"/>
      <c r="P1841" s="10"/>
    </row>
    <row r="1842" spans="4:16">
      <c r="M1842" s="4"/>
      <c r="N1842" s="4"/>
      <c r="O1842" s="4"/>
      <c r="P1842" s="10"/>
    </row>
    <row r="1843" spans="4:16">
      <c r="M1843" s="4"/>
      <c r="N1843" s="4"/>
      <c r="O1843" s="4"/>
      <c r="P1843" s="10"/>
    </row>
    <row r="1844" spans="4:16">
      <c r="M1844" s="4"/>
      <c r="N1844" s="4"/>
      <c r="O1844" s="4"/>
      <c r="P1844" s="10"/>
    </row>
    <row r="1845" spans="4:16">
      <c r="M1845" s="4"/>
      <c r="N1845" s="4"/>
      <c r="O1845" s="4"/>
      <c r="P1845" s="10"/>
    </row>
    <row r="1846" spans="4:16">
      <c r="M1846" s="4"/>
      <c r="N1846" s="4"/>
      <c r="O1846" s="4"/>
      <c r="P1846" s="10"/>
    </row>
    <row r="1847" spans="4:16">
      <c r="M1847" s="4"/>
      <c r="N1847" s="4"/>
      <c r="O1847" s="4"/>
      <c r="P1847" s="10"/>
    </row>
    <row r="1848" spans="4:16">
      <c r="M1848" s="4"/>
      <c r="N1848" s="4"/>
      <c r="O1848" s="4"/>
      <c r="P1848" s="10"/>
    </row>
    <row r="1849" spans="4:16">
      <c r="M1849" s="4"/>
      <c r="N1849" s="4"/>
      <c r="O1849" s="4"/>
      <c r="P1849" s="10"/>
    </row>
    <row r="1850" spans="4:16">
      <c r="M1850" s="4"/>
      <c r="N1850" s="4"/>
      <c r="O1850" s="4"/>
      <c r="P1850" s="10"/>
    </row>
    <row r="1851" spans="4:16">
      <c r="M1851" s="4"/>
      <c r="N1851" s="4"/>
      <c r="O1851" s="4"/>
      <c r="P1851" s="10"/>
    </row>
    <row r="1852" spans="4:16">
      <c r="D1852" s="9"/>
      <c r="M1852" s="4"/>
      <c r="N1852" s="4"/>
      <c r="O1852" s="4"/>
      <c r="P1852" s="10"/>
    </row>
    <row r="1853" spans="4:16">
      <c r="M1853" s="4"/>
      <c r="N1853" s="4"/>
      <c r="O1853" s="4"/>
      <c r="P1853" s="10"/>
    </row>
    <row r="1854" spans="4:16">
      <c r="M1854" s="4"/>
      <c r="N1854" s="4"/>
      <c r="O1854" s="4"/>
      <c r="P1854" s="10"/>
    </row>
    <row r="1855" spans="4:16">
      <c r="M1855" s="4"/>
      <c r="N1855" s="4"/>
      <c r="O1855" s="4"/>
      <c r="P1855" s="10"/>
    </row>
    <row r="1856" spans="4:16">
      <c r="M1856" s="4"/>
      <c r="N1856" s="4"/>
      <c r="O1856" s="4"/>
      <c r="P1856" s="10"/>
    </row>
    <row r="1857" spans="13:16">
      <c r="M1857" s="4"/>
      <c r="N1857" s="4"/>
      <c r="O1857" s="4"/>
      <c r="P1857" s="10"/>
    </row>
    <row r="1858" spans="13:16">
      <c r="M1858" s="4"/>
      <c r="N1858" s="4"/>
      <c r="O1858" s="4"/>
      <c r="P1858" s="10"/>
    </row>
    <row r="1859" spans="13:16">
      <c r="M1859" s="4"/>
      <c r="N1859" s="4"/>
      <c r="O1859" s="4"/>
      <c r="P1859" s="10"/>
    </row>
    <row r="1860" spans="13:16">
      <c r="M1860" s="4"/>
      <c r="N1860" s="4"/>
      <c r="O1860" s="4"/>
      <c r="P1860" s="10"/>
    </row>
    <row r="1861" spans="13:16">
      <c r="M1861" s="4"/>
      <c r="N1861" s="4"/>
      <c r="O1861" s="4"/>
      <c r="P1861" s="10"/>
    </row>
    <row r="1862" spans="13:16">
      <c r="M1862" s="4"/>
      <c r="N1862" s="4"/>
      <c r="O1862" s="4"/>
      <c r="P1862" s="10"/>
    </row>
    <row r="1863" spans="13:16">
      <c r="M1863" s="4"/>
      <c r="N1863" s="4"/>
      <c r="O1863" s="4"/>
      <c r="P1863" s="10"/>
    </row>
    <row r="1864" spans="13:16">
      <c r="M1864" s="4"/>
      <c r="N1864" s="4"/>
      <c r="O1864" s="4"/>
      <c r="P1864" s="10"/>
    </row>
    <row r="1865" spans="13:16">
      <c r="M1865" s="4"/>
      <c r="N1865" s="4"/>
      <c r="O1865" s="4"/>
      <c r="P1865" s="10"/>
    </row>
    <row r="1866" spans="13:16">
      <c r="M1866" s="4"/>
      <c r="N1866" s="4"/>
      <c r="O1866" s="4"/>
      <c r="P1866" s="10"/>
    </row>
    <row r="1867" spans="13:16">
      <c r="M1867" s="4"/>
      <c r="N1867" s="4"/>
      <c r="O1867" s="4"/>
      <c r="P1867" s="10"/>
    </row>
    <row r="1868" spans="13:16">
      <c r="M1868" s="4"/>
      <c r="N1868" s="4"/>
      <c r="O1868" s="4"/>
      <c r="P1868" s="10"/>
    </row>
    <row r="1869" spans="13:16">
      <c r="M1869" s="4"/>
      <c r="N1869" s="4"/>
      <c r="O1869" s="4"/>
      <c r="P1869" s="10"/>
    </row>
    <row r="1870" spans="13:16">
      <c r="M1870" s="4"/>
      <c r="N1870" s="4"/>
      <c r="O1870" s="4"/>
      <c r="P1870" s="10"/>
    </row>
    <row r="1871" spans="13:16">
      <c r="M1871" s="4"/>
      <c r="N1871" s="4"/>
      <c r="O1871" s="4"/>
      <c r="P1871" s="10"/>
    </row>
    <row r="1872" spans="13:16">
      <c r="M1872" s="4"/>
      <c r="N1872" s="4"/>
      <c r="O1872" s="4"/>
      <c r="P1872" s="10"/>
    </row>
    <row r="1873" spans="13:16">
      <c r="M1873" s="4"/>
      <c r="N1873" s="4"/>
      <c r="O1873" s="4"/>
      <c r="P1873" s="10"/>
    </row>
    <row r="1874" spans="13:16">
      <c r="M1874" s="4"/>
      <c r="N1874" s="4"/>
      <c r="O1874" s="4"/>
      <c r="P1874" s="10"/>
    </row>
    <row r="1875" spans="13:16">
      <c r="M1875" s="4"/>
      <c r="N1875" s="4"/>
      <c r="O1875" s="4"/>
      <c r="P1875" s="10"/>
    </row>
    <row r="1876" spans="13:16">
      <c r="M1876" s="4"/>
      <c r="N1876" s="4"/>
      <c r="O1876" s="4"/>
      <c r="P1876" s="10"/>
    </row>
    <row r="1877" spans="13:16">
      <c r="M1877" s="4"/>
      <c r="N1877" s="4"/>
      <c r="O1877" s="4"/>
      <c r="P1877" s="10"/>
    </row>
    <row r="1878" spans="13:16">
      <c r="M1878" s="4"/>
      <c r="N1878" s="4"/>
      <c r="O1878" s="4"/>
      <c r="P1878" s="10"/>
    </row>
    <row r="1879" spans="13:16">
      <c r="M1879" s="4"/>
      <c r="N1879" s="4"/>
      <c r="O1879" s="4"/>
      <c r="P1879" s="10"/>
    </row>
    <row r="1880" spans="13:16">
      <c r="M1880" s="4"/>
      <c r="N1880" s="4"/>
      <c r="O1880" s="4"/>
      <c r="P1880" s="10"/>
    </row>
    <row r="1881" spans="13:16">
      <c r="M1881" s="4"/>
      <c r="N1881" s="4"/>
      <c r="O1881" s="4"/>
      <c r="P1881" s="10"/>
    </row>
    <row r="1882" spans="13:16">
      <c r="M1882" s="4"/>
      <c r="N1882" s="4"/>
      <c r="O1882" s="4"/>
      <c r="P1882" s="10"/>
    </row>
    <row r="1883" spans="13:16">
      <c r="M1883" s="4"/>
      <c r="N1883" s="4"/>
      <c r="O1883" s="4"/>
      <c r="P1883" s="10"/>
    </row>
    <row r="1884" spans="13:16">
      <c r="M1884" s="4"/>
      <c r="N1884" s="4"/>
      <c r="O1884" s="4"/>
      <c r="P1884" s="10"/>
    </row>
    <row r="1885" spans="13:16">
      <c r="M1885" s="4"/>
      <c r="N1885" s="4"/>
      <c r="O1885" s="4"/>
      <c r="P1885" s="10"/>
    </row>
    <row r="1886" spans="13:16">
      <c r="M1886" s="4"/>
      <c r="N1886" s="4"/>
      <c r="O1886" s="4"/>
      <c r="P1886" s="10"/>
    </row>
    <row r="1887" spans="13:16">
      <c r="M1887" s="4"/>
      <c r="N1887" s="4"/>
      <c r="O1887" s="4"/>
      <c r="P1887" s="10"/>
    </row>
    <row r="1888" spans="13:16">
      <c r="M1888" s="4"/>
      <c r="N1888" s="4"/>
      <c r="O1888" s="4"/>
      <c r="P1888" s="10"/>
    </row>
    <row r="1889" spans="13:16">
      <c r="M1889" s="4"/>
      <c r="N1889" s="4"/>
      <c r="O1889" s="4"/>
      <c r="P1889" s="10"/>
    </row>
    <row r="1890" spans="13:16">
      <c r="M1890" s="4"/>
      <c r="N1890" s="4"/>
      <c r="O1890" s="4"/>
      <c r="P1890" s="10"/>
    </row>
    <row r="1891" spans="13:16">
      <c r="M1891" s="4"/>
      <c r="N1891" s="4"/>
      <c r="O1891" s="4"/>
      <c r="P1891" s="10"/>
    </row>
    <row r="1892" spans="13:16">
      <c r="M1892" s="4"/>
      <c r="N1892" s="4"/>
      <c r="O1892" s="4"/>
      <c r="P1892" s="10"/>
    </row>
    <row r="1893" spans="13:16">
      <c r="M1893" s="4"/>
      <c r="N1893" s="4"/>
      <c r="O1893" s="4"/>
      <c r="P1893" s="10"/>
    </row>
    <row r="1894" spans="13:16">
      <c r="M1894" s="4"/>
      <c r="N1894" s="4"/>
      <c r="O1894" s="4"/>
      <c r="P1894" s="10"/>
    </row>
    <row r="1895" spans="13:16">
      <c r="M1895" s="4"/>
      <c r="N1895" s="4"/>
      <c r="O1895" s="4"/>
      <c r="P1895" s="10"/>
    </row>
    <row r="1896" spans="13:16">
      <c r="M1896" s="4"/>
      <c r="N1896" s="4"/>
      <c r="O1896" s="4"/>
      <c r="P1896" s="10"/>
    </row>
    <row r="1897" spans="13:16">
      <c r="M1897" s="4"/>
      <c r="N1897" s="4"/>
      <c r="O1897" s="4"/>
      <c r="P1897" s="10"/>
    </row>
    <row r="1898" spans="13:16">
      <c r="M1898" s="4"/>
      <c r="N1898" s="4"/>
      <c r="O1898" s="4"/>
      <c r="P1898" s="10"/>
    </row>
    <row r="1899" spans="13:16">
      <c r="M1899" s="4"/>
      <c r="N1899" s="4"/>
      <c r="O1899" s="4"/>
      <c r="P1899" s="10"/>
    </row>
    <row r="1900" spans="13:16">
      <c r="M1900" s="4"/>
      <c r="N1900" s="4"/>
      <c r="O1900" s="4"/>
      <c r="P1900" s="10"/>
    </row>
    <row r="1901" spans="13:16">
      <c r="M1901" s="4"/>
      <c r="N1901" s="4"/>
      <c r="O1901" s="4"/>
      <c r="P1901" s="10"/>
    </row>
    <row r="1902" spans="13:16">
      <c r="M1902" s="4"/>
      <c r="N1902" s="4"/>
      <c r="O1902" s="4"/>
      <c r="P1902" s="10"/>
    </row>
    <row r="1903" spans="13:16">
      <c r="M1903" s="4"/>
      <c r="N1903" s="4"/>
      <c r="O1903" s="4"/>
      <c r="P1903" s="10"/>
    </row>
    <row r="1904" spans="13:16">
      <c r="M1904" s="4"/>
      <c r="N1904" s="4"/>
      <c r="O1904" s="4"/>
      <c r="P1904" s="10"/>
    </row>
    <row r="1905" spans="13:16">
      <c r="M1905" s="4"/>
      <c r="N1905" s="4"/>
      <c r="O1905" s="4"/>
      <c r="P1905" s="10"/>
    </row>
    <row r="1906" spans="13:16">
      <c r="M1906" s="4"/>
      <c r="N1906" s="4"/>
      <c r="O1906" s="4"/>
      <c r="P1906" s="10"/>
    </row>
    <row r="1907" spans="13:16">
      <c r="M1907" s="4"/>
      <c r="N1907" s="4"/>
      <c r="O1907" s="4"/>
      <c r="P1907" s="10"/>
    </row>
    <row r="1908" spans="13:16">
      <c r="M1908" s="4"/>
      <c r="N1908" s="4"/>
      <c r="O1908" s="4"/>
      <c r="P1908" s="10"/>
    </row>
    <row r="1909" spans="13:16">
      <c r="M1909" s="4"/>
      <c r="N1909" s="4"/>
      <c r="O1909" s="4"/>
      <c r="P1909" s="10"/>
    </row>
    <row r="1910" spans="13:16">
      <c r="M1910" s="4"/>
      <c r="N1910" s="4"/>
      <c r="O1910" s="4"/>
      <c r="P1910" s="10"/>
    </row>
    <row r="1911" spans="13:16">
      <c r="M1911" s="4"/>
      <c r="N1911" s="4"/>
      <c r="O1911" s="4"/>
      <c r="P1911" s="10"/>
    </row>
    <row r="1912" spans="13:16">
      <c r="M1912" s="4"/>
      <c r="N1912" s="4"/>
      <c r="O1912" s="4"/>
      <c r="P1912" s="10"/>
    </row>
    <row r="1913" spans="13:16">
      <c r="M1913" s="4"/>
      <c r="N1913" s="4"/>
      <c r="O1913" s="4"/>
      <c r="P1913" s="10"/>
    </row>
    <row r="1914" spans="13:16">
      <c r="M1914" s="4"/>
      <c r="N1914" s="4"/>
      <c r="O1914" s="4"/>
      <c r="P1914" s="10"/>
    </row>
    <row r="1915" spans="13:16">
      <c r="M1915" s="4"/>
      <c r="N1915" s="4"/>
      <c r="O1915" s="4"/>
      <c r="P1915" s="10"/>
    </row>
    <row r="1916" spans="13:16">
      <c r="M1916" s="4"/>
      <c r="N1916" s="4"/>
      <c r="O1916" s="4"/>
      <c r="P1916" s="10"/>
    </row>
    <row r="1917" spans="13:16">
      <c r="M1917" s="4"/>
      <c r="N1917" s="4"/>
      <c r="O1917" s="4"/>
      <c r="P1917" s="10"/>
    </row>
    <row r="1918" spans="13:16">
      <c r="M1918" s="4"/>
      <c r="N1918" s="4"/>
      <c r="O1918" s="4"/>
      <c r="P1918" s="10"/>
    </row>
    <row r="1919" spans="13:16">
      <c r="M1919" s="4"/>
      <c r="N1919" s="4"/>
      <c r="O1919" s="4"/>
      <c r="P1919" s="10"/>
    </row>
    <row r="1920" spans="13:16">
      <c r="M1920" s="4"/>
      <c r="N1920" s="4"/>
      <c r="O1920" s="4"/>
      <c r="P1920" s="10"/>
    </row>
    <row r="1921" spans="13:16">
      <c r="M1921" s="4"/>
      <c r="N1921" s="4"/>
      <c r="O1921" s="4"/>
      <c r="P1921" s="10"/>
    </row>
    <row r="1922" spans="13:16">
      <c r="M1922" s="4"/>
      <c r="N1922" s="4"/>
      <c r="O1922" s="4"/>
      <c r="P1922" s="10"/>
    </row>
    <row r="1923" spans="13:16">
      <c r="M1923" s="4"/>
      <c r="N1923" s="4"/>
      <c r="O1923" s="4"/>
      <c r="P1923" s="10"/>
    </row>
    <row r="1924" spans="13:16">
      <c r="M1924" s="4"/>
      <c r="N1924" s="4"/>
      <c r="O1924" s="4"/>
      <c r="P1924" s="10"/>
    </row>
    <row r="1925" spans="13:16">
      <c r="M1925" s="4"/>
      <c r="N1925" s="4"/>
      <c r="O1925" s="4"/>
      <c r="P1925" s="10"/>
    </row>
    <row r="1926" spans="13:16">
      <c r="M1926" s="4"/>
      <c r="N1926" s="4"/>
      <c r="O1926" s="4"/>
      <c r="P1926" s="10"/>
    </row>
    <row r="1927" spans="13:16">
      <c r="M1927" s="4"/>
      <c r="N1927" s="4"/>
      <c r="O1927" s="4"/>
      <c r="P1927" s="10"/>
    </row>
    <row r="1928" spans="13:16">
      <c r="M1928" s="4"/>
      <c r="N1928" s="4"/>
      <c r="O1928" s="4"/>
      <c r="P1928" s="10"/>
    </row>
    <row r="1929" spans="13:16">
      <c r="M1929" s="4"/>
      <c r="N1929" s="4"/>
      <c r="O1929" s="4"/>
      <c r="P1929" s="10"/>
    </row>
    <row r="1930" spans="13:16">
      <c r="M1930" s="4"/>
      <c r="N1930" s="4"/>
      <c r="O1930" s="4"/>
      <c r="P1930" s="10"/>
    </row>
    <row r="1931" spans="13:16">
      <c r="M1931" s="4"/>
      <c r="N1931" s="4"/>
      <c r="O1931" s="4"/>
      <c r="P1931" s="10"/>
    </row>
    <row r="1932" spans="13:16">
      <c r="M1932" s="4"/>
      <c r="N1932" s="4"/>
      <c r="O1932" s="4"/>
      <c r="P1932" s="10"/>
    </row>
    <row r="1933" spans="13:16">
      <c r="M1933" s="4"/>
      <c r="N1933" s="4"/>
      <c r="O1933" s="4"/>
      <c r="P1933" s="10"/>
    </row>
    <row r="1934" spans="13:16">
      <c r="M1934" s="4"/>
      <c r="N1934" s="4"/>
      <c r="O1934" s="4"/>
      <c r="P1934" s="10"/>
    </row>
    <row r="1935" spans="13:16">
      <c r="M1935" s="4"/>
      <c r="N1935" s="4"/>
      <c r="O1935" s="4"/>
      <c r="P1935" s="10"/>
    </row>
    <row r="1936" spans="13:16">
      <c r="M1936" s="4"/>
      <c r="N1936" s="4"/>
      <c r="O1936" s="4"/>
      <c r="P1936" s="10"/>
    </row>
    <row r="1937" spans="13:16">
      <c r="M1937" s="4"/>
      <c r="N1937" s="4"/>
      <c r="O1937" s="4"/>
      <c r="P1937" s="10"/>
    </row>
    <row r="1938" spans="13:16">
      <c r="M1938" s="4"/>
      <c r="N1938" s="4"/>
      <c r="O1938" s="4"/>
      <c r="P1938" s="10"/>
    </row>
    <row r="1939" spans="13:16">
      <c r="M1939" s="4"/>
      <c r="N1939" s="4"/>
      <c r="O1939" s="4"/>
      <c r="P1939" s="10"/>
    </row>
    <row r="1940" spans="13:16">
      <c r="M1940" s="4"/>
      <c r="N1940" s="4"/>
      <c r="O1940" s="4"/>
      <c r="P1940" s="10"/>
    </row>
    <row r="1941" spans="13:16">
      <c r="M1941" s="4"/>
      <c r="N1941" s="4"/>
      <c r="O1941" s="4"/>
      <c r="P1941" s="10"/>
    </row>
    <row r="1942" spans="13:16">
      <c r="M1942" s="4"/>
      <c r="N1942" s="4"/>
      <c r="O1942" s="4"/>
      <c r="P1942" s="10"/>
    </row>
    <row r="1943" spans="13:16">
      <c r="M1943" s="4"/>
      <c r="N1943" s="4"/>
      <c r="O1943" s="4"/>
      <c r="P1943" s="10"/>
    </row>
    <row r="1944" spans="13:16">
      <c r="M1944" s="4"/>
      <c r="N1944" s="4"/>
      <c r="O1944" s="4"/>
      <c r="P1944" s="10"/>
    </row>
    <row r="1945" spans="13:16">
      <c r="M1945" s="4"/>
      <c r="N1945" s="4"/>
      <c r="O1945" s="4"/>
      <c r="P1945" s="10"/>
    </row>
    <row r="1946" spans="13:16">
      <c r="M1946" s="4"/>
      <c r="N1946" s="4"/>
      <c r="O1946" s="4"/>
      <c r="P1946" s="10"/>
    </row>
    <row r="1947" spans="13:16">
      <c r="M1947" s="4"/>
      <c r="N1947" s="4"/>
      <c r="O1947" s="4"/>
      <c r="P1947" s="10"/>
    </row>
    <row r="1948" spans="13:16">
      <c r="M1948" s="4"/>
      <c r="N1948" s="4"/>
      <c r="O1948" s="4"/>
      <c r="P1948" s="10"/>
    </row>
    <row r="1949" spans="13:16">
      <c r="M1949" s="4"/>
      <c r="N1949" s="4"/>
      <c r="O1949" s="4"/>
      <c r="P1949" s="10"/>
    </row>
    <row r="1950" spans="13:16">
      <c r="M1950" s="4"/>
      <c r="N1950" s="4"/>
      <c r="O1950" s="4"/>
      <c r="P1950" s="10"/>
    </row>
    <row r="1951" spans="13:16">
      <c r="M1951" s="4"/>
      <c r="N1951" s="4"/>
      <c r="O1951" s="4"/>
      <c r="P1951" s="10"/>
    </row>
    <row r="1952" spans="13:16">
      <c r="M1952" s="4"/>
      <c r="N1952" s="4"/>
      <c r="O1952" s="4"/>
      <c r="P1952" s="10"/>
    </row>
    <row r="1953" spans="13:16">
      <c r="M1953" s="4"/>
      <c r="N1953" s="4"/>
      <c r="O1953" s="4"/>
      <c r="P1953" s="10"/>
    </row>
    <row r="1954" spans="13:16">
      <c r="M1954" s="4"/>
      <c r="N1954" s="4"/>
      <c r="O1954" s="4"/>
      <c r="P1954" s="10"/>
    </row>
    <row r="1955" spans="13:16">
      <c r="M1955" s="4"/>
      <c r="N1955" s="4"/>
      <c r="O1955" s="4"/>
      <c r="P1955" s="10"/>
    </row>
    <row r="1956" spans="13:16">
      <c r="M1956" s="4"/>
      <c r="N1956" s="4"/>
      <c r="O1956" s="4"/>
      <c r="P1956" s="10"/>
    </row>
    <row r="1957" spans="13:16">
      <c r="M1957" s="4"/>
      <c r="N1957" s="4"/>
      <c r="O1957" s="4"/>
      <c r="P1957" s="10"/>
    </row>
    <row r="1958" spans="13:16">
      <c r="M1958" s="4"/>
      <c r="N1958" s="4"/>
      <c r="O1958" s="4"/>
      <c r="P1958" s="10"/>
    </row>
    <row r="1959" spans="13:16">
      <c r="M1959" s="4"/>
      <c r="N1959" s="4"/>
      <c r="O1959" s="4"/>
      <c r="P1959" s="10"/>
    </row>
    <row r="1960" spans="13:16">
      <c r="M1960" s="4"/>
      <c r="N1960" s="4"/>
      <c r="O1960" s="4"/>
      <c r="P1960" s="10"/>
    </row>
    <row r="1961" spans="13:16">
      <c r="M1961" s="4"/>
      <c r="N1961" s="4"/>
      <c r="O1961" s="4"/>
      <c r="P1961" s="10"/>
    </row>
    <row r="1962" spans="13:16">
      <c r="M1962" s="4"/>
      <c r="N1962" s="4"/>
      <c r="O1962" s="4"/>
      <c r="P1962" s="10"/>
    </row>
    <row r="1963" spans="13:16">
      <c r="M1963" s="4"/>
      <c r="N1963" s="4"/>
      <c r="O1963" s="4"/>
      <c r="P1963" s="10"/>
    </row>
    <row r="1964" spans="13:16">
      <c r="M1964" s="4"/>
      <c r="N1964" s="4"/>
      <c r="O1964" s="4"/>
      <c r="P1964" s="10"/>
    </row>
    <row r="1965" spans="13:16">
      <c r="M1965" s="4"/>
      <c r="N1965" s="4"/>
      <c r="O1965" s="4"/>
      <c r="P1965" s="10"/>
    </row>
    <row r="1966" spans="13:16">
      <c r="M1966" s="4"/>
      <c r="N1966" s="4"/>
      <c r="O1966" s="4"/>
      <c r="P1966" s="10"/>
    </row>
    <row r="1967" spans="13:16">
      <c r="M1967" s="4"/>
      <c r="N1967" s="4"/>
      <c r="O1967" s="4"/>
      <c r="P1967" s="10"/>
    </row>
    <row r="1968" spans="13:16">
      <c r="M1968" s="4"/>
      <c r="N1968" s="4"/>
      <c r="O1968" s="4"/>
      <c r="P1968" s="10"/>
    </row>
    <row r="1969" spans="13:16">
      <c r="M1969" s="4"/>
      <c r="N1969" s="4"/>
      <c r="O1969" s="4"/>
      <c r="P1969" s="10"/>
    </row>
    <row r="1970" spans="13:16">
      <c r="M1970" s="4"/>
      <c r="N1970" s="4"/>
      <c r="O1970" s="4"/>
      <c r="P1970" s="10"/>
    </row>
    <row r="1971" spans="13:16">
      <c r="M1971" s="4"/>
      <c r="N1971" s="4"/>
      <c r="O1971" s="4"/>
      <c r="P1971" s="10"/>
    </row>
    <row r="1972" spans="13:16">
      <c r="M1972" s="4"/>
      <c r="N1972" s="4"/>
      <c r="O1972" s="4"/>
      <c r="P1972" s="10"/>
    </row>
    <row r="1973" spans="13:16">
      <c r="M1973" s="4"/>
      <c r="N1973" s="4"/>
      <c r="O1973" s="4"/>
      <c r="P1973" s="10"/>
    </row>
    <row r="1974" spans="13:16">
      <c r="M1974" s="4"/>
      <c r="N1974" s="4"/>
      <c r="O1974" s="4"/>
      <c r="P1974" s="10"/>
    </row>
    <row r="1975" spans="13:16">
      <c r="M1975" s="4"/>
      <c r="N1975" s="4"/>
      <c r="O1975" s="4"/>
      <c r="P1975" s="10"/>
    </row>
    <row r="1976" spans="13:16">
      <c r="M1976" s="4"/>
      <c r="N1976" s="4"/>
      <c r="O1976" s="4"/>
      <c r="P1976" s="10"/>
    </row>
    <row r="1977" spans="13:16">
      <c r="M1977" s="4"/>
      <c r="N1977" s="4"/>
      <c r="O1977" s="4"/>
      <c r="P1977" s="10"/>
    </row>
    <row r="1978" spans="13:16">
      <c r="M1978" s="4"/>
      <c r="N1978" s="4"/>
      <c r="O1978" s="4"/>
      <c r="P1978" s="10"/>
    </row>
    <row r="1979" spans="13:16">
      <c r="M1979" s="4"/>
      <c r="N1979" s="4"/>
      <c r="O1979" s="4"/>
      <c r="P1979" s="10"/>
    </row>
    <row r="1980" spans="13:16">
      <c r="M1980" s="4"/>
      <c r="N1980" s="4"/>
      <c r="O1980" s="4"/>
      <c r="P1980" s="10"/>
    </row>
    <row r="1981" spans="13:16">
      <c r="M1981" s="4"/>
      <c r="N1981" s="4"/>
      <c r="O1981" s="4"/>
      <c r="P1981" s="10"/>
    </row>
    <row r="1982" spans="13:16">
      <c r="M1982" s="4"/>
      <c r="N1982" s="4"/>
      <c r="O1982" s="4"/>
      <c r="P1982" s="10"/>
    </row>
    <row r="1983" spans="13:16">
      <c r="M1983" s="4"/>
      <c r="N1983" s="4"/>
      <c r="O1983" s="4"/>
      <c r="P1983" s="10"/>
    </row>
    <row r="1984" spans="13:16">
      <c r="M1984" s="4"/>
      <c r="N1984" s="4"/>
      <c r="O1984" s="4"/>
      <c r="P1984" s="10"/>
    </row>
    <row r="1985" spans="13:16">
      <c r="M1985" s="4"/>
      <c r="N1985" s="4"/>
      <c r="O1985" s="4"/>
      <c r="P1985" s="10"/>
    </row>
    <row r="1986" spans="13:16">
      <c r="M1986" s="4"/>
      <c r="N1986" s="4"/>
      <c r="O1986" s="4"/>
      <c r="P1986" s="10"/>
    </row>
    <row r="1987" spans="13:16">
      <c r="M1987" s="4"/>
      <c r="N1987" s="4"/>
      <c r="O1987" s="4"/>
      <c r="P1987" s="10"/>
    </row>
    <row r="1988" spans="13:16">
      <c r="M1988" s="4"/>
      <c r="N1988" s="4"/>
      <c r="O1988" s="4"/>
      <c r="P1988" s="10"/>
    </row>
    <row r="1989" spans="13:16">
      <c r="M1989" s="4"/>
      <c r="N1989" s="4"/>
      <c r="O1989" s="4"/>
      <c r="P1989" s="10"/>
    </row>
    <row r="1990" spans="13:16">
      <c r="M1990" s="4"/>
      <c r="N1990" s="4"/>
      <c r="O1990" s="4"/>
      <c r="P1990" s="10"/>
    </row>
    <row r="1991" spans="13:16">
      <c r="M1991" s="4"/>
      <c r="N1991" s="4"/>
      <c r="O1991" s="4"/>
      <c r="P1991" s="10"/>
    </row>
    <row r="1992" spans="13:16">
      <c r="M1992" s="4"/>
      <c r="N1992" s="4"/>
      <c r="O1992" s="4"/>
      <c r="P1992" s="10"/>
    </row>
    <row r="1993" spans="13:16">
      <c r="M1993" s="4"/>
      <c r="N1993" s="4"/>
      <c r="O1993" s="4"/>
      <c r="P1993" s="10"/>
    </row>
    <row r="1994" spans="13:16">
      <c r="M1994" s="4"/>
      <c r="N1994" s="4"/>
      <c r="O1994" s="4"/>
      <c r="P1994" s="10"/>
    </row>
    <row r="1995" spans="13:16">
      <c r="M1995" s="4"/>
      <c r="N1995" s="4"/>
      <c r="O1995" s="4"/>
      <c r="P1995" s="10"/>
    </row>
    <row r="1996" spans="13:16">
      <c r="M1996" s="4"/>
      <c r="N1996" s="4"/>
      <c r="O1996" s="4"/>
      <c r="P1996" s="10"/>
    </row>
    <row r="1997" spans="13:16">
      <c r="M1997" s="4"/>
      <c r="N1997" s="4"/>
      <c r="O1997" s="4"/>
      <c r="P1997" s="10"/>
    </row>
    <row r="1998" spans="13:16">
      <c r="M1998" s="4"/>
      <c r="N1998" s="4"/>
      <c r="O1998" s="4"/>
      <c r="P1998" s="10"/>
    </row>
    <row r="1999" spans="13:16">
      <c r="M1999" s="4"/>
      <c r="N1999" s="4"/>
      <c r="O1999" s="4"/>
      <c r="P1999" s="10"/>
    </row>
    <row r="2000" spans="13:16">
      <c r="M2000" s="4"/>
      <c r="N2000" s="4"/>
      <c r="O2000" s="4"/>
      <c r="P2000" s="10"/>
    </row>
    <row r="2001" spans="13:16">
      <c r="M2001" s="4"/>
      <c r="N2001" s="4"/>
      <c r="O2001" s="4"/>
      <c r="P2001" s="10"/>
    </row>
    <row r="2002" spans="13:16">
      <c r="M2002" s="4"/>
      <c r="N2002" s="4"/>
      <c r="O2002" s="4"/>
      <c r="P2002" s="10"/>
    </row>
    <row r="2003" spans="13:16">
      <c r="M2003" s="4"/>
      <c r="N2003" s="4"/>
      <c r="O2003" s="4"/>
      <c r="P2003" s="10"/>
    </row>
    <row r="2004" spans="13:16">
      <c r="M2004" s="4"/>
      <c r="N2004" s="4"/>
      <c r="O2004" s="4"/>
      <c r="P2004" s="10"/>
    </row>
    <row r="2005" spans="13:16">
      <c r="M2005" s="4"/>
      <c r="N2005" s="4"/>
      <c r="O2005" s="4"/>
      <c r="P2005" s="10"/>
    </row>
    <row r="2006" spans="13:16">
      <c r="M2006" s="4"/>
      <c r="N2006" s="4"/>
      <c r="O2006" s="4"/>
      <c r="P2006" s="10"/>
    </row>
    <row r="2007" spans="13:16">
      <c r="M2007" s="4"/>
      <c r="N2007" s="4"/>
      <c r="O2007" s="4"/>
      <c r="P2007" s="10"/>
    </row>
    <row r="2008" spans="13:16">
      <c r="M2008" s="4"/>
      <c r="N2008" s="4"/>
      <c r="O2008" s="4"/>
      <c r="P2008" s="10"/>
    </row>
    <row r="2009" spans="13:16">
      <c r="M2009" s="4"/>
      <c r="N2009" s="4"/>
      <c r="O2009" s="4"/>
      <c r="P2009" s="10"/>
    </row>
    <row r="2010" spans="13:16">
      <c r="M2010" s="4"/>
      <c r="N2010" s="4"/>
      <c r="O2010" s="4"/>
      <c r="P2010" s="10"/>
    </row>
    <row r="2011" spans="13:16">
      <c r="M2011" s="4"/>
      <c r="N2011" s="4"/>
      <c r="O2011" s="4"/>
      <c r="P2011" s="10"/>
    </row>
    <row r="2012" spans="13:16">
      <c r="M2012" s="4"/>
      <c r="N2012" s="4"/>
      <c r="O2012" s="4"/>
      <c r="P2012" s="10"/>
    </row>
    <row r="2013" spans="13:16">
      <c r="M2013" s="4"/>
      <c r="N2013" s="4"/>
      <c r="O2013" s="4"/>
      <c r="P2013" s="10"/>
    </row>
    <row r="2014" spans="13:16">
      <c r="M2014" s="4"/>
      <c r="N2014" s="4"/>
      <c r="O2014" s="4"/>
      <c r="P2014" s="10"/>
    </row>
    <row r="2015" spans="13:16">
      <c r="M2015" s="4"/>
      <c r="N2015" s="4"/>
      <c r="O2015" s="4"/>
      <c r="P2015" s="10"/>
    </row>
    <row r="2016" spans="13:16">
      <c r="M2016" s="4"/>
      <c r="N2016" s="4"/>
      <c r="O2016" s="4"/>
      <c r="P2016" s="10"/>
    </row>
    <row r="2017" spans="13:16">
      <c r="M2017" s="4"/>
      <c r="N2017" s="4"/>
      <c r="O2017" s="4"/>
      <c r="P2017" s="10"/>
    </row>
    <row r="2018" spans="13:16">
      <c r="M2018" s="4"/>
      <c r="N2018" s="4"/>
      <c r="O2018" s="4"/>
      <c r="P2018" s="10"/>
    </row>
    <row r="2019" spans="13:16">
      <c r="M2019" s="4"/>
      <c r="N2019" s="4"/>
      <c r="O2019" s="4"/>
      <c r="P2019" s="10"/>
    </row>
    <row r="2020" spans="13:16">
      <c r="M2020" s="4"/>
      <c r="N2020" s="4"/>
      <c r="O2020" s="4"/>
      <c r="P2020" s="10"/>
    </row>
    <row r="2021" spans="13:16">
      <c r="M2021" s="4"/>
      <c r="N2021" s="4"/>
      <c r="O2021" s="4"/>
      <c r="P2021" s="10"/>
    </row>
    <row r="2022" spans="13:16">
      <c r="M2022" s="4"/>
      <c r="N2022" s="4"/>
      <c r="O2022" s="4"/>
      <c r="P2022" s="10"/>
    </row>
    <row r="2023" spans="13:16">
      <c r="M2023" s="4"/>
      <c r="N2023" s="4"/>
      <c r="O2023" s="4"/>
      <c r="P2023" s="10"/>
    </row>
    <row r="2024" spans="13:16">
      <c r="M2024" s="4"/>
      <c r="N2024" s="4"/>
      <c r="O2024" s="4"/>
      <c r="P2024" s="10"/>
    </row>
    <row r="2025" spans="13:16">
      <c r="M2025" s="4"/>
      <c r="N2025" s="4"/>
      <c r="O2025" s="4"/>
      <c r="P2025" s="10"/>
    </row>
    <row r="2026" spans="13:16">
      <c r="M2026" s="4"/>
      <c r="N2026" s="4"/>
      <c r="O2026" s="4"/>
      <c r="P2026" s="10"/>
    </row>
    <row r="2027" spans="13:16">
      <c r="M2027" s="4"/>
      <c r="N2027" s="4"/>
      <c r="O2027" s="4"/>
      <c r="P2027" s="10"/>
    </row>
    <row r="2028" spans="13:16">
      <c r="M2028" s="4"/>
      <c r="N2028" s="4"/>
      <c r="O2028" s="4"/>
      <c r="P2028" s="10"/>
    </row>
    <row r="2029" spans="13:16">
      <c r="M2029" s="4"/>
      <c r="N2029" s="4"/>
      <c r="O2029" s="4"/>
      <c r="P2029" s="10"/>
    </row>
    <row r="2030" spans="13:16">
      <c r="M2030" s="4"/>
      <c r="N2030" s="4"/>
      <c r="O2030" s="4"/>
      <c r="P2030" s="10"/>
    </row>
    <row r="2031" spans="13:16">
      <c r="M2031" s="4"/>
      <c r="N2031" s="4"/>
      <c r="O2031" s="4"/>
      <c r="P2031" s="10"/>
    </row>
    <row r="2032" spans="13:16">
      <c r="M2032" s="4"/>
      <c r="N2032" s="4"/>
      <c r="O2032" s="4"/>
      <c r="P2032" s="10"/>
    </row>
    <row r="2033" spans="13:16">
      <c r="M2033" s="4"/>
      <c r="N2033" s="4"/>
      <c r="O2033" s="4"/>
      <c r="P2033" s="10"/>
    </row>
    <row r="2034" spans="13:16">
      <c r="M2034" s="4"/>
      <c r="N2034" s="4"/>
      <c r="O2034" s="4"/>
      <c r="P2034" s="10"/>
    </row>
    <row r="2035" spans="13:16">
      <c r="M2035" s="4"/>
      <c r="N2035" s="4"/>
      <c r="O2035" s="4"/>
      <c r="P2035" s="10"/>
    </row>
    <row r="2036" spans="13:16">
      <c r="M2036" s="4"/>
      <c r="N2036" s="4"/>
      <c r="O2036" s="4"/>
      <c r="P2036" s="10"/>
    </row>
    <row r="2037" spans="13:16">
      <c r="M2037" s="4"/>
      <c r="N2037" s="4"/>
      <c r="O2037" s="4"/>
      <c r="P2037" s="10"/>
    </row>
    <row r="2038" spans="13:16">
      <c r="M2038" s="4"/>
      <c r="N2038" s="4"/>
      <c r="O2038" s="4"/>
      <c r="P2038" s="10"/>
    </row>
    <row r="2039" spans="13:16">
      <c r="M2039" s="4"/>
      <c r="N2039" s="4"/>
      <c r="O2039" s="4"/>
      <c r="P2039" s="10"/>
    </row>
    <row r="2040" spans="13:16">
      <c r="M2040" s="4"/>
      <c r="N2040" s="4"/>
      <c r="O2040" s="4"/>
      <c r="P2040" s="10"/>
    </row>
    <row r="2041" spans="13:16">
      <c r="M2041" s="4"/>
      <c r="N2041" s="4"/>
      <c r="O2041" s="4"/>
      <c r="P2041" s="10"/>
    </row>
    <row r="2042" spans="13:16">
      <c r="M2042" s="4"/>
      <c r="N2042" s="4"/>
      <c r="O2042" s="4"/>
      <c r="P2042" s="10"/>
    </row>
    <row r="2043" spans="13:16">
      <c r="M2043" s="4"/>
      <c r="N2043" s="4"/>
      <c r="O2043" s="4"/>
      <c r="P2043" s="10"/>
    </row>
    <row r="2044" spans="13:16">
      <c r="M2044" s="4"/>
      <c r="N2044" s="4"/>
      <c r="O2044" s="4"/>
      <c r="P2044" s="10"/>
    </row>
    <row r="2045" spans="13:16">
      <c r="M2045" s="4"/>
      <c r="N2045" s="4"/>
      <c r="O2045" s="4"/>
      <c r="P2045" s="10"/>
    </row>
    <row r="2046" spans="13:16">
      <c r="M2046" s="4"/>
      <c r="N2046" s="4"/>
      <c r="O2046" s="4"/>
      <c r="P2046" s="10"/>
    </row>
    <row r="2047" spans="13:16">
      <c r="M2047" s="4"/>
      <c r="N2047" s="4"/>
      <c r="O2047" s="4"/>
      <c r="P2047" s="10"/>
    </row>
    <row r="2048" spans="13:16">
      <c r="M2048" s="4"/>
      <c r="N2048" s="4"/>
      <c r="O2048" s="4"/>
      <c r="P2048" s="10"/>
    </row>
    <row r="2049" spans="13:16">
      <c r="M2049" s="4"/>
      <c r="N2049" s="4"/>
      <c r="O2049" s="4"/>
      <c r="P2049" s="10"/>
    </row>
    <row r="2050" spans="13:16">
      <c r="M2050" s="4"/>
      <c r="N2050" s="4"/>
      <c r="O2050" s="4"/>
      <c r="P2050" s="10"/>
    </row>
    <row r="2051" spans="13:16">
      <c r="M2051" s="4"/>
      <c r="N2051" s="4"/>
      <c r="O2051" s="4"/>
      <c r="P2051" s="10"/>
    </row>
    <row r="2052" spans="13:16">
      <c r="M2052" s="4"/>
      <c r="N2052" s="4"/>
      <c r="O2052" s="4"/>
      <c r="P2052" s="10"/>
    </row>
    <row r="2053" spans="13:16">
      <c r="M2053" s="4"/>
      <c r="N2053" s="4"/>
      <c r="O2053" s="4"/>
      <c r="P2053" s="10"/>
    </row>
    <row r="2054" spans="13:16">
      <c r="M2054" s="4"/>
      <c r="N2054" s="4"/>
      <c r="O2054" s="4"/>
      <c r="P2054" s="10"/>
    </row>
    <row r="2055" spans="13:16">
      <c r="M2055" s="4"/>
      <c r="N2055" s="4"/>
      <c r="O2055" s="4"/>
      <c r="P2055" s="10"/>
    </row>
    <row r="2056" spans="13:16">
      <c r="M2056" s="4"/>
      <c r="N2056" s="4"/>
      <c r="O2056" s="4"/>
      <c r="P2056" s="10"/>
    </row>
    <row r="2057" spans="13:16">
      <c r="M2057" s="4"/>
      <c r="N2057" s="4"/>
      <c r="O2057" s="4"/>
      <c r="P2057" s="10"/>
    </row>
    <row r="2058" spans="13:16">
      <c r="M2058" s="4"/>
      <c r="N2058" s="4"/>
      <c r="O2058" s="4"/>
      <c r="P2058" s="10"/>
    </row>
    <row r="2059" spans="13:16">
      <c r="M2059" s="4"/>
      <c r="N2059" s="4"/>
      <c r="O2059" s="4"/>
      <c r="P2059" s="10"/>
    </row>
    <row r="2060" spans="13:16">
      <c r="M2060" s="4"/>
      <c r="N2060" s="4"/>
      <c r="O2060" s="4"/>
      <c r="P2060" s="10"/>
    </row>
    <row r="2061" spans="13:16">
      <c r="M2061" s="4"/>
      <c r="N2061" s="4"/>
      <c r="O2061" s="4"/>
      <c r="P2061" s="10"/>
    </row>
    <row r="2062" spans="13:16">
      <c r="M2062" s="4"/>
      <c r="N2062" s="4"/>
      <c r="O2062" s="4"/>
      <c r="P2062" s="10"/>
    </row>
    <row r="2063" spans="13:16">
      <c r="M2063" s="4"/>
      <c r="N2063" s="4"/>
      <c r="O2063" s="4"/>
      <c r="P2063" s="10"/>
    </row>
    <row r="2064" spans="13:16">
      <c r="M2064" s="4"/>
      <c r="N2064" s="4"/>
      <c r="O2064" s="4"/>
      <c r="P2064" s="10"/>
    </row>
    <row r="2065" spans="13:16">
      <c r="M2065" s="4"/>
      <c r="N2065" s="4"/>
      <c r="O2065" s="4"/>
      <c r="P2065" s="10"/>
    </row>
    <row r="2066" spans="13:16">
      <c r="M2066" s="4"/>
      <c r="N2066" s="4"/>
      <c r="O2066" s="4"/>
      <c r="P2066" s="10"/>
    </row>
    <row r="2067" spans="13:16">
      <c r="M2067" s="4"/>
      <c r="N2067" s="4"/>
      <c r="O2067" s="4"/>
      <c r="P2067" s="10"/>
    </row>
    <row r="2068" spans="13:16">
      <c r="M2068" s="4"/>
      <c r="N2068" s="4"/>
      <c r="O2068" s="4"/>
      <c r="P2068" s="10"/>
    </row>
    <row r="2069" spans="13:16">
      <c r="M2069" s="4"/>
      <c r="N2069" s="4"/>
      <c r="O2069" s="4"/>
      <c r="P2069" s="10"/>
    </row>
    <row r="2070" spans="13:16">
      <c r="M2070" s="4"/>
      <c r="N2070" s="4"/>
      <c r="O2070" s="4"/>
      <c r="P2070" s="10"/>
    </row>
    <row r="2071" spans="13:16">
      <c r="M2071" s="4"/>
      <c r="N2071" s="4"/>
      <c r="O2071" s="4"/>
      <c r="P2071" s="10"/>
    </row>
    <row r="2072" spans="13:16">
      <c r="M2072" s="4"/>
      <c r="N2072" s="4"/>
      <c r="O2072" s="4"/>
      <c r="P2072" s="10"/>
    </row>
    <row r="2073" spans="13:16">
      <c r="M2073" s="4"/>
      <c r="N2073" s="4"/>
      <c r="O2073" s="4"/>
      <c r="P2073" s="10"/>
    </row>
    <row r="2074" spans="13:16">
      <c r="M2074" s="4"/>
      <c r="N2074" s="4"/>
      <c r="O2074" s="4"/>
      <c r="P2074" s="10"/>
    </row>
    <row r="2075" spans="13:16">
      <c r="M2075" s="4"/>
      <c r="N2075" s="4"/>
      <c r="O2075" s="4"/>
      <c r="P2075" s="10"/>
    </row>
    <row r="2076" spans="13:16">
      <c r="M2076" s="4"/>
      <c r="N2076" s="4"/>
      <c r="O2076" s="4"/>
      <c r="P2076" s="10"/>
    </row>
    <row r="2077" spans="13:16">
      <c r="M2077" s="4"/>
      <c r="N2077" s="4"/>
      <c r="O2077" s="4"/>
      <c r="P2077" s="10"/>
    </row>
    <row r="2078" spans="13:16">
      <c r="M2078" s="4"/>
      <c r="N2078" s="4"/>
      <c r="O2078" s="4"/>
      <c r="P2078" s="10"/>
    </row>
    <row r="2079" spans="13:16">
      <c r="M2079" s="4"/>
      <c r="N2079" s="4"/>
      <c r="O2079" s="4"/>
      <c r="P2079" s="10"/>
    </row>
    <row r="2080" spans="13:16">
      <c r="M2080" s="4"/>
      <c r="N2080" s="4"/>
      <c r="O2080" s="4"/>
      <c r="P2080" s="10"/>
    </row>
    <row r="2081" spans="13:16">
      <c r="M2081" s="4"/>
      <c r="N2081" s="4"/>
      <c r="O2081" s="4"/>
      <c r="P2081" s="10"/>
    </row>
    <row r="2082" spans="13:16">
      <c r="M2082" s="4"/>
      <c r="N2082" s="4"/>
      <c r="O2082" s="4"/>
      <c r="P2082" s="10"/>
    </row>
    <row r="2083" spans="13:16">
      <c r="M2083" s="4"/>
      <c r="N2083" s="4"/>
      <c r="O2083" s="4"/>
      <c r="P2083" s="10"/>
    </row>
    <row r="2084" spans="13:16">
      <c r="M2084" s="4"/>
      <c r="N2084" s="4"/>
      <c r="O2084" s="4"/>
      <c r="P2084" s="10"/>
    </row>
    <row r="2085" spans="13:16">
      <c r="M2085" s="4"/>
      <c r="N2085" s="4"/>
      <c r="O2085" s="4"/>
      <c r="P2085" s="10"/>
    </row>
    <row r="2086" spans="13:16">
      <c r="M2086" s="4"/>
      <c r="N2086" s="4"/>
      <c r="O2086" s="4"/>
      <c r="P2086" s="10"/>
    </row>
    <row r="2087" spans="13:16">
      <c r="M2087" s="4"/>
      <c r="N2087" s="4"/>
      <c r="O2087" s="4"/>
      <c r="P2087" s="10"/>
    </row>
    <row r="2088" spans="13:16">
      <c r="M2088" s="4"/>
      <c r="N2088" s="4"/>
      <c r="O2088" s="4"/>
      <c r="P2088" s="10"/>
    </row>
    <row r="2089" spans="13:16">
      <c r="M2089" s="4"/>
      <c r="N2089" s="4"/>
      <c r="O2089" s="4"/>
      <c r="P2089" s="10"/>
    </row>
    <row r="2090" spans="13:16">
      <c r="M2090" s="4"/>
      <c r="N2090" s="4"/>
      <c r="O2090" s="4"/>
      <c r="P2090" s="10"/>
    </row>
    <row r="2091" spans="13:16">
      <c r="M2091" s="4"/>
      <c r="N2091" s="4"/>
      <c r="O2091" s="4"/>
      <c r="P2091" s="10"/>
    </row>
    <row r="2092" spans="13:16">
      <c r="M2092" s="4"/>
      <c r="N2092" s="4"/>
      <c r="O2092" s="4"/>
      <c r="P2092" s="10"/>
    </row>
    <row r="2093" spans="13:16">
      <c r="M2093" s="4"/>
      <c r="N2093" s="4"/>
      <c r="O2093" s="4"/>
      <c r="P2093" s="10"/>
    </row>
    <row r="2094" spans="13:16">
      <c r="M2094" s="4"/>
      <c r="N2094" s="4"/>
      <c r="O2094" s="4"/>
      <c r="P2094" s="10"/>
    </row>
    <row r="2095" spans="13:16">
      <c r="M2095" s="4"/>
      <c r="N2095" s="4"/>
      <c r="O2095" s="4"/>
      <c r="P2095" s="10"/>
    </row>
    <row r="2096" spans="13:16">
      <c r="M2096" s="4"/>
      <c r="N2096" s="4"/>
      <c r="O2096" s="4"/>
      <c r="P2096" s="10"/>
    </row>
    <row r="2097" spans="13:16">
      <c r="M2097" s="4"/>
      <c r="N2097" s="4"/>
      <c r="O2097" s="4"/>
      <c r="P2097" s="10"/>
    </row>
    <row r="2098" spans="13:16">
      <c r="M2098" s="4"/>
      <c r="N2098" s="4"/>
      <c r="O2098" s="4"/>
      <c r="P2098" s="10"/>
    </row>
    <row r="2099" spans="13:16">
      <c r="M2099" s="4"/>
      <c r="P2099" s="10"/>
    </row>
    <row r="2100" spans="13:16">
      <c r="M2100" s="4"/>
      <c r="P2100" s="10"/>
    </row>
    <row r="2101" spans="13:16">
      <c r="M2101" s="4"/>
      <c r="P2101" s="10"/>
    </row>
    <row r="2102" spans="13:16">
      <c r="M2102" s="4"/>
      <c r="P2102" s="10"/>
    </row>
    <row r="2103" spans="13:16">
      <c r="M2103" s="4"/>
      <c r="P2103" s="10"/>
    </row>
    <row r="2104" spans="13:16">
      <c r="M2104" s="4"/>
      <c r="P2104" s="10"/>
    </row>
    <row r="2105" spans="13:16">
      <c r="M2105" s="4"/>
      <c r="P2105" s="10"/>
    </row>
    <row r="2106" spans="13:16">
      <c r="M2106" s="4"/>
      <c r="P2106" s="10"/>
    </row>
    <row r="2107" spans="13:16">
      <c r="M2107" s="4"/>
      <c r="P2107" s="10"/>
    </row>
    <row r="2108" spans="13:16">
      <c r="M2108" s="4"/>
      <c r="P2108" s="10"/>
    </row>
    <row r="2109" spans="13:16">
      <c r="M2109" s="4"/>
      <c r="P2109" s="10"/>
    </row>
    <row r="2110" spans="13:16">
      <c r="M2110" s="4"/>
      <c r="P2110" s="10"/>
    </row>
    <row r="2111" spans="13:16">
      <c r="M2111" s="4"/>
      <c r="P2111" s="10"/>
    </row>
    <row r="2112" spans="13:16">
      <c r="M2112" s="4"/>
      <c r="P2112" s="10"/>
    </row>
    <row r="2113" spans="4:16">
      <c r="M2113" s="4"/>
      <c r="P2113" s="10"/>
    </row>
    <row r="2114" spans="4:16">
      <c r="M2114" s="4"/>
      <c r="P2114" s="10"/>
    </row>
    <row r="2115" spans="4:16">
      <c r="M2115" s="4"/>
      <c r="P2115" s="10"/>
    </row>
    <row r="2116" spans="4:16">
      <c r="M2116" s="4"/>
      <c r="P2116" s="10"/>
    </row>
    <row r="2117" spans="4:16">
      <c r="M2117" s="4"/>
      <c r="P2117" s="10"/>
    </row>
    <row r="2118" spans="4:16">
      <c r="M2118" s="4"/>
      <c r="P2118" s="10"/>
    </row>
    <row r="2119" spans="4:16">
      <c r="M2119" s="4"/>
      <c r="P2119" s="10"/>
    </row>
    <row r="2120" spans="4:16">
      <c r="M2120" s="4"/>
      <c r="P2120" s="10"/>
    </row>
    <row r="2121" spans="4:16">
      <c r="M2121" s="4"/>
      <c r="P2121" s="10"/>
    </row>
    <row r="2122" spans="4:16">
      <c r="M2122" s="4"/>
      <c r="P2122" s="10"/>
    </row>
    <row r="2123" spans="4:16">
      <c r="M2123" s="4"/>
      <c r="P2123" s="10"/>
    </row>
    <row r="2124" spans="4:16">
      <c r="M2124" s="4"/>
      <c r="P2124" s="10"/>
    </row>
    <row r="2125" spans="4:16">
      <c r="M2125" s="4"/>
      <c r="P2125" s="10"/>
    </row>
    <row r="2126" spans="4:16">
      <c r="M2126" s="4"/>
      <c r="P2126" s="10"/>
    </row>
    <row r="2127" spans="4:16">
      <c r="D2127" s="9"/>
      <c r="M2127" s="4"/>
      <c r="P2127" s="10"/>
    </row>
    <row r="2128" spans="4:16">
      <c r="M2128" s="4"/>
      <c r="P2128" s="10"/>
    </row>
    <row r="2129" spans="13:16">
      <c r="M2129" s="4"/>
      <c r="P2129" s="10"/>
    </row>
    <row r="2130" spans="13:16">
      <c r="M2130" s="4"/>
      <c r="P2130" s="10"/>
    </row>
    <row r="2131" spans="13:16">
      <c r="M2131" s="4"/>
      <c r="P2131" s="10"/>
    </row>
    <row r="2132" spans="13:16">
      <c r="M2132" s="4"/>
      <c r="P2132" s="10"/>
    </row>
    <row r="2133" spans="13:16">
      <c r="M2133" s="4"/>
      <c r="P2133" s="10"/>
    </row>
    <row r="2134" spans="13:16">
      <c r="M2134" s="4"/>
      <c r="P2134" s="10"/>
    </row>
    <row r="2135" spans="13:16">
      <c r="M2135" s="4"/>
      <c r="P2135" s="10"/>
    </row>
    <row r="2136" spans="13:16">
      <c r="M2136" s="4"/>
      <c r="P2136" s="10"/>
    </row>
    <row r="2137" spans="13:16">
      <c r="M2137" s="4"/>
      <c r="P2137" s="10"/>
    </row>
    <row r="2138" spans="13:16">
      <c r="M2138" s="4"/>
      <c r="P2138" s="10"/>
    </row>
    <row r="2139" spans="13:16">
      <c r="M2139" s="4"/>
      <c r="P2139" s="10"/>
    </row>
    <row r="2140" spans="13:16">
      <c r="M2140" s="4"/>
      <c r="P2140" s="10"/>
    </row>
    <row r="2141" spans="13:16">
      <c r="M2141" s="4"/>
      <c r="P2141" s="10"/>
    </row>
    <row r="2142" spans="13:16">
      <c r="M2142" s="4"/>
      <c r="P2142" s="10"/>
    </row>
    <row r="2143" spans="13:16">
      <c r="M2143" s="4"/>
      <c r="P2143" s="10"/>
    </row>
    <row r="2144" spans="13:16">
      <c r="M2144" s="4"/>
      <c r="P2144" s="10"/>
    </row>
    <row r="2145" spans="13:16">
      <c r="M2145" s="4"/>
      <c r="P2145" s="10"/>
    </row>
    <row r="2146" spans="13:16">
      <c r="M2146" s="4"/>
      <c r="P2146" s="10"/>
    </row>
    <row r="2147" spans="13:16">
      <c r="M2147" s="4"/>
      <c r="P2147" s="10"/>
    </row>
    <row r="2148" spans="13:16">
      <c r="M2148" s="4"/>
      <c r="P2148" s="10"/>
    </row>
    <row r="2149" spans="13:16">
      <c r="M2149" s="4"/>
      <c r="P2149" s="10"/>
    </row>
    <row r="2150" spans="13:16">
      <c r="M2150" s="4"/>
      <c r="P2150" s="10"/>
    </row>
    <row r="2151" spans="13:16">
      <c r="M2151" s="4"/>
      <c r="P2151" s="10"/>
    </row>
    <row r="2152" spans="13:16">
      <c r="M2152" s="4"/>
      <c r="P2152" s="10"/>
    </row>
    <row r="2153" spans="13:16">
      <c r="M2153" s="4"/>
      <c r="P2153" s="10"/>
    </row>
    <row r="2154" spans="13:16">
      <c r="M2154" s="4"/>
      <c r="P2154" s="10"/>
    </row>
    <row r="2155" spans="13:16">
      <c r="M2155" s="4"/>
      <c r="P2155" s="10"/>
    </row>
    <row r="2156" spans="13:16">
      <c r="M2156" s="4"/>
      <c r="P2156" s="10"/>
    </row>
    <row r="2157" spans="13:16">
      <c r="M2157" s="4"/>
      <c r="P2157" s="10"/>
    </row>
    <row r="2158" spans="13:16">
      <c r="M2158" s="4"/>
      <c r="P2158" s="10"/>
    </row>
    <row r="2159" spans="13:16">
      <c r="M2159" s="4"/>
      <c r="P2159" s="10"/>
    </row>
    <row r="2160" spans="13:16">
      <c r="M2160" s="4"/>
      <c r="P2160" s="10"/>
    </row>
    <row r="2161" spans="4:16">
      <c r="M2161" s="4"/>
      <c r="P2161" s="10"/>
    </row>
    <row r="2162" spans="4:16">
      <c r="M2162" s="4"/>
      <c r="P2162" s="10"/>
    </row>
    <row r="2163" spans="4:16">
      <c r="D2163" s="9"/>
      <c r="M2163" s="4"/>
      <c r="P2163" s="10"/>
    </row>
    <row r="2164" spans="4:16">
      <c r="M2164" s="4"/>
      <c r="P2164" s="10"/>
    </row>
    <row r="2165" spans="4:16">
      <c r="M2165" s="4"/>
      <c r="P2165" s="10"/>
    </row>
    <row r="2166" spans="4:16">
      <c r="M2166" s="4"/>
      <c r="P2166" s="10"/>
    </row>
    <row r="2167" spans="4:16">
      <c r="M2167" s="4"/>
      <c r="P2167" s="10"/>
    </row>
    <row r="2168" spans="4:16">
      <c r="M2168" s="4"/>
      <c r="P2168" s="10"/>
    </row>
    <row r="2169" spans="4:16">
      <c r="M2169" s="4"/>
      <c r="P2169" s="10"/>
    </row>
    <row r="2170" spans="4:16">
      <c r="M2170" s="4"/>
      <c r="P2170" s="10"/>
    </row>
    <row r="2171" spans="4:16">
      <c r="M2171" s="4"/>
      <c r="P2171" s="10"/>
    </row>
    <row r="2172" spans="4:16">
      <c r="M2172" s="4"/>
      <c r="P2172" s="10"/>
    </row>
    <row r="2173" spans="4:16">
      <c r="M2173" s="4"/>
      <c r="P2173" s="10"/>
    </row>
    <row r="2174" spans="4:16">
      <c r="M2174" s="4"/>
      <c r="P2174" s="10"/>
    </row>
    <row r="2175" spans="4:16">
      <c r="M2175" s="4"/>
      <c r="P2175" s="10"/>
    </row>
    <row r="2176" spans="4:16">
      <c r="M2176" s="4"/>
    </row>
    <row r="2177" spans="13:13">
      <c r="M2177" s="4"/>
    </row>
    <row r="2178" spans="13:13">
      <c r="M2178" s="4"/>
    </row>
    <row r="2179" spans="13:13">
      <c r="M2179" s="4"/>
    </row>
    <row r="2180" spans="13:13">
      <c r="M2180" s="4"/>
    </row>
    <row r="2181" spans="13:13">
      <c r="M2181" s="4"/>
    </row>
    <row r="2182" spans="13:13">
      <c r="M2182" s="4"/>
    </row>
    <row r="2183" spans="13:13">
      <c r="M2183" s="4"/>
    </row>
    <row r="2184" spans="13:13">
      <c r="M2184" s="4"/>
    </row>
    <row r="2185" spans="13:13">
      <c r="M2185" s="4"/>
    </row>
    <row r="2186" spans="13:13">
      <c r="M2186" s="4"/>
    </row>
    <row r="2187" spans="13:13">
      <c r="M2187" s="4"/>
    </row>
    <row r="2188" spans="13:13">
      <c r="M2188" s="4"/>
    </row>
    <row r="2189" spans="13:13">
      <c r="M2189" s="4"/>
    </row>
    <row r="2190" spans="13:13">
      <c r="M2190" s="4"/>
    </row>
    <row r="2191" spans="13:13">
      <c r="M2191" s="4"/>
    </row>
    <row r="2192" spans="13:13">
      <c r="M2192" s="4"/>
    </row>
    <row r="2193" spans="13:13">
      <c r="M2193" s="4"/>
    </row>
    <row r="2194" spans="13:13">
      <c r="M2194" s="4"/>
    </row>
    <row r="2195" spans="13:13">
      <c r="M2195" s="4"/>
    </row>
    <row r="2196" spans="13:13">
      <c r="M2196" s="4"/>
    </row>
    <row r="2197" spans="13:13">
      <c r="M2197" s="4"/>
    </row>
    <row r="2198" spans="13:13">
      <c r="M2198" s="4"/>
    </row>
    <row r="2199" spans="13:13">
      <c r="M2199" s="4"/>
    </row>
    <row r="2200" spans="13:13">
      <c r="M2200" s="4"/>
    </row>
    <row r="2201" spans="13:13">
      <c r="M2201" s="4"/>
    </row>
    <row r="2202" spans="13:13">
      <c r="M2202" s="4"/>
    </row>
    <row r="2203" spans="13:13">
      <c r="M2203" s="4"/>
    </row>
    <row r="2204" spans="13:13">
      <c r="M2204" s="4"/>
    </row>
    <row r="2205" spans="13:13">
      <c r="M2205" s="4"/>
    </row>
    <row r="2206" spans="13:13">
      <c r="M2206" s="4"/>
    </row>
    <row r="2207" spans="13:13">
      <c r="M2207" s="4"/>
    </row>
    <row r="2208" spans="13:13">
      <c r="M2208" s="4"/>
    </row>
    <row r="2209" spans="13:13">
      <c r="M2209" s="4"/>
    </row>
    <row r="2210" spans="13:13">
      <c r="M2210" s="4"/>
    </row>
    <row r="2211" spans="13:13">
      <c r="M2211" s="4"/>
    </row>
    <row r="2212" spans="13:13">
      <c r="M2212" s="4"/>
    </row>
    <row r="2213" spans="13:13">
      <c r="M2213" s="4"/>
    </row>
    <row r="2214" spans="13:13">
      <c r="M2214" s="4"/>
    </row>
    <row r="2215" spans="13:13">
      <c r="M2215" s="4"/>
    </row>
    <row r="2216" spans="13:13">
      <c r="M2216" s="4"/>
    </row>
    <row r="2217" spans="13:13">
      <c r="M2217" s="4"/>
    </row>
    <row r="2218" spans="13:13">
      <c r="M2218" s="4"/>
    </row>
    <row r="2219" spans="13:13">
      <c r="M2219" s="4"/>
    </row>
    <row r="2220" spans="13:13">
      <c r="M2220" s="4"/>
    </row>
    <row r="2221" spans="13:13">
      <c r="M2221" s="4"/>
    </row>
    <row r="2222" spans="13:13">
      <c r="M2222" s="4"/>
    </row>
    <row r="2223" spans="13:13">
      <c r="M2223" s="4"/>
    </row>
    <row r="2224" spans="13:13">
      <c r="M2224" s="4"/>
    </row>
    <row r="2225" spans="13:13">
      <c r="M2225" s="4"/>
    </row>
    <row r="2226" spans="13:13">
      <c r="M2226" s="4"/>
    </row>
    <row r="2227" spans="13:13">
      <c r="M2227" s="4"/>
    </row>
    <row r="2228" spans="13:13">
      <c r="M2228" s="4"/>
    </row>
    <row r="2229" spans="13:13">
      <c r="M2229" s="4"/>
    </row>
    <row r="2230" spans="13:13">
      <c r="M2230" s="4"/>
    </row>
    <row r="2231" spans="13:13">
      <c r="M2231" s="4"/>
    </row>
    <row r="2232" spans="13:13">
      <c r="M2232" s="4"/>
    </row>
    <row r="2233" spans="13:13">
      <c r="M2233" s="4"/>
    </row>
    <row r="2234" spans="13:13">
      <c r="M2234" s="4"/>
    </row>
    <row r="2235" spans="13:13">
      <c r="M2235" s="4"/>
    </row>
    <row r="2236" spans="13:13">
      <c r="M2236" s="4"/>
    </row>
    <row r="2237" spans="13:13">
      <c r="M2237" s="4"/>
    </row>
    <row r="2238" spans="13:13">
      <c r="M2238" s="4"/>
    </row>
    <row r="2239" spans="13:13">
      <c r="M2239" s="4"/>
    </row>
    <row r="2240" spans="13:13">
      <c r="M2240" s="4"/>
    </row>
    <row r="2241" spans="13:13">
      <c r="M2241" s="4"/>
    </row>
    <row r="2242" spans="13:13">
      <c r="M2242" s="4"/>
    </row>
    <row r="2243" spans="13:13">
      <c r="M2243" s="4"/>
    </row>
    <row r="2244" spans="13:13">
      <c r="M2244" s="4"/>
    </row>
    <row r="2245" spans="13:13">
      <c r="M2245" s="4"/>
    </row>
    <row r="2246" spans="13:13">
      <c r="M2246" s="4"/>
    </row>
    <row r="2247" spans="13:13">
      <c r="M2247" s="4"/>
    </row>
    <row r="2248" spans="13:13">
      <c r="M2248" s="4"/>
    </row>
    <row r="2249" spans="13:13">
      <c r="M2249" s="4"/>
    </row>
    <row r="2250" spans="13:13">
      <c r="M2250" s="4"/>
    </row>
    <row r="2251" spans="13:13">
      <c r="M2251" s="4"/>
    </row>
    <row r="2252" spans="13:13">
      <c r="M2252" s="4"/>
    </row>
    <row r="2253" spans="13:13">
      <c r="M2253" s="4"/>
    </row>
    <row r="2254" spans="13:13">
      <c r="M2254" s="4"/>
    </row>
    <row r="2255" spans="13:13">
      <c r="M2255" s="4"/>
    </row>
    <row r="2256" spans="13:13">
      <c r="M2256" s="4"/>
    </row>
    <row r="2257" spans="13:13">
      <c r="M2257" s="4"/>
    </row>
    <row r="2258" spans="13:13">
      <c r="M2258" s="4"/>
    </row>
    <row r="2259" spans="13:13">
      <c r="M2259" s="4"/>
    </row>
    <row r="2260" spans="13:13">
      <c r="M2260" s="4"/>
    </row>
    <row r="2261" spans="13:13">
      <c r="M2261" s="4"/>
    </row>
    <row r="2262" spans="13:13">
      <c r="M2262" s="4"/>
    </row>
    <row r="2263" spans="13:13">
      <c r="M2263" s="4"/>
    </row>
    <row r="2264" spans="13:13">
      <c r="M2264" s="4"/>
    </row>
    <row r="2265" spans="13:13">
      <c r="M2265" s="4"/>
    </row>
    <row r="2266" spans="13:13">
      <c r="M2266" s="4"/>
    </row>
    <row r="2339" spans="4:4">
      <c r="D2339" s="9"/>
    </row>
    <row r="3200" spans="4:4">
      <c r="D3200" s="9"/>
    </row>
    <row r="4209" spans="4:4">
      <c r="D4209" s="9"/>
    </row>
    <row r="5971" spans="4:4">
      <c r="D5971" s="9"/>
    </row>
    <row r="5972" spans="4:4">
      <c r="D5972" s="9"/>
    </row>
    <row r="6152" spans="4:4">
      <c r="D6152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026DF-1855-664A-9F7D-48833802F7B1}">
  <dimension ref="A1:P6458"/>
  <sheetViews>
    <sheetView workbookViewId="0">
      <selection activeCell="P1" sqref="P1"/>
    </sheetView>
  </sheetViews>
  <sheetFormatPr baseColWidth="10" defaultRowHeight="16"/>
  <cols>
    <col min="6" max="8" width="10.83203125" style="12"/>
    <col min="9" max="11" width="17" style="12" bestFit="1" customWidth="1"/>
    <col min="12" max="14" width="10.83203125" style="2"/>
    <col min="15" max="15" width="14.83203125" style="2" bestFit="1" customWidth="1"/>
    <col min="16" max="16" width="16.6640625" style="13" bestFit="1" customWidth="1"/>
  </cols>
  <sheetData>
    <row r="1" spans="1:16" s="7" customFormat="1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7" t="s">
        <v>12</v>
      </c>
      <c r="N1" s="7" t="s">
        <v>13</v>
      </c>
      <c r="O1" s="7" t="s">
        <v>14</v>
      </c>
      <c r="P1" s="15" t="s">
        <v>5086</v>
      </c>
    </row>
    <row r="2" spans="1:16">
      <c r="A2">
        <v>8</v>
      </c>
      <c r="B2" t="s">
        <v>3530</v>
      </c>
      <c r="C2" t="s">
        <v>3531</v>
      </c>
      <c r="D2" t="s">
        <v>3532</v>
      </c>
      <c r="E2" t="s">
        <v>3533</v>
      </c>
      <c r="F2" s="12">
        <v>0.63</v>
      </c>
      <c r="H2" s="12">
        <v>0.37</v>
      </c>
      <c r="I2" s="4">
        <v>0.53389830508474578</v>
      </c>
      <c r="J2" s="4"/>
      <c r="K2" s="4">
        <v>0.37</v>
      </c>
      <c r="L2" s="2">
        <v>2</v>
      </c>
      <c r="M2" s="3">
        <f t="shared" ref="M2:M65" si="0">AVERAGE(I2:K2)</f>
        <v>0.45194915254237289</v>
      </c>
      <c r="N2" s="3">
        <f t="shared" ref="N2:N65" si="1">STDEV(I2:K2)</f>
        <v>0.1158936029504056</v>
      </c>
      <c r="O2" s="3">
        <f t="shared" ref="O2:O65" si="2">N2/M2</f>
        <v>0.2564306234417375</v>
      </c>
      <c r="P2" s="14">
        <f t="shared" ref="P2:P65" si="3">LOG(M2,2)</f>
        <v>-1.1457676264535717</v>
      </c>
    </row>
    <row r="3" spans="1:16">
      <c r="A3">
        <v>12</v>
      </c>
      <c r="B3" t="s">
        <v>200</v>
      </c>
      <c r="C3" t="s">
        <v>201</v>
      </c>
      <c r="D3" t="s">
        <v>202</v>
      </c>
      <c r="E3" t="s">
        <v>203</v>
      </c>
      <c r="G3" s="12">
        <v>0.56999999999999995</v>
      </c>
      <c r="H3" s="12">
        <v>0.4</v>
      </c>
      <c r="I3" s="4"/>
      <c r="J3" s="4">
        <v>0.51818181818181808</v>
      </c>
      <c r="K3" s="4">
        <v>0.4</v>
      </c>
      <c r="L3" s="2">
        <v>2</v>
      </c>
      <c r="M3" s="3">
        <f t="shared" si="0"/>
        <v>0.45909090909090905</v>
      </c>
      <c r="N3" s="3">
        <f t="shared" si="1"/>
        <v>8.3567165049319381E-2</v>
      </c>
      <c r="O3" s="3">
        <f t="shared" si="2"/>
        <v>0.18202748822624026</v>
      </c>
      <c r="P3" s="14">
        <f t="shared" si="3"/>
        <v>-1.1231482307728651</v>
      </c>
    </row>
    <row r="4" spans="1:16">
      <c r="A4">
        <v>67</v>
      </c>
      <c r="B4" t="s">
        <v>1626</v>
      </c>
      <c r="C4" t="s">
        <v>1627</v>
      </c>
      <c r="D4" t="s">
        <v>1628</v>
      </c>
      <c r="E4" t="s">
        <v>1629</v>
      </c>
      <c r="F4" s="12">
        <v>0.41</v>
      </c>
      <c r="H4" s="12">
        <v>0.59</v>
      </c>
      <c r="I4" s="4">
        <v>0.34745762711864409</v>
      </c>
      <c r="J4" s="4"/>
      <c r="K4" s="4">
        <v>0.59</v>
      </c>
      <c r="L4" s="2">
        <v>2</v>
      </c>
      <c r="M4" s="3">
        <f t="shared" si="0"/>
        <v>0.46872881355932206</v>
      </c>
      <c r="N4" s="3">
        <f t="shared" si="1"/>
        <v>0.17150335658948268</v>
      </c>
      <c r="O4" s="3">
        <f t="shared" si="2"/>
        <v>0.36589036480851483</v>
      </c>
      <c r="P4" s="14">
        <f t="shared" si="3"/>
        <v>-1.0931746124206407</v>
      </c>
    </row>
    <row r="5" spans="1:16">
      <c r="A5">
        <v>1310</v>
      </c>
      <c r="B5" t="s">
        <v>137</v>
      </c>
      <c r="C5" t="s">
        <v>138</v>
      </c>
      <c r="D5" t="s">
        <v>139</v>
      </c>
      <c r="E5" t="s">
        <v>140</v>
      </c>
      <c r="F5" s="12">
        <v>0.75</v>
      </c>
      <c r="G5" s="12">
        <v>0.38</v>
      </c>
      <c r="I5" s="4">
        <v>0.63559322033898313</v>
      </c>
      <c r="J5" s="4">
        <v>0.3454545454545454</v>
      </c>
      <c r="K5" s="4"/>
      <c r="L5" s="2">
        <v>2</v>
      </c>
      <c r="M5" s="3">
        <f t="shared" si="0"/>
        <v>0.4905238828967643</v>
      </c>
      <c r="N5" s="3">
        <f t="shared" si="1"/>
        <v>0.20515902449526502</v>
      </c>
      <c r="O5" s="3">
        <f t="shared" si="2"/>
        <v>0.41824472089658232</v>
      </c>
      <c r="P5" s="14">
        <f t="shared" si="3"/>
        <v>-1.0276047140026641</v>
      </c>
    </row>
    <row r="6" spans="1:16">
      <c r="A6">
        <v>63</v>
      </c>
      <c r="B6" t="s">
        <v>804</v>
      </c>
      <c r="C6" t="s">
        <v>805</v>
      </c>
      <c r="D6" t="s">
        <v>806</v>
      </c>
      <c r="E6" t="s">
        <v>807</v>
      </c>
      <c r="F6" s="12">
        <v>0.49</v>
      </c>
      <c r="H6" s="12">
        <v>0.57999999999999996</v>
      </c>
      <c r="I6" s="4">
        <v>0.4152542372881356</v>
      </c>
      <c r="J6" s="4"/>
      <c r="K6" s="4">
        <v>0.57999999999999996</v>
      </c>
      <c r="L6" s="2">
        <v>2</v>
      </c>
      <c r="M6" s="3">
        <f t="shared" si="0"/>
        <v>0.49762711864406778</v>
      </c>
      <c r="N6" s="3">
        <f t="shared" si="1"/>
        <v>0.11649284598530928</v>
      </c>
      <c r="O6" s="3">
        <f t="shared" si="2"/>
        <v>0.23409665916666375</v>
      </c>
      <c r="P6" s="14">
        <f t="shared" si="3"/>
        <v>-1.0068629862933534</v>
      </c>
    </row>
    <row r="7" spans="1:16">
      <c r="A7">
        <v>74</v>
      </c>
      <c r="B7" t="s">
        <v>1374</v>
      </c>
      <c r="C7" t="s">
        <v>1375</v>
      </c>
      <c r="D7" t="s">
        <v>1376</v>
      </c>
      <c r="E7" t="s">
        <v>1377</v>
      </c>
      <c r="F7" s="12">
        <v>0.48</v>
      </c>
      <c r="H7" s="12">
        <v>0.6</v>
      </c>
      <c r="I7" s="4">
        <v>0.40677966101694918</v>
      </c>
      <c r="J7" s="4"/>
      <c r="K7" s="4">
        <v>0.6</v>
      </c>
      <c r="L7" s="2">
        <v>2</v>
      </c>
      <c r="M7" s="3">
        <f t="shared" si="0"/>
        <v>0.50338983050847452</v>
      </c>
      <c r="N7" s="3">
        <f t="shared" si="1"/>
        <v>0.13662741195807943</v>
      </c>
      <c r="O7" s="3">
        <f t="shared" si="2"/>
        <v>0.27141472409180767</v>
      </c>
      <c r="P7" s="14">
        <f t="shared" si="3"/>
        <v>-0.99025202344843799</v>
      </c>
    </row>
    <row r="8" spans="1:16">
      <c r="A8">
        <v>26</v>
      </c>
      <c r="B8" t="s">
        <v>250</v>
      </c>
      <c r="C8" t="s">
        <v>251</v>
      </c>
      <c r="D8" t="s">
        <v>252</v>
      </c>
      <c r="E8" t="s">
        <v>3534</v>
      </c>
      <c r="F8" s="12">
        <v>0.61</v>
      </c>
      <c r="H8" s="12">
        <v>0.49</v>
      </c>
      <c r="I8" s="4">
        <v>0.51694915254237295</v>
      </c>
      <c r="J8" s="4"/>
      <c r="K8" s="4">
        <v>0.49</v>
      </c>
      <c r="L8" s="2">
        <v>2</v>
      </c>
      <c r="M8" s="3">
        <f t="shared" si="0"/>
        <v>0.50347457627118652</v>
      </c>
      <c r="N8" s="3">
        <f t="shared" si="1"/>
        <v>1.9055928509942605E-2</v>
      </c>
      <c r="O8" s="3">
        <f t="shared" si="2"/>
        <v>3.7848839659539252E-2</v>
      </c>
      <c r="P8" s="14">
        <f t="shared" si="3"/>
        <v>-0.99000916593740385</v>
      </c>
    </row>
    <row r="9" spans="1:16">
      <c r="A9">
        <v>1316</v>
      </c>
      <c r="B9" t="s">
        <v>192</v>
      </c>
      <c r="C9" t="s">
        <v>193</v>
      </c>
      <c r="D9" t="s">
        <v>194</v>
      </c>
      <c r="E9" t="s">
        <v>3535</v>
      </c>
      <c r="F9" s="12">
        <v>0.52</v>
      </c>
      <c r="G9" s="12">
        <v>0.63</v>
      </c>
      <c r="I9" s="4">
        <v>0.44067796610169496</v>
      </c>
      <c r="J9" s="4">
        <v>0.57272727272727264</v>
      </c>
      <c r="K9" s="4"/>
      <c r="L9" s="2">
        <v>2</v>
      </c>
      <c r="M9" s="3">
        <f t="shared" si="0"/>
        <v>0.5067026194144838</v>
      </c>
      <c r="N9" s="3">
        <f t="shared" si="1"/>
        <v>9.3372960165927416E-2</v>
      </c>
      <c r="O9" s="3">
        <f t="shared" si="2"/>
        <v>0.18427566108464921</v>
      </c>
      <c r="P9" s="14">
        <f t="shared" si="3"/>
        <v>-0.98078880795207435</v>
      </c>
    </row>
    <row r="10" spans="1:16">
      <c r="A10">
        <v>17</v>
      </c>
      <c r="B10" t="s">
        <v>158</v>
      </c>
      <c r="C10" t="s">
        <v>159</v>
      </c>
      <c r="D10" t="s">
        <v>160</v>
      </c>
      <c r="E10" t="s">
        <v>161</v>
      </c>
      <c r="F10" s="12">
        <v>0.67</v>
      </c>
      <c r="H10" s="12">
        <v>0.45</v>
      </c>
      <c r="I10" s="4">
        <v>0.56779661016949157</v>
      </c>
      <c r="J10" s="4"/>
      <c r="K10" s="4">
        <v>0.45</v>
      </c>
      <c r="L10" s="2">
        <v>2</v>
      </c>
      <c r="M10" s="3">
        <f t="shared" si="0"/>
        <v>0.50889830508474576</v>
      </c>
      <c r="N10" s="3">
        <f t="shared" si="1"/>
        <v>8.3294781851635344E-2</v>
      </c>
      <c r="O10" s="3">
        <f t="shared" si="2"/>
        <v>0.16367667374676054</v>
      </c>
      <c r="P10" s="14">
        <f t="shared" si="3"/>
        <v>-0.97455070854356951</v>
      </c>
    </row>
    <row r="11" spans="1:16">
      <c r="A11">
        <v>75</v>
      </c>
      <c r="B11" t="s">
        <v>3536</v>
      </c>
      <c r="C11" t="s">
        <v>3537</v>
      </c>
      <c r="D11" t="s">
        <v>3538</v>
      </c>
      <c r="E11" t="s">
        <v>3539</v>
      </c>
      <c r="F11" s="12">
        <v>0.5</v>
      </c>
      <c r="H11" s="12">
        <v>0.6</v>
      </c>
      <c r="I11" s="4">
        <v>0.42372881355932207</v>
      </c>
      <c r="J11" s="4"/>
      <c r="K11" s="4">
        <v>0.6</v>
      </c>
      <c r="L11" s="2">
        <v>2</v>
      </c>
      <c r="M11" s="3">
        <f t="shared" si="0"/>
        <v>0.51186440677966105</v>
      </c>
      <c r="N11" s="3">
        <f t="shared" si="1"/>
        <v>0.12464255126000115</v>
      </c>
      <c r="O11" s="3">
        <f t="shared" si="2"/>
        <v>0.243506971004638</v>
      </c>
      <c r="P11" s="14">
        <f t="shared" si="3"/>
        <v>-0.96616640492412476</v>
      </c>
    </row>
    <row r="12" spans="1:16">
      <c r="A12">
        <v>28</v>
      </c>
      <c r="B12" t="s">
        <v>3540</v>
      </c>
      <c r="C12" t="s">
        <v>3541</v>
      </c>
      <c r="D12" t="s">
        <v>3542</v>
      </c>
      <c r="E12" t="s">
        <v>3543</v>
      </c>
      <c r="F12" s="12">
        <v>0.62</v>
      </c>
      <c r="H12" s="12">
        <v>0.5</v>
      </c>
      <c r="I12" s="4">
        <v>0.52542372881355937</v>
      </c>
      <c r="J12" s="4"/>
      <c r="K12" s="4">
        <v>0.5</v>
      </c>
      <c r="L12" s="2">
        <v>2</v>
      </c>
      <c r="M12" s="3">
        <f t="shared" si="0"/>
        <v>0.51271186440677963</v>
      </c>
      <c r="N12" s="3">
        <f t="shared" si="1"/>
        <v>1.7977291047115644E-2</v>
      </c>
      <c r="O12" s="3">
        <f t="shared" si="2"/>
        <v>3.5063146174539608E-2</v>
      </c>
      <c r="P12" s="14">
        <f t="shared" si="3"/>
        <v>-0.96377981208724683</v>
      </c>
    </row>
    <row r="13" spans="1:16">
      <c r="A13">
        <v>146</v>
      </c>
      <c r="B13" t="s">
        <v>1303</v>
      </c>
      <c r="C13" t="s">
        <v>1304</v>
      </c>
      <c r="D13" t="s">
        <v>1305</v>
      </c>
      <c r="E13" t="s">
        <v>1306</v>
      </c>
      <c r="F13" s="12">
        <v>0.48</v>
      </c>
      <c r="H13" s="12">
        <v>0.66</v>
      </c>
      <c r="I13" s="4">
        <v>0.40677966101694918</v>
      </c>
      <c r="J13" s="4"/>
      <c r="K13" s="4">
        <v>0.66</v>
      </c>
      <c r="L13" s="2">
        <v>2</v>
      </c>
      <c r="M13" s="3">
        <f t="shared" si="0"/>
        <v>0.53338983050847455</v>
      </c>
      <c r="N13" s="3">
        <f t="shared" si="1"/>
        <v>0.17905381882927179</v>
      </c>
      <c r="O13" s="3">
        <f t="shared" si="2"/>
        <v>0.33569034988646446</v>
      </c>
      <c r="P13" s="14">
        <f t="shared" si="3"/>
        <v>-0.9067377758381423</v>
      </c>
    </row>
    <row r="14" spans="1:16">
      <c r="A14">
        <v>68</v>
      </c>
      <c r="B14" t="s">
        <v>1176</v>
      </c>
      <c r="C14" t="s">
        <v>1177</v>
      </c>
      <c r="D14" t="s">
        <v>1178</v>
      </c>
      <c r="E14" t="s">
        <v>3544</v>
      </c>
      <c r="F14" s="12">
        <v>0.57999999999999996</v>
      </c>
      <c r="H14" s="12">
        <v>0.59</v>
      </c>
      <c r="I14" s="4">
        <v>0.49152542372881353</v>
      </c>
      <c r="J14" s="4"/>
      <c r="K14" s="4">
        <v>0.59</v>
      </c>
      <c r="L14" s="2">
        <v>2</v>
      </c>
      <c r="M14" s="3">
        <f t="shared" si="0"/>
        <v>0.54076271186440672</v>
      </c>
      <c r="N14" s="3">
        <f t="shared" si="1"/>
        <v>6.9632040655827815E-2</v>
      </c>
      <c r="O14" s="3">
        <f t="shared" si="2"/>
        <v>0.12876635006092593</v>
      </c>
      <c r="P14" s="14">
        <f t="shared" si="3"/>
        <v>-0.88693242045473764</v>
      </c>
    </row>
    <row r="15" spans="1:16">
      <c r="A15">
        <v>114</v>
      </c>
      <c r="B15" t="s">
        <v>372</v>
      </c>
      <c r="C15" t="s">
        <v>373</v>
      </c>
      <c r="D15" t="s">
        <v>374</v>
      </c>
      <c r="E15" t="s">
        <v>375</v>
      </c>
      <c r="F15" s="12">
        <v>0.55000000000000004</v>
      </c>
      <c r="H15" s="12">
        <v>0.63</v>
      </c>
      <c r="I15" s="4">
        <v>0.46610169491525427</v>
      </c>
      <c r="J15" s="4"/>
      <c r="K15" s="4">
        <v>0.63</v>
      </c>
      <c r="L15" s="2">
        <v>2</v>
      </c>
      <c r="M15" s="3">
        <f t="shared" si="0"/>
        <v>0.54805084745762711</v>
      </c>
      <c r="N15" s="3">
        <f t="shared" si="1"/>
        <v>0.11589360295040535</v>
      </c>
      <c r="O15" s="3">
        <f t="shared" si="2"/>
        <v>0.21146505563859333</v>
      </c>
      <c r="P15" s="14">
        <f t="shared" si="3"/>
        <v>-0.86761834408868921</v>
      </c>
    </row>
    <row r="16" spans="1:16">
      <c r="A16">
        <v>215</v>
      </c>
      <c r="B16" t="s">
        <v>1303</v>
      </c>
      <c r="C16" t="s">
        <v>1304</v>
      </c>
      <c r="D16" t="s">
        <v>1305</v>
      </c>
      <c r="E16" t="s">
        <v>3545</v>
      </c>
      <c r="F16" s="12">
        <v>0.47</v>
      </c>
      <c r="H16" s="12">
        <v>0.7</v>
      </c>
      <c r="I16" s="4">
        <v>0.39830508474576271</v>
      </c>
      <c r="J16" s="4"/>
      <c r="K16" s="4">
        <v>0.7</v>
      </c>
      <c r="L16" s="2">
        <v>2</v>
      </c>
      <c r="M16" s="3">
        <f t="shared" si="0"/>
        <v>0.54915254237288136</v>
      </c>
      <c r="N16" s="3">
        <f t="shared" si="1"/>
        <v>0.21333052042577191</v>
      </c>
      <c r="O16" s="3">
        <f t="shared" si="2"/>
        <v>0.38847224398520191</v>
      </c>
      <c r="P16" s="14">
        <f t="shared" si="3"/>
        <v>-0.864721141364579</v>
      </c>
    </row>
    <row r="17" spans="1:16">
      <c r="A17">
        <v>1304</v>
      </c>
      <c r="B17" t="s">
        <v>3546</v>
      </c>
      <c r="C17" t="s">
        <v>3547</v>
      </c>
      <c r="D17" t="s">
        <v>3548</v>
      </c>
      <c r="E17" t="s">
        <v>3549</v>
      </c>
      <c r="F17" s="12">
        <v>1.1299999999999999</v>
      </c>
      <c r="G17" s="12">
        <v>0.16</v>
      </c>
      <c r="I17" s="4">
        <v>0.9576271186440678</v>
      </c>
      <c r="J17" s="4">
        <v>0.14545454545454545</v>
      </c>
      <c r="K17" s="4"/>
      <c r="L17" s="2">
        <v>2</v>
      </c>
      <c r="M17" s="3">
        <f t="shared" si="0"/>
        <v>0.5515408320493066</v>
      </c>
      <c r="N17" s="3">
        <f t="shared" si="1"/>
        <v>0.57429273399603886</v>
      </c>
      <c r="O17" s="3">
        <f t="shared" si="2"/>
        <v>1.0412515277648533</v>
      </c>
      <c r="P17" s="14">
        <f t="shared" si="3"/>
        <v>-0.85846039852777756</v>
      </c>
    </row>
    <row r="18" spans="1:16">
      <c r="A18">
        <v>13</v>
      </c>
      <c r="B18" t="s">
        <v>171</v>
      </c>
      <c r="C18" t="s">
        <v>172</v>
      </c>
      <c r="D18" t="s">
        <v>173</v>
      </c>
      <c r="E18" t="s">
        <v>241</v>
      </c>
      <c r="F18" s="12">
        <v>0.84</v>
      </c>
      <c r="H18" s="12">
        <v>0.4</v>
      </c>
      <c r="I18" s="4">
        <v>0.71186440677966101</v>
      </c>
      <c r="J18" s="4"/>
      <c r="K18" s="4">
        <v>0.4</v>
      </c>
      <c r="L18" s="2">
        <v>2</v>
      </c>
      <c r="M18" s="3">
        <f t="shared" si="0"/>
        <v>0.55593220338983051</v>
      </c>
      <c r="N18" s="3">
        <f t="shared" si="1"/>
        <v>0.2205214368446182</v>
      </c>
      <c r="O18" s="3">
        <f t="shared" si="2"/>
        <v>0.39666965773879492</v>
      </c>
      <c r="P18" s="14">
        <f t="shared" si="3"/>
        <v>-0.84701913963111986</v>
      </c>
    </row>
    <row r="19" spans="1:16">
      <c r="A19">
        <v>57</v>
      </c>
      <c r="B19" t="s">
        <v>113</v>
      </c>
      <c r="C19" t="s">
        <v>114</v>
      </c>
      <c r="D19" t="s">
        <v>115</v>
      </c>
      <c r="E19" t="s">
        <v>116</v>
      </c>
      <c r="F19" s="12">
        <v>0.67</v>
      </c>
      <c r="G19" s="12">
        <v>0.59</v>
      </c>
      <c r="H19" s="12">
        <v>0.56999999999999995</v>
      </c>
      <c r="I19" s="4">
        <v>0.56779661016949157</v>
      </c>
      <c r="J19" s="4">
        <v>0.53636363636363626</v>
      </c>
      <c r="K19" s="4">
        <v>0.56999999999999995</v>
      </c>
      <c r="L19" s="2">
        <v>3</v>
      </c>
      <c r="M19" s="3">
        <f t="shared" si="0"/>
        <v>0.55805341551104259</v>
      </c>
      <c r="N19" s="3">
        <f t="shared" si="1"/>
        <v>1.881617977390054E-2</v>
      </c>
      <c r="O19" s="3">
        <f t="shared" si="2"/>
        <v>3.3717524614860474E-2</v>
      </c>
      <c r="P19" s="14">
        <f t="shared" si="3"/>
        <v>-0.84152487497508111</v>
      </c>
    </row>
    <row r="20" spans="1:16">
      <c r="A20">
        <v>147</v>
      </c>
      <c r="B20" t="s">
        <v>575</v>
      </c>
      <c r="C20" t="s">
        <v>576</v>
      </c>
      <c r="D20" t="s">
        <v>577</v>
      </c>
      <c r="E20" t="s">
        <v>578</v>
      </c>
      <c r="F20" s="12">
        <v>0.54</v>
      </c>
      <c r="H20" s="12">
        <v>0.66</v>
      </c>
      <c r="I20" s="4">
        <v>0.45762711864406785</v>
      </c>
      <c r="J20" s="4"/>
      <c r="K20" s="4">
        <v>0.66</v>
      </c>
      <c r="L20" s="2">
        <v>2</v>
      </c>
      <c r="M20" s="3">
        <f t="shared" si="0"/>
        <v>0.55881355932203391</v>
      </c>
      <c r="N20" s="3">
        <f t="shared" si="1"/>
        <v>0.14309923673504055</v>
      </c>
      <c r="O20" s="3">
        <f t="shared" si="2"/>
        <v>0.25607688709030607</v>
      </c>
      <c r="P20" s="14">
        <f t="shared" si="3"/>
        <v>-0.83956106746617853</v>
      </c>
    </row>
    <row r="21" spans="1:16">
      <c r="A21">
        <v>42</v>
      </c>
      <c r="B21" t="s">
        <v>527</v>
      </c>
      <c r="C21" t="s">
        <v>528</v>
      </c>
      <c r="D21" t="s">
        <v>529</v>
      </c>
      <c r="E21" t="s">
        <v>530</v>
      </c>
      <c r="F21" s="12">
        <v>0.71</v>
      </c>
      <c r="G21" s="12">
        <v>0.62</v>
      </c>
      <c r="H21" s="12">
        <v>0.52</v>
      </c>
      <c r="I21" s="4">
        <v>0.60169491525423724</v>
      </c>
      <c r="J21" s="4">
        <v>0.5636363636363636</v>
      </c>
      <c r="K21" s="4">
        <v>0.52</v>
      </c>
      <c r="L21" s="2">
        <v>3</v>
      </c>
      <c r="M21" s="3">
        <f t="shared" si="0"/>
        <v>0.56177709296353362</v>
      </c>
      <c r="N21" s="3">
        <f t="shared" si="1"/>
        <v>4.0879181256177143E-2</v>
      </c>
      <c r="O21" s="3">
        <f t="shared" si="2"/>
        <v>7.2767618630599301E-2</v>
      </c>
      <c r="P21" s="14">
        <f t="shared" si="3"/>
        <v>-0.83193029659194151</v>
      </c>
    </row>
    <row r="22" spans="1:16">
      <c r="A22">
        <v>9</v>
      </c>
      <c r="B22" t="s">
        <v>400</v>
      </c>
      <c r="C22" t="s">
        <v>401</v>
      </c>
      <c r="D22" t="s">
        <v>402</v>
      </c>
      <c r="E22" t="s">
        <v>1045</v>
      </c>
      <c r="F22" s="12">
        <v>0.87</v>
      </c>
      <c r="H22" s="12">
        <v>0.39</v>
      </c>
      <c r="I22" s="4">
        <v>0.73728813559322037</v>
      </c>
      <c r="J22" s="4"/>
      <c r="K22" s="4">
        <v>0.39</v>
      </c>
      <c r="L22" s="2">
        <v>2</v>
      </c>
      <c r="M22" s="3">
        <f t="shared" si="0"/>
        <v>0.56364406779661014</v>
      </c>
      <c r="N22" s="3">
        <f t="shared" si="1"/>
        <v>0.24556979570359952</v>
      </c>
      <c r="O22" s="3">
        <f t="shared" si="2"/>
        <v>0.43568239201661019</v>
      </c>
      <c r="P22" s="14">
        <f t="shared" si="3"/>
        <v>-0.82714368354810275</v>
      </c>
    </row>
    <row r="23" spans="1:16">
      <c r="A23">
        <v>89</v>
      </c>
      <c r="B23" t="s">
        <v>1172</v>
      </c>
      <c r="C23" t="s">
        <v>1173</v>
      </c>
      <c r="D23" t="s">
        <v>1174</v>
      </c>
      <c r="E23" t="s">
        <v>1175</v>
      </c>
      <c r="F23" s="12">
        <v>0.63</v>
      </c>
      <c r="G23" s="12">
        <v>0.64</v>
      </c>
      <c r="H23" s="12">
        <v>0.61</v>
      </c>
      <c r="I23" s="4">
        <v>0.53389830508474578</v>
      </c>
      <c r="J23" s="4">
        <v>0.58181818181818179</v>
      </c>
      <c r="K23" s="4">
        <v>0.61</v>
      </c>
      <c r="L23" s="2">
        <v>3</v>
      </c>
      <c r="M23" s="3">
        <f t="shared" si="0"/>
        <v>0.57523882896764256</v>
      </c>
      <c r="N23" s="3">
        <f t="shared" si="1"/>
        <v>3.84750946092733E-2</v>
      </c>
      <c r="O23" s="3">
        <f t="shared" si="2"/>
        <v>6.6885426837967402E-2</v>
      </c>
      <c r="P23" s="14">
        <f t="shared" si="3"/>
        <v>-0.79776703303855612</v>
      </c>
    </row>
    <row r="24" spans="1:16">
      <c r="A24">
        <v>76</v>
      </c>
      <c r="B24" t="s">
        <v>686</v>
      </c>
      <c r="C24" t="s">
        <v>687</v>
      </c>
      <c r="D24" t="s">
        <v>688</v>
      </c>
      <c r="E24" t="s">
        <v>689</v>
      </c>
      <c r="F24" s="12">
        <v>0.65</v>
      </c>
      <c r="H24" s="12">
        <v>0.6</v>
      </c>
      <c r="I24" s="4">
        <v>0.55084745762711873</v>
      </c>
      <c r="J24" s="4"/>
      <c r="K24" s="4">
        <v>0.6</v>
      </c>
      <c r="L24" s="2">
        <v>2</v>
      </c>
      <c r="M24" s="3">
        <f t="shared" si="0"/>
        <v>0.5754237288135593</v>
      </c>
      <c r="N24" s="3">
        <f t="shared" si="1"/>
        <v>3.4756096024423443E-2</v>
      </c>
      <c r="O24" s="3">
        <f t="shared" si="2"/>
        <v>6.0400873797967103E-2</v>
      </c>
      <c r="P24" s="14">
        <f t="shared" si="3"/>
        <v>-0.79730338000447198</v>
      </c>
    </row>
    <row r="25" spans="1:16">
      <c r="A25">
        <v>35</v>
      </c>
      <c r="B25" t="s">
        <v>1576</v>
      </c>
      <c r="C25" t="s">
        <v>1577</v>
      </c>
      <c r="D25" t="s">
        <v>1578</v>
      </c>
      <c r="E25" t="s">
        <v>1579</v>
      </c>
      <c r="F25" s="12">
        <v>0.76</v>
      </c>
      <c r="H25" s="12">
        <v>0.51</v>
      </c>
      <c r="I25" s="4">
        <v>0.64406779661016955</v>
      </c>
      <c r="J25" s="4"/>
      <c r="K25" s="4">
        <v>0.51</v>
      </c>
      <c r="L25" s="2">
        <v>2</v>
      </c>
      <c r="M25" s="3">
        <f t="shared" si="0"/>
        <v>0.57703389830508478</v>
      </c>
      <c r="N25" s="3">
        <f t="shared" si="1"/>
        <v>9.4800248121789749E-2</v>
      </c>
      <c r="O25" s="3">
        <f t="shared" si="2"/>
        <v>0.16428887176341886</v>
      </c>
      <c r="P25" s="14">
        <f t="shared" si="3"/>
        <v>-0.79327202128500396</v>
      </c>
    </row>
    <row r="26" spans="1:16">
      <c r="A26">
        <v>15</v>
      </c>
      <c r="B26" t="s">
        <v>1094</v>
      </c>
      <c r="C26" t="s">
        <v>1095</v>
      </c>
      <c r="D26" t="s">
        <v>1096</v>
      </c>
      <c r="E26" t="s">
        <v>3550</v>
      </c>
      <c r="G26" s="12">
        <v>0.8</v>
      </c>
      <c r="H26" s="12">
        <v>0.43</v>
      </c>
      <c r="I26" s="4"/>
      <c r="J26" s="4">
        <v>0.72727272727272729</v>
      </c>
      <c r="K26" s="4">
        <v>0.43</v>
      </c>
      <c r="L26" s="2">
        <v>2</v>
      </c>
      <c r="M26" s="3">
        <f t="shared" si="0"/>
        <v>0.57863636363636362</v>
      </c>
      <c r="N26" s="3">
        <f t="shared" si="1"/>
        <v>0.21020356131636464</v>
      </c>
      <c r="O26" s="3">
        <f t="shared" si="2"/>
        <v>0.36327402584132146</v>
      </c>
      <c r="P26" s="14">
        <f t="shared" si="3"/>
        <v>-0.78927110451066418</v>
      </c>
    </row>
    <row r="27" spans="1:16">
      <c r="A27">
        <v>5</v>
      </c>
      <c r="B27" t="s">
        <v>744</v>
      </c>
      <c r="C27" t="s">
        <v>745</v>
      </c>
      <c r="D27" t="s">
        <v>746</v>
      </c>
      <c r="E27" t="s">
        <v>3453</v>
      </c>
      <c r="F27" s="12">
        <v>1</v>
      </c>
      <c r="H27" s="12">
        <v>0.32</v>
      </c>
      <c r="I27" s="4">
        <v>0.84745762711864414</v>
      </c>
      <c r="J27" s="4"/>
      <c r="K27" s="4">
        <v>0.32</v>
      </c>
      <c r="L27" s="2">
        <v>2</v>
      </c>
      <c r="M27" s="3">
        <f t="shared" si="0"/>
        <v>0.58372881355932205</v>
      </c>
      <c r="N27" s="3">
        <f t="shared" si="1"/>
        <v>0.37296886492415887</v>
      </c>
      <c r="O27" s="3">
        <f t="shared" si="2"/>
        <v>0.63894201598505729</v>
      </c>
      <c r="P27" s="14">
        <f t="shared" si="3"/>
        <v>-0.77662981173972201</v>
      </c>
    </row>
    <row r="28" spans="1:16">
      <c r="A28">
        <v>78</v>
      </c>
      <c r="B28" t="s">
        <v>903</v>
      </c>
      <c r="C28" t="s">
        <v>904</v>
      </c>
      <c r="D28" t="s">
        <v>905</v>
      </c>
      <c r="E28" t="s">
        <v>906</v>
      </c>
      <c r="F28" s="12">
        <v>0.67</v>
      </c>
      <c r="H28" s="12">
        <v>0.6</v>
      </c>
      <c r="I28" s="4">
        <v>0.56779661016949157</v>
      </c>
      <c r="J28" s="4"/>
      <c r="K28" s="4">
        <v>0.6</v>
      </c>
      <c r="L28" s="2">
        <v>2</v>
      </c>
      <c r="M28" s="3">
        <f t="shared" si="0"/>
        <v>0.58389830508474572</v>
      </c>
      <c r="N28" s="3">
        <f t="shared" si="1"/>
        <v>2.2771235326346402E-2</v>
      </c>
      <c r="O28" s="3">
        <f t="shared" si="2"/>
        <v>3.8998632344105597E-2</v>
      </c>
      <c r="P28" s="14">
        <f t="shared" si="3"/>
        <v>-0.77621097154491248</v>
      </c>
    </row>
    <row r="29" spans="1:16">
      <c r="A29">
        <v>77</v>
      </c>
      <c r="B29" t="s">
        <v>356</v>
      </c>
      <c r="C29" t="s">
        <v>357</v>
      </c>
      <c r="D29" t="s">
        <v>358</v>
      </c>
      <c r="E29" t="s">
        <v>359</v>
      </c>
      <c r="F29" s="12">
        <v>0.67</v>
      </c>
      <c r="H29" s="12">
        <v>0.6</v>
      </c>
      <c r="I29" s="4">
        <v>0.56779661016949157</v>
      </c>
      <c r="J29" s="4"/>
      <c r="K29" s="4">
        <v>0.6</v>
      </c>
      <c r="L29" s="2">
        <v>2</v>
      </c>
      <c r="M29" s="3">
        <f t="shared" si="0"/>
        <v>0.58389830508474572</v>
      </c>
      <c r="N29" s="3">
        <f t="shared" si="1"/>
        <v>2.2771235326346402E-2</v>
      </c>
      <c r="O29" s="3">
        <f t="shared" si="2"/>
        <v>3.8998632344105597E-2</v>
      </c>
      <c r="P29" s="14">
        <f t="shared" si="3"/>
        <v>-0.77621097154491248</v>
      </c>
    </row>
    <row r="30" spans="1:16">
      <c r="A30">
        <v>1451</v>
      </c>
      <c r="B30" t="s">
        <v>117</v>
      </c>
      <c r="C30" t="s">
        <v>118</v>
      </c>
      <c r="D30" t="s">
        <v>119</v>
      </c>
      <c r="E30" t="s">
        <v>120</v>
      </c>
      <c r="F30" s="12">
        <v>0.04</v>
      </c>
      <c r="G30" s="12">
        <v>1.26</v>
      </c>
      <c r="I30" s="4">
        <v>3.3898305084745763E-2</v>
      </c>
      <c r="J30" s="4">
        <v>1.1454545454545453</v>
      </c>
      <c r="K30" s="4"/>
      <c r="L30" s="2">
        <v>2</v>
      </c>
      <c r="M30" s="3">
        <f t="shared" si="0"/>
        <v>0.58967642526964548</v>
      </c>
      <c r="N30" s="3">
        <f t="shared" si="1"/>
        <v>0.78598895523570933</v>
      </c>
      <c r="O30" s="3">
        <f t="shared" si="2"/>
        <v>1.3329156831669073</v>
      </c>
      <c r="P30" s="14">
        <f t="shared" si="3"/>
        <v>-0.76200457721800563</v>
      </c>
    </row>
    <row r="31" spans="1:16">
      <c r="A31">
        <v>1306</v>
      </c>
      <c r="B31" t="s">
        <v>3551</v>
      </c>
      <c r="C31" t="s">
        <v>3552</v>
      </c>
      <c r="D31" t="s">
        <v>3553</v>
      </c>
      <c r="E31" t="s">
        <v>3554</v>
      </c>
      <c r="F31" s="12">
        <v>1.17</v>
      </c>
      <c r="G31" s="12">
        <v>0.22</v>
      </c>
      <c r="I31" s="4">
        <v>0.99152542372881358</v>
      </c>
      <c r="J31" s="4">
        <v>0.19999999999999998</v>
      </c>
      <c r="K31" s="4"/>
      <c r="L31" s="2">
        <v>2</v>
      </c>
      <c r="M31" s="3">
        <f t="shared" si="0"/>
        <v>0.59576271186440677</v>
      </c>
      <c r="N31" s="3">
        <f t="shared" si="1"/>
        <v>0.5596929946001995</v>
      </c>
      <c r="O31" s="3">
        <f t="shared" si="2"/>
        <v>0.93945623560204183</v>
      </c>
      <c r="P31" s="14">
        <f t="shared" si="3"/>
        <v>-0.74719026517666831</v>
      </c>
    </row>
    <row r="32" spans="1:16" s="6" customFormat="1">
      <c r="A32" s="6">
        <v>34</v>
      </c>
      <c r="B32" s="6" t="s">
        <v>19</v>
      </c>
      <c r="C32" s="6" t="s">
        <v>20</v>
      </c>
      <c r="D32" s="6" t="s">
        <v>21</v>
      </c>
      <c r="E32" s="6" t="s">
        <v>22</v>
      </c>
      <c r="F32" s="1">
        <v>1.03</v>
      </c>
      <c r="G32" s="1">
        <v>0.46</v>
      </c>
      <c r="H32" s="1">
        <v>0.51</v>
      </c>
      <c r="I32" s="5">
        <v>0.87288135593220351</v>
      </c>
      <c r="J32" s="5">
        <v>0.41818181818181815</v>
      </c>
      <c r="K32" s="5">
        <v>0.51</v>
      </c>
      <c r="L32" s="7">
        <v>3</v>
      </c>
      <c r="M32" s="8">
        <f t="shared" si="0"/>
        <v>0.60035439137134061</v>
      </c>
      <c r="N32" s="8">
        <f t="shared" si="1"/>
        <v>0.24043887879805864</v>
      </c>
      <c r="O32" s="8">
        <f t="shared" si="2"/>
        <v>0.40049491142863752</v>
      </c>
      <c r="P32" s="8">
        <f t="shared" si="3"/>
        <v>-0.73611371460047514</v>
      </c>
    </row>
    <row r="33" spans="1:16">
      <c r="A33">
        <v>144</v>
      </c>
      <c r="B33" t="s">
        <v>1114</v>
      </c>
      <c r="C33" t="s">
        <v>1115</v>
      </c>
      <c r="D33" t="s">
        <v>1116</v>
      </c>
      <c r="E33" t="s">
        <v>1117</v>
      </c>
      <c r="F33" s="12">
        <v>0.98</v>
      </c>
      <c r="G33" s="12">
        <v>0.35</v>
      </c>
      <c r="H33" s="12">
        <v>0.66</v>
      </c>
      <c r="I33" s="4">
        <v>0.83050847457627119</v>
      </c>
      <c r="J33" s="4">
        <v>0.31818181818181812</v>
      </c>
      <c r="K33" s="4">
        <v>0.66</v>
      </c>
      <c r="L33" s="2">
        <v>3</v>
      </c>
      <c r="M33" s="3">
        <f t="shared" si="0"/>
        <v>0.60289676425269645</v>
      </c>
      <c r="N33" s="3">
        <f t="shared" si="1"/>
        <v>0.2608931493211139</v>
      </c>
      <c r="O33" s="3">
        <f t="shared" si="2"/>
        <v>0.43273270780362638</v>
      </c>
      <c r="P33" s="14">
        <f t="shared" si="3"/>
        <v>-0.7300171084360737</v>
      </c>
    </row>
    <row r="34" spans="1:16">
      <c r="A34">
        <v>1328</v>
      </c>
      <c r="B34" t="s">
        <v>706</v>
      </c>
      <c r="C34" t="s">
        <v>707</v>
      </c>
      <c r="D34" t="s">
        <v>708</v>
      </c>
      <c r="E34" t="s">
        <v>709</v>
      </c>
      <c r="F34" s="12">
        <v>0.69</v>
      </c>
      <c r="G34" s="12">
        <v>0.69</v>
      </c>
      <c r="I34" s="4">
        <v>0.5847457627118644</v>
      </c>
      <c r="J34" s="4">
        <v>0.6272727272727272</v>
      </c>
      <c r="K34" s="4"/>
      <c r="L34" s="2">
        <v>2</v>
      </c>
      <c r="M34" s="3">
        <f t="shared" si="0"/>
        <v>0.6060092449922958</v>
      </c>
      <c r="N34" s="3">
        <f t="shared" si="1"/>
        <v>3.0071105024266076E-2</v>
      </c>
      <c r="O34" s="3">
        <f t="shared" si="2"/>
        <v>4.9621528504319057E-2</v>
      </c>
      <c r="P34" s="14">
        <f t="shared" si="3"/>
        <v>-0.72258829194359031</v>
      </c>
    </row>
    <row r="35" spans="1:16">
      <c r="A35">
        <v>344</v>
      </c>
      <c r="B35" t="s">
        <v>720</v>
      </c>
      <c r="C35" t="s">
        <v>721</v>
      </c>
      <c r="D35" t="s">
        <v>722</v>
      </c>
      <c r="E35" t="s">
        <v>723</v>
      </c>
      <c r="F35" s="12">
        <v>1.1399999999999999</v>
      </c>
      <c r="G35" s="12">
        <v>7.0000000000000007E-2</v>
      </c>
      <c r="H35" s="12">
        <v>0.8</v>
      </c>
      <c r="I35" s="4">
        <v>0.96610169491525422</v>
      </c>
      <c r="J35" s="4">
        <v>6.3636363636363644E-2</v>
      </c>
      <c r="K35" s="4">
        <v>0.8</v>
      </c>
      <c r="L35" s="2">
        <v>3</v>
      </c>
      <c r="M35" s="3">
        <f t="shared" si="0"/>
        <v>0.60991268618387262</v>
      </c>
      <c r="N35" s="3">
        <f t="shared" si="1"/>
        <v>0.4803236499439234</v>
      </c>
      <c r="O35" s="3">
        <f t="shared" si="2"/>
        <v>0.78752854437121589</v>
      </c>
      <c r="P35" s="14">
        <f t="shared" si="3"/>
        <v>-0.7133253706146222</v>
      </c>
    </row>
    <row r="36" spans="1:16">
      <c r="A36">
        <v>36</v>
      </c>
      <c r="B36" t="s">
        <v>192</v>
      </c>
      <c r="C36" t="s">
        <v>193</v>
      </c>
      <c r="D36" t="s">
        <v>194</v>
      </c>
      <c r="E36" t="s">
        <v>195</v>
      </c>
      <c r="F36" s="12">
        <v>0.84</v>
      </c>
      <c r="H36" s="12">
        <v>0.51</v>
      </c>
      <c r="I36" s="4">
        <v>0.71186440677966101</v>
      </c>
      <c r="J36" s="4"/>
      <c r="K36" s="4">
        <v>0.51</v>
      </c>
      <c r="L36" s="2">
        <v>2</v>
      </c>
      <c r="M36" s="3">
        <f t="shared" si="0"/>
        <v>0.61093220338983056</v>
      </c>
      <c r="N36" s="3">
        <f t="shared" si="1"/>
        <v>0.14273969091409736</v>
      </c>
      <c r="O36" s="3">
        <f t="shared" si="2"/>
        <v>0.23364244039205834</v>
      </c>
      <c r="P36" s="14">
        <f t="shared" si="3"/>
        <v>-0.71091580528554332</v>
      </c>
    </row>
    <row r="37" spans="1:16">
      <c r="A37">
        <v>43</v>
      </c>
      <c r="B37" t="s">
        <v>3555</v>
      </c>
      <c r="C37" t="s">
        <v>3556</v>
      </c>
      <c r="D37" t="s">
        <v>3557</v>
      </c>
      <c r="E37" t="s">
        <v>3558</v>
      </c>
      <c r="F37" s="12">
        <v>0.83</v>
      </c>
      <c r="H37" s="12">
        <v>0.52</v>
      </c>
      <c r="I37" s="4">
        <v>0.70338983050847459</v>
      </c>
      <c r="J37" s="4"/>
      <c r="K37" s="4">
        <v>0.52</v>
      </c>
      <c r="L37" s="2">
        <v>2</v>
      </c>
      <c r="M37" s="3">
        <f t="shared" si="0"/>
        <v>0.61169491525423725</v>
      </c>
      <c r="N37" s="3">
        <f t="shared" si="1"/>
        <v>0.12967619275319453</v>
      </c>
      <c r="O37" s="3">
        <f t="shared" si="2"/>
        <v>0.21199488424600935</v>
      </c>
      <c r="P37" s="14">
        <f t="shared" si="3"/>
        <v>-0.70911581123933343</v>
      </c>
    </row>
    <row r="38" spans="1:16">
      <c r="A38">
        <v>22</v>
      </c>
      <c r="B38" t="s">
        <v>412</v>
      </c>
      <c r="C38" t="s">
        <v>413</v>
      </c>
      <c r="D38" t="s">
        <v>414</v>
      </c>
      <c r="E38" t="s">
        <v>1279</v>
      </c>
      <c r="F38" s="12">
        <v>0.88</v>
      </c>
      <c r="H38" s="12">
        <v>0.48</v>
      </c>
      <c r="I38" s="4">
        <v>0.74576271186440679</v>
      </c>
      <c r="J38" s="4"/>
      <c r="K38" s="4">
        <v>0.48</v>
      </c>
      <c r="L38" s="2">
        <v>2</v>
      </c>
      <c r="M38" s="3">
        <f t="shared" si="0"/>
        <v>0.61288135593220339</v>
      </c>
      <c r="N38" s="3">
        <f t="shared" si="1"/>
        <v>0.18792261574584848</v>
      </c>
      <c r="O38" s="3">
        <f t="shared" si="2"/>
        <v>0.30662152458531694</v>
      </c>
      <c r="P38" s="14">
        <f t="shared" si="3"/>
        <v>-0.70632027672137832</v>
      </c>
    </row>
    <row r="39" spans="1:16">
      <c r="A39">
        <v>225</v>
      </c>
      <c r="B39" t="s">
        <v>221</v>
      </c>
      <c r="C39" t="s">
        <v>222</v>
      </c>
      <c r="D39" t="s">
        <v>223</v>
      </c>
      <c r="E39" t="s">
        <v>3559</v>
      </c>
      <c r="F39" s="12">
        <v>0.61</v>
      </c>
      <c r="H39" s="12">
        <v>0.71</v>
      </c>
      <c r="I39" s="4">
        <v>0.51694915254237295</v>
      </c>
      <c r="J39" s="4"/>
      <c r="K39" s="4">
        <v>0.71</v>
      </c>
      <c r="L39" s="2">
        <v>2</v>
      </c>
      <c r="M39" s="3">
        <f t="shared" si="0"/>
        <v>0.6134745762711864</v>
      </c>
      <c r="N39" s="3">
        <f t="shared" si="1"/>
        <v>0.13650756335109837</v>
      </c>
      <c r="O39" s="3">
        <f t="shared" si="2"/>
        <v>0.22251543687566802</v>
      </c>
      <c r="P39" s="14">
        <f t="shared" si="3"/>
        <v>-0.7049245381996585</v>
      </c>
    </row>
    <row r="40" spans="1:16">
      <c r="A40">
        <v>122</v>
      </c>
      <c r="B40" t="s">
        <v>838</v>
      </c>
      <c r="C40" t="s">
        <v>839</v>
      </c>
      <c r="D40" t="s">
        <v>840</v>
      </c>
      <c r="E40" t="s">
        <v>841</v>
      </c>
      <c r="F40" s="12">
        <v>0.7</v>
      </c>
      <c r="H40" s="12">
        <v>0.64</v>
      </c>
      <c r="I40" s="4">
        <v>0.59322033898305082</v>
      </c>
      <c r="J40" s="4"/>
      <c r="K40" s="4">
        <v>0.64</v>
      </c>
      <c r="L40" s="2">
        <v>2</v>
      </c>
      <c r="M40" s="3">
        <f t="shared" si="0"/>
        <v>0.61661016949152536</v>
      </c>
      <c r="N40" s="3">
        <f t="shared" si="1"/>
        <v>3.307821552669276E-2</v>
      </c>
      <c r="O40" s="3">
        <f t="shared" si="2"/>
        <v>5.364526432311361E-2</v>
      </c>
      <c r="P40" s="14">
        <f t="shared" si="3"/>
        <v>-0.69756941148507978</v>
      </c>
    </row>
    <row r="41" spans="1:16">
      <c r="A41">
        <v>226</v>
      </c>
      <c r="B41" t="s">
        <v>624</v>
      </c>
      <c r="C41" t="s">
        <v>625</v>
      </c>
      <c r="D41" t="s">
        <v>626</v>
      </c>
      <c r="E41" t="s">
        <v>627</v>
      </c>
      <c r="F41" s="12">
        <v>0.62</v>
      </c>
      <c r="H41" s="12">
        <v>0.71</v>
      </c>
      <c r="I41" s="4">
        <v>0.52542372881355937</v>
      </c>
      <c r="J41" s="4"/>
      <c r="K41" s="4">
        <v>0.71</v>
      </c>
      <c r="L41" s="2">
        <v>2</v>
      </c>
      <c r="M41" s="3">
        <f t="shared" si="0"/>
        <v>0.61771186440677961</v>
      </c>
      <c r="N41" s="3">
        <f t="shared" si="1"/>
        <v>0.13051513300205997</v>
      </c>
      <c r="O41" s="3">
        <f t="shared" si="2"/>
        <v>0.21128804629226339</v>
      </c>
      <c r="P41" s="14">
        <f t="shared" si="3"/>
        <v>-0.69499405405124004</v>
      </c>
    </row>
    <row r="42" spans="1:16">
      <c r="A42">
        <v>198</v>
      </c>
      <c r="B42" t="s">
        <v>221</v>
      </c>
      <c r="C42" t="s">
        <v>222</v>
      </c>
      <c r="D42" t="s">
        <v>223</v>
      </c>
      <c r="E42" t="s">
        <v>3560</v>
      </c>
      <c r="F42" s="12">
        <v>0.65</v>
      </c>
      <c r="H42" s="12">
        <v>0.69</v>
      </c>
      <c r="I42" s="4">
        <v>0.55084745762711873</v>
      </c>
      <c r="J42" s="4"/>
      <c r="K42" s="4">
        <v>0.69</v>
      </c>
      <c r="L42" s="2">
        <v>2</v>
      </c>
      <c r="M42" s="3">
        <f t="shared" si="0"/>
        <v>0.62042372881355934</v>
      </c>
      <c r="N42" s="3">
        <f t="shared" si="1"/>
        <v>9.8395706331212848E-2</v>
      </c>
      <c r="O42" s="3">
        <f t="shared" si="2"/>
        <v>0.15859436343509242</v>
      </c>
      <c r="P42" s="14">
        <f t="shared" si="3"/>
        <v>-0.6886742299398716</v>
      </c>
    </row>
    <row r="43" spans="1:16">
      <c r="A43">
        <v>29</v>
      </c>
      <c r="B43" t="s">
        <v>1271</v>
      </c>
      <c r="C43" t="s">
        <v>1272</v>
      </c>
      <c r="D43" t="s">
        <v>1273</v>
      </c>
      <c r="E43" t="s">
        <v>1274</v>
      </c>
      <c r="F43" s="12">
        <v>0.88</v>
      </c>
      <c r="H43" s="12">
        <v>0.5</v>
      </c>
      <c r="I43" s="4">
        <v>0.74576271186440679</v>
      </c>
      <c r="J43" s="4"/>
      <c r="K43" s="4">
        <v>0.5</v>
      </c>
      <c r="L43" s="2">
        <v>2</v>
      </c>
      <c r="M43" s="3">
        <f t="shared" si="0"/>
        <v>0.6228813559322034</v>
      </c>
      <c r="N43" s="3">
        <f t="shared" si="1"/>
        <v>0.17378048012211764</v>
      </c>
      <c r="O43" s="3">
        <f t="shared" si="2"/>
        <v>0.27899451230489636</v>
      </c>
      <c r="P43" s="14">
        <f t="shared" si="3"/>
        <v>-0.68297070452547681</v>
      </c>
    </row>
    <row r="44" spans="1:16">
      <c r="A44">
        <v>102</v>
      </c>
      <c r="B44" t="s">
        <v>523</v>
      </c>
      <c r="C44" t="s">
        <v>524</v>
      </c>
      <c r="D44" t="s">
        <v>525</v>
      </c>
      <c r="E44" t="s">
        <v>526</v>
      </c>
      <c r="F44" s="12">
        <v>0.74</v>
      </c>
      <c r="H44" s="12">
        <v>0.62</v>
      </c>
      <c r="I44" s="4">
        <v>0.6271186440677966</v>
      </c>
      <c r="J44" s="4"/>
      <c r="K44" s="4">
        <v>0.62</v>
      </c>
      <c r="L44" s="2">
        <v>2</v>
      </c>
      <c r="M44" s="3">
        <f t="shared" si="0"/>
        <v>0.6235593220338983</v>
      </c>
      <c r="N44" s="3">
        <f t="shared" si="1"/>
        <v>5.0336414931923716E-3</v>
      </c>
      <c r="O44" s="3">
        <f t="shared" si="2"/>
        <v>8.0724340336599601E-3</v>
      </c>
      <c r="P44" s="14">
        <f t="shared" si="3"/>
        <v>-0.68140127816359153</v>
      </c>
    </row>
    <row r="45" spans="1:16">
      <c r="A45">
        <v>115</v>
      </c>
      <c r="B45" t="s">
        <v>3561</v>
      </c>
      <c r="C45" t="s">
        <v>3562</v>
      </c>
      <c r="D45" t="s">
        <v>3563</v>
      </c>
      <c r="E45" t="s">
        <v>3564</v>
      </c>
      <c r="F45" s="12">
        <v>0.73</v>
      </c>
      <c r="H45" s="12">
        <v>0.63</v>
      </c>
      <c r="I45" s="4">
        <v>0.61864406779661019</v>
      </c>
      <c r="J45" s="4"/>
      <c r="K45" s="4">
        <v>0.63</v>
      </c>
      <c r="L45" s="2">
        <v>2</v>
      </c>
      <c r="M45" s="3">
        <f t="shared" si="0"/>
        <v>0.6243220338983051</v>
      </c>
      <c r="N45" s="3">
        <f t="shared" si="1"/>
        <v>8.0298566677116327E-3</v>
      </c>
      <c r="O45" s="3">
        <f t="shared" si="2"/>
        <v>1.2861722367177584E-2</v>
      </c>
      <c r="P45" s="14">
        <f t="shared" si="3"/>
        <v>-0.67963771184985933</v>
      </c>
    </row>
    <row r="46" spans="1:16">
      <c r="A46">
        <v>274</v>
      </c>
      <c r="B46" t="s">
        <v>3565</v>
      </c>
      <c r="C46" t="s">
        <v>3566</v>
      </c>
      <c r="D46" t="s">
        <v>3567</v>
      </c>
      <c r="E46" t="s">
        <v>3568</v>
      </c>
      <c r="F46" s="12">
        <v>0.59</v>
      </c>
      <c r="H46" s="12">
        <v>0.75</v>
      </c>
      <c r="I46" s="4">
        <v>0.5</v>
      </c>
      <c r="J46" s="4"/>
      <c r="K46" s="4">
        <v>0.75</v>
      </c>
      <c r="L46" s="2">
        <v>2</v>
      </c>
      <c r="M46" s="3">
        <f t="shared" si="0"/>
        <v>0.625</v>
      </c>
      <c r="N46" s="3">
        <f t="shared" si="1"/>
        <v>0.17677669529663689</v>
      </c>
      <c r="O46" s="3">
        <f t="shared" si="2"/>
        <v>0.28284271247461901</v>
      </c>
      <c r="P46" s="14">
        <f t="shared" si="3"/>
        <v>-0.67807190511263771</v>
      </c>
    </row>
    <row r="47" spans="1:16">
      <c r="A47">
        <v>79</v>
      </c>
      <c r="B47" t="s">
        <v>179</v>
      </c>
      <c r="C47" t="s">
        <v>180</v>
      </c>
      <c r="D47" t="s">
        <v>181</v>
      </c>
      <c r="E47" t="s">
        <v>1044</v>
      </c>
      <c r="F47" s="12">
        <v>0.77</v>
      </c>
      <c r="H47" s="12">
        <v>0.6</v>
      </c>
      <c r="I47" s="4">
        <v>0.65254237288135597</v>
      </c>
      <c r="J47" s="4"/>
      <c r="K47" s="4">
        <v>0.6</v>
      </c>
      <c r="L47" s="2">
        <v>2</v>
      </c>
      <c r="M47" s="3">
        <f t="shared" si="0"/>
        <v>0.62627118644067803</v>
      </c>
      <c r="N47" s="3">
        <f t="shared" si="1"/>
        <v>3.7153068164038981E-2</v>
      </c>
      <c r="O47" s="3">
        <f t="shared" si="2"/>
        <v>5.932424957180784E-2</v>
      </c>
      <c r="P47" s="14">
        <f t="shared" si="3"/>
        <v>-0.6751405901030525</v>
      </c>
    </row>
    <row r="48" spans="1:16">
      <c r="A48">
        <v>50</v>
      </c>
      <c r="B48" t="s">
        <v>603</v>
      </c>
      <c r="C48" t="s">
        <v>604</v>
      </c>
      <c r="D48" t="s">
        <v>605</v>
      </c>
      <c r="E48" t="s">
        <v>606</v>
      </c>
      <c r="F48" s="12">
        <v>0.83</v>
      </c>
      <c r="H48" s="12">
        <v>0.55000000000000004</v>
      </c>
      <c r="I48" s="4">
        <v>0.70338983050847459</v>
      </c>
      <c r="J48" s="4"/>
      <c r="K48" s="4">
        <v>0.55000000000000004</v>
      </c>
      <c r="L48" s="2">
        <v>2</v>
      </c>
      <c r="M48" s="3">
        <f t="shared" si="0"/>
        <v>0.62669491525423737</v>
      </c>
      <c r="N48" s="3">
        <f t="shared" si="1"/>
        <v>0.10846298931759711</v>
      </c>
      <c r="O48" s="3">
        <f t="shared" si="2"/>
        <v>0.17307143663930299</v>
      </c>
      <c r="P48" s="14">
        <f t="shared" si="3"/>
        <v>-0.67416480715013571</v>
      </c>
    </row>
    <row r="49" spans="1:16">
      <c r="A49">
        <v>91</v>
      </c>
      <c r="B49" t="s">
        <v>1564</v>
      </c>
      <c r="C49" t="s">
        <v>1565</v>
      </c>
      <c r="D49" t="s">
        <v>1566</v>
      </c>
      <c r="E49" t="s">
        <v>1567</v>
      </c>
      <c r="F49" s="12">
        <v>0.76</v>
      </c>
      <c r="H49" s="12">
        <v>0.61</v>
      </c>
      <c r="I49" s="4">
        <v>0.64406779661016955</v>
      </c>
      <c r="J49" s="4"/>
      <c r="K49" s="4">
        <v>0.61</v>
      </c>
      <c r="L49" s="2">
        <v>2</v>
      </c>
      <c r="M49" s="3">
        <f t="shared" si="0"/>
        <v>0.62703389830508471</v>
      </c>
      <c r="N49" s="3">
        <f t="shared" si="1"/>
        <v>2.4089570003134976E-2</v>
      </c>
      <c r="O49" s="3">
        <f t="shared" si="2"/>
        <v>3.8418289773887379E-2</v>
      </c>
      <c r="P49" s="14">
        <f t="shared" si="3"/>
        <v>-0.67338465569627892</v>
      </c>
    </row>
    <row r="50" spans="1:16">
      <c r="A50">
        <v>334</v>
      </c>
      <c r="B50" t="s">
        <v>3569</v>
      </c>
      <c r="C50" t="s">
        <v>3570</v>
      </c>
      <c r="D50" t="s">
        <v>3571</v>
      </c>
      <c r="E50" t="s">
        <v>3572</v>
      </c>
      <c r="F50" s="12">
        <v>0.99</v>
      </c>
      <c r="G50" s="12">
        <v>0.28000000000000003</v>
      </c>
      <c r="H50" s="12">
        <v>0.79</v>
      </c>
      <c r="I50" s="4">
        <v>0.83898305084745761</v>
      </c>
      <c r="J50" s="4">
        <v>0.25454545454545457</v>
      </c>
      <c r="K50" s="4">
        <v>0.79</v>
      </c>
      <c r="L50" s="2">
        <v>3</v>
      </c>
      <c r="M50" s="3">
        <f t="shared" si="0"/>
        <v>0.62784283513097072</v>
      </c>
      <c r="N50" s="3">
        <f t="shared" si="1"/>
        <v>0.32421140569324042</v>
      </c>
      <c r="O50" s="3">
        <f t="shared" si="2"/>
        <v>0.51638943307461416</v>
      </c>
      <c r="P50" s="14">
        <f t="shared" si="3"/>
        <v>-0.6715246334683429</v>
      </c>
    </row>
    <row r="51" spans="1:16">
      <c r="A51">
        <v>69</v>
      </c>
      <c r="B51" t="s">
        <v>727</v>
      </c>
      <c r="C51" t="s">
        <v>728</v>
      </c>
      <c r="D51" t="s">
        <v>729</v>
      </c>
      <c r="E51" t="s">
        <v>730</v>
      </c>
      <c r="F51" s="12">
        <v>0.79</v>
      </c>
      <c r="H51" s="12">
        <v>0.59</v>
      </c>
      <c r="I51" s="4">
        <v>0.66949152542372892</v>
      </c>
      <c r="J51" s="4"/>
      <c r="K51" s="4">
        <v>0.59</v>
      </c>
      <c r="L51" s="2">
        <v>2</v>
      </c>
      <c r="M51" s="3">
        <f t="shared" si="0"/>
        <v>0.62974576271186444</v>
      </c>
      <c r="N51" s="3">
        <f t="shared" si="1"/>
        <v>5.6208996673981583E-2</v>
      </c>
      <c r="O51" s="3">
        <f t="shared" si="2"/>
        <v>8.9256649273715877E-2</v>
      </c>
      <c r="P51" s="14">
        <f t="shared" si="3"/>
        <v>-0.66715858516904669</v>
      </c>
    </row>
    <row r="52" spans="1:16">
      <c r="A52">
        <v>23</v>
      </c>
      <c r="B52" t="s">
        <v>3573</v>
      </c>
      <c r="C52" t="s">
        <v>3574</v>
      </c>
      <c r="D52" t="s">
        <v>3575</v>
      </c>
      <c r="E52" t="s">
        <v>3576</v>
      </c>
      <c r="F52" s="12">
        <v>0.92</v>
      </c>
      <c r="H52" s="12">
        <v>0.48</v>
      </c>
      <c r="I52" s="4">
        <v>0.77966101694915257</v>
      </c>
      <c r="J52" s="4"/>
      <c r="K52" s="4">
        <v>0.48</v>
      </c>
      <c r="L52" s="2">
        <v>2</v>
      </c>
      <c r="M52" s="3">
        <f t="shared" si="0"/>
        <v>0.62983050847457633</v>
      </c>
      <c r="N52" s="3">
        <f t="shared" si="1"/>
        <v>0.21189233714200256</v>
      </c>
      <c r="O52" s="3">
        <f t="shared" si="2"/>
        <v>0.3364275535892936</v>
      </c>
      <c r="P52" s="14">
        <f t="shared" si="3"/>
        <v>-0.66696445275391292</v>
      </c>
    </row>
    <row r="53" spans="1:16">
      <c r="A53">
        <v>30</v>
      </c>
      <c r="B53" t="s">
        <v>555</v>
      </c>
      <c r="C53" t="s">
        <v>556</v>
      </c>
      <c r="D53" t="s">
        <v>557</v>
      </c>
      <c r="E53" t="s">
        <v>558</v>
      </c>
      <c r="F53" s="12">
        <v>0.9</v>
      </c>
      <c r="H53" s="12">
        <v>0.5</v>
      </c>
      <c r="I53" s="4">
        <v>0.76271186440677974</v>
      </c>
      <c r="J53" s="4"/>
      <c r="K53" s="4">
        <v>0.5</v>
      </c>
      <c r="L53" s="2">
        <v>2</v>
      </c>
      <c r="M53" s="3">
        <f t="shared" si="0"/>
        <v>0.63135593220338992</v>
      </c>
      <c r="N53" s="3">
        <f t="shared" si="1"/>
        <v>0.18576534082019425</v>
      </c>
      <c r="O53" s="3">
        <f t="shared" si="2"/>
        <v>0.29423235190312641</v>
      </c>
      <c r="P53" s="14">
        <f t="shared" si="3"/>
        <v>-0.66347452889967951</v>
      </c>
    </row>
    <row r="54" spans="1:16">
      <c r="A54">
        <v>18</v>
      </c>
      <c r="B54" t="s">
        <v>950</v>
      </c>
      <c r="C54" t="s">
        <v>951</v>
      </c>
      <c r="D54" t="s">
        <v>952</v>
      </c>
      <c r="E54" t="s">
        <v>3577</v>
      </c>
      <c r="F54" s="12">
        <v>0.96</v>
      </c>
      <c r="H54" s="12">
        <v>0.45</v>
      </c>
      <c r="I54" s="4">
        <v>0.81355932203389836</v>
      </c>
      <c r="J54" s="4"/>
      <c r="K54" s="4">
        <v>0.45</v>
      </c>
      <c r="L54" s="2">
        <v>2</v>
      </c>
      <c r="M54" s="3">
        <f t="shared" si="0"/>
        <v>0.63177966101694916</v>
      </c>
      <c r="N54" s="3">
        <f t="shared" si="1"/>
        <v>0.25707526197375363</v>
      </c>
      <c r="O54" s="3">
        <f t="shared" si="2"/>
        <v>0.40690651794638399</v>
      </c>
      <c r="P54" s="14">
        <f t="shared" si="3"/>
        <v>-0.66250660196576128</v>
      </c>
    </row>
    <row r="55" spans="1:16">
      <c r="A55">
        <v>37</v>
      </c>
      <c r="B55" t="s">
        <v>89</v>
      </c>
      <c r="C55" t="s">
        <v>90</v>
      </c>
      <c r="D55" t="s">
        <v>91</v>
      </c>
      <c r="E55" t="s">
        <v>92</v>
      </c>
      <c r="F55" s="12">
        <v>0.89</v>
      </c>
      <c r="H55" s="12">
        <v>0.51</v>
      </c>
      <c r="I55" s="4">
        <v>0.75423728813559332</v>
      </c>
      <c r="J55" s="4"/>
      <c r="K55" s="4">
        <v>0.51</v>
      </c>
      <c r="L55" s="2">
        <v>2</v>
      </c>
      <c r="M55" s="3">
        <f t="shared" si="0"/>
        <v>0.63211864406779661</v>
      </c>
      <c r="N55" s="3">
        <f t="shared" si="1"/>
        <v>0.17270184265929095</v>
      </c>
      <c r="O55" s="3">
        <f t="shared" si="2"/>
        <v>0.27321111990610447</v>
      </c>
      <c r="P55" s="14">
        <f t="shared" si="3"/>
        <v>-0.66173272771312253</v>
      </c>
    </row>
    <row r="56" spans="1:16">
      <c r="A56">
        <v>2</v>
      </c>
      <c r="B56" t="s">
        <v>1960</v>
      </c>
      <c r="C56" t="s">
        <v>1961</v>
      </c>
      <c r="D56" t="s">
        <v>1962</v>
      </c>
      <c r="E56" t="s">
        <v>3578</v>
      </c>
      <c r="F56" s="12">
        <v>1.01</v>
      </c>
      <c r="G56" s="12">
        <v>0.95</v>
      </c>
      <c r="H56" s="12">
        <v>0.18</v>
      </c>
      <c r="I56" s="4">
        <v>0.85593220338983056</v>
      </c>
      <c r="J56" s="4">
        <v>0.86363636363636354</v>
      </c>
      <c r="K56" s="4">
        <v>0.18</v>
      </c>
      <c r="L56" s="2">
        <v>3</v>
      </c>
      <c r="M56" s="3">
        <f t="shared" si="0"/>
        <v>0.63318952234206471</v>
      </c>
      <c r="N56" s="3">
        <f t="shared" si="1"/>
        <v>0.39249254246641108</v>
      </c>
      <c r="O56" s="3">
        <f t="shared" si="2"/>
        <v>0.61986581997542411</v>
      </c>
      <c r="P56" s="14">
        <f t="shared" si="3"/>
        <v>-0.65929071210684931</v>
      </c>
    </row>
    <row r="57" spans="1:16">
      <c r="A57">
        <v>1376</v>
      </c>
      <c r="B57" t="s">
        <v>3579</v>
      </c>
      <c r="C57" t="s">
        <v>3580</v>
      </c>
      <c r="D57" t="s">
        <v>3581</v>
      </c>
      <c r="E57" t="s">
        <v>3582</v>
      </c>
      <c r="F57" s="12">
        <v>0.5</v>
      </c>
      <c r="G57" s="12">
        <v>0.93</v>
      </c>
      <c r="I57" s="4">
        <v>0.42372881355932207</v>
      </c>
      <c r="J57" s="4">
        <v>0.84545454545454546</v>
      </c>
      <c r="K57" s="4"/>
      <c r="L57" s="2">
        <v>2</v>
      </c>
      <c r="M57" s="3">
        <f t="shared" si="0"/>
        <v>0.63459167950693374</v>
      </c>
      <c r="N57" s="3">
        <f t="shared" si="1"/>
        <v>0.29820512482397232</v>
      </c>
      <c r="O57" s="3">
        <f t="shared" si="2"/>
        <v>0.46991653760048085</v>
      </c>
      <c r="P57" s="14">
        <f t="shared" si="3"/>
        <v>-0.65609948950445474</v>
      </c>
    </row>
    <row r="58" spans="1:16">
      <c r="A58">
        <v>81</v>
      </c>
      <c r="B58" t="s">
        <v>532</v>
      </c>
      <c r="C58" t="s">
        <v>533</v>
      </c>
      <c r="D58" t="s">
        <v>534</v>
      </c>
      <c r="E58" t="s">
        <v>535</v>
      </c>
      <c r="F58" s="12">
        <v>0.79</v>
      </c>
      <c r="H58" s="12">
        <v>0.6</v>
      </c>
      <c r="I58" s="4">
        <v>0.66949152542372892</v>
      </c>
      <c r="J58" s="4"/>
      <c r="K58" s="4">
        <v>0.6</v>
      </c>
      <c r="L58" s="2">
        <v>2</v>
      </c>
      <c r="M58" s="3">
        <f t="shared" si="0"/>
        <v>0.63474576271186445</v>
      </c>
      <c r="N58" s="3">
        <f t="shared" si="1"/>
        <v>4.9137928862116105E-2</v>
      </c>
      <c r="O58" s="3">
        <f t="shared" si="2"/>
        <v>7.7413559489048059E-2</v>
      </c>
      <c r="P58" s="14">
        <f t="shared" si="3"/>
        <v>-0.65574923579045241</v>
      </c>
    </row>
    <row r="59" spans="1:16">
      <c r="A59">
        <v>82</v>
      </c>
      <c r="B59" t="s">
        <v>3583</v>
      </c>
      <c r="C59" t="s">
        <v>3584</v>
      </c>
      <c r="D59" t="s">
        <v>3585</v>
      </c>
      <c r="E59" t="s">
        <v>3586</v>
      </c>
      <c r="F59" s="12">
        <v>0.79</v>
      </c>
      <c r="H59" s="12">
        <v>0.6</v>
      </c>
      <c r="I59" s="4">
        <v>0.66949152542372892</v>
      </c>
      <c r="J59" s="4"/>
      <c r="K59" s="4">
        <v>0.6</v>
      </c>
      <c r="L59" s="2">
        <v>2</v>
      </c>
      <c r="M59" s="3">
        <f t="shared" si="0"/>
        <v>0.63474576271186445</v>
      </c>
      <c r="N59" s="3">
        <f t="shared" si="1"/>
        <v>4.9137928862116105E-2</v>
      </c>
      <c r="O59" s="3">
        <f t="shared" si="2"/>
        <v>7.7413559489048059E-2</v>
      </c>
      <c r="P59" s="14">
        <f t="shared" si="3"/>
        <v>-0.65574923579045241</v>
      </c>
    </row>
    <row r="60" spans="1:16">
      <c r="A60">
        <v>80</v>
      </c>
      <c r="B60" t="s">
        <v>192</v>
      </c>
      <c r="C60" t="s">
        <v>193</v>
      </c>
      <c r="D60" t="s">
        <v>194</v>
      </c>
      <c r="E60" t="s">
        <v>531</v>
      </c>
      <c r="F60" s="12">
        <v>0.79</v>
      </c>
      <c r="H60" s="12">
        <v>0.6</v>
      </c>
      <c r="I60" s="4">
        <v>0.66949152542372892</v>
      </c>
      <c r="J60" s="4"/>
      <c r="K60" s="4">
        <v>0.6</v>
      </c>
      <c r="L60" s="2">
        <v>2</v>
      </c>
      <c r="M60" s="3">
        <f t="shared" si="0"/>
        <v>0.63474576271186445</v>
      </c>
      <c r="N60" s="3">
        <f t="shared" si="1"/>
        <v>4.9137928862116105E-2</v>
      </c>
      <c r="O60" s="3">
        <f t="shared" si="2"/>
        <v>7.7413559489048059E-2</v>
      </c>
      <c r="P60" s="14">
        <f t="shared" si="3"/>
        <v>-0.65574923579045241</v>
      </c>
    </row>
    <row r="61" spans="1:16">
      <c r="A61">
        <v>227</v>
      </c>
      <c r="B61" t="s">
        <v>3587</v>
      </c>
      <c r="C61" t="s">
        <v>3588</v>
      </c>
      <c r="D61" t="s">
        <v>3589</v>
      </c>
      <c r="E61" t="s">
        <v>3590</v>
      </c>
      <c r="F61" s="12">
        <v>0.67</v>
      </c>
      <c r="H61" s="12">
        <v>0.71</v>
      </c>
      <c r="I61" s="4">
        <v>0.56779661016949157</v>
      </c>
      <c r="J61" s="4"/>
      <c r="K61" s="4">
        <v>0.71</v>
      </c>
      <c r="L61" s="2">
        <v>2</v>
      </c>
      <c r="M61" s="3">
        <f t="shared" si="0"/>
        <v>0.63889830508474577</v>
      </c>
      <c r="N61" s="3">
        <f t="shared" si="1"/>
        <v>0.10055298125686687</v>
      </c>
      <c r="O61" s="3">
        <f t="shared" si="2"/>
        <v>0.15738495540934197</v>
      </c>
      <c r="P61" s="14">
        <f t="shared" si="3"/>
        <v>-0.64634178253475427</v>
      </c>
    </row>
    <row r="62" spans="1:16">
      <c r="A62">
        <v>83</v>
      </c>
      <c r="B62" t="s">
        <v>491</v>
      </c>
      <c r="C62" t="s">
        <v>492</v>
      </c>
      <c r="D62" t="s">
        <v>493</v>
      </c>
      <c r="E62" t="s">
        <v>494</v>
      </c>
      <c r="F62" s="12">
        <v>0.8</v>
      </c>
      <c r="H62" s="12">
        <v>0.6</v>
      </c>
      <c r="I62" s="4">
        <v>0.67796610169491534</v>
      </c>
      <c r="J62" s="4"/>
      <c r="K62" s="4">
        <v>0.6</v>
      </c>
      <c r="L62" s="2">
        <v>2</v>
      </c>
      <c r="M62" s="3">
        <f t="shared" si="0"/>
        <v>0.63898305084745766</v>
      </c>
      <c r="N62" s="3">
        <f t="shared" si="1"/>
        <v>5.5130359211154625E-2</v>
      </c>
      <c r="O62" s="3">
        <f t="shared" si="2"/>
        <v>8.6278280993584158E-2</v>
      </c>
      <c r="P62" s="14">
        <f t="shared" si="3"/>
        <v>-0.64615043098053926</v>
      </c>
    </row>
    <row r="63" spans="1:16">
      <c r="A63">
        <v>98</v>
      </c>
      <c r="B63" t="s">
        <v>396</v>
      </c>
      <c r="C63" t="s">
        <v>397</v>
      </c>
      <c r="D63" t="s">
        <v>398</v>
      </c>
      <c r="E63" t="s">
        <v>399</v>
      </c>
      <c r="F63" s="12">
        <v>0.77</v>
      </c>
      <c r="G63" s="12">
        <v>0.71</v>
      </c>
      <c r="H63" s="12">
        <v>0.62</v>
      </c>
      <c r="I63" s="4">
        <v>0.65254237288135597</v>
      </c>
      <c r="J63" s="4">
        <v>0.64545454545454539</v>
      </c>
      <c r="K63" s="4">
        <v>0.62</v>
      </c>
      <c r="L63" s="2">
        <v>3</v>
      </c>
      <c r="M63" s="3">
        <f t="shared" si="0"/>
        <v>0.63933230611196723</v>
      </c>
      <c r="N63" s="3">
        <f t="shared" si="1"/>
        <v>1.7113236663856522E-2</v>
      </c>
      <c r="O63" s="3">
        <f t="shared" si="2"/>
        <v>2.676735791427292E-2</v>
      </c>
      <c r="P63" s="14">
        <f t="shared" si="3"/>
        <v>-0.64536209835525005</v>
      </c>
    </row>
    <row r="64" spans="1:16">
      <c r="A64">
        <v>38</v>
      </c>
      <c r="B64" t="s">
        <v>3591</v>
      </c>
      <c r="C64" t="s">
        <v>3592</v>
      </c>
      <c r="D64" t="s">
        <v>3593</v>
      </c>
      <c r="E64" t="s">
        <v>3594</v>
      </c>
      <c r="F64" s="12">
        <v>0.91</v>
      </c>
      <c r="H64" s="12">
        <v>0.51</v>
      </c>
      <c r="I64" s="4">
        <v>0.77118644067796616</v>
      </c>
      <c r="J64" s="4"/>
      <c r="K64" s="4">
        <v>0.51</v>
      </c>
      <c r="L64" s="2">
        <v>2</v>
      </c>
      <c r="M64" s="3">
        <f t="shared" si="0"/>
        <v>0.64059322033898303</v>
      </c>
      <c r="N64" s="3">
        <f t="shared" si="1"/>
        <v>0.18468670335736798</v>
      </c>
      <c r="O64" s="3">
        <f t="shared" si="2"/>
        <v>0.2883057414495227</v>
      </c>
      <c r="P64" s="14">
        <f t="shared" si="3"/>
        <v>-0.64251956532781929</v>
      </c>
    </row>
    <row r="65" spans="1:16">
      <c r="A65">
        <v>92</v>
      </c>
      <c r="B65" t="s">
        <v>3540</v>
      </c>
      <c r="C65" t="s">
        <v>3541</v>
      </c>
      <c r="D65" t="s">
        <v>3542</v>
      </c>
      <c r="E65" t="s">
        <v>3595</v>
      </c>
      <c r="F65" s="12">
        <v>0.8</v>
      </c>
      <c r="H65" s="12">
        <v>0.61</v>
      </c>
      <c r="I65" s="4">
        <v>0.67796610169491534</v>
      </c>
      <c r="J65" s="4"/>
      <c r="K65" s="4">
        <v>0.61</v>
      </c>
      <c r="L65" s="2">
        <v>2</v>
      </c>
      <c r="M65" s="3">
        <f t="shared" si="0"/>
        <v>0.64398305084745766</v>
      </c>
      <c r="N65" s="3">
        <f t="shared" si="1"/>
        <v>4.805929139928914E-2</v>
      </c>
      <c r="O65" s="3">
        <f t="shared" si="2"/>
        <v>7.4628192987447273E-2</v>
      </c>
      <c r="P65" s="14">
        <f t="shared" si="3"/>
        <v>-0.6349053767029087</v>
      </c>
    </row>
    <row r="66" spans="1:16">
      <c r="A66">
        <v>175</v>
      </c>
      <c r="B66" t="s">
        <v>229</v>
      </c>
      <c r="C66" t="s">
        <v>230</v>
      </c>
      <c r="D66" t="s">
        <v>231</v>
      </c>
      <c r="E66" t="s">
        <v>2135</v>
      </c>
      <c r="F66" s="12">
        <v>0.76</v>
      </c>
      <c r="G66" s="12">
        <v>0.69</v>
      </c>
      <c r="H66" s="12">
        <v>0.68</v>
      </c>
      <c r="I66" s="4">
        <v>0.64406779661016955</v>
      </c>
      <c r="J66" s="4">
        <v>0.6272727272727272</v>
      </c>
      <c r="K66" s="4">
        <v>0.68</v>
      </c>
      <c r="L66" s="2">
        <v>3</v>
      </c>
      <c r="M66" s="3">
        <f t="shared" ref="M66:M129" si="4">AVERAGE(I66:K66)</f>
        <v>0.65044684129429886</v>
      </c>
      <c r="N66" s="3">
        <f t="shared" ref="N66:N129" si="5">STDEV(I66:K66)</f>
        <v>2.6936229888862365E-2</v>
      </c>
      <c r="O66" s="3">
        <f t="shared" ref="O66:O129" si="6">N66/M66</f>
        <v>4.1411885151541372E-2</v>
      </c>
      <c r="P66" s="14">
        <f t="shared" ref="P66:P129" si="7">LOG(M66,2)</f>
        <v>-0.62049693945833273</v>
      </c>
    </row>
    <row r="67" spans="1:16">
      <c r="A67">
        <v>70</v>
      </c>
      <c r="B67" t="s">
        <v>3596</v>
      </c>
      <c r="C67" t="s">
        <v>3597</v>
      </c>
      <c r="D67" t="s">
        <v>3598</v>
      </c>
      <c r="E67" t="s">
        <v>3599</v>
      </c>
      <c r="F67" s="12">
        <v>0.84</v>
      </c>
      <c r="H67" s="12">
        <v>0.59</v>
      </c>
      <c r="I67" s="4">
        <v>0.71186440677966101</v>
      </c>
      <c r="J67" s="4"/>
      <c r="K67" s="4">
        <v>0.59</v>
      </c>
      <c r="L67" s="2">
        <v>2</v>
      </c>
      <c r="M67" s="3">
        <f t="shared" si="4"/>
        <v>0.65093220338983049</v>
      </c>
      <c r="N67" s="3">
        <f t="shared" si="5"/>
        <v>8.6171148419174198E-2</v>
      </c>
      <c r="O67" s="3">
        <f t="shared" si="6"/>
        <v>0.13238114195368514</v>
      </c>
      <c r="P67" s="14">
        <f t="shared" si="7"/>
        <v>-0.61942080484008089</v>
      </c>
    </row>
    <row r="68" spans="1:16">
      <c r="A68">
        <v>137</v>
      </c>
      <c r="B68" t="s">
        <v>1315</v>
      </c>
      <c r="C68" t="s">
        <v>1316</v>
      </c>
      <c r="D68" t="s">
        <v>1317</v>
      </c>
      <c r="E68" t="s">
        <v>3600</v>
      </c>
      <c r="F68" s="12">
        <v>0.77</v>
      </c>
      <c r="H68" s="12">
        <v>0.65</v>
      </c>
      <c r="I68" s="4">
        <v>0.65254237288135597</v>
      </c>
      <c r="J68" s="4"/>
      <c r="K68" s="4">
        <v>0.65</v>
      </c>
      <c r="L68" s="2">
        <v>2</v>
      </c>
      <c r="M68" s="3">
        <f t="shared" si="4"/>
        <v>0.65127118644067794</v>
      </c>
      <c r="N68" s="3">
        <f t="shared" si="5"/>
        <v>1.7977291047115724E-3</v>
      </c>
      <c r="O68" s="3">
        <f t="shared" si="6"/>
        <v>2.7603387684575868E-3</v>
      </c>
      <c r="P68" s="14">
        <f t="shared" si="7"/>
        <v>-0.61866969455843235</v>
      </c>
    </row>
    <row r="69" spans="1:16">
      <c r="A69">
        <v>381</v>
      </c>
      <c r="B69" t="s">
        <v>938</v>
      </c>
      <c r="C69" t="s">
        <v>939</v>
      </c>
      <c r="D69" t="s">
        <v>940</v>
      </c>
      <c r="E69" t="s">
        <v>941</v>
      </c>
      <c r="F69" s="12">
        <v>0.56999999999999995</v>
      </c>
      <c r="H69" s="12">
        <v>0.82</v>
      </c>
      <c r="I69" s="4">
        <v>0.48305084745762711</v>
      </c>
      <c r="J69" s="4"/>
      <c r="K69" s="4">
        <v>0.82</v>
      </c>
      <c r="L69" s="2">
        <v>2</v>
      </c>
      <c r="M69" s="3">
        <f t="shared" si="4"/>
        <v>0.6515254237288135</v>
      </c>
      <c r="N69" s="3">
        <f t="shared" si="5"/>
        <v>0.23825903067777238</v>
      </c>
      <c r="O69" s="3">
        <f t="shared" si="6"/>
        <v>0.36569414177909915</v>
      </c>
      <c r="P69" s="14">
        <f t="shared" si="7"/>
        <v>-0.61810661836281566</v>
      </c>
    </row>
    <row r="70" spans="1:16">
      <c r="A70">
        <v>39</v>
      </c>
      <c r="B70" t="s">
        <v>817</v>
      </c>
      <c r="C70" t="s">
        <v>818</v>
      </c>
      <c r="D70" t="s">
        <v>819</v>
      </c>
      <c r="E70" t="s">
        <v>820</v>
      </c>
      <c r="F70" s="12">
        <v>0.94</v>
      </c>
      <c r="H70" s="12">
        <v>0.51</v>
      </c>
      <c r="I70" s="4">
        <v>0.79661016949152541</v>
      </c>
      <c r="J70" s="4"/>
      <c r="K70" s="4">
        <v>0.51</v>
      </c>
      <c r="L70" s="2">
        <v>2</v>
      </c>
      <c r="M70" s="3">
        <f t="shared" si="4"/>
        <v>0.65330508474576265</v>
      </c>
      <c r="N70" s="3">
        <f t="shared" si="5"/>
        <v>0.20266399440448365</v>
      </c>
      <c r="O70" s="3">
        <f t="shared" si="6"/>
        <v>0.31021340432908384</v>
      </c>
      <c r="P70" s="14">
        <f t="shared" si="7"/>
        <v>-0.61417122644947031</v>
      </c>
    </row>
    <row r="71" spans="1:16">
      <c r="A71">
        <v>58</v>
      </c>
      <c r="B71" t="s">
        <v>133</v>
      </c>
      <c r="C71" t="s">
        <v>134</v>
      </c>
      <c r="D71" t="s">
        <v>135</v>
      </c>
      <c r="E71" t="s">
        <v>3601</v>
      </c>
      <c r="F71" s="12">
        <v>0.87</v>
      </c>
      <c r="H71" s="12">
        <v>0.56999999999999995</v>
      </c>
      <c r="I71" s="4">
        <v>0.73728813559322037</v>
      </c>
      <c r="J71" s="4"/>
      <c r="K71" s="4">
        <v>0.56999999999999995</v>
      </c>
      <c r="L71" s="2">
        <v>2</v>
      </c>
      <c r="M71" s="3">
        <f t="shared" si="4"/>
        <v>0.65364406779661022</v>
      </c>
      <c r="N71" s="3">
        <f t="shared" si="5"/>
        <v>0.11829057509002054</v>
      </c>
      <c r="O71" s="3">
        <f t="shared" si="6"/>
        <v>0.18097093038535489</v>
      </c>
      <c r="P71" s="14">
        <f t="shared" si="7"/>
        <v>-0.61342284358175359</v>
      </c>
    </row>
    <row r="72" spans="1:16">
      <c r="A72">
        <v>116</v>
      </c>
      <c r="B72" t="s">
        <v>306</v>
      </c>
      <c r="C72" t="s">
        <v>307</v>
      </c>
      <c r="D72" t="s">
        <v>308</v>
      </c>
      <c r="E72" t="s">
        <v>309</v>
      </c>
      <c r="F72" s="12">
        <v>0.8</v>
      </c>
      <c r="H72" s="12">
        <v>0.63</v>
      </c>
      <c r="I72" s="4">
        <v>0.67796610169491534</v>
      </c>
      <c r="J72" s="4"/>
      <c r="K72" s="4">
        <v>0.63</v>
      </c>
      <c r="L72" s="2">
        <v>2</v>
      </c>
      <c r="M72" s="3">
        <f t="shared" si="4"/>
        <v>0.65398305084745767</v>
      </c>
      <c r="N72" s="3">
        <f t="shared" si="5"/>
        <v>3.3917155775558185E-2</v>
      </c>
      <c r="O72" s="3">
        <f t="shared" si="6"/>
        <v>5.1862438532018475E-2</v>
      </c>
      <c r="P72" s="14">
        <f t="shared" si="7"/>
        <v>-0.6126748487285032</v>
      </c>
    </row>
    <row r="73" spans="1:16">
      <c r="A73">
        <v>111</v>
      </c>
      <c r="B73" t="s">
        <v>2692</v>
      </c>
      <c r="C73" t="s">
        <v>2693</v>
      </c>
      <c r="D73" t="s">
        <v>2694</v>
      </c>
      <c r="E73" t="s">
        <v>2695</v>
      </c>
      <c r="F73" s="12">
        <v>0.79</v>
      </c>
      <c r="G73" s="12">
        <v>0.74</v>
      </c>
      <c r="H73" s="12">
        <v>0.63</v>
      </c>
      <c r="I73" s="4">
        <v>0.66949152542372892</v>
      </c>
      <c r="J73" s="4">
        <v>0.67272727272727262</v>
      </c>
      <c r="K73" s="4">
        <v>0.63</v>
      </c>
      <c r="L73" s="2">
        <v>3</v>
      </c>
      <c r="M73" s="3">
        <f t="shared" si="4"/>
        <v>0.65740626605033381</v>
      </c>
      <c r="N73" s="3">
        <f t="shared" si="5"/>
        <v>2.3789600233491918E-2</v>
      </c>
      <c r="O73" s="3">
        <f t="shared" si="6"/>
        <v>3.6187060364390386E-2</v>
      </c>
      <c r="P73" s="14">
        <f t="shared" si="7"/>
        <v>-0.60514288739420752</v>
      </c>
    </row>
    <row r="74" spans="1:16">
      <c r="A74">
        <v>64</v>
      </c>
      <c r="B74" t="s">
        <v>491</v>
      </c>
      <c r="C74" t="s">
        <v>492</v>
      </c>
      <c r="D74" t="s">
        <v>493</v>
      </c>
      <c r="E74" t="s">
        <v>2793</v>
      </c>
      <c r="F74" s="12">
        <v>0.87</v>
      </c>
      <c r="H74" s="12">
        <v>0.57999999999999996</v>
      </c>
      <c r="I74" s="4">
        <v>0.73728813559322037</v>
      </c>
      <c r="J74" s="4"/>
      <c r="K74" s="4">
        <v>0.57999999999999996</v>
      </c>
      <c r="L74" s="2">
        <v>2</v>
      </c>
      <c r="M74" s="3">
        <f t="shared" si="4"/>
        <v>0.65864406779661011</v>
      </c>
      <c r="N74" s="3">
        <f t="shared" si="5"/>
        <v>0.11121950727815585</v>
      </c>
      <c r="O74" s="3">
        <f t="shared" si="6"/>
        <v>0.16886132088037045</v>
      </c>
      <c r="P74" s="14">
        <f t="shared" si="7"/>
        <v>-0.60242905355122156</v>
      </c>
    </row>
    <row r="75" spans="1:16">
      <c r="A75">
        <v>124</v>
      </c>
      <c r="B75" t="s">
        <v>954</v>
      </c>
      <c r="C75" t="s">
        <v>955</v>
      </c>
      <c r="D75" t="s">
        <v>956</v>
      </c>
      <c r="E75" t="s">
        <v>957</v>
      </c>
      <c r="F75" s="12">
        <v>0.8</v>
      </c>
      <c r="H75" s="12">
        <v>0.64</v>
      </c>
      <c r="I75" s="4">
        <v>0.67796610169491534</v>
      </c>
      <c r="J75" s="4"/>
      <c r="K75" s="4">
        <v>0.64</v>
      </c>
      <c r="L75" s="2">
        <v>2</v>
      </c>
      <c r="M75" s="3">
        <f t="shared" si="4"/>
        <v>0.65898305084745767</v>
      </c>
      <c r="N75" s="3">
        <f t="shared" si="5"/>
        <v>2.68460879636927E-2</v>
      </c>
      <c r="O75" s="3">
        <f t="shared" si="6"/>
        <v>4.0738662290583053E-2</v>
      </c>
      <c r="P75" s="14">
        <f t="shared" si="7"/>
        <v>-0.601686735530785</v>
      </c>
    </row>
    <row r="76" spans="1:16">
      <c r="A76">
        <v>123</v>
      </c>
      <c r="B76" t="s">
        <v>391</v>
      </c>
      <c r="C76" t="s">
        <v>392</v>
      </c>
      <c r="D76" t="s">
        <v>393</v>
      </c>
      <c r="E76" t="s">
        <v>495</v>
      </c>
      <c r="F76" s="12">
        <v>0.8</v>
      </c>
      <c r="H76" s="12">
        <v>0.64</v>
      </c>
      <c r="I76" s="4">
        <v>0.67796610169491534</v>
      </c>
      <c r="J76" s="4"/>
      <c r="K76" s="4">
        <v>0.64</v>
      </c>
      <c r="L76" s="2">
        <v>2</v>
      </c>
      <c r="M76" s="3">
        <f t="shared" si="4"/>
        <v>0.65898305084745767</v>
      </c>
      <c r="N76" s="3">
        <f t="shared" si="5"/>
        <v>2.68460879636927E-2</v>
      </c>
      <c r="O76" s="3">
        <f t="shared" si="6"/>
        <v>4.0738662290583053E-2</v>
      </c>
      <c r="P76" s="14">
        <f t="shared" si="7"/>
        <v>-0.601686735530785</v>
      </c>
    </row>
    <row r="77" spans="1:16">
      <c r="A77">
        <v>163</v>
      </c>
      <c r="B77" t="s">
        <v>3354</v>
      </c>
      <c r="C77" t="s">
        <v>3355</v>
      </c>
      <c r="D77" t="s">
        <v>3356</v>
      </c>
      <c r="E77" t="s">
        <v>3602</v>
      </c>
      <c r="F77" s="12">
        <v>0.77</v>
      </c>
      <c r="H77" s="12">
        <v>0.67</v>
      </c>
      <c r="I77" s="4">
        <v>0.65254237288135597</v>
      </c>
      <c r="J77" s="4"/>
      <c r="K77" s="4">
        <v>0.67</v>
      </c>
      <c r="L77" s="2">
        <v>2</v>
      </c>
      <c r="M77" s="3">
        <f t="shared" si="4"/>
        <v>0.66127118644067795</v>
      </c>
      <c r="N77" s="3">
        <f t="shared" si="5"/>
        <v>1.234440651901939E-2</v>
      </c>
      <c r="O77" s="3">
        <f t="shared" si="6"/>
        <v>1.8667691519214252E-2</v>
      </c>
      <c r="P77" s="14">
        <f t="shared" si="7"/>
        <v>-0.59668605447241863</v>
      </c>
    </row>
    <row r="78" spans="1:16">
      <c r="A78">
        <v>176</v>
      </c>
      <c r="B78" t="s">
        <v>1522</v>
      </c>
      <c r="C78" t="s">
        <v>1523</v>
      </c>
      <c r="D78" t="s">
        <v>1524</v>
      </c>
      <c r="E78" t="s">
        <v>1525</v>
      </c>
      <c r="F78" s="12">
        <v>0.74</v>
      </c>
      <c r="G78" s="12">
        <v>0.75</v>
      </c>
      <c r="H78" s="12">
        <v>0.68</v>
      </c>
      <c r="I78" s="4">
        <v>0.6271186440677966</v>
      </c>
      <c r="J78" s="4">
        <v>0.68181818181818177</v>
      </c>
      <c r="K78" s="4">
        <v>0.68</v>
      </c>
      <c r="L78" s="2">
        <v>3</v>
      </c>
      <c r="M78" s="3">
        <f t="shared" si="4"/>
        <v>0.66297894196199281</v>
      </c>
      <c r="N78" s="3">
        <f t="shared" si="5"/>
        <v>3.1069231887453561E-2</v>
      </c>
      <c r="O78" s="3">
        <f t="shared" si="6"/>
        <v>4.686307501035937E-2</v>
      </c>
      <c r="P78" s="14">
        <f t="shared" si="7"/>
        <v>-0.5929650477915509</v>
      </c>
    </row>
    <row r="79" spans="1:16">
      <c r="A79">
        <v>164</v>
      </c>
      <c r="B79" t="s">
        <v>3603</v>
      </c>
      <c r="C79" t="s">
        <v>3604</v>
      </c>
      <c r="D79" t="s">
        <v>3605</v>
      </c>
      <c r="E79" t="s">
        <v>3606</v>
      </c>
      <c r="F79" s="12">
        <v>0.78</v>
      </c>
      <c r="H79" s="12">
        <v>0.67</v>
      </c>
      <c r="I79" s="4">
        <v>0.66101694915254239</v>
      </c>
      <c r="J79" s="4"/>
      <c r="K79" s="4">
        <v>0.67</v>
      </c>
      <c r="L79" s="2">
        <v>2</v>
      </c>
      <c r="M79" s="3">
        <f t="shared" si="4"/>
        <v>0.66550847457627116</v>
      </c>
      <c r="N79" s="3">
        <f t="shared" si="5"/>
        <v>6.3519761699808684E-3</v>
      </c>
      <c r="O79" s="3">
        <f t="shared" si="6"/>
        <v>9.5445458812904935E-3</v>
      </c>
      <c r="P79" s="14">
        <f t="shared" si="7"/>
        <v>-0.58747105737331273</v>
      </c>
    </row>
    <row r="80" spans="1:16">
      <c r="A80">
        <v>1303</v>
      </c>
      <c r="B80" t="s">
        <v>3607</v>
      </c>
      <c r="C80" t="s">
        <v>3608</v>
      </c>
      <c r="D80" t="s">
        <v>3609</v>
      </c>
      <c r="E80" t="s">
        <v>3610</v>
      </c>
      <c r="F80" s="12">
        <v>1.55</v>
      </c>
      <c r="G80" s="12">
        <v>0.02</v>
      </c>
      <c r="I80" s="4">
        <v>1.3135593220338984</v>
      </c>
      <c r="J80" s="4">
        <v>1.8181818181818181E-2</v>
      </c>
      <c r="K80" s="4"/>
      <c r="L80" s="2">
        <v>2</v>
      </c>
      <c r="M80" s="3">
        <f t="shared" si="4"/>
        <v>0.66587057010785822</v>
      </c>
      <c r="N80" s="3">
        <f t="shared" si="5"/>
        <v>0.91597021717030902</v>
      </c>
      <c r="O80" s="3">
        <f t="shared" si="6"/>
        <v>1.3755979889934757</v>
      </c>
      <c r="P80" s="14">
        <f t="shared" si="7"/>
        <v>-0.58668631700547436</v>
      </c>
    </row>
    <row r="81" spans="1:16">
      <c r="A81">
        <v>199</v>
      </c>
      <c r="B81" t="s">
        <v>599</v>
      </c>
      <c r="C81" t="s">
        <v>600</v>
      </c>
      <c r="D81" t="s">
        <v>601</v>
      </c>
      <c r="E81" t="s">
        <v>3611</v>
      </c>
      <c r="F81" s="12">
        <v>0.76</v>
      </c>
      <c r="H81" s="12">
        <v>0.69</v>
      </c>
      <c r="I81" s="4">
        <v>0.64406779661016955</v>
      </c>
      <c r="J81" s="4"/>
      <c r="K81" s="4">
        <v>0.69</v>
      </c>
      <c r="L81" s="2">
        <v>2</v>
      </c>
      <c r="M81" s="3">
        <f t="shared" si="4"/>
        <v>0.66703389830508475</v>
      </c>
      <c r="N81" s="3">
        <f t="shared" si="5"/>
        <v>3.2478972491788799E-2</v>
      </c>
      <c r="O81" s="3">
        <f t="shared" si="6"/>
        <v>4.8691637073193725E-2</v>
      </c>
      <c r="P81" s="14">
        <f t="shared" si="7"/>
        <v>-0.58416801462599022</v>
      </c>
    </row>
    <row r="82" spans="1:16">
      <c r="A82">
        <v>65</v>
      </c>
      <c r="B82" t="s">
        <v>404</v>
      </c>
      <c r="C82" t="s">
        <v>405</v>
      </c>
      <c r="D82" t="s">
        <v>406</v>
      </c>
      <c r="E82" t="s">
        <v>3612</v>
      </c>
      <c r="F82" s="12">
        <v>0.89</v>
      </c>
      <c r="H82" s="12">
        <v>0.57999999999999996</v>
      </c>
      <c r="I82" s="4">
        <v>0.75423728813559332</v>
      </c>
      <c r="J82" s="4"/>
      <c r="K82" s="4">
        <v>0.57999999999999996</v>
      </c>
      <c r="L82" s="2">
        <v>2</v>
      </c>
      <c r="M82" s="3">
        <f t="shared" si="4"/>
        <v>0.66711864406779664</v>
      </c>
      <c r="N82" s="3">
        <f t="shared" si="5"/>
        <v>0.12320436797623224</v>
      </c>
      <c r="O82" s="3">
        <f t="shared" si="6"/>
        <v>0.18468134427331559</v>
      </c>
      <c r="P82" s="14">
        <f t="shared" si="7"/>
        <v>-0.58398473379732607</v>
      </c>
    </row>
    <row r="83" spans="1:16">
      <c r="A83">
        <v>1314</v>
      </c>
      <c r="B83" t="s">
        <v>3613</v>
      </c>
      <c r="C83" t="s">
        <v>3614</v>
      </c>
      <c r="D83" t="s">
        <v>3615</v>
      </c>
      <c r="E83" t="s">
        <v>3616</v>
      </c>
      <c r="F83" s="12">
        <v>0.97</v>
      </c>
      <c r="G83" s="12">
        <v>0.56999999999999995</v>
      </c>
      <c r="I83" s="4">
        <v>0.82203389830508478</v>
      </c>
      <c r="J83" s="4">
        <v>0.51818181818181808</v>
      </c>
      <c r="K83" s="4"/>
      <c r="L83" s="2">
        <v>2</v>
      </c>
      <c r="M83" s="3">
        <f t="shared" si="4"/>
        <v>0.67010785824345143</v>
      </c>
      <c r="N83" s="3">
        <f t="shared" si="5"/>
        <v>0.21485586633279996</v>
      </c>
      <c r="O83" s="3">
        <f t="shared" si="6"/>
        <v>0.32062878190385646</v>
      </c>
      <c r="P83" s="14">
        <f t="shared" si="7"/>
        <v>-0.57753476942243276</v>
      </c>
    </row>
    <row r="84" spans="1:16">
      <c r="A84">
        <v>66</v>
      </c>
      <c r="B84" t="s">
        <v>1555</v>
      </c>
      <c r="C84" t="s">
        <v>1556</v>
      </c>
      <c r="D84" t="s">
        <v>1557</v>
      </c>
      <c r="E84" t="s">
        <v>3617</v>
      </c>
      <c r="F84" s="12">
        <v>0.7</v>
      </c>
      <c r="G84" s="12">
        <v>0.91</v>
      </c>
      <c r="H84" s="12">
        <v>0.59</v>
      </c>
      <c r="I84" s="4">
        <v>0.59322033898305082</v>
      </c>
      <c r="J84" s="4">
        <v>0.82727272727272727</v>
      </c>
      <c r="K84" s="4">
        <v>0.59</v>
      </c>
      <c r="L84" s="2">
        <v>3</v>
      </c>
      <c r="M84" s="3">
        <f t="shared" si="4"/>
        <v>0.67016435541859265</v>
      </c>
      <c r="N84" s="3">
        <f t="shared" si="5"/>
        <v>0.13606936843310524</v>
      </c>
      <c r="O84" s="3">
        <f t="shared" si="6"/>
        <v>0.20303880284428838</v>
      </c>
      <c r="P84" s="14">
        <f t="shared" si="7"/>
        <v>-0.57741314010919631</v>
      </c>
    </row>
    <row r="85" spans="1:16">
      <c r="A85">
        <v>181</v>
      </c>
      <c r="B85" t="s">
        <v>1340</v>
      </c>
      <c r="C85" t="s">
        <v>1341</v>
      </c>
      <c r="D85" t="s">
        <v>1342</v>
      </c>
      <c r="E85" t="s">
        <v>1343</v>
      </c>
      <c r="F85" s="12">
        <v>0.78</v>
      </c>
      <c r="H85" s="12">
        <v>0.68</v>
      </c>
      <c r="I85" s="4">
        <v>0.66101694915254239</v>
      </c>
      <c r="J85" s="4"/>
      <c r="K85" s="4">
        <v>0.68</v>
      </c>
      <c r="L85" s="2">
        <v>2</v>
      </c>
      <c r="M85" s="3">
        <f t="shared" si="4"/>
        <v>0.67050847457627127</v>
      </c>
      <c r="N85" s="3">
        <f t="shared" si="5"/>
        <v>1.342304398184635E-2</v>
      </c>
      <c r="O85" s="3">
        <f t="shared" si="6"/>
        <v>2.0019201085160126E-2</v>
      </c>
      <c r="P85" s="14">
        <f t="shared" si="7"/>
        <v>-0.57667252837745497</v>
      </c>
    </row>
    <row r="86" spans="1:16">
      <c r="A86">
        <v>182</v>
      </c>
      <c r="B86" t="s">
        <v>591</v>
      </c>
      <c r="C86" t="s">
        <v>592</v>
      </c>
      <c r="D86" t="s">
        <v>593</v>
      </c>
      <c r="E86" t="s">
        <v>594</v>
      </c>
      <c r="F86" s="12">
        <v>0.78</v>
      </c>
      <c r="H86" s="12">
        <v>0.68</v>
      </c>
      <c r="I86" s="4">
        <v>0.66101694915254239</v>
      </c>
      <c r="J86" s="4"/>
      <c r="K86" s="4">
        <v>0.68</v>
      </c>
      <c r="L86" s="2">
        <v>2</v>
      </c>
      <c r="M86" s="3">
        <f t="shared" si="4"/>
        <v>0.67050847457627127</v>
      </c>
      <c r="N86" s="3">
        <f t="shared" si="5"/>
        <v>1.342304398184635E-2</v>
      </c>
      <c r="O86" s="3">
        <f t="shared" si="6"/>
        <v>2.0019201085160126E-2</v>
      </c>
      <c r="P86" s="14">
        <f t="shared" si="7"/>
        <v>-0.57667252837745497</v>
      </c>
    </row>
    <row r="87" spans="1:16">
      <c r="A87">
        <v>200</v>
      </c>
      <c r="B87" t="s">
        <v>1188</v>
      </c>
      <c r="C87" t="s">
        <v>1189</v>
      </c>
      <c r="D87" t="s">
        <v>1190</v>
      </c>
      <c r="E87" t="s">
        <v>3618</v>
      </c>
      <c r="F87" s="12">
        <v>0.77</v>
      </c>
      <c r="H87" s="12">
        <v>0.69</v>
      </c>
      <c r="I87" s="4">
        <v>0.65254237288135597</v>
      </c>
      <c r="J87" s="4"/>
      <c r="K87" s="4">
        <v>0.69</v>
      </c>
      <c r="L87" s="2">
        <v>2</v>
      </c>
      <c r="M87" s="3">
        <f t="shared" si="4"/>
        <v>0.67127118644067796</v>
      </c>
      <c r="N87" s="3">
        <f t="shared" si="5"/>
        <v>2.6486542142750275E-2</v>
      </c>
      <c r="O87" s="3">
        <f t="shared" si="6"/>
        <v>3.9457290403289137E-2</v>
      </c>
      <c r="P87" s="14">
        <f t="shared" si="7"/>
        <v>-0.57503237720377043</v>
      </c>
    </row>
    <row r="88" spans="1:16">
      <c r="A88">
        <v>72</v>
      </c>
      <c r="B88" t="s">
        <v>225</v>
      </c>
      <c r="C88" t="s">
        <v>226</v>
      </c>
      <c r="D88" t="s">
        <v>227</v>
      </c>
      <c r="E88" t="s">
        <v>1250</v>
      </c>
      <c r="F88" s="12">
        <v>1.03</v>
      </c>
      <c r="G88" s="12">
        <v>0.6</v>
      </c>
      <c r="H88" s="12">
        <v>0.6</v>
      </c>
      <c r="I88" s="4">
        <v>0.87288135593220351</v>
      </c>
      <c r="J88" s="4">
        <v>0.54545454545454541</v>
      </c>
      <c r="K88" s="4">
        <v>0.6</v>
      </c>
      <c r="L88" s="2">
        <v>3</v>
      </c>
      <c r="M88" s="3">
        <f t="shared" si="4"/>
        <v>0.67277863379558289</v>
      </c>
      <c r="N88" s="3">
        <f t="shared" si="5"/>
        <v>0.17542698255330322</v>
      </c>
      <c r="O88" s="3">
        <f t="shared" si="6"/>
        <v>0.26074993131634583</v>
      </c>
      <c r="P88" s="14">
        <f t="shared" si="7"/>
        <v>-0.57179620589154234</v>
      </c>
    </row>
    <row r="89" spans="1:16">
      <c r="A89">
        <v>84</v>
      </c>
      <c r="B89" t="s">
        <v>3619</v>
      </c>
      <c r="C89" t="s">
        <v>3620</v>
      </c>
      <c r="D89" t="s">
        <v>3621</v>
      </c>
      <c r="E89" t="s">
        <v>3622</v>
      </c>
      <c r="F89" s="12">
        <v>0.88</v>
      </c>
      <c r="H89" s="12">
        <v>0.6</v>
      </c>
      <c r="I89" s="4">
        <v>0.74576271186440679</v>
      </c>
      <c r="J89" s="4"/>
      <c r="K89" s="4">
        <v>0.6</v>
      </c>
      <c r="L89" s="2">
        <v>2</v>
      </c>
      <c r="M89" s="3">
        <f t="shared" si="4"/>
        <v>0.67288135593220333</v>
      </c>
      <c r="N89" s="3">
        <f t="shared" si="5"/>
        <v>0.103069802003464</v>
      </c>
      <c r="O89" s="3">
        <f t="shared" si="6"/>
        <v>0.15317678383386338</v>
      </c>
      <c r="P89" s="14">
        <f t="shared" si="7"/>
        <v>-0.57157594710624593</v>
      </c>
    </row>
    <row r="90" spans="1:16">
      <c r="A90">
        <v>216</v>
      </c>
      <c r="B90" t="s">
        <v>727</v>
      </c>
      <c r="C90" t="s">
        <v>728</v>
      </c>
      <c r="D90" t="s">
        <v>729</v>
      </c>
      <c r="E90" t="s">
        <v>1473</v>
      </c>
      <c r="F90" s="12">
        <v>0.77</v>
      </c>
      <c r="H90" s="12">
        <v>0.7</v>
      </c>
      <c r="I90" s="4">
        <v>0.65254237288135597</v>
      </c>
      <c r="J90" s="4"/>
      <c r="K90" s="4">
        <v>0.7</v>
      </c>
      <c r="L90" s="2">
        <v>2</v>
      </c>
      <c r="M90" s="3">
        <f t="shared" si="4"/>
        <v>0.67627118644067796</v>
      </c>
      <c r="N90" s="3">
        <f t="shared" si="5"/>
        <v>3.3557609954615757E-2</v>
      </c>
      <c r="O90" s="3">
        <f t="shared" si="6"/>
        <v>4.9621528504319036E-2</v>
      </c>
      <c r="P90" s="14">
        <f t="shared" si="7"/>
        <v>-0.56432620802685785</v>
      </c>
    </row>
    <row r="91" spans="1:16">
      <c r="A91">
        <v>71</v>
      </c>
      <c r="B91" t="s">
        <v>505</v>
      </c>
      <c r="C91" t="s">
        <v>506</v>
      </c>
      <c r="D91" t="s">
        <v>507</v>
      </c>
      <c r="E91" t="s">
        <v>508</v>
      </c>
      <c r="F91" s="12">
        <v>0.9</v>
      </c>
      <c r="H91" s="12">
        <v>0.59</v>
      </c>
      <c r="I91" s="4">
        <v>0.76271186440677974</v>
      </c>
      <c r="J91" s="4"/>
      <c r="K91" s="4">
        <v>0.59</v>
      </c>
      <c r="L91" s="2">
        <v>2</v>
      </c>
      <c r="M91" s="3">
        <f t="shared" si="4"/>
        <v>0.67635593220338985</v>
      </c>
      <c r="N91" s="3">
        <f t="shared" si="5"/>
        <v>0.12212573051340544</v>
      </c>
      <c r="O91" s="3">
        <f t="shared" si="6"/>
        <v>0.18056429270244131</v>
      </c>
      <c r="P91" s="14">
        <f t="shared" si="7"/>
        <v>-0.56414543050129218</v>
      </c>
    </row>
    <row r="92" spans="1:16">
      <c r="A92">
        <v>217</v>
      </c>
      <c r="B92" t="s">
        <v>1661</v>
      </c>
      <c r="C92" t="s">
        <v>1662</v>
      </c>
      <c r="D92" t="s">
        <v>1663</v>
      </c>
      <c r="E92" t="s">
        <v>1664</v>
      </c>
      <c r="F92" s="12">
        <v>0.78</v>
      </c>
      <c r="H92" s="12">
        <v>0.7</v>
      </c>
      <c r="I92" s="4">
        <v>0.66101694915254239</v>
      </c>
      <c r="J92" s="4"/>
      <c r="K92" s="4">
        <v>0.7</v>
      </c>
      <c r="L92" s="2">
        <v>2</v>
      </c>
      <c r="M92" s="3">
        <f t="shared" si="4"/>
        <v>0.68050847457627117</v>
      </c>
      <c r="N92" s="3">
        <f t="shared" si="5"/>
        <v>2.7565179605577233E-2</v>
      </c>
      <c r="O92" s="3">
        <f t="shared" si="6"/>
        <v>4.0506739644559323E-2</v>
      </c>
      <c r="P92" s="14">
        <f t="shared" si="7"/>
        <v>-0.55531496673188918</v>
      </c>
    </row>
    <row r="93" spans="1:16">
      <c r="A93">
        <v>287</v>
      </c>
      <c r="B93" t="s">
        <v>3268</v>
      </c>
      <c r="C93" t="s">
        <v>3269</v>
      </c>
      <c r="D93" t="s">
        <v>3270</v>
      </c>
      <c r="E93" t="s">
        <v>3623</v>
      </c>
      <c r="F93" s="12">
        <v>0.71</v>
      </c>
      <c r="H93" s="12">
        <v>0.76</v>
      </c>
      <c r="I93" s="4">
        <v>0.60169491525423724</v>
      </c>
      <c r="J93" s="4"/>
      <c r="K93" s="4">
        <v>0.76</v>
      </c>
      <c r="L93" s="2">
        <v>2</v>
      </c>
      <c r="M93" s="3">
        <f t="shared" si="4"/>
        <v>0.68084745762711862</v>
      </c>
      <c r="N93" s="3">
        <f t="shared" si="5"/>
        <v>0.11193859892003975</v>
      </c>
      <c r="O93" s="3">
        <f t="shared" si="6"/>
        <v>0.16441068798313033</v>
      </c>
      <c r="P93" s="14">
        <f t="shared" si="7"/>
        <v>-0.55459649309109926</v>
      </c>
    </row>
    <row r="94" spans="1:16">
      <c r="A94">
        <v>148</v>
      </c>
      <c r="B94" t="s">
        <v>662</v>
      </c>
      <c r="C94" t="s">
        <v>663</v>
      </c>
      <c r="D94" t="s">
        <v>664</v>
      </c>
      <c r="E94" t="s">
        <v>665</v>
      </c>
      <c r="F94" s="12">
        <v>0.83</v>
      </c>
      <c r="H94" s="12">
        <v>0.66</v>
      </c>
      <c r="I94" s="4">
        <v>0.70338983050847459</v>
      </c>
      <c r="J94" s="4"/>
      <c r="K94" s="4">
        <v>0.66</v>
      </c>
      <c r="L94" s="2">
        <v>2</v>
      </c>
      <c r="M94" s="3">
        <f t="shared" si="4"/>
        <v>0.68169491525423731</v>
      </c>
      <c r="N94" s="3">
        <f t="shared" si="5"/>
        <v>3.0681243387077305E-2</v>
      </c>
      <c r="O94" s="3">
        <f t="shared" si="6"/>
        <v>4.5007293879601215E-2</v>
      </c>
      <c r="P94" s="14">
        <f t="shared" si="7"/>
        <v>-0.55280187283121407</v>
      </c>
    </row>
    <row r="95" spans="1:16">
      <c r="A95">
        <v>31</v>
      </c>
      <c r="B95" t="s">
        <v>963</v>
      </c>
      <c r="C95" t="s">
        <v>964</v>
      </c>
      <c r="D95" t="s">
        <v>965</v>
      </c>
      <c r="E95" t="s">
        <v>3624</v>
      </c>
      <c r="F95" s="12">
        <v>1.02</v>
      </c>
      <c r="H95" s="12">
        <v>0.5</v>
      </c>
      <c r="I95" s="4">
        <v>0.86440677966101698</v>
      </c>
      <c r="J95" s="4"/>
      <c r="K95" s="4">
        <v>0.5</v>
      </c>
      <c r="L95" s="2">
        <v>2</v>
      </c>
      <c r="M95" s="3">
        <f t="shared" si="4"/>
        <v>0.68220338983050843</v>
      </c>
      <c r="N95" s="3">
        <f t="shared" si="5"/>
        <v>0.25767450500865746</v>
      </c>
      <c r="O95" s="3">
        <f t="shared" si="6"/>
        <v>0.3777092123108271</v>
      </c>
      <c r="P95" s="14">
        <f t="shared" si="7"/>
        <v>-0.55172617124722445</v>
      </c>
    </row>
    <row r="96" spans="1:16">
      <c r="A96">
        <v>263</v>
      </c>
      <c r="B96" t="s">
        <v>3625</v>
      </c>
      <c r="C96" t="s">
        <v>3626</v>
      </c>
      <c r="D96" t="s">
        <v>3627</v>
      </c>
      <c r="E96" t="s">
        <v>3628</v>
      </c>
      <c r="F96" s="12">
        <v>0.74</v>
      </c>
      <c r="H96" s="12">
        <v>0.74</v>
      </c>
      <c r="I96" s="4">
        <v>0.6271186440677966</v>
      </c>
      <c r="J96" s="4"/>
      <c r="K96" s="4">
        <v>0.74</v>
      </c>
      <c r="L96" s="2">
        <v>2</v>
      </c>
      <c r="M96" s="3">
        <f t="shared" si="4"/>
        <v>0.68355932203389824</v>
      </c>
      <c r="N96" s="3">
        <f t="shared" si="5"/>
        <v>7.9819172249193326E-2</v>
      </c>
      <c r="O96" s="3">
        <f t="shared" si="6"/>
        <v>0.11676992716842069</v>
      </c>
      <c r="P96" s="14">
        <f t="shared" si="7"/>
        <v>-0.54886154873068993</v>
      </c>
    </row>
    <row r="97" spans="1:16">
      <c r="A97">
        <v>210</v>
      </c>
      <c r="B97" t="s">
        <v>865</v>
      </c>
      <c r="C97" t="s">
        <v>866</v>
      </c>
      <c r="D97" t="s">
        <v>867</v>
      </c>
      <c r="E97" t="s">
        <v>868</v>
      </c>
      <c r="F97" s="12">
        <v>0.88</v>
      </c>
      <c r="G97" s="12">
        <v>0.67</v>
      </c>
      <c r="H97" s="12">
        <v>0.7</v>
      </c>
      <c r="I97" s="4">
        <v>0.74576271186440679</v>
      </c>
      <c r="J97" s="4">
        <v>0.60909090909090913</v>
      </c>
      <c r="K97" s="4">
        <v>0.7</v>
      </c>
      <c r="L97" s="2">
        <v>3</v>
      </c>
      <c r="M97" s="3">
        <f t="shared" si="4"/>
        <v>0.68495120698510537</v>
      </c>
      <c r="N97" s="3">
        <f t="shared" si="5"/>
        <v>6.9567557429762603E-2</v>
      </c>
      <c r="O97" s="3">
        <f t="shared" si="6"/>
        <v>0.10156571259429197</v>
      </c>
      <c r="P97" s="14">
        <f t="shared" si="7"/>
        <v>-0.54592687462124012</v>
      </c>
    </row>
    <row r="98" spans="1:16">
      <c r="A98">
        <v>48</v>
      </c>
      <c r="B98" t="s">
        <v>563</v>
      </c>
      <c r="C98" t="s">
        <v>564</v>
      </c>
      <c r="D98" t="s">
        <v>565</v>
      </c>
      <c r="E98" t="s">
        <v>566</v>
      </c>
      <c r="F98" s="12">
        <v>0.98</v>
      </c>
      <c r="H98" s="12">
        <v>0.54</v>
      </c>
      <c r="I98" s="4">
        <v>0.83050847457627119</v>
      </c>
      <c r="J98" s="4"/>
      <c r="K98" s="4">
        <v>0.54</v>
      </c>
      <c r="L98" s="2">
        <v>2</v>
      </c>
      <c r="M98" s="3">
        <f t="shared" si="4"/>
        <v>0.68525423728813561</v>
      </c>
      <c r="N98" s="3">
        <f t="shared" si="5"/>
        <v>0.20542051236504094</v>
      </c>
      <c r="O98" s="3">
        <f t="shared" si="6"/>
        <v>0.299772699221801</v>
      </c>
      <c r="P98" s="14">
        <f t="shared" si="7"/>
        <v>-0.54528875086487116</v>
      </c>
    </row>
    <row r="99" spans="1:16">
      <c r="A99">
        <v>93</v>
      </c>
      <c r="B99" t="s">
        <v>792</v>
      </c>
      <c r="C99" t="s">
        <v>793</v>
      </c>
      <c r="D99" t="s">
        <v>794</v>
      </c>
      <c r="E99" t="s">
        <v>851</v>
      </c>
      <c r="F99" s="12">
        <v>0.9</v>
      </c>
      <c r="H99" s="12">
        <v>0.61</v>
      </c>
      <c r="I99" s="4">
        <v>0.76271186440677974</v>
      </c>
      <c r="J99" s="4"/>
      <c r="K99" s="4">
        <v>0.61</v>
      </c>
      <c r="L99" s="2">
        <v>2</v>
      </c>
      <c r="M99" s="3">
        <f t="shared" si="4"/>
        <v>0.68635593220338986</v>
      </c>
      <c r="N99" s="3">
        <f t="shared" si="5"/>
        <v>0.10798359488967413</v>
      </c>
      <c r="O99" s="3">
        <f t="shared" si="6"/>
        <v>0.1573288578464199</v>
      </c>
      <c r="P99" s="14">
        <f t="shared" si="7"/>
        <v>-0.54297116797147182</v>
      </c>
    </row>
    <row r="100" spans="1:16">
      <c r="A100">
        <v>135</v>
      </c>
      <c r="B100" t="s">
        <v>462</v>
      </c>
      <c r="C100" t="s">
        <v>463</v>
      </c>
      <c r="D100" t="s">
        <v>464</v>
      </c>
      <c r="E100" t="s">
        <v>465</v>
      </c>
      <c r="G100" s="12">
        <v>0.8</v>
      </c>
      <c r="H100" s="12">
        <v>0.65</v>
      </c>
      <c r="I100" s="4"/>
      <c r="J100" s="4">
        <v>0.72727272727272729</v>
      </c>
      <c r="K100" s="4">
        <v>0.65</v>
      </c>
      <c r="L100" s="2">
        <v>2</v>
      </c>
      <c r="M100" s="3">
        <f t="shared" si="4"/>
        <v>0.68863636363636371</v>
      </c>
      <c r="N100" s="3">
        <f t="shared" si="5"/>
        <v>5.4640069455324125E-2</v>
      </c>
      <c r="O100" s="3">
        <f t="shared" si="6"/>
        <v>7.9345315380668691E-2</v>
      </c>
      <c r="P100" s="14">
        <f t="shared" si="7"/>
        <v>-0.53818573005170856</v>
      </c>
    </row>
    <row r="101" spans="1:16">
      <c r="A101">
        <v>45</v>
      </c>
      <c r="B101" t="s">
        <v>3629</v>
      </c>
      <c r="C101" t="s">
        <v>3630</v>
      </c>
      <c r="D101" t="s">
        <v>3631</v>
      </c>
      <c r="E101" t="s">
        <v>3632</v>
      </c>
      <c r="F101" s="12">
        <v>1</v>
      </c>
      <c r="H101" s="12">
        <v>0.53</v>
      </c>
      <c r="I101" s="4">
        <v>0.84745762711864414</v>
      </c>
      <c r="J101" s="4"/>
      <c r="K101" s="4">
        <v>0.53</v>
      </c>
      <c r="L101" s="2">
        <v>2</v>
      </c>
      <c r="M101" s="3">
        <f t="shared" si="4"/>
        <v>0.68872881355932214</v>
      </c>
      <c r="N101" s="3">
        <f t="shared" si="5"/>
        <v>0.22447644087498345</v>
      </c>
      <c r="O101" s="3">
        <f t="shared" si="6"/>
        <v>0.32592863323794813</v>
      </c>
      <c r="P101" s="14">
        <f t="shared" si="7"/>
        <v>-0.53799206021339518</v>
      </c>
    </row>
    <row r="102" spans="1:16">
      <c r="A102">
        <v>138</v>
      </c>
      <c r="B102" t="s">
        <v>1486</v>
      </c>
      <c r="C102" t="s">
        <v>1487</v>
      </c>
      <c r="D102" t="s">
        <v>1488</v>
      </c>
      <c r="E102" t="s">
        <v>1489</v>
      </c>
      <c r="F102" s="12">
        <v>0.86</v>
      </c>
      <c r="H102" s="12">
        <v>0.65</v>
      </c>
      <c r="I102" s="4">
        <v>0.72881355932203395</v>
      </c>
      <c r="J102" s="4"/>
      <c r="K102" s="4">
        <v>0.65</v>
      </c>
      <c r="L102" s="2">
        <v>2</v>
      </c>
      <c r="M102" s="3">
        <f t="shared" si="4"/>
        <v>0.68940677966101704</v>
      </c>
      <c r="N102" s="3">
        <f t="shared" si="5"/>
        <v>5.5729602246058434E-2</v>
      </c>
      <c r="O102" s="3">
        <f t="shared" si="6"/>
        <v>8.0837038291762683E-2</v>
      </c>
      <c r="P102" s="14">
        <f t="shared" si="7"/>
        <v>-0.53657260857667566</v>
      </c>
    </row>
    <row r="103" spans="1:16">
      <c r="A103">
        <v>235</v>
      </c>
      <c r="B103" t="s">
        <v>3633</v>
      </c>
      <c r="C103" t="s">
        <v>3634</v>
      </c>
      <c r="D103" t="s">
        <v>3635</v>
      </c>
      <c r="E103" t="s">
        <v>3636</v>
      </c>
      <c r="F103" s="12">
        <v>0.78</v>
      </c>
      <c r="H103" s="12">
        <v>0.72</v>
      </c>
      <c r="I103" s="4">
        <v>0.66101694915254239</v>
      </c>
      <c r="J103" s="4"/>
      <c r="K103" s="4">
        <v>0.72</v>
      </c>
      <c r="L103" s="2">
        <v>2</v>
      </c>
      <c r="M103" s="3">
        <f t="shared" si="4"/>
        <v>0.69050847457627118</v>
      </c>
      <c r="N103" s="3">
        <f t="shared" si="5"/>
        <v>4.1707315229308199E-2</v>
      </c>
      <c r="O103" s="3">
        <f t="shared" si="6"/>
        <v>6.04008737979672E-2</v>
      </c>
      <c r="P103" s="14">
        <f t="shared" si="7"/>
        <v>-0.53426897417067809</v>
      </c>
    </row>
    <row r="104" spans="1:16">
      <c r="A104">
        <v>40</v>
      </c>
      <c r="B104" t="s">
        <v>192</v>
      </c>
      <c r="C104" t="s">
        <v>193</v>
      </c>
      <c r="D104" t="s">
        <v>194</v>
      </c>
      <c r="E104" t="s">
        <v>3637</v>
      </c>
      <c r="F104" s="12">
        <v>1.03</v>
      </c>
      <c r="H104" s="12">
        <v>0.51</v>
      </c>
      <c r="I104" s="4">
        <v>0.87288135593220351</v>
      </c>
      <c r="J104" s="4"/>
      <c r="K104" s="4">
        <v>0.51</v>
      </c>
      <c r="L104" s="2">
        <v>2</v>
      </c>
      <c r="M104" s="3">
        <f t="shared" si="4"/>
        <v>0.69144067796610176</v>
      </c>
      <c r="N104" s="3">
        <f t="shared" si="5"/>
        <v>0.25659586754583041</v>
      </c>
      <c r="O104" s="3">
        <f t="shared" si="6"/>
        <v>0.37110322797411432</v>
      </c>
      <c r="P104" s="14">
        <f t="shared" si="7"/>
        <v>-0.53232261397483338</v>
      </c>
    </row>
    <row r="105" spans="1:16">
      <c r="A105">
        <v>149</v>
      </c>
      <c r="B105" t="s">
        <v>433</v>
      </c>
      <c r="C105" t="s">
        <v>434</v>
      </c>
      <c r="D105" t="s">
        <v>435</v>
      </c>
      <c r="E105" t="s">
        <v>436</v>
      </c>
      <c r="F105" s="12">
        <v>0.86</v>
      </c>
      <c r="H105" s="12">
        <v>0.66</v>
      </c>
      <c r="I105" s="4">
        <v>0.72881355932203395</v>
      </c>
      <c r="J105" s="4"/>
      <c r="K105" s="4">
        <v>0.66</v>
      </c>
      <c r="L105" s="2">
        <v>2</v>
      </c>
      <c r="M105" s="3">
        <f t="shared" si="4"/>
        <v>0.69440677966101694</v>
      </c>
      <c r="N105" s="3">
        <f t="shared" si="5"/>
        <v>4.8658534434192949E-2</v>
      </c>
      <c r="O105" s="3">
        <f t="shared" si="6"/>
        <v>7.0072090105379153E-2</v>
      </c>
      <c r="P105" s="14">
        <f t="shared" si="7"/>
        <v>-0.52614706165626501</v>
      </c>
    </row>
    <row r="106" spans="1:16">
      <c r="A106">
        <v>183</v>
      </c>
      <c r="B106" t="s">
        <v>1265</v>
      </c>
      <c r="C106" t="s">
        <v>1266</v>
      </c>
      <c r="D106" t="s">
        <v>1267</v>
      </c>
      <c r="E106" t="s">
        <v>1268</v>
      </c>
      <c r="F106" s="12">
        <v>0.84</v>
      </c>
      <c r="H106" s="12">
        <v>0.68</v>
      </c>
      <c r="I106" s="4">
        <v>0.71186440677966101</v>
      </c>
      <c r="J106" s="4"/>
      <c r="K106" s="4">
        <v>0.68</v>
      </c>
      <c r="L106" s="2">
        <v>2</v>
      </c>
      <c r="M106" s="3">
        <f t="shared" si="4"/>
        <v>0.69593220338983053</v>
      </c>
      <c r="N106" s="3">
        <f t="shared" si="5"/>
        <v>2.2531538112384862E-2</v>
      </c>
      <c r="O106" s="3">
        <f t="shared" si="6"/>
        <v>3.2376053303232025E-2</v>
      </c>
      <c r="P106" s="14">
        <f t="shared" si="7"/>
        <v>-0.52298132702796396</v>
      </c>
    </row>
    <row r="107" spans="1:16">
      <c r="A107">
        <v>125</v>
      </c>
      <c r="B107" t="s">
        <v>125</v>
      </c>
      <c r="C107" t="s">
        <v>126</v>
      </c>
      <c r="D107" t="s">
        <v>127</v>
      </c>
      <c r="E107" t="s">
        <v>3638</v>
      </c>
      <c r="F107" s="12">
        <v>0.89</v>
      </c>
      <c r="H107" s="12">
        <v>0.64</v>
      </c>
      <c r="I107" s="4">
        <v>0.75423728813559332</v>
      </c>
      <c r="J107" s="4"/>
      <c r="K107" s="4">
        <v>0.64</v>
      </c>
      <c r="L107" s="2">
        <v>2</v>
      </c>
      <c r="M107" s="3">
        <f t="shared" si="4"/>
        <v>0.69711864406779667</v>
      </c>
      <c r="N107" s="3">
        <f t="shared" si="5"/>
        <v>8.0777961105039556E-2</v>
      </c>
      <c r="O107" s="3">
        <f t="shared" si="6"/>
        <v>0.11587405069772266</v>
      </c>
      <c r="P107" s="14">
        <f t="shared" si="7"/>
        <v>-0.52052388263618377</v>
      </c>
    </row>
    <row r="108" spans="1:16">
      <c r="A108">
        <v>412</v>
      </c>
      <c r="B108" t="s">
        <v>2618</v>
      </c>
      <c r="C108" t="s">
        <v>2619</v>
      </c>
      <c r="D108" t="s">
        <v>2620</v>
      </c>
      <c r="E108" t="s">
        <v>3639</v>
      </c>
      <c r="F108" s="12">
        <v>0.66</v>
      </c>
      <c r="H108" s="12">
        <v>0.84</v>
      </c>
      <c r="I108" s="4">
        <v>0.55932203389830515</v>
      </c>
      <c r="J108" s="4"/>
      <c r="K108" s="4">
        <v>0.84</v>
      </c>
      <c r="L108" s="2">
        <v>2</v>
      </c>
      <c r="M108" s="3">
        <f t="shared" si="4"/>
        <v>0.69966101694915261</v>
      </c>
      <c r="N108" s="3">
        <f t="shared" si="5"/>
        <v>0.19846929316015569</v>
      </c>
      <c r="O108" s="3">
        <f t="shared" si="6"/>
        <v>0.28366492966204421</v>
      </c>
      <c r="P108" s="14">
        <f t="shared" si="7"/>
        <v>-0.51527198371331173</v>
      </c>
    </row>
    <row r="109" spans="1:16">
      <c r="A109">
        <v>184</v>
      </c>
      <c r="B109" t="s">
        <v>229</v>
      </c>
      <c r="C109" t="s">
        <v>230</v>
      </c>
      <c r="D109" t="s">
        <v>231</v>
      </c>
      <c r="E109" t="s">
        <v>1957</v>
      </c>
      <c r="F109" s="12">
        <v>0.85</v>
      </c>
      <c r="H109" s="12">
        <v>0.68</v>
      </c>
      <c r="I109" s="4">
        <v>0.72033898305084743</v>
      </c>
      <c r="J109" s="4"/>
      <c r="K109" s="4">
        <v>0.68</v>
      </c>
      <c r="L109" s="2">
        <v>2</v>
      </c>
      <c r="M109" s="3">
        <f t="shared" si="4"/>
        <v>0.70016949152542374</v>
      </c>
      <c r="N109" s="3">
        <f t="shared" si="5"/>
        <v>2.8523968461423386E-2</v>
      </c>
      <c r="O109" s="3">
        <f t="shared" si="6"/>
        <v>4.0738662290582907E-2</v>
      </c>
      <c r="P109" s="14">
        <f t="shared" si="7"/>
        <v>-0.51422389428044568</v>
      </c>
    </row>
    <row r="110" spans="1:16">
      <c r="A110">
        <v>201</v>
      </c>
      <c r="B110" t="s">
        <v>1987</v>
      </c>
      <c r="C110" t="s">
        <v>1988</v>
      </c>
      <c r="D110" t="s">
        <v>1989</v>
      </c>
      <c r="E110" t="s">
        <v>1990</v>
      </c>
      <c r="F110" s="12">
        <v>0.84</v>
      </c>
      <c r="H110" s="12">
        <v>0.69</v>
      </c>
      <c r="I110" s="4">
        <v>0.71186440677966101</v>
      </c>
      <c r="J110" s="4"/>
      <c r="K110" s="4">
        <v>0.69</v>
      </c>
      <c r="L110" s="2">
        <v>2</v>
      </c>
      <c r="M110" s="3">
        <f t="shared" si="4"/>
        <v>0.70093220338983042</v>
      </c>
      <c r="N110" s="3">
        <f t="shared" si="5"/>
        <v>1.546047030051946E-2</v>
      </c>
      <c r="O110" s="3">
        <f t="shared" si="6"/>
        <v>2.2057012398274654E-2</v>
      </c>
      <c r="P110" s="14">
        <f t="shared" si="7"/>
        <v>-0.51265318640521929</v>
      </c>
    </row>
    <row r="111" spans="1:16">
      <c r="A111">
        <v>120</v>
      </c>
      <c r="B111" t="s">
        <v>1024</v>
      </c>
      <c r="C111" t="s">
        <v>1025</v>
      </c>
      <c r="D111" t="s">
        <v>1026</v>
      </c>
      <c r="E111" t="s">
        <v>1027</v>
      </c>
      <c r="F111" s="12">
        <v>0.89</v>
      </c>
      <c r="G111" s="12">
        <v>0.78</v>
      </c>
      <c r="H111" s="12">
        <v>0.64</v>
      </c>
      <c r="I111" s="4">
        <v>0.75423728813559332</v>
      </c>
      <c r="J111" s="4">
        <v>0.70909090909090911</v>
      </c>
      <c r="K111" s="4">
        <v>0.64</v>
      </c>
      <c r="L111" s="2">
        <v>3</v>
      </c>
      <c r="M111" s="3">
        <f t="shared" si="4"/>
        <v>0.70110939907550085</v>
      </c>
      <c r="N111" s="3">
        <f t="shared" si="5"/>
        <v>5.7535361967560344E-2</v>
      </c>
      <c r="O111" s="3">
        <f t="shared" si="6"/>
        <v>8.2063315715675489E-2</v>
      </c>
      <c r="P111" s="14">
        <f t="shared" si="7"/>
        <v>-0.51228851914014639</v>
      </c>
    </row>
    <row r="112" spans="1:16">
      <c r="A112">
        <v>126</v>
      </c>
      <c r="B112" t="s">
        <v>1883</v>
      </c>
      <c r="C112" t="s">
        <v>1884</v>
      </c>
      <c r="D112" t="s">
        <v>1885</v>
      </c>
      <c r="E112" t="s">
        <v>1886</v>
      </c>
      <c r="F112" s="12">
        <v>0.9</v>
      </c>
      <c r="H112" s="12">
        <v>0.64</v>
      </c>
      <c r="I112" s="4">
        <v>0.76271186440677974</v>
      </c>
      <c r="J112" s="4"/>
      <c r="K112" s="4">
        <v>0.64</v>
      </c>
      <c r="L112" s="2">
        <v>2</v>
      </c>
      <c r="M112" s="3">
        <f t="shared" si="4"/>
        <v>0.70135593220338988</v>
      </c>
      <c r="N112" s="3">
        <f t="shared" si="5"/>
        <v>8.6770391454078083E-2</v>
      </c>
      <c r="O112" s="3">
        <f t="shared" si="6"/>
        <v>0.12371805451403109</v>
      </c>
      <c r="P112" s="14">
        <f t="shared" si="7"/>
        <v>-0.51178130927655641</v>
      </c>
    </row>
    <row r="113" spans="1:16">
      <c r="A113">
        <v>378</v>
      </c>
      <c r="B113" t="s">
        <v>2097</v>
      </c>
      <c r="C113" t="s">
        <v>2098</v>
      </c>
      <c r="D113" t="s">
        <v>2099</v>
      </c>
      <c r="E113" t="s">
        <v>3640</v>
      </c>
      <c r="F113" s="12">
        <v>0.66</v>
      </c>
      <c r="G113" s="12">
        <v>0.8</v>
      </c>
      <c r="H113" s="12">
        <v>0.82</v>
      </c>
      <c r="I113" s="4">
        <v>0.55932203389830515</v>
      </c>
      <c r="J113" s="4">
        <v>0.72727272727272729</v>
      </c>
      <c r="K113" s="4">
        <v>0.82</v>
      </c>
      <c r="L113" s="2">
        <v>3</v>
      </c>
      <c r="M113" s="3">
        <f t="shared" si="4"/>
        <v>0.70219825372367739</v>
      </c>
      <c r="N113" s="3">
        <f t="shared" si="5"/>
        <v>0.13213552671613604</v>
      </c>
      <c r="O113" s="3">
        <f t="shared" si="6"/>
        <v>0.1881741032755869</v>
      </c>
      <c r="P113" s="14">
        <f t="shared" si="7"/>
        <v>-0.51004968646038229</v>
      </c>
    </row>
    <row r="114" spans="1:16">
      <c r="A114">
        <v>1322</v>
      </c>
      <c r="B114" t="s">
        <v>1348</v>
      </c>
      <c r="C114" t="s">
        <v>1349</v>
      </c>
      <c r="D114" t="s">
        <v>1350</v>
      </c>
      <c r="E114" t="s">
        <v>1351</v>
      </c>
      <c r="F114" s="12">
        <v>0.95</v>
      </c>
      <c r="G114" s="12">
        <v>0.66</v>
      </c>
      <c r="I114" s="4">
        <v>0.80508474576271183</v>
      </c>
      <c r="J114" s="4">
        <v>0.6</v>
      </c>
      <c r="K114" s="4"/>
      <c r="L114" s="2">
        <v>2</v>
      </c>
      <c r="M114" s="3">
        <f t="shared" si="4"/>
        <v>0.7025423728813559</v>
      </c>
      <c r="N114" s="3">
        <f t="shared" si="5"/>
        <v>0.14501681444673292</v>
      </c>
      <c r="O114" s="3">
        <f t="shared" si="6"/>
        <v>0.20641717858521696</v>
      </c>
      <c r="P114" s="14">
        <f t="shared" si="7"/>
        <v>-0.50934285275345337</v>
      </c>
    </row>
    <row r="115" spans="1:16">
      <c r="A115">
        <v>150</v>
      </c>
      <c r="B115" t="s">
        <v>330</v>
      </c>
      <c r="C115" t="s">
        <v>331</v>
      </c>
      <c r="D115" t="s">
        <v>332</v>
      </c>
      <c r="E115" t="s">
        <v>837</v>
      </c>
      <c r="F115" s="12">
        <v>0.88</v>
      </c>
      <c r="H115" s="12">
        <v>0.66</v>
      </c>
      <c r="I115" s="4">
        <v>0.74576271186440679</v>
      </c>
      <c r="J115" s="4"/>
      <c r="K115" s="4">
        <v>0.66</v>
      </c>
      <c r="L115" s="2">
        <v>2</v>
      </c>
      <c r="M115" s="3">
        <f t="shared" si="4"/>
        <v>0.70288135593220336</v>
      </c>
      <c r="N115" s="3">
        <f t="shared" si="5"/>
        <v>6.0643395132269989E-2</v>
      </c>
      <c r="O115" s="3">
        <f t="shared" si="6"/>
        <v>8.6278280993584019E-2</v>
      </c>
      <c r="P115" s="14">
        <f t="shared" si="7"/>
        <v>-0.50864690723060446</v>
      </c>
    </row>
    <row r="116" spans="1:16">
      <c r="A116">
        <v>376</v>
      </c>
      <c r="B116" t="s">
        <v>1221</v>
      </c>
      <c r="C116" t="s">
        <v>1222</v>
      </c>
      <c r="D116" t="s">
        <v>1223</v>
      </c>
      <c r="E116" t="s">
        <v>1224</v>
      </c>
      <c r="F116" s="12">
        <v>0.9</v>
      </c>
      <c r="G116" s="12">
        <v>0.57999999999999996</v>
      </c>
      <c r="H116" s="12">
        <v>0.82</v>
      </c>
      <c r="I116" s="4">
        <v>0.76271186440677974</v>
      </c>
      <c r="J116" s="4">
        <v>0.52727272727272723</v>
      </c>
      <c r="K116" s="4">
        <v>0.82</v>
      </c>
      <c r="L116" s="2">
        <v>3</v>
      </c>
      <c r="M116" s="3">
        <f t="shared" si="4"/>
        <v>0.70332819722650231</v>
      </c>
      <c r="N116" s="3">
        <f t="shared" si="5"/>
        <v>0.1551358404606111</v>
      </c>
      <c r="O116" s="3">
        <f t="shared" si="6"/>
        <v>0.2205738957607164</v>
      </c>
      <c r="P116" s="14">
        <f t="shared" si="7"/>
        <v>-0.50773003713880471</v>
      </c>
    </row>
    <row r="117" spans="1:16">
      <c r="A117">
        <v>185</v>
      </c>
      <c r="B117" t="s">
        <v>702</v>
      </c>
      <c r="C117" t="s">
        <v>703</v>
      </c>
      <c r="D117" t="s">
        <v>704</v>
      </c>
      <c r="E117" t="s">
        <v>1051</v>
      </c>
      <c r="F117" s="12">
        <v>0.86</v>
      </c>
      <c r="H117" s="12">
        <v>0.68</v>
      </c>
      <c r="I117" s="4">
        <v>0.72881355932203395</v>
      </c>
      <c r="J117" s="4"/>
      <c r="K117" s="4">
        <v>0.68</v>
      </c>
      <c r="L117" s="2">
        <v>2</v>
      </c>
      <c r="M117" s="3">
        <f t="shared" si="4"/>
        <v>0.70440677966101695</v>
      </c>
      <c r="N117" s="3">
        <f t="shared" si="5"/>
        <v>3.4516398810461986E-2</v>
      </c>
      <c r="O117" s="3">
        <f t="shared" si="6"/>
        <v>4.900066241138732E-2</v>
      </c>
      <c r="P117" s="14">
        <f t="shared" si="7"/>
        <v>-0.50551930023235425</v>
      </c>
    </row>
    <row r="118" spans="1:16">
      <c r="A118">
        <v>288</v>
      </c>
      <c r="B118" t="s">
        <v>1735</v>
      </c>
      <c r="C118" t="s">
        <v>1736</v>
      </c>
      <c r="D118" t="s">
        <v>1737</v>
      </c>
      <c r="E118" t="s">
        <v>1738</v>
      </c>
      <c r="F118" s="12">
        <v>0.77</v>
      </c>
      <c r="H118" s="12">
        <v>0.76</v>
      </c>
      <c r="I118" s="4">
        <v>0.65254237288135597</v>
      </c>
      <c r="J118" s="4"/>
      <c r="K118" s="4">
        <v>0.76</v>
      </c>
      <c r="L118" s="2">
        <v>2</v>
      </c>
      <c r="M118" s="3">
        <f t="shared" si="4"/>
        <v>0.70627118644067799</v>
      </c>
      <c r="N118" s="3">
        <f t="shared" si="5"/>
        <v>7.5984016825808645E-2</v>
      </c>
      <c r="O118" s="3">
        <f t="shared" si="6"/>
        <v>0.10758476104446148</v>
      </c>
      <c r="P118" s="14">
        <f t="shared" si="7"/>
        <v>-0.50170585443401716</v>
      </c>
    </row>
    <row r="119" spans="1:16">
      <c r="A119">
        <v>382</v>
      </c>
      <c r="B119" t="s">
        <v>3641</v>
      </c>
      <c r="C119" t="s">
        <v>3642</v>
      </c>
      <c r="D119" t="s">
        <v>3643</v>
      </c>
      <c r="E119" t="s">
        <v>3644</v>
      </c>
      <c r="F119" s="12">
        <v>0.7</v>
      </c>
      <c r="H119" s="12">
        <v>0.82</v>
      </c>
      <c r="I119" s="4">
        <v>0.59322033898305082</v>
      </c>
      <c r="J119" s="4"/>
      <c r="K119" s="4">
        <v>0.82</v>
      </c>
      <c r="L119" s="2">
        <v>2</v>
      </c>
      <c r="M119" s="3">
        <f t="shared" si="4"/>
        <v>0.70661016949152544</v>
      </c>
      <c r="N119" s="3">
        <f t="shared" si="5"/>
        <v>0.16035743614027029</v>
      </c>
      <c r="O119" s="3">
        <f t="shared" si="6"/>
        <v>0.22693904371014503</v>
      </c>
      <c r="P119" s="14">
        <f t="shared" si="7"/>
        <v>-0.50101358232817705</v>
      </c>
    </row>
    <row r="120" spans="1:16">
      <c r="A120">
        <v>246</v>
      </c>
      <c r="B120" t="s">
        <v>1261</v>
      </c>
      <c r="C120" t="s">
        <v>1262</v>
      </c>
      <c r="D120" t="s">
        <v>1263</v>
      </c>
      <c r="E120" t="s">
        <v>3645</v>
      </c>
      <c r="F120" s="12">
        <v>0.74</v>
      </c>
      <c r="G120" s="12">
        <v>0.84</v>
      </c>
      <c r="H120" s="12">
        <v>0.73</v>
      </c>
      <c r="I120" s="4">
        <v>0.6271186440677966</v>
      </c>
      <c r="J120" s="4">
        <v>0.76363636363636356</v>
      </c>
      <c r="K120" s="4">
        <v>0.73</v>
      </c>
      <c r="L120" s="2">
        <v>3</v>
      </c>
      <c r="M120" s="3">
        <f t="shared" si="4"/>
        <v>0.70691833590138664</v>
      </c>
      <c r="N120" s="3">
        <f t="shared" si="5"/>
        <v>7.1125553440527831E-2</v>
      </c>
      <c r="O120" s="3">
        <f t="shared" si="6"/>
        <v>0.10061353600318788</v>
      </c>
      <c r="P120" s="14">
        <f t="shared" si="7"/>
        <v>-0.50038453217938572</v>
      </c>
    </row>
    <row r="121" spans="1:16">
      <c r="A121">
        <v>236</v>
      </c>
      <c r="B121" t="s">
        <v>475</v>
      </c>
      <c r="C121" t="s">
        <v>476</v>
      </c>
      <c r="D121" t="s">
        <v>477</v>
      </c>
      <c r="E121" t="s">
        <v>478</v>
      </c>
      <c r="F121" s="12">
        <v>0.82</v>
      </c>
      <c r="H121" s="12">
        <v>0.72</v>
      </c>
      <c r="I121" s="4">
        <v>0.69491525423728817</v>
      </c>
      <c r="J121" s="4"/>
      <c r="K121" s="4">
        <v>0.72</v>
      </c>
      <c r="L121" s="2">
        <v>2</v>
      </c>
      <c r="M121" s="3">
        <f t="shared" si="4"/>
        <v>0.70745762711864413</v>
      </c>
      <c r="N121" s="3">
        <f t="shared" si="5"/>
        <v>1.7737593833154028E-2</v>
      </c>
      <c r="O121" s="3">
        <f t="shared" si="6"/>
        <v>2.5072305609872725E-2</v>
      </c>
      <c r="P121" s="14">
        <f t="shared" si="7"/>
        <v>-0.49928435397673077</v>
      </c>
    </row>
    <row r="122" spans="1:16">
      <c r="A122">
        <v>237</v>
      </c>
      <c r="B122" t="s">
        <v>2219</v>
      </c>
      <c r="C122" t="s">
        <v>2220</v>
      </c>
      <c r="D122" t="s">
        <v>2221</v>
      </c>
      <c r="E122" t="s">
        <v>2222</v>
      </c>
      <c r="F122" s="12">
        <v>0.82</v>
      </c>
      <c r="H122" s="12">
        <v>0.72</v>
      </c>
      <c r="I122" s="4">
        <v>0.69491525423728817</v>
      </c>
      <c r="J122" s="4"/>
      <c r="K122" s="4">
        <v>0.72</v>
      </c>
      <c r="L122" s="2">
        <v>2</v>
      </c>
      <c r="M122" s="3">
        <f t="shared" si="4"/>
        <v>0.70745762711864413</v>
      </c>
      <c r="N122" s="3">
        <f t="shared" si="5"/>
        <v>1.7737593833154028E-2</v>
      </c>
      <c r="O122" s="3">
        <f t="shared" si="6"/>
        <v>2.5072305609872725E-2</v>
      </c>
      <c r="P122" s="14">
        <f t="shared" si="7"/>
        <v>-0.49928435397673077</v>
      </c>
    </row>
    <row r="123" spans="1:16">
      <c r="A123">
        <v>103</v>
      </c>
      <c r="B123" t="s">
        <v>744</v>
      </c>
      <c r="C123" t="s">
        <v>745</v>
      </c>
      <c r="D123" t="s">
        <v>746</v>
      </c>
      <c r="E123" t="s">
        <v>3646</v>
      </c>
      <c r="F123" s="12">
        <v>0.94</v>
      </c>
      <c r="H123" s="12">
        <v>0.62</v>
      </c>
      <c r="I123" s="4">
        <v>0.79661016949152541</v>
      </c>
      <c r="J123" s="4"/>
      <c r="K123" s="4">
        <v>0.62</v>
      </c>
      <c r="L123" s="2">
        <v>2</v>
      </c>
      <c r="M123" s="3">
        <f t="shared" si="4"/>
        <v>0.7083050847457627</v>
      </c>
      <c r="N123" s="3">
        <f t="shared" si="5"/>
        <v>0.12488224847396372</v>
      </c>
      <c r="O123" s="3">
        <f t="shared" si="6"/>
        <v>0.17631138214797462</v>
      </c>
      <c r="P123" s="14">
        <f t="shared" si="7"/>
        <v>-0.49755719581415686</v>
      </c>
    </row>
    <row r="124" spans="1:16">
      <c r="A124">
        <v>186</v>
      </c>
      <c r="B124" t="s">
        <v>183</v>
      </c>
      <c r="C124" t="s">
        <v>184</v>
      </c>
      <c r="D124" t="s">
        <v>185</v>
      </c>
      <c r="E124" t="s">
        <v>739</v>
      </c>
      <c r="F124" s="12">
        <v>0.87</v>
      </c>
      <c r="H124" s="12">
        <v>0.68</v>
      </c>
      <c r="I124" s="4">
        <v>0.73728813559322037</v>
      </c>
      <c r="J124" s="4"/>
      <c r="K124" s="4">
        <v>0.68</v>
      </c>
      <c r="L124" s="2">
        <v>2</v>
      </c>
      <c r="M124" s="3">
        <f t="shared" si="4"/>
        <v>0.70864406779661016</v>
      </c>
      <c r="N124" s="3">
        <f t="shared" si="5"/>
        <v>4.0508829159500506E-2</v>
      </c>
      <c r="O124" s="3">
        <f t="shared" si="6"/>
        <v>5.716385841689859E-2</v>
      </c>
      <c r="P124" s="14">
        <f t="shared" si="7"/>
        <v>-0.49686691109242853</v>
      </c>
    </row>
    <row r="125" spans="1:16">
      <c r="A125">
        <v>145</v>
      </c>
      <c r="B125" t="s">
        <v>192</v>
      </c>
      <c r="C125" t="s">
        <v>193</v>
      </c>
      <c r="D125" t="s">
        <v>194</v>
      </c>
      <c r="E125" t="s">
        <v>518</v>
      </c>
      <c r="F125" s="12">
        <v>0.92</v>
      </c>
      <c r="G125" s="12">
        <v>0.76</v>
      </c>
      <c r="H125" s="12">
        <v>0.66</v>
      </c>
      <c r="I125" s="4">
        <v>0.77966101694915257</v>
      </c>
      <c r="J125" s="4">
        <v>0.69090909090909081</v>
      </c>
      <c r="K125" s="4">
        <v>0.66</v>
      </c>
      <c r="L125" s="2">
        <v>3</v>
      </c>
      <c r="M125" s="3">
        <f t="shared" si="4"/>
        <v>0.71019003595274777</v>
      </c>
      <c r="N125" s="3">
        <f t="shared" si="5"/>
        <v>6.2116872713126298E-2</v>
      </c>
      <c r="O125" s="3">
        <f t="shared" si="6"/>
        <v>8.7465142523147452E-2</v>
      </c>
      <c r="P125" s="14">
        <f t="shared" si="7"/>
        <v>-0.49372297556255207</v>
      </c>
    </row>
    <row r="126" spans="1:16">
      <c r="A126">
        <v>151</v>
      </c>
      <c r="B126" t="s">
        <v>125</v>
      </c>
      <c r="C126" t="s">
        <v>126</v>
      </c>
      <c r="D126" t="s">
        <v>127</v>
      </c>
      <c r="E126" t="s">
        <v>1033</v>
      </c>
      <c r="F126" s="12">
        <v>0.9</v>
      </c>
      <c r="H126" s="12">
        <v>0.66</v>
      </c>
      <c r="I126" s="4">
        <v>0.76271186440677974</v>
      </c>
      <c r="J126" s="4"/>
      <c r="K126" s="4">
        <v>0.66</v>
      </c>
      <c r="L126" s="2">
        <v>2</v>
      </c>
      <c r="M126" s="3">
        <f t="shared" si="4"/>
        <v>0.71135593220338988</v>
      </c>
      <c r="N126" s="3">
        <f t="shared" si="5"/>
        <v>7.2628255830347113E-2</v>
      </c>
      <c r="O126" s="3">
        <f t="shared" si="6"/>
        <v>0.10209833438147436</v>
      </c>
      <c r="P126" s="14">
        <f t="shared" si="7"/>
        <v>-0.49135649125065639</v>
      </c>
    </row>
    <row r="127" spans="1:16">
      <c r="A127">
        <v>152</v>
      </c>
      <c r="B127" t="s">
        <v>496</v>
      </c>
      <c r="C127" t="s">
        <v>497</v>
      </c>
      <c r="D127" t="s">
        <v>498</v>
      </c>
      <c r="E127" t="s">
        <v>499</v>
      </c>
      <c r="F127" s="12">
        <v>0.9</v>
      </c>
      <c r="H127" s="12">
        <v>0.66</v>
      </c>
      <c r="I127" s="4">
        <v>0.76271186440677974</v>
      </c>
      <c r="J127" s="4"/>
      <c r="K127" s="4">
        <v>0.66</v>
      </c>
      <c r="L127" s="2">
        <v>2</v>
      </c>
      <c r="M127" s="3">
        <f t="shared" si="4"/>
        <v>0.71135593220338988</v>
      </c>
      <c r="N127" s="3">
        <f t="shared" si="5"/>
        <v>7.2628255830347113E-2</v>
      </c>
      <c r="O127" s="3">
        <f t="shared" si="6"/>
        <v>0.10209833438147436</v>
      </c>
      <c r="P127" s="14">
        <f t="shared" si="7"/>
        <v>-0.49135649125065639</v>
      </c>
    </row>
    <row r="128" spans="1:16">
      <c r="A128">
        <v>1329</v>
      </c>
      <c r="B128" t="s">
        <v>171</v>
      </c>
      <c r="C128" t="s">
        <v>172</v>
      </c>
      <c r="D128" t="s">
        <v>173</v>
      </c>
      <c r="E128" t="s">
        <v>3647</v>
      </c>
      <c r="F128" s="12">
        <v>0.93</v>
      </c>
      <c r="G128" s="12">
        <v>0.7</v>
      </c>
      <c r="I128" s="4">
        <v>0.7881355932203391</v>
      </c>
      <c r="J128" s="4">
        <v>0.63636363636363624</v>
      </c>
      <c r="K128" s="4"/>
      <c r="L128" s="2">
        <v>2</v>
      </c>
      <c r="M128" s="3">
        <f t="shared" si="4"/>
        <v>0.71224961479198767</v>
      </c>
      <c r="N128" s="3">
        <f t="shared" si="5"/>
        <v>0.10731897988732657</v>
      </c>
      <c r="O128" s="3">
        <f t="shared" si="6"/>
        <v>0.15067607992833951</v>
      </c>
      <c r="P128" s="14">
        <f t="shared" si="7"/>
        <v>-0.48954515859494269</v>
      </c>
    </row>
    <row r="129" spans="1:16">
      <c r="A129">
        <v>104</v>
      </c>
      <c r="B129" t="s">
        <v>225</v>
      </c>
      <c r="C129" t="s">
        <v>226</v>
      </c>
      <c r="D129" t="s">
        <v>227</v>
      </c>
      <c r="E129" t="s">
        <v>3648</v>
      </c>
      <c r="F129" s="12">
        <v>0.95</v>
      </c>
      <c r="H129" s="12">
        <v>0.62</v>
      </c>
      <c r="I129" s="4">
        <v>0.80508474576271183</v>
      </c>
      <c r="J129" s="4"/>
      <c r="K129" s="4">
        <v>0.62</v>
      </c>
      <c r="L129" s="2">
        <v>2</v>
      </c>
      <c r="M129" s="3">
        <f t="shared" si="4"/>
        <v>0.71254237288135591</v>
      </c>
      <c r="N129" s="3">
        <f t="shared" si="5"/>
        <v>0.13087467882300186</v>
      </c>
      <c r="O129" s="3">
        <f t="shared" si="6"/>
        <v>0.18367283659745742</v>
      </c>
      <c r="P129" s="14">
        <f t="shared" si="7"/>
        <v>-0.48895228517438755</v>
      </c>
    </row>
    <row r="130" spans="1:16">
      <c r="A130">
        <v>1308</v>
      </c>
      <c r="B130" t="s">
        <v>3649</v>
      </c>
      <c r="C130" t="s">
        <v>3650</v>
      </c>
      <c r="D130" t="s">
        <v>3651</v>
      </c>
      <c r="E130" t="s">
        <v>3652</v>
      </c>
      <c r="F130" s="12">
        <v>1.35</v>
      </c>
      <c r="G130" s="12">
        <v>0.31</v>
      </c>
      <c r="I130" s="4">
        <v>1.1440677966101696</v>
      </c>
      <c r="J130" s="4">
        <v>0.2818181818181818</v>
      </c>
      <c r="K130" s="4"/>
      <c r="L130" s="2">
        <v>2</v>
      </c>
      <c r="M130" s="3">
        <f t="shared" ref="M130:M193" si="8">AVERAGE(I130:K130)</f>
        <v>0.71294298921417565</v>
      </c>
      <c r="N130" s="3">
        <f t="shared" ref="N130:N193" si="9">STDEV(I130:K130)</f>
        <v>0.6097025496949029</v>
      </c>
      <c r="O130" s="3">
        <f t="shared" ref="O130:O193" si="10">N130/M130</f>
        <v>0.85519117084934515</v>
      </c>
      <c r="P130" s="14">
        <f t="shared" ref="P130:P193" si="11">LOG(M130,2)</f>
        <v>-0.48814137932120505</v>
      </c>
    </row>
    <row r="131" spans="1:16">
      <c r="A131">
        <v>178</v>
      </c>
      <c r="B131" t="s">
        <v>3653</v>
      </c>
      <c r="C131" t="s">
        <v>3654</v>
      </c>
      <c r="D131" t="s">
        <v>3655</v>
      </c>
      <c r="E131" t="s">
        <v>3656</v>
      </c>
      <c r="F131" s="12">
        <v>0.78</v>
      </c>
      <c r="G131" s="12">
        <v>0.88</v>
      </c>
      <c r="H131" s="12">
        <v>0.68</v>
      </c>
      <c r="I131" s="4">
        <v>0.66101694915254239</v>
      </c>
      <c r="J131" s="4">
        <v>0.79999999999999993</v>
      </c>
      <c r="K131" s="4">
        <v>0.68</v>
      </c>
      <c r="L131" s="2">
        <v>3</v>
      </c>
      <c r="M131" s="3">
        <f t="shared" si="8"/>
        <v>0.71367231638418083</v>
      </c>
      <c r="N131" s="3">
        <f t="shared" si="9"/>
        <v>7.5362064553222127E-2</v>
      </c>
      <c r="O131" s="3">
        <f t="shared" si="10"/>
        <v>0.1055975730361013</v>
      </c>
      <c r="P131" s="14">
        <f t="shared" si="11"/>
        <v>-0.48666628399748513</v>
      </c>
    </row>
    <row r="132" spans="1:16">
      <c r="A132">
        <v>218</v>
      </c>
      <c r="B132" t="s">
        <v>1180</v>
      </c>
      <c r="C132" t="s">
        <v>1181</v>
      </c>
      <c r="D132" t="s">
        <v>1182</v>
      </c>
      <c r="E132" t="s">
        <v>1459</v>
      </c>
      <c r="F132" s="12">
        <v>0.86</v>
      </c>
      <c r="H132" s="12">
        <v>0.7</v>
      </c>
      <c r="I132" s="4">
        <v>0.72881355932203395</v>
      </c>
      <c r="J132" s="4"/>
      <c r="K132" s="4">
        <v>0.7</v>
      </c>
      <c r="L132" s="2">
        <v>2</v>
      </c>
      <c r="M132" s="3">
        <f t="shared" si="8"/>
        <v>0.71440677966101696</v>
      </c>
      <c r="N132" s="3">
        <f t="shared" si="9"/>
        <v>2.0374263186731103E-2</v>
      </c>
      <c r="O132" s="3">
        <f t="shared" si="10"/>
        <v>2.8519134709777818E-2</v>
      </c>
      <c r="P132" s="14">
        <f t="shared" si="11"/>
        <v>-0.48518232330712135</v>
      </c>
    </row>
    <row r="133" spans="1:16">
      <c r="A133">
        <v>20</v>
      </c>
      <c r="B133" t="s">
        <v>3657</v>
      </c>
      <c r="C133" t="s">
        <v>3658</v>
      </c>
      <c r="D133" t="s">
        <v>3659</v>
      </c>
      <c r="E133" t="s">
        <v>3660</v>
      </c>
      <c r="F133" s="12">
        <v>0.86</v>
      </c>
      <c r="G133" s="12">
        <v>1.03</v>
      </c>
      <c r="H133" s="12">
        <v>0.48</v>
      </c>
      <c r="I133" s="4">
        <v>0.72881355932203395</v>
      </c>
      <c r="J133" s="4">
        <v>0.93636363636363629</v>
      </c>
      <c r="K133" s="4">
        <v>0.48</v>
      </c>
      <c r="L133" s="2">
        <v>3</v>
      </c>
      <c r="M133" s="3">
        <f t="shared" si="8"/>
        <v>0.71505906522855678</v>
      </c>
      <c r="N133" s="3">
        <f t="shared" si="9"/>
        <v>0.22849252007360332</v>
      </c>
      <c r="O133" s="3">
        <f t="shared" si="10"/>
        <v>0.31954356106312626</v>
      </c>
      <c r="P133" s="14">
        <f t="shared" si="11"/>
        <v>-0.48386567874060243</v>
      </c>
    </row>
    <row r="134" spans="1:16">
      <c r="A134">
        <v>54</v>
      </c>
      <c r="B134" t="s">
        <v>595</v>
      </c>
      <c r="C134" t="s">
        <v>596</v>
      </c>
      <c r="D134" t="s">
        <v>597</v>
      </c>
      <c r="E134" t="s">
        <v>3661</v>
      </c>
      <c r="F134" s="12">
        <v>1.03</v>
      </c>
      <c r="H134" s="12">
        <v>0.56000000000000005</v>
      </c>
      <c r="I134" s="4">
        <v>0.87288135593220351</v>
      </c>
      <c r="J134" s="4"/>
      <c r="K134" s="4">
        <v>0.56000000000000005</v>
      </c>
      <c r="L134" s="2">
        <v>2</v>
      </c>
      <c r="M134" s="3">
        <f t="shared" si="8"/>
        <v>0.71644067796610178</v>
      </c>
      <c r="N134" s="3">
        <f t="shared" si="9"/>
        <v>0.22124052848650283</v>
      </c>
      <c r="O134" s="3">
        <f t="shared" si="10"/>
        <v>0.30880509062464312</v>
      </c>
      <c r="P134" s="14">
        <f t="shared" si="11"/>
        <v>-0.48108084210577301</v>
      </c>
    </row>
    <row r="135" spans="1:16">
      <c r="A135">
        <v>99</v>
      </c>
      <c r="B135" t="s">
        <v>519</v>
      </c>
      <c r="C135" t="s">
        <v>520</v>
      </c>
      <c r="D135" t="s">
        <v>521</v>
      </c>
      <c r="E135" t="s">
        <v>924</v>
      </c>
      <c r="F135" s="12">
        <v>0.98</v>
      </c>
      <c r="G135" s="12">
        <v>0.77</v>
      </c>
      <c r="H135" s="12">
        <v>0.62</v>
      </c>
      <c r="I135" s="4">
        <v>0.83050847457627119</v>
      </c>
      <c r="J135" s="4">
        <v>0.7</v>
      </c>
      <c r="K135" s="4">
        <v>0.62</v>
      </c>
      <c r="L135" s="2">
        <v>3</v>
      </c>
      <c r="M135" s="3">
        <f t="shared" si="8"/>
        <v>0.71683615819209034</v>
      </c>
      <c r="N135" s="3">
        <f t="shared" si="9"/>
        <v>0.10625933669146005</v>
      </c>
      <c r="O135" s="3">
        <f t="shared" si="10"/>
        <v>0.14823378463420894</v>
      </c>
      <c r="P135" s="14">
        <f t="shared" si="11"/>
        <v>-0.48028468415374387</v>
      </c>
    </row>
    <row r="136" spans="1:16">
      <c r="A136">
        <v>159</v>
      </c>
      <c r="B136" t="s">
        <v>744</v>
      </c>
      <c r="C136" t="s">
        <v>745</v>
      </c>
      <c r="D136" t="s">
        <v>746</v>
      </c>
      <c r="E136" t="s">
        <v>3662</v>
      </c>
      <c r="F136" s="12">
        <v>1.04</v>
      </c>
      <c r="G136" s="12">
        <v>0.66</v>
      </c>
      <c r="H136" s="12">
        <v>0.67</v>
      </c>
      <c r="I136" s="4">
        <v>0.88135593220338992</v>
      </c>
      <c r="J136" s="4">
        <v>0.6</v>
      </c>
      <c r="K136" s="4">
        <v>0.67</v>
      </c>
      <c r="L136" s="2">
        <v>3</v>
      </c>
      <c r="M136" s="3">
        <f t="shared" si="8"/>
        <v>0.71711864406779657</v>
      </c>
      <c r="N136" s="3">
        <f t="shared" si="9"/>
        <v>0.14647667087492278</v>
      </c>
      <c r="O136" s="3">
        <f t="shared" si="10"/>
        <v>0.20425723426188713</v>
      </c>
      <c r="P136" s="14">
        <f t="shared" si="11"/>
        <v>-0.47971626878021562</v>
      </c>
    </row>
    <row r="137" spans="1:16">
      <c r="A137">
        <v>85</v>
      </c>
      <c r="B137" t="s">
        <v>1286</v>
      </c>
      <c r="C137" t="s">
        <v>1287</v>
      </c>
      <c r="D137" t="s">
        <v>1288</v>
      </c>
      <c r="E137" t="s">
        <v>1289</v>
      </c>
      <c r="F137" s="12">
        <v>0.99</v>
      </c>
      <c r="H137" s="12">
        <v>0.6</v>
      </c>
      <c r="I137" s="4">
        <v>0.83898305084745761</v>
      </c>
      <c r="J137" s="4"/>
      <c r="K137" s="4">
        <v>0.6</v>
      </c>
      <c r="L137" s="2">
        <v>2</v>
      </c>
      <c r="M137" s="3">
        <f t="shared" si="8"/>
        <v>0.71949152542372885</v>
      </c>
      <c r="N137" s="3">
        <f t="shared" si="9"/>
        <v>0.16898653584288653</v>
      </c>
      <c r="O137" s="3">
        <f t="shared" si="10"/>
        <v>0.23486939021743947</v>
      </c>
      <c r="P137" s="14">
        <f t="shared" si="11"/>
        <v>-0.47495040069616506</v>
      </c>
    </row>
    <row r="138" spans="1:16">
      <c r="A138">
        <v>211</v>
      </c>
      <c r="B138" t="s">
        <v>1124</v>
      </c>
      <c r="C138" t="s">
        <v>1125</v>
      </c>
      <c r="D138" t="s">
        <v>1126</v>
      </c>
      <c r="E138" t="s">
        <v>3663</v>
      </c>
      <c r="F138" s="12">
        <v>0.99</v>
      </c>
      <c r="G138" s="12">
        <v>0.69</v>
      </c>
      <c r="H138" s="12">
        <v>0.7</v>
      </c>
      <c r="I138" s="4">
        <v>0.83898305084745761</v>
      </c>
      <c r="J138" s="4">
        <v>0.6272727272727272</v>
      </c>
      <c r="K138" s="4">
        <v>0.7</v>
      </c>
      <c r="L138" s="2">
        <v>3</v>
      </c>
      <c r="M138" s="3">
        <f t="shared" si="8"/>
        <v>0.72208525937339496</v>
      </c>
      <c r="N138" s="3">
        <f t="shared" si="9"/>
        <v>0.10756920697031173</v>
      </c>
      <c r="O138" s="3">
        <f t="shared" si="10"/>
        <v>0.14897022972558285</v>
      </c>
      <c r="P138" s="14">
        <f t="shared" si="11"/>
        <v>-0.46975890318604296</v>
      </c>
    </row>
    <row r="139" spans="1:16">
      <c r="A139">
        <v>275</v>
      </c>
      <c r="B139" t="s">
        <v>649</v>
      </c>
      <c r="C139" t="s">
        <v>650</v>
      </c>
      <c r="D139" t="s">
        <v>651</v>
      </c>
      <c r="E139" t="s">
        <v>652</v>
      </c>
      <c r="F139" s="12">
        <v>0.82</v>
      </c>
      <c r="H139" s="12">
        <v>0.75</v>
      </c>
      <c r="I139" s="4">
        <v>0.69491525423728817</v>
      </c>
      <c r="J139" s="4"/>
      <c r="K139" s="4">
        <v>0.75</v>
      </c>
      <c r="L139" s="2">
        <v>2</v>
      </c>
      <c r="M139" s="3">
        <f t="shared" si="8"/>
        <v>0.72245762711864403</v>
      </c>
      <c r="N139" s="3">
        <f t="shared" si="9"/>
        <v>3.8950797268750476E-2</v>
      </c>
      <c r="O139" s="3">
        <f t="shared" si="10"/>
        <v>5.3914300031818845E-2</v>
      </c>
      <c r="P139" s="14">
        <f t="shared" si="11"/>
        <v>-0.46901512033766884</v>
      </c>
    </row>
    <row r="140" spans="1:16">
      <c r="A140">
        <v>289</v>
      </c>
      <c r="B140" t="s">
        <v>179</v>
      </c>
      <c r="C140" t="s">
        <v>180</v>
      </c>
      <c r="D140" t="s">
        <v>181</v>
      </c>
      <c r="E140" t="s">
        <v>3664</v>
      </c>
      <c r="F140" s="12">
        <v>0.81</v>
      </c>
      <c r="H140" s="12">
        <v>0.76</v>
      </c>
      <c r="I140" s="4">
        <v>0.68644067796610175</v>
      </c>
      <c r="J140" s="4"/>
      <c r="K140" s="4">
        <v>0.76</v>
      </c>
      <c r="L140" s="2">
        <v>2</v>
      </c>
      <c r="M140" s="3">
        <f t="shared" si="8"/>
        <v>0.72322033898305094</v>
      </c>
      <c r="N140" s="3">
        <f t="shared" si="9"/>
        <v>5.2014295429654481E-2</v>
      </c>
      <c r="O140" s="3">
        <f t="shared" si="10"/>
        <v>7.1920399117638006E-2</v>
      </c>
      <c r="P140" s="14">
        <f t="shared" si="11"/>
        <v>-0.46749284393545443</v>
      </c>
    </row>
    <row r="141" spans="1:16">
      <c r="A141">
        <v>153</v>
      </c>
      <c r="B141" t="s">
        <v>1468</v>
      </c>
      <c r="C141" t="s">
        <v>1469</v>
      </c>
      <c r="D141" t="s">
        <v>1470</v>
      </c>
      <c r="E141" t="s">
        <v>1471</v>
      </c>
      <c r="F141" s="12">
        <v>0.93</v>
      </c>
      <c r="H141" s="12">
        <v>0.66</v>
      </c>
      <c r="I141" s="4">
        <v>0.7881355932203391</v>
      </c>
      <c r="J141" s="4"/>
      <c r="K141" s="4">
        <v>0.66</v>
      </c>
      <c r="L141" s="2">
        <v>2</v>
      </c>
      <c r="M141" s="3">
        <f t="shared" si="8"/>
        <v>0.72406779661016962</v>
      </c>
      <c r="N141" s="3">
        <f t="shared" si="9"/>
        <v>9.0605546877462764E-2</v>
      </c>
      <c r="O141" s="3">
        <f t="shared" si="10"/>
        <v>0.125134065209979</v>
      </c>
      <c r="P141" s="14">
        <f t="shared" si="11"/>
        <v>-0.46580330744901177</v>
      </c>
    </row>
    <row r="142" spans="1:16">
      <c r="A142">
        <v>238</v>
      </c>
      <c r="B142" t="s">
        <v>976</v>
      </c>
      <c r="C142" t="s">
        <v>977</v>
      </c>
      <c r="D142" t="s">
        <v>978</v>
      </c>
      <c r="E142" t="s">
        <v>979</v>
      </c>
      <c r="F142" s="12">
        <v>0.86</v>
      </c>
      <c r="H142" s="12">
        <v>0.72</v>
      </c>
      <c r="I142" s="4">
        <v>0.72881355932203395</v>
      </c>
      <c r="J142" s="4"/>
      <c r="K142" s="4">
        <v>0.72</v>
      </c>
      <c r="L142" s="2">
        <v>2</v>
      </c>
      <c r="M142" s="3">
        <f t="shared" si="8"/>
        <v>0.72440677966101696</v>
      </c>
      <c r="N142" s="3">
        <f t="shared" si="9"/>
        <v>6.2321275630001392E-3</v>
      </c>
      <c r="O142" s="3">
        <f t="shared" si="10"/>
        <v>8.6030773565046372E-3</v>
      </c>
      <c r="P142" s="14">
        <f t="shared" si="11"/>
        <v>-0.46512804647675493</v>
      </c>
    </row>
    <row r="143" spans="1:16">
      <c r="A143">
        <v>320</v>
      </c>
      <c r="B143" t="s">
        <v>3665</v>
      </c>
      <c r="C143" t="s">
        <v>3666</v>
      </c>
      <c r="D143" t="s">
        <v>3667</v>
      </c>
      <c r="E143" t="s">
        <v>3668</v>
      </c>
      <c r="F143" s="12">
        <v>0.79</v>
      </c>
      <c r="H143" s="12">
        <v>0.78</v>
      </c>
      <c r="I143" s="4">
        <v>0.66949152542372892</v>
      </c>
      <c r="J143" s="4"/>
      <c r="K143" s="4">
        <v>0.78</v>
      </c>
      <c r="L143" s="2">
        <v>2</v>
      </c>
      <c r="M143" s="3">
        <f t="shared" si="8"/>
        <v>0.72474576271186453</v>
      </c>
      <c r="N143" s="3">
        <f t="shared" si="9"/>
        <v>7.8141291751462491E-2</v>
      </c>
      <c r="O143" s="3">
        <f t="shared" si="10"/>
        <v>0.10781890115379528</v>
      </c>
      <c r="P143" s="14">
        <f t="shared" si="11"/>
        <v>-0.4644531014160751</v>
      </c>
    </row>
    <row r="144" spans="1:16">
      <c r="A144">
        <v>202</v>
      </c>
      <c r="B144" t="s">
        <v>698</v>
      </c>
      <c r="C144" t="s">
        <v>699</v>
      </c>
      <c r="D144" t="s">
        <v>700</v>
      </c>
      <c r="E144" t="s">
        <v>701</v>
      </c>
      <c r="F144" s="12">
        <v>0.9</v>
      </c>
      <c r="H144" s="12">
        <v>0.69</v>
      </c>
      <c r="I144" s="4">
        <v>0.76271186440677974</v>
      </c>
      <c r="J144" s="4"/>
      <c r="K144" s="4">
        <v>0.69</v>
      </c>
      <c r="L144" s="2">
        <v>2</v>
      </c>
      <c r="M144" s="3">
        <f t="shared" si="8"/>
        <v>0.7263559322033899</v>
      </c>
      <c r="N144" s="3">
        <f t="shared" si="9"/>
        <v>5.1415052394750749E-2</v>
      </c>
      <c r="O144" s="3">
        <f t="shared" si="10"/>
        <v>7.0784928043175682E-2</v>
      </c>
      <c r="P144" s="14">
        <f t="shared" si="11"/>
        <v>-0.4612514174790377</v>
      </c>
    </row>
    <row r="145" spans="1:16">
      <c r="A145">
        <v>1318</v>
      </c>
      <c r="B145" t="s">
        <v>3669</v>
      </c>
      <c r="C145" t="s">
        <v>3670</v>
      </c>
      <c r="D145" t="s">
        <v>3671</v>
      </c>
      <c r="E145" t="s">
        <v>3672</v>
      </c>
      <c r="F145" s="12">
        <v>1.02</v>
      </c>
      <c r="G145" s="12">
        <v>0.65</v>
      </c>
      <c r="I145" s="4">
        <v>0.86440677966101698</v>
      </c>
      <c r="J145" s="4">
        <v>0.59090909090909083</v>
      </c>
      <c r="K145" s="4"/>
      <c r="L145" s="2">
        <v>2</v>
      </c>
      <c r="M145" s="3">
        <f t="shared" si="8"/>
        <v>0.72765793528505385</v>
      </c>
      <c r="N145" s="3">
        <f t="shared" si="9"/>
        <v>0.19339207035533532</v>
      </c>
      <c r="O145" s="3">
        <f t="shared" si="10"/>
        <v>0.26577332696794631</v>
      </c>
      <c r="P145" s="14">
        <f t="shared" si="11"/>
        <v>-0.45866768161076898</v>
      </c>
    </row>
    <row r="146" spans="1:16">
      <c r="A146">
        <v>16</v>
      </c>
      <c r="B146" t="s">
        <v>800</v>
      </c>
      <c r="C146" t="s">
        <v>801</v>
      </c>
      <c r="D146" t="s">
        <v>802</v>
      </c>
      <c r="E146" t="s">
        <v>3673</v>
      </c>
      <c r="F146" s="12">
        <v>1.21</v>
      </c>
      <c r="H146" s="12">
        <v>0.43</v>
      </c>
      <c r="I146" s="4">
        <v>1.0254237288135593</v>
      </c>
      <c r="J146" s="4"/>
      <c r="K146" s="4">
        <v>0.43</v>
      </c>
      <c r="L146" s="2">
        <v>2</v>
      </c>
      <c r="M146" s="3">
        <f t="shared" si="8"/>
        <v>0.7277118644067796</v>
      </c>
      <c r="N146" s="3">
        <f t="shared" si="9"/>
        <v>0.42102815632344792</v>
      </c>
      <c r="O146" s="3">
        <f t="shared" si="10"/>
        <v>0.57856436993323468</v>
      </c>
      <c r="P146" s="14">
        <f t="shared" si="11"/>
        <v>-0.45856076270050261</v>
      </c>
    </row>
    <row r="147" spans="1:16">
      <c r="A147">
        <v>90</v>
      </c>
      <c r="B147" t="s">
        <v>179</v>
      </c>
      <c r="C147" t="s">
        <v>180</v>
      </c>
      <c r="D147" t="s">
        <v>181</v>
      </c>
      <c r="E147" t="s">
        <v>355</v>
      </c>
      <c r="G147" s="12">
        <v>0.93</v>
      </c>
      <c r="H147" s="12">
        <v>0.61</v>
      </c>
      <c r="I147" s="4"/>
      <c r="J147" s="4">
        <v>0.84545454545454546</v>
      </c>
      <c r="K147" s="4">
        <v>0.61</v>
      </c>
      <c r="L147" s="2">
        <v>2</v>
      </c>
      <c r="M147" s="3">
        <f t="shared" si="8"/>
        <v>0.72772727272727278</v>
      </c>
      <c r="N147" s="3">
        <f t="shared" si="9"/>
        <v>0.16649150575210464</v>
      </c>
      <c r="O147" s="3">
        <f t="shared" si="10"/>
        <v>0.22878283113968156</v>
      </c>
      <c r="P147" s="14">
        <f t="shared" si="11"/>
        <v>-0.45853021589576493</v>
      </c>
    </row>
    <row r="148" spans="1:16">
      <c r="A148">
        <v>187</v>
      </c>
      <c r="B148" t="s">
        <v>595</v>
      </c>
      <c r="C148" t="s">
        <v>596</v>
      </c>
      <c r="D148" t="s">
        <v>597</v>
      </c>
      <c r="E148" t="s">
        <v>1118</v>
      </c>
      <c r="F148" s="12">
        <v>0.92</v>
      </c>
      <c r="H148" s="12">
        <v>0.68</v>
      </c>
      <c r="I148" s="4">
        <v>0.77966101694915257</v>
      </c>
      <c r="J148" s="4"/>
      <c r="K148" s="4">
        <v>0.68</v>
      </c>
      <c r="L148" s="2">
        <v>2</v>
      </c>
      <c r="M148" s="3">
        <f t="shared" si="8"/>
        <v>0.72983050847457631</v>
      </c>
      <c r="N148" s="3">
        <f t="shared" si="9"/>
        <v>7.0470980904693198E-2</v>
      </c>
      <c r="O148" s="3">
        <f t="shared" si="10"/>
        <v>9.655800913555268E-2</v>
      </c>
      <c r="P148" s="14">
        <f t="shared" si="11"/>
        <v>-0.45436663496933222</v>
      </c>
    </row>
    <row r="149" spans="1:16">
      <c r="A149">
        <v>352</v>
      </c>
      <c r="B149" t="s">
        <v>3674</v>
      </c>
      <c r="C149" t="s">
        <v>3675</v>
      </c>
      <c r="D149" t="s">
        <v>3676</v>
      </c>
      <c r="E149" t="s">
        <v>3677</v>
      </c>
      <c r="F149" s="12">
        <v>0.78</v>
      </c>
      <c r="H149" s="12">
        <v>0.8</v>
      </c>
      <c r="I149" s="4">
        <v>0.66101694915254239</v>
      </c>
      <c r="J149" s="4"/>
      <c r="K149" s="4">
        <v>0.8</v>
      </c>
      <c r="L149" s="2">
        <v>2</v>
      </c>
      <c r="M149" s="3">
        <f t="shared" si="8"/>
        <v>0.73050847457627122</v>
      </c>
      <c r="N149" s="3">
        <f t="shared" si="9"/>
        <v>9.8275857724232044E-2</v>
      </c>
      <c r="O149" s="3">
        <f t="shared" si="10"/>
        <v>0.1345307565134499</v>
      </c>
      <c r="P149" s="14">
        <f t="shared" si="11"/>
        <v>-0.45302708516010542</v>
      </c>
    </row>
    <row r="150" spans="1:16">
      <c r="A150">
        <v>196</v>
      </c>
      <c r="B150" t="s">
        <v>1180</v>
      </c>
      <c r="C150" t="s">
        <v>1181</v>
      </c>
      <c r="D150" t="s">
        <v>1182</v>
      </c>
      <c r="E150" t="s">
        <v>3678</v>
      </c>
      <c r="F150" s="12">
        <v>0.83</v>
      </c>
      <c r="G150" s="12">
        <v>0.88</v>
      </c>
      <c r="H150" s="12">
        <v>0.69</v>
      </c>
      <c r="I150" s="4">
        <v>0.70338983050847459</v>
      </c>
      <c r="J150" s="4">
        <v>0.79999999999999993</v>
      </c>
      <c r="K150" s="4">
        <v>0.69</v>
      </c>
      <c r="L150" s="2">
        <v>3</v>
      </c>
      <c r="M150" s="3">
        <f t="shared" si="8"/>
        <v>0.73112994350282479</v>
      </c>
      <c r="N150" s="3">
        <f t="shared" si="9"/>
        <v>6.0017792376132001E-2</v>
      </c>
      <c r="O150" s="3">
        <f t="shared" si="10"/>
        <v>8.2089090878412527E-2</v>
      </c>
      <c r="P150" s="14">
        <f t="shared" si="11"/>
        <v>-0.45180025616964509</v>
      </c>
    </row>
    <row r="151" spans="1:16">
      <c r="A151">
        <v>212</v>
      </c>
      <c r="B151" t="s">
        <v>702</v>
      </c>
      <c r="C151" t="s">
        <v>703</v>
      </c>
      <c r="D151" t="s">
        <v>704</v>
      </c>
      <c r="E151" t="s">
        <v>705</v>
      </c>
      <c r="F151" s="12">
        <v>0.83</v>
      </c>
      <c r="G151" s="12">
        <v>0.87</v>
      </c>
      <c r="H151" s="12">
        <v>0.7</v>
      </c>
      <c r="I151" s="4">
        <v>0.70338983050847459</v>
      </c>
      <c r="J151" s="4">
        <v>0.79090909090909089</v>
      </c>
      <c r="K151" s="4">
        <v>0.7</v>
      </c>
      <c r="L151" s="2">
        <v>3</v>
      </c>
      <c r="M151" s="3">
        <f t="shared" si="8"/>
        <v>0.73143297380585504</v>
      </c>
      <c r="N151" s="3">
        <f t="shared" si="9"/>
        <v>5.1535707203621509E-2</v>
      </c>
      <c r="O151" s="3">
        <f t="shared" si="10"/>
        <v>7.0458550611228909E-2</v>
      </c>
      <c r="P151" s="14">
        <f t="shared" si="11"/>
        <v>-0.45120242845706904</v>
      </c>
    </row>
    <row r="152" spans="1:16">
      <c r="A152">
        <v>139</v>
      </c>
      <c r="B152" t="s">
        <v>1433</v>
      </c>
      <c r="C152" t="s">
        <v>1434</v>
      </c>
      <c r="D152" t="s">
        <v>1435</v>
      </c>
      <c r="E152" t="s">
        <v>3679</v>
      </c>
      <c r="F152" s="12">
        <v>0.96</v>
      </c>
      <c r="H152" s="12">
        <v>0.65</v>
      </c>
      <c r="I152" s="4">
        <v>0.81355932203389836</v>
      </c>
      <c r="J152" s="4"/>
      <c r="K152" s="4">
        <v>0.65</v>
      </c>
      <c r="L152" s="2">
        <v>2</v>
      </c>
      <c r="M152" s="3">
        <f t="shared" si="8"/>
        <v>0.73177966101694913</v>
      </c>
      <c r="N152" s="3">
        <f t="shared" si="9"/>
        <v>0.11565390573644457</v>
      </c>
      <c r="O152" s="3">
        <f t="shared" si="10"/>
        <v>0.158044711950208</v>
      </c>
      <c r="P152" s="14">
        <f t="shared" si="11"/>
        <v>-0.45051877672027946</v>
      </c>
    </row>
    <row r="153" spans="1:16">
      <c r="A153">
        <v>154</v>
      </c>
      <c r="B153" t="s">
        <v>3680</v>
      </c>
      <c r="C153" t="s">
        <v>3681</v>
      </c>
      <c r="D153" t="s">
        <v>3682</v>
      </c>
      <c r="E153" t="s">
        <v>3683</v>
      </c>
      <c r="F153" s="12">
        <v>0.95</v>
      </c>
      <c r="H153" s="12">
        <v>0.66</v>
      </c>
      <c r="I153" s="4">
        <v>0.80508474576271183</v>
      </c>
      <c r="J153" s="4"/>
      <c r="K153" s="4">
        <v>0.66</v>
      </c>
      <c r="L153" s="2">
        <v>2</v>
      </c>
      <c r="M153" s="3">
        <f t="shared" si="8"/>
        <v>0.73254237288135593</v>
      </c>
      <c r="N153" s="3">
        <f t="shared" si="9"/>
        <v>0.10259040757553972</v>
      </c>
      <c r="O153" s="3">
        <f t="shared" si="10"/>
        <v>0.14004706263204172</v>
      </c>
      <c r="P153" s="14">
        <f t="shared" si="11"/>
        <v>-0.44901588227705874</v>
      </c>
    </row>
    <row r="154" spans="1:16">
      <c r="A154">
        <v>248</v>
      </c>
      <c r="B154" t="s">
        <v>1315</v>
      </c>
      <c r="C154" t="s">
        <v>1316</v>
      </c>
      <c r="D154" t="s">
        <v>1317</v>
      </c>
      <c r="E154" t="s">
        <v>1318</v>
      </c>
      <c r="F154" s="12">
        <v>0.76</v>
      </c>
      <c r="G154" s="12">
        <v>0.91</v>
      </c>
      <c r="H154" s="12">
        <v>0.73</v>
      </c>
      <c r="I154" s="4">
        <v>0.64406779661016955</v>
      </c>
      <c r="J154" s="4">
        <v>0.82727272727272727</v>
      </c>
      <c r="K154" s="4">
        <v>0.73</v>
      </c>
      <c r="L154" s="2">
        <v>3</v>
      </c>
      <c r="M154" s="3">
        <f t="shared" si="8"/>
        <v>0.73378017462763223</v>
      </c>
      <c r="N154" s="3">
        <f t="shared" si="9"/>
        <v>9.1660945581690523E-2</v>
      </c>
      <c r="O154" s="3">
        <f t="shared" si="10"/>
        <v>0.12491608352352289</v>
      </c>
      <c r="P154" s="14">
        <f t="shared" si="11"/>
        <v>-0.44658016870480571</v>
      </c>
    </row>
    <row r="155" spans="1:16">
      <c r="A155">
        <v>188</v>
      </c>
      <c r="B155" t="s">
        <v>1973</v>
      </c>
      <c r="C155" t="s">
        <v>1974</v>
      </c>
      <c r="D155" t="s">
        <v>1975</v>
      </c>
      <c r="E155" t="s">
        <v>1976</v>
      </c>
      <c r="F155" s="12">
        <v>0.93</v>
      </c>
      <c r="H155" s="12">
        <v>0.68</v>
      </c>
      <c r="I155" s="4">
        <v>0.7881355932203391</v>
      </c>
      <c r="J155" s="4"/>
      <c r="K155" s="4">
        <v>0.68</v>
      </c>
      <c r="L155" s="2">
        <v>2</v>
      </c>
      <c r="M155" s="3">
        <f t="shared" si="8"/>
        <v>0.73406779661016963</v>
      </c>
      <c r="N155" s="3">
        <f t="shared" si="9"/>
        <v>7.6463411253731794E-2</v>
      </c>
      <c r="O155" s="3">
        <f t="shared" si="10"/>
        <v>0.1041639636104866</v>
      </c>
      <c r="P155" s="14">
        <f t="shared" si="11"/>
        <v>-0.44601478206899736</v>
      </c>
    </row>
    <row r="156" spans="1:16">
      <c r="A156">
        <v>353</v>
      </c>
      <c r="B156" t="s">
        <v>1196</v>
      </c>
      <c r="C156" t="s">
        <v>1197</v>
      </c>
      <c r="D156" t="s">
        <v>1198</v>
      </c>
      <c r="E156" t="s">
        <v>1199</v>
      </c>
      <c r="F156" s="12">
        <v>0.79</v>
      </c>
      <c r="H156" s="12">
        <v>0.8</v>
      </c>
      <c r="I156" s="4">
        <v>0.66949152542372892</v>
      </c>
      <c r="J156" s="4"/>
      <c r="K156" s="4">
        <v>0.8</v>
      </c>
      <c r="L156" s="2">
        <v>2</v>
      </c>
      <c r="M156" s="3">
        <f t="shared" si="8"/>
        <v>0.73474576271186454</v>
      </c>
      <c r="N156" s="3">
        <f t="shared" si="9"/>
        <v>9.2283427375193447E-2</v>
      </c>
      <c r="O156" s="3">
        <f t="shared" si="10"/>
        <v>0.1255991283768492</v>
      </c>
      <c r="P156" s="14">
        <f t="shared" si="11"/>
        <v>-0.44468296102736832</v>
      </c>
    </row>
    <row r="157" spans="1:16">
      <c r="A157">
        <v>283</v>
      </c>
      <c r="B157" t="s">
        <v>579</v>
      </c>
      <c r="C157" t="s">
        <v>580</v>
      </c>
      <c r="D157" t="s">
        <v>581</v>
      </c>
      <c r="E157" t="s">
        <v>582</v>
      </c>
      <c r="F157" s="12">
        <v>0.9</v>
      </c>
      <c r="G157" s="12">
        <v>0.75</v>
      </c>
      <c r="H157" s="12">
        <v>0.76</v>
      </c>
      <c r="I157" s="4">
        <v>0.76271186440677974</v>
      </c>
      <c r="J157" s="4">
        <v>0.68181818181818177</v>
      </c>
      <c r="K157" s="4">
        <v>0.76</v>
      </c>
      <c r="L157" s="2">
        <v>3</v>
      </c>
      <c r="M157" s="3">
        <f t="shared" si="8"/>
        <v>0.73484334874165391</v>
      </c>
      <c r="N157" s="3">
        <f t="shared" si="9"/>
        <v>4.5941155814658678E-2</v>
      </c>
      <c r="O157" s="3">
        <f t="shared" si="10"/>
        <v>6.2518298482701559E-2</v>
      </c>
      <c r="P157" s="14">
        <f t="shared" si="11"/>
        <v>-0.44449136069453127</v>
      </c>
    </row>
    <row r="158" spans="1:16">
      <c r="A158">
        <v>44</v>
      </c>
      <c r="B158" t="s">
        <v>491</v>
      </c>
      <c r="C158" t="s">
        <v>492</v>
      </c>
      <c r="D158" t="s">
        <v>493</v>
      </c>
      <c r="E158" t="s">
        <v>3684</v>
      </c>
      <c r="F158" s="12">
        <v>0.83</v>
      </c>
      <c r="G158" s="12">
        <v>1.07</v>
      </c>
      <c r="H158" s="12">
        <v>0.53</v>
      </c>
      <c r="I158" s="4">
        <v>0.70338983050847459</v>
      </c>
      <c r="J158" s="4">
        <v>0.97272727272727266</v>
      </c>
      <c r="K158" s="4">
        <v>0.53</v>
      </c>
      <c r="L158" s="2">
        <v>3</v>
      </c>
      <c r="M158" s="3">
        <f t="shared" si="8"/>
        <v>0.73537236774524894</v>
      </c>
      <c r="N158" s="3">
        <f t="shared" si="9"/>
        <v>0.22308971630312499</v>
      </c>
      <c r="O158" s="3">
        <f t="shared" si="10"/>
        <v>0.30336972952512237</v>
      </c>
      <c r="P158" s="14">
        <f t="shared" si="11"/>
        <v>-0.44345312784556568</v>
      </c>
    </row>
    <row r="159" spans="1:16">
      <c r="A159">
        <v>73</v>
      </c>
      <c r="B159" t="s">
        <v>1052</v>
      </c>
      <c r="C159" t="s">
        <v>1053</v>
      </c>
      <c r="D159" t="s">
        <v>1054</v>
      </c>
      <c r="E159" t="s">
        <v>1055</v>
      </c>
      <c r="F159" s="12">
        <v>0.92</v>
      </c>
      <c r="G159" s="12">
        <v>0.91</v>
      </c>
      <c r="H159" s="12">
        <v>0.6</v>
      </c>
      <c r="I159" s="4">
        <v>0.77966101694915257</v>
      </c>
      <c r="J159" s="4">
        <v>0.82727272727272727</v>
      </c>
      <c r="K159" s="4">
        <v>0.6</v>
      </c>
      <c r="L159" s="2">
        <v>3</v>
      </c>
      <c r="M159" s="3">
        <f t="shared" si="8"/>
        <v>0.73564458140729327</v>
      </c>
      <c r="N159" s="3">
        <f t="shared" si="9"/>
        <v>0.11985953482661962</v>
      </c>
      <c r="O159" s="3">
        <f t="shared" si="10"/>
        <v>0.16293130929793229</v>
      </c>
      <c r="P159" s="14">
        <f t="shared" si="11"/>
        <v>-0.44291918252970419</v>
      </c>
    </row>
    <row r="160" spans="1:16">
      <c r="A160">
        <v>141</v>
      </c>
      <c r="B160" t="s">
        <v>3685</v>
      </c>
      <c r="C160" t="s">
        <v>3686</v>
      </c>
      <c r="D160" t="s">
        <v>3687</v>
      </c>
      <c r="E160" t="s">
        <v>719</v>
      </c>
      <c r="F160" s="12">
        <v>0.98</v>
      </c>
      <c r="H160" s="12">
        <v>0.65</v>
      </c>
      <c r="I160" s="4">
        <v>0.83050847457627119</v>
      </c>
      <c r="J160" s="4"/>
      <c r="K160" s="4">
        <v>0.65</v>
      </c>
      <c r="L160" s="2">
        <v>2</v>
      </c>
      <c r="M160" s="3">
        <f t="shared" si="8"/>
        <v>0.74025423728813555</v>
      </c>
      <c r="N160" s="3">
        <f t="shared" si="9"/>
        <v>0.12763876643452129</v>
      </c>
      <c r="O160" s="3">
        <f t="shared" si="10"/>
        <v>0.17242558030078436</v>
      </c>
      <c r="P160" s="14">
        <f t="shared" si="11"/>
        <v>-0.43390725133244418</v>
      </c>
    </row>
    <row r="161" spans="1:16">
      <c r="A161">
        <v>140</v>
      </c>
      <c r="B161" t="s">
        <v>963</v>
      </c>
      <c r="C161" t="s">
        <v>964</v>
      </c>
      <c r="D161" t="s">
        <v>965</v>
      </c>
      <c r="E161" t="s">
        <v>966</v>
      </c>
      <c r="F161" s="12">
        <v>0.98</v>
      </c>
      <c r="H161" s="12">
        <v>0.65</v>
      </c>
      <c r="I161" s="4">
        <v>0.83050847457627119</v>
      </c>
      <c r="J161" s="4"/>
      <c r="K161" s="4">
        <v>0.65</v>
      </c>
      <c r="L161" s="2">
        <v>2</v>
      </c>
      <c r="M161" s="3">
        <f t="shared" si="8"/>
        <v>0.74025423728813555</v>
      </c>
      <c r="N161" s="3">
        <f t="shared" si="9"/>
        <v>0.12763876643452129</v>
      </c>
      <c r="O161" s="3">
        <f t="shared" si="10"/>
        <v>0.17242558030078436</v>
      </c>
      <c r="P161" s="14">
        <f t="shared" si="11"/>
        <v>-0.43390725133244418</v>
      </c>
    </row>
    <row r="162" spans="1:16">
      <c r="A162">
        <v>232</v>
      </c>
      <c r="B162" t="s">
        <v>1586</v>
      </c>
      <c r="C162" t="s">
        <v>1587</v>
      </c>
      <c r="D162" t="s">
        <v>1588</v>
      </c>
      <c r="E162" t="s">
        <v>1589</v>
      </c>
      <c r="F162" s="12">
        <v>0.86</v>
      </c>
      <c r="G162" s="12">
        <v>0.85</v>
      </c>
      <c r="H162" s="12">
        <v>0.72</v>
      </c>
      <c r="I162" s="4">
        <v>0.72881355932203395</v>
      </c>
      <c r="J162" s="4">
        <v>0.7727272727272726</v>
      </c>
      <c r="K162" s="4">
        <v>0.72</v>
      </c>
      <c r="L162" s="2">
        <v>3</v>
      </c>
      <c r="M162" s="3">
        <f t="shared" si="8"/>
        <v>0.74051361068310229</v>
      </c>
      <c r="N162" s="3">
        <f t="shared" si="9"/>
        <v>2.8243755481571011E-2</v>
      </c>
      <c r="O162" s="3">
        <f t="shared" si="10"/>
        <v>3.8140764834176333E-2</v>
      </c>
      <c r="P162" s="14">
        <f t="shared" si="11"/>
        <v>-0.43340184231104123</v>
      </c>
    </row>
    <row r="163" spans="1:16">
      <c r="A163">
        <v>239</v>
      </c>
      <c r="B163" t="s">
        <v>412</v>
      </c>
      <c r="C163" t="s">
        <v>413</v>
      </c>
      <c r="D163" t="s">
        <v>414</v>
      </c>
      <c r="E163" t="s">
        <v>947</v>
      </c>
      <c r="F163" s="12">
        <v>0.9</v>
      </c>
      <c r="H163" s="12">
        <v>0.72</v>
      </c>
      <c r="I163" s="4">
        <v>0.76271186440677974</v>
      </c>
      <c r="J163" s="4"/>
      <c r="K163" s="4">
        <v>0.72</v>
      </c>
      <c r="L163" s="2">
        <v>2</v>
      </c>
      <c r="M163" s="3">
        <f t="shared" si="8"/>
        <v>0.7413559322033898</v>
      </c>
      <c r="N163" s="3">
        <f t="shared" si="9"/>
        <v>3.0201848959154308E-2</v>
      </c>
      <c r="O163" s="3">
        <f t="shared" si="10"/>
        <v>4.0738662290583087E-2</v>
      </c>
      <c r="P163" s="14">
        <f t="shared" si="11"/>
        <v>-0.43176173408847274</v>
      </c>
    </row>
    <row r="164" spans="1:16">
      <c r="A164">
        <v>165</v>
      </c>
      <c r="B164" t="s">
        <v>183</v>
      </c>
      <c r="C164" t="s">
        <v>184</v>
      </c>
      <c r="D164" t="s">
        <v>185</v>
      </c>
      <c r="E164" t="s">
        <v>186</v>
      </c>
      <c r="F164" s="12">
        <v>0.96</v>
      </c>
      <c r="H164" s="12">
        <v>0.67</v>
      </c>
      <c r="I164" s="4">
        <v>0.81355932203389836</v>
      </c>
      <c r="J164" s="4"/>
      <c r="K164" s="4">
        <v>0.67</v>
      </c>
      <c r="L164" s="2">
        <v>2</v>
      </c>
      <c r="M164" s="3">
        <f t="shared" si="8"/>
        <v>0.74177966101694914</v>
      </c>
      <c r="N164" s="3">
        <f t="shared" si="9"/>
        <v>0.10151177011271284</v>
      </c>
      <c r="O164" s="3">
        <f t="shared" si="10"/>
        <v>0.13684895319661963</v>
      </c>
      <c r="P164" s="14">
        <f t="shared" si="11"/>
        <v>-0.43093738400553949</v>
      </c>
    </row>
    <row r="165" spans="1:16">
      <c r="A165">
        <v>264</v>
      </c>
      <c r="B165" t="s">
        <v>603</v>
      </c>
      <c r="C165" t="s">
        <v>604</v>
      </c>
      <c r="D165" t="s">
        <v>605</v>
      </c>
      <c r="E165" t="s">
        <v>1102</v>
      </c>
      <c r="F165" s="12">
        <v>0.88</v>
      </c>
      <c r="H165" s="12">
        <v>0.74</v>
      </c>
      <c r="I165" s="4">
        <v>0.74576271186440679</v>
      </c>
      <c r="J165" s="4"/>
      <c r="K165" s="4">
        <v>0.74</v>
      </c>
      <c r="L165" s="2">
        <v>2</v>
      </c>
      <c r="M165" s="3">
        <f t="shared" si="8"/>
        <v>0.74288135593220339</v>
      </c>
      <c r="N165" s="3">
        <f t="shared" si="9"/>
        <v>4.0748526373462204E-3</v>
      </c>
      <c r="O165" s="3">
        <f t="shared" si="10"/>
        <v>5.4851997627977872E-3</v>
      </c>
      <c r="P165" s="14">
        <f t="shared" si="11"/>
        <v>-0.42879627561191147</v>
      </c>
    </row>
    <row r="166" spans="1:16">
      <c r="A166">
        <v>265</v>
      </c>
      <c r="B166" t="s">
        <v>3688</v>
      </c>
      <c r="C166" t="s">
        <v>3689</v>
      </c>
      <c r="D166" t="s">
        <v>3690</v>
      </c>
      <c r="E166" t="s">
        <v>3691</v>
      </c>
      <c r="F166" s="12">
        <v>0.88</v>
      </c>
      <c r="H166" s="12">
        <v>0.74</v>
      </c>
      <c r="I166" s="4">
        <v>0.74576271186440679</v>
      </c>
      <c r="J166" s="4"/>
      <c r="K166" s="4">
        <v>0.74</v>
      </c>
      <c r="L166" s="2">
        <v>2</v>
      </c>
      <c r="M166" s="3">
        <f t="shared" si="8"/>
        <v>0.74288135593220339</v>
      </c>
      <c r="N166" s="3">
        <f t="shared" si="9"/>
        <v>4.0748526373462204E-3</v>
      </c>
      <c r="O166" s="3">
        <f t="shared" si="10"/>
        <v>5.4851997627977872E-3</v>
      </c>
      <c r="P166" s="14">
        <f t="shared" si="11"/>
        <v>-0.42879627561191147</v>
      </c>
    </row>
    <row r="167" spans="1:16">
      <c r="A167">
        <v>160</v>
      </c>
      <c r="B167" t="s">
        <v>3692</v>
      </c>
      <c r="C167" t="s">
        <v>3693</v>
      </c>
      <c r="D167" t="s">
        <v>3694</v>
      </c>
      <c r="E167" t="s">
        <v>3695</v>
      </c>
      <c r="F167" s="12">
        <v>0.96</v>
      </c>
      <c r="G167" s="12">
        <v>0.82</v>
      </c>
      <c r="H167" s="12">
        <v>0.67</v>
      </c>
      <c r="I167" s="4">
        <v>0.81355932203389836</v>
      </c>
      <c r="J167" s="4">
        <v>0.74545454545454537</v>
      </c>
      <c r="K167" s="4">
        <v>0.67</v>
      </c>
      <c r="L167" s="2">
        <v>3</v>
      </c>
      <c r="M167" s="3">
        <f t="shared" si="8"/>
        <v>0.74300462249614796</v>
      </c>
      <c r="N167" s="3">
        <f t="shared" si="9"/>
        <v>7.1811011186201049E-2</v>
      </c>
      <c r="O167" s="3">
        <f t="shared" si="10"/>
        <v>9.6649481055648939E-2</v>
      </c>
      <c r="P167" s="14">
        <f t="shared" si="11"/>
        <v>-0.42855690857635154</v>
      </c>
    </row>
    <row r="168" spans="1:16">
      <c r="A168">
        <v>535</v>
      </c>
      <c r="B168" t="s">
        <v>3696</v>
      </c>
      <c r="C168" t="s">
        <v>3697</v>
      </c>
      <c r="D168" t="s">
        <v>3698</v>
      </c>
      <c r="E168" t="s">
        <v>3699</v>
      </c>
      <c r="F168" s="12">
        <v>1.02</v>
      </c>
      <c r="G168" s="12">
        <v>0.49</v>
      </c>
      <c r="H168" s="12">
        <v>0.92</v>
      </c>
      <c r="I168" s="4">
        <v>0.86440677966101698</v>
      </c>
      <c r="J168" s="4">
        <v>0.44545454545454544</v>
      </c>
      <c r="K168" s="4">
        <v>0.92</v>
      </c>
      <c r="L168" s="2">
        <v>3</v>
      </c>
      <c r="M168" s="3">
        <f t="shared" si="8"/>
        <v>0.74328710837185419</v>
      </c>
      <c r="N168" s="3">
        <f t="shared" si="9"/>
        <v>0.25942403163032901</v>
      </c>
      <c r="O168" s="3">
        <f t="shared" si="10"/>
        <v>0.34902264375146874</v>
      </c>
      <c r="P168" s="14">
        <f t="shared" si="11"/>
        <v>-0.42800850886659636</v>
      </c>
    </row>
    <row r="169" spans="1:16">
      <c r="A169">
        <v>155</v>
      </c>
      <c r="B169" t="s">
        <v>233</v>
      </c>
      <c r="C169" t="s">
        <v>234</v>
      </c>
      <c r="D169" t="s">
        <v>235</v>
      </c>
      <c r="E169" t="s">
        <v>3700</v>
      </c>
      <c r="F169" s="12">
        <v>0.98</v>
      </c>
      <c r="H169" s="12">
        <v>0.66</v>
      </c>
      <c r="I169" s="4">
        <v>0.83050847457627119</v>
      </c>
      <c r="J169" s="4"/>
      <c r="K169" s="4">
        <v>0.66</v>
      </c>
      <c r="L169" s="2">
        <v>2</v>
      </c>
      <c r="M169" s="3">
        <f t="shared" si="8"/>
        <v>0.74525423728813567</v>
      </c>
      <c r="N169" s="3">
        <f t="shared" si="9"/>
        <v>0.12056769862265455</v>
      </c>
      <c r="O169" s="3">
        <f t="shared" si="10"/>
        <v>0.16178062812682778</v>
      </c>
      <c r="P169" s="14">
        <f t="shared" si="11"/>
        <v>-0.42419542192391863</v>
      </c>
    </row>
    <row r="170" spans="1:16">
      <c r="A170">
        <v>51</v>
      </c>
      <c r="B170" t="s">
        <v>3701</v>
      </c>
      <c r="C170" t="s">
        <v>3702</v>
      </c>
      <c r="D170" t="s">
        <v>3703</v>
      </c>
      <c r="E170" t="s">
        <v>3704</v>
      </c>
      <c r="F170" s="12">
        <v>1.1100000000000001</v>
      </c>
      <c r="H170" s="12">
        <v>0.55000000000000004</v>
      </c>
      <c r="I170" s="4">
        <v>0.94067796610169507</v>
      </c>
      <c r="J170" s="4"/>
      <c r="K170" s="4">
        <v>0.55000000000000004</v>
      </c>
      <c r="L170" s="2">
        <v>2</v>
      </c>
      <c r="M170" s="3">
        <f t="shared" si="8"/>
        <v>0.74533898305084756</v>
      </c>
      <c r="N170" s="3">
        <f t="shared" si="9"/>
        <v>0.27625103909067683</v>
      </c>
      <c r="O170" s="3">
        <f t="shared" si="10"/>
        <v>0.37063811953041342</v>
      </c>
      <c r="P170" s="14">
        <f t="shared" si="11"/>
        <v>-0.42403137677724245</v>
      </c>
    </row>
    <row r="171" spans="1:16">
      <c r="A171">
        <v>142</v>
      </c>
      <c r="B171" t="s">
        <v>412</v>
      </c>
      <c r="C171" t="s">
        <v>413</v>
      </c>
      <c r="D171" t="s">
        <v>414</v>
      </c>
      <c r="E171" t="s">
        <v>415</v>
      </c>
      <c r="F171" s="12">
        <v>1</v>
      </c>
      <c r="H171" s="12">
        <v>0.65</v>
      </c>
      <c r="I171" s="4">
        <v>0.84745762711864414</v>
      </c>
      <c r="J171" s="4"/>
      <c r="K171" s="4">
        <v>0.65</v>
      </c>
      <c r="L171" s="2">
        <v>2</v>
      </c>
      <c r="M171" s="3">
        <f t="shared" si="8"/>
        <v>0.74872881355932208</v>
      </c>
      <c r="N171" s="3">
        <f t="shared" si="9"/>
        <v>0.1396236271325981</v>
      </c>
      <c r="O171" s="3">
        <f t="shared" si="10"/>
        <v>0.18648090550816723</v>
      </c>
      <c r="P171" s="14">
        <f t="shared" si="11"/>
        <v>-0.41748481969758666</v>
      </c>
    </row>
    <row r="172" spans="1:16">
      <c r="A172">
        <v>156</v>
      </c>
      <c r="B172" t="s">
        <v>338</v>
      </c>
      <c r="C172" t="s">
        <v>339</v>
      </c>
      <c r="D172" t="s">
        <v>340</v>
      </c>
      <c r="E172" t="s">
        <v>341</v>
      </c>
      <c r="F172" s="12">
        <v>0.99</v>
      </c>
      <c r="H172" s="12">
        <v>0.66</v>
      </c>
      <c r="I172" s="4">
        <v>0.83898305084745761</v>
      </c>
      <c r="J172" s="4"/>
      <c r="K172" s="4">
        <v>0.66</v>
      </c>
      <c r="L172" s="2">
        <v>2</v>
      </c>
      <c r="M172" s="3">
        <f t="shared" si="8"/>
        <v>0.74949152542372888</v>
      </c>
      <c r="N172" s="3">
        <f t="shared" si="9"/>
        <v>0.12656012897169322</v>
      </c>
      <c r="O172" s="3">
        <f t="shared" si="10"/>
        <v>0.16886132088036859</v>
      </c>
      <c r="P172" s="14">
        <f t="shared" si="11"/>
        <v>-0.41601592932034004</v>
      </c>
    </row>
    <row r="173" spans="1:16">
      <c r="A173">
        <v>286</v>
      </c>
      <c r="B173" t="s">
        <v>792</v>
      </c>
      <c r="C173" t="s">
        <v>793</v>
      </c>
      <c r="D173" t="s">
        <v>794</v>
      </c>
      <c r="E173" t="s">
        <v>3705</v>
      </c>
      <c r="F173" s="12">
        <v>0.73</v>
      </c>
      <c r="G173" s="12">
        <v>0.96</v>
      </c>
      <c r="H173" s="12">
        <v>0.76</v>
      </c>
      <c r="I173" s="4">
        <v>0.61864406779661019</v>
      </c>
      <c r="J173" s="4">
        <v>0.87272727272727257</v>
      </c>
      <c r="K173" s="4">
        <v>0.76</v>
      </c>
      <c r="L173" s="2">
        <v>3</v>
      </c>
      <c r="M173" s="3">
        <f t="shared" si="8"/>
        <v>0.75045711350796085</v>
      </c>
      <c r="N173" s="3">
        <f t="shared" si="9"/>
        <v>0.12731012830450383</v>
      </c>
      <c r="O173" s="3">
        <f t="shared" si="10"/>
        <v>0.16964344266043568</v>
      </c>
      <c r="P173" s="14">
        <f t="shared" si="11"/>
        <v>-0.41415846660870115</v>
      </c>
    </row>
    <row r="174" spans="1:16">
      <c r="A174">
        <v>1354</v>
      </c>
      <c r="B174" t="s">
        <v>454</v>
      </c>
      <c r="C174" t="s">
        <v>455</v>
      </c>
      <c r="D174" t="s">
        <v>456</v>
      </c>
      <c r="E174" t="s">
        <v>457</v>
      </c>
      <c r="F174" s="12">
        <v>0.87</v>
      </c>
      <c r="G174" s="12">
        <v>0.84</v>
      </c>
      <c r="I174" s="4">
        <v>0.73728813559322037</v>
      </c>
      <c r="J174" s="4">
        <v>0.76363636363636356</v>
      </c>
      <c r="K174" s="4"/>
      <c r="L174" s="2">
        <v>2</v>
      </c>
      <c r="M174" s="3">
        <f t="shared" si="8"/>
        <v>0.75046224961479191</v>
      </c>
      <c r="N174" s="3">
        <f t="shared" si="9"/>
        <v>1.8631010721556103E-2</v>
      </c>
      <c r="O174" s="3">
        <f t="shared" si="10"/>
        <v>2.482604652148632E-2</v>
      </c>
      <c r="P174" s="14">
        <f t="shared" si="11"/>
        <v>-0.41414859287925676</v>
      </c>
    </row>
    <row r="175" spans="1:16">
      <c r="A175">
        <v>136</v>
      </c>
      <c r="B175" t="s">
        <v>3706</v>
      </c>
      <c r="C175" t="s">
        <v>3707</v>
      </c>
      <c r="D175" t="s">
        <v>3708</v>
      </c>
      <c r="E175" t="s">
        <v>3709</v>
      </c>
      <c r="G175" s="12">
        <v>0.94</v>
      </c>
      <c r="H175" s="12">
        <v>0.65</v>
      </c>
      <c r="I175" s="4"/>
      <c r="J175" s="4">
        <v>0.85454545454545439</v>
      </c>
      <c r="K175" s="4">
        <v>0.65</v>
      </c>
      <c r="L175" s="2">
        <v>2</v>
      </c>
      <c r="M175" s="3">
        <f t="shared" si="8"/>
        <v>0.7522727272727272</v>
      </c>
      <c r="N175" s="3">
        <f t="shared" si="9"/>
        <v>0.14463547796997517</v>
      </c>
      <c r="O175" s="3">
        <f t="shared" si="10"/>
        <v>0.19226468370631142</v>
      </c>
      <c r="P175" s="14">
        <f t="shared" si="11"/>
        <v>-0.41067230671744204</v>
      </c>
    </row>
    <row r="176" spans="1:16">
      <c r="A176">
        <v>177</v>
      </c>
      <c r="B176" t="s">
        <v>1024</v>
      </c>
      <c r="C176" t="s">
        <v>1025</v>
      </c>
      <c r="D176" t="s">
        <v>1026</v>
      </c>
      <c r="E176" t="s">
        <v>1153</v>
      </c>
      <c r="F176" s="12">
        <v>0.96</v>
      </c>
      <c r="G176" s="12">
        <v>0.84</v>
      </c>
      <c r="H176" s="12">
        <v>0.68</v>
      </c>
      <c r="I176" s="4">
        <v>0.81355932203389836</v>
      </c>
      <c r="J176" s="4">
        <v>0.76363636363636356</v>
      </c>
      <c r="K176" s="4">
        <v>0.68</v>
      </c>
      <c r="L176" s="2">
        <v>3</v>
      </c>
      <c r="M176" s="3">
        <f t="shared" si="8"/>
        <v>0.75239856189008736</v>
      </c>
      <c r="N176" s="3">
        <f t="shared" si="9"/>
        <v>6.74851040349283E-2</v>
      </c>
      <c r="O176" s="3">
        <f t="shared" si="10"/>
        <v>8.9693292163398275E-2</v>
      </c>
      <c r="P176" s="14">
        <f t="shared" si="11"/>
        <v>-0.4104310035435616</v>
      </c>
    </row>
    <row r="177" spans="1:16">
      <c r="A177">
        <v>366</v>
      </c>
      <c r="B177" t="s">
        <v>1731</v>
      </c>
      <c r="C177" t="s">
        <v>1732</v>
      </c>
      <c r="D177" t="s">
        <v>1733</v>
      </c>
      <c r="E177" t="s">
        <v>2690</v>
      </c>
      <c r="F177" s="12">
        <v>0.82</v>
      </c>
      <c r="H177" s="12">
        <v>0.81</v>
      </c>
      <c r="I177" s="4">
        <v>0.69491525423728817</v>
      </c>
      <c r="J177" s="4"/>
      <c r="K177" s="4">
        <v>0.81</v>
      </c>
      <c r="L177" s="2">
        <v>2</v>
      </c>
      <c r="M177" s="3">
        <f t="shared" si="8"/>
        <v>0.75245762711864406</v>
      </c>
      <c r="N177" s="3">
        <f t="shared" si="9"/>
        <v>8.1377204139943357E-2</v>
      </c>
      <c r="O177" s="3">
        <f t="shared" si="10"/>
        <v>0.10814855376183485</v>
      </c>
      <c r="P177" s="14">
        <f t="shared" si="11"/>
        <v>-0.41031775270538334</v>
      </c>
    </row>
    <row r="178" spans="1:16">
      <c r="A178">
        <v>365</v>
      </c>
      <c r="B178" t="s">
        <v>907</v>
      </c>
      <c r="C178" t="s">
        <v>908</v>
      </c>
      <c r="D178" t="s">
        <v>909</v>
      </c>
      <c r="E178" t="s">
        <v>1136</v>
      </c>
      <c r="F178" s="12">
        <v>0.82</v>
      </c>
      <c r="H178" s="12">
        <v>0.81</v>
      </c>
      <c r="I178" s="4">
        <v>0.69491525423728817</v>
      </c>
      <c r="J178" s="4"/>
      <c r="K178" s="4">
        <v>0.81</v>
      </c>
      <c r="L178" s="2">
        <v>2</v>
      </c>
      <c r="M178" s="3">
        <f t="shared" si="8"/>
        <v>0.75245762711864406</v>
      </c>
      <c r="N178" s="3">
        <f t="shared" si="9"/>
        <v>8.1377204139943357E-2</v>
      </c>
      <c r="O178" s="3">
        <f t="shared" si="10"/>
        <v>0.10814855376183485</v>
      </c>
      <c r="P178" s="14">
        <f t="shared" si="11"/>
        <v>-0.41031775270538334</v>
      </c>
    </row>
    <row r="179" spans="1:16">
      <c r="A179">
        <v>240</v>
      </c>
      <c r="B179" t="s">
        <v>1441</v>
      </c>
      <c r="C179" t="s">
        <v>1442</v>
      </c>
      <c r="D179" t="s">
        <v>1443</v>
      </c>
      <c r="E179" t="s">
        <v>1444</v>
      </c>
      <c r="F179" s="12">
        <v>0.93</v>
      </c>
      <c r="H179" s="12">
        <v>0.72</v>
      </c>
      <c r="I179" s="4">
        <v>0.7881355932203391</v>
      </c>
      <c r="J179" s="4"/>
      <c r="K179" s="4">
        <v>0.72</v>
      </c>
      <c r="L179" s="2">
        <v>2</v>
      </c>
      <c r="M179" s="3">
        <f t="shared" si="8"/>
        <v>0.75406779661016954</v>
      </c>
      <c r="N179" s="3">
        <f t="shared" si="9"/>
        <v>4.8179140006269952E-2</v>
      </c>
      <c r="O179" s="3">
        <f t="shared" si="10"/>
        <v>6.3892318731623446E-2</v>
      </c>
      <c r="P179" s="14">
        <f t="shared" si="11"/>
        <v>-0.40723385596077921</v>
      </c>
    </row>
    <row r="180" spans="1:16">
      <c r="A180">
        <v>266</v>
      </c>
      <c r="B180" t="s">
        <v>3710</v>
      </c>
      <c r="C180" t="s">
        <v>3711</v>
      </c>
      <c r="D180" t="s">
        <v>3712</v>
      </c>
      <c r="E180" t="s">
        <v>3713</v>
      </c>
      <c r="F180" s="12">
        <v>0.91</v>
      </c>
      <c r="H180" s="12">
        <v>0.74</v>
      </c>
      <c r="I180" s="4">
        <v>0.77118644067796616</v>
      </c>
      <c r="J180" s="4"/>
      <c r="K180" s="4">
        <v>0.74</v>
      </c>
      <c r="L180" s="2">
        <v>2</v>
      </c>
      <c r="M180" s="3">
        <f t="shared" si="8"/>
        <v>0.75559322033898302</v>
      </c>
      <c r="N180" s="3">
        <f t="shared" si="9"/>
        <v>2.2052143684461865E-2</v>
      </c>
      <c r="O180" s="3">
        <f t="shared" si="10"/>
        <v>2.9185205863240245E-2</v>
      </c>
      <c r="P180" s="14">
        <f t="shared" si="11"/>
        <v>-0.40431833787681365</v>
      </c>
    </row>
    <row r="181" spans="1:16">
      <c r="A181">
        <v>203</v>
      </c>
      <c r="B181" t="s">
        <v>286</v>
      </c>
      <c r="C181" t="s">
        <v>287</v>
      </c>
      <c r="D181" t="s">
        <v>288</v>
      </c>
      <c r="E181" t="s">
        <v>1103</v>
      </c>
      <c r="F181" s="12">
        <v>0.97</v>
      </c>
      <c r="H181" s="12">
        <v>0.69</v>
      </c>
      <c r="I181" s="4">
        <v>0.82203389830508478</v>
      </c>
      <c r="J181" s="4"/>
      <c r="K181" s="4">
        <v>0.69</v>
      </c>
      <c r="L181" s="2">
        <v>2</v>
      </c>
      <c r="M181" s="3">
        <f t="shared" si="8"/>
        <v>0.75601694915254236</v>
      </c>
      <c r="N181" s="3">
        <f t="shared" si="9"/>
        <v>9.3362064838020481E-2</v>
      </c>
      <c r="O181" s="3">
        <f t="shared" si="10"/>
        <v>0.12349202612808448</v>
      </c>
      <c r="P181" s="14">
        <f t="shared" si="11"/>
        <v>-0.40350951628199577</v>
      </c>
    </row>
    <row r="182" spans="1:16">
      <c r="A182">
        <v>489</v>
      </c>
      <c r="B182" t="s">
        <v>347</v>
      </c>
      <c r="C182" t="s">
        <v>348</v>
      </c>
      <c r="D182" t="s">
        <v>349</v>
      </c>
      <c r="E182" t="s">
        <v>550</v>
      </c>
      <c r="F182" s="12">
        <v>0.74</v>
      </c>
      <c r="H182" s="12">
        <v>0.89</v>
      </c>
      <c r="I182" s="4">
        <v>0.6271186440677966</v>
      </c>
      <c r="J182" s="4"/>
      <c r="K182" s="4">
        <v>0.89</v>
      </c>
      <c r="L182" s="2">
        <v>2</v>
      </c>
      <c r="M182" s="3">
        <f t="shared" si="8"/>
        <v>0.75855932203389831</v>
      </c>
      <c r="N182" s="3">
        <f t="shared" si="9"/>
        <v>0.18588518942717497</v>
      </c>
      <c r="O182" s="3">
        <f t="shared" si="10"/>
        <v>0.24505029999337108</v>
      </c>
      <c r="P182" s="14">
        <f t="shared" si="11"/>
        <v>-0.39866608612558441</v>
      </c>
    </row>
    <row r="183" spans="1:16">
      <c r="A183">
        <v>7</v>
      </c>
      <c r="B183" t="s">
        <v>3161</v>
      </c>
      <c r="C183" t="s">
        <v>3162</v>
      </c>
      <c r="D183" t="s">
        <v>3163</v>
      </c>
      <c r="E183" t="s">
        <v>3714</v>
      </c>
      <c r="F183" s="12">
        <v>1.39</v>
      </c>
      <c r="H183" s="12">
        <v>0.34</v>
      </c>
      <c r="I183" s="4">
        <v>1.1779661016949152</v>
      </c>
      <c r="J183" s="4"/>
      <c r="K183" s="4">
        <v>0.34</v>
      </c>
      <c r="L183" s="2">
        <v>2</v>
      </c>
      <c r="M183" s="3">
        <f t="shared" si="8"/>
        <v>0.75898305084745765</v>
      </c>
      <c r="N183" s="3">
        <f t="shared" si="9"/>
        <v>0.59253151291293049</v>
      </c>
      <c r="O183" s="3">
        <f t="shared" si="10"/>
        <v>0.78069136359675961</v>
      </c>
      <c r="P183" s="14">
        <f t="shared" si="11"/>
        <v>-0.39786042628396839</v>
      </c>
    </row>
    <row r="184" spans="1:16">
      <c r="A184">
        <v>121</v>
      </c>
      <c r="B184" t="s">
        <v>1336</v>
      </c>
      <c r="C184" t="s">
        <v>1337</v>
      </c>
      <c r="D184" t="s">
        <v>1338</v>
      </c>
      <c r="E184" t="s">
        <v>2074</v>
      </c>
      <c r="F184" s="12">
        <v>0.96</v>
      </c>
      <c r="G184" s="12">
        <v>0.91</v>
      </c>
      <c r="H184" s="12">
        <v>0.64</v>
      </c>
      <c r="I184" s="4">
        <v>0.81355932203389836</v>
      </c>
      <c r="J184" s="4">
        <v>0.82727272727272727</v>
      </c>
      <c r="K184" s="4">
        <v>0.64</v>
      </c>
      <c r="L184" s="2">
        <v>3</v>
      </c>
      <c r="M184" s="3">
        <f t="shared" si="8"/>
        <v>0.76027734976887518</v>
      </c>
      <c r="N184" s="3">
        <f t="shared" si="9"/>
        <v>0.10438867285955554</v>
      </c>
      <c r="O184" s="3">
        <f t="shared" si="10"/>
        <v>0.137303410250601</v>
      </c>
      <c r="P184" s="14">
        <f t="shared" si="11"/>
        <v>-0.39540228403745958</v>
      </c>
    </row>
    <row r="185" spans="1:16">
      <c r="A185">
        <v>86</v>
      </c>
      <c r="B185" t="s">
        <v>3715</v>
      </c>
      <c r="C185" t="s">
        <v>3716</v>
      </c>
      <c r="D185" t="s">
        <v>3717</v>
      </c>
      <c r="E185" t="s">
        <v>3718</v>
      </c>
      <c r="F185" s="12">
        <v>1.0900000000000001</v>
      </c>
      <c r="H185" s="12">
        <v>0.6</v>
      </c>
      <c r="I185" s="4">
        <v>0.92372881355932213</v>
      </c>
      <c r="J185" s="4"/>
      <c r="K185" s="4">
        <v>0.6</v>
      </c>
      <c r="L185" s="2">
        <v>2</v>
      </c>
      <c r="M185" s="3">
        <f t="shared" si="8"/>
        <v>0.76186440677966105</v>
      </c>
      <c r="N185" s="3">
        <f t="shared" si="9"/>
        <v>0.22891083933327253</v>
      </c>
      <c r="O185" s="3">
        <f t="shared" si="10"/>
        <v>0.30046139089350565</v>
      </c>
      <c r="P185" s="14">
        <f t="shared" si="11"/>
        <v>-0.39239383873475625</v>
      </c>
    </row>
    <row r="186" spans="1:16">
      <c r="A186">
        <v>490</v>
      </c>
      <c r="B186" t="s">
        <v>3719</v>
      </c>
      <c r="C186" t="s">
        <v>3720</v>
      </c>
      <c r="D186" t="s">
        <v>3721</v>
      </c>
      <c r="E186" t="s">
        <v>3722</v>
      </c>
      <c r="F186" s="12">
        <v>0.75</v>
      </c>
      <c r="H186" s="12">
        <v>0.89</v>
      </c>
      <c r="I186" s="4">
        <v>0.63559322033898313</v>
      </c>
      <c r="J186" s="4"/>
      <c r="K186" s="4">
        <v>0.89</v>
      </c>
      <c r="L186" s="2">
        <v>2</v>
      </c>
      <c r="M186" s="3">
        <f t="shared" si="8"/>
        <v>0.76279661016949163</v>
      </c>
      <c r="N186" s="3">
        <f t="shared" si="9"/>
        <v>0.17989275907813629</v>
      </c>
      <c r="O186" s="3">
        <f t="shared" si="10"/>
        <v>0.23583319154782889</v>
      </c>
      <c r="P186" s="14">
        <f t="shared" si="11"/>
        <v>-0.39062966248804404</v>
      </c>
    </row>
    <row r="187" spans="1:16">
      <c r="A187">
        <v>166</v>
      </c>
      <c r="B187" t="s">
        <v>784</v>
      </c>
      <c r="C187" t="s">
        <v>785</v>
      </c>
      <c r="D187" t="s">
        <v>786</v>
      </c>
      <c r="E187" t="s">
        <v>787</v>
      </c>
      <c r="F187" s="12">
        <v>1.01</v>
      </c>
      <c r="H187" s="12">
        <v>0.67</v>
      </c>
      <c r="I187" s="4">
        <v>0.85593220338983056</v>
      </c>
      <c r="J187" s="4"/>
      <c r="K187" s="4">
        <v>0.67</v>
      </c>
      <c r="L187" s="2">
        <v>2</v>
      </c>
      <c r="M187" s="3">
        <f t="shared" si="8"/>
        <v>0.7629661016949153</v>
      </c>
      <c r="N187" s="3">
        <f t="shared" si="9"/>
        <v>0.13147392185790627</v>
      </c>
      <c r="O187" s="3">
        <f t="shared" si="10"/>
        <v>0.17231947994260735</v>
      </c>
      <c r="P187" s="14">
        <f t="shared" si="11"/>
        <v>-0.39030913481712137</v>
      </c>
    </row>
    <row r="188" spans="1:16">
      <c r="A188">
        <v>100</v>
      </c>
      <c r="B188" t="s">
        <v>555</v>
      </c>
      <c r="C188" t="s">
        <v>556</v>
      </c>
      <c r="D188" t="s">
        <v>557</v>
      </c>
      <c r="E188" t="s">
        <v>1585</v>
      </c>
      <c r="F188" s="12">
        <v>1.08</v>
      </c>
      <c r="G188" s="12">
        <v>0.83</v>
      </c>
      <c r="H188" s="12">
        <v>0.62</v>
      </c>
      <c r="I188" s="4">
        <v>0.91525423728813571</v>
      </c>
      <c r="J188" s="4">
        <v>0.75454545454545441</v>
      </c>
      <c r="K188" s="4">
        <v>0.62</v>
      </c>
      <c r="L188" s="2">
        <v>3</v>
      </c>
      <c r="M188" s="3">
        <f t="shared" si="8"/>
        <v>0.76326656394453007</v>
      </c>
      <c r="N188" s="3">
        <f t="shared" si="9"/>
        <v>0.14782019304213004</v>
      </c>
      <c r="O188" s="3">
        <f t="shared" si="10"/>
        <v>0.19366784819998059</v>
      </c>
      <c r="P188" s="14">
        <f t="shared" si="11"/>
        <v>-0.38974110162945286</v>
      </c>
    </row>
    <row r="189" spans="1:16">
      <c r="A189">
        <v>105</v>
      </c>
      <c r="B189" t="s">
        <v>599</v>
      </c>
      <c r="C189" t="s">
        <v>600</v>
      </c>
      <c r="D189" t="s">
        <v>601</v>
      </c>
      <c r="E189" t="s">
        <v>602</v>
      </c>
      <c r="F189" s="12">
        <v>1.07</v>
      </c>
      <c r="H189" s="12">
        <v>0.62</v>
      </c>
      <c r="I189" s="4">
        <v>0.90677966101694929</v>
      </c>
      <c r="J189" s="4"/>
      <c r="K189" s="4">
        <v>0.62</v>
      </c>
      <c r="L189" s="2">
        <v>2</v>
      </c>
      <c r="M189" s="3">
        <f t="shared" si="8"/>
        <v>0.76338983050847464</v>
      </c>
      <c r="N189" s="3">
        <f t="shared" si="9"/>
        <v>0.20278384301146457</v>
      </c>
      <c r="O189" s="3">
        <f t="shared" si="10"/>
        <v>0.26563602881164317</v>
      </c>
      <c r="P189" s="14">
        <f t="shared" si="11"/>
        <v>-0.38950812705633625</v>
      </c>
    </row>
    <row r="190" spans="1:16">
      <c r="A190">
        <v>260</v>
      </c>
      <c r="B190" t="s">
        <v>3723</v>
      </c>
      <c r="C190" t="s">
        <v>3724</v>
      </c>
      <c r="D190" t="s">
        <v>3725</v>
      </c>
      <c r="E190" t="s">
        <v>3726</v>
      </c>
      <c r="F190" s="12">
        <v>0.93</v>
      </c>
      <c r="G190" s="12">
        <v>0.84</v>
      </c>
      <c r="H190" s="12">
        <v>0.74</v>
      </c>
      <c r="I190" s="4">
        <v>0.7881355932203391</v>
      </c>
      <c r="J190" s="4">
        <v>0.76363636363636356</v>
      </c>
      <c r="K190" s="4">
        <v>0.74</v>
      </c>
      <c r="L190" s="2">
        <v>3</v>
      </c>
      <c r="M190" s="3">
        <f t="shared" si="8"/>
        <v>0.76392398561890096</v>
      </c>
      <c r="N190" s="3">
        <f t="shared" si="9"/>
        <v>2.4069085534604722E-2</v>
      </c>
      <c r="O190" s="3">
        <f t="shared" si="10"/>
        <v>3.1507173472377491E-2</v>
      </c>
      <c r="P190" s="14">
        <f t="shared" si="11"/>
        <v>-0.38849900509049035</v>
      </c>
    </row>
    <row r="191" spans="1:16">
      <c r="A191">
        <v>233</v>
      </c>
      <c r="B191" t="s">
        <v>821</v>
      </c>
      <c r="C191" t="s">
        <v>822</v>
      </c>
      <c r="D191" t="s">
        <v>823</v>
      </c>
      <c r="E191" t="s">
        <v>824</v>
      </c>
      <c r="F191" s="12">
        <v>0.89</v>
      </c>
      <c r="G191" s="12">
        <v>0.9</v>
      </c>
      <c r="H191" s="12">
        <v>0.72</v>
      </c>
      <c r="I191" s="4">
        <v>0.75423728813559332</v>
      </c>
      <c r="J191" s="4">
        <v>0.81818181818181812</v>
      </c>
      <c r="K191" s="4">
        <v>0.72</v>
      </c>
      <c r="L191" s="2">
        <v>3</v>
      </c>
      <c r="M191" s="3">
        <f t="shared" si="8"/>
        <v>0.76413970210580384</v>
      </c>
      <c r="N191" s="3">
        <f t="shared" si="9"/>
        <v>4.9834332615175697E-2</v>
      </c>
      <c r="O191" s="3">
        <f t="shared" si="10"/>
        <v>6.5216258856650222E-2</v>
      </c>
      <c r="P191" s="14">
        <f t="shared" si="11"/>
        <v>-0.38809167506824038</v>
      </c>
    </row>
    <row r="192" spans="1:16">
      <c r="A192">
        <v>276</v>
      </c>
      <c r="B192" t="s">
        <v>454</v>
      </c>
      <c r="C192" t="s">
        <v>455</v>
      </c>
      <c r="D192" t="s">
        <v>456</v>
      </c>
      <c r="E192" t="s">
        <v>1039</v>
      </c>
      <c r="F192" s="12">
        <v>0.92</v>
      </c>
      <c r="H192" s="12">
        <v>0.75</v>
      </c>
      <c r="I192" s="4">
        <v>0.77966101694915257</v>
      </c>
      <c r="J192" s="4"/>
      <c r="K192" s="4">
        <v>0.75</v>
      </c>
      <c r="L192" s="2">
        <v>2</v>
      </c>
      <c r="M192" s="3">
        <f t="shared" si="8"/>
        <v>0.76483050847457634</v>
      </c>
      <c r="N192" s="3">
        <f t="shared" si="9"/>
        <v>2.0973506221634908E-2</v>
      </c>
      <c r="O192" s="3">
        <f t="shared" si="10"/>
        <v>2.7422423647123755E-2</v>
      </c>
      <c r="P192" s="14">
        <f t="shared" si="11"/>
        <v>-0.38678802247467015</v>
      </c>
    </row>
    <row r="193" spans="1:16">
      <c r="A193">
        <v>127</v>
      </c>
      <c r="B193" t="s">
        <v>368</v>
      </c>
      <c r="C193" t="s">
        <v>369</v>
      </c>
      <c r="D193" t="s">
        <v>370</v>
      </c>
      <c r="E193" t="s">
        <v>371</v>
      </c>
      <c r="F193" s="12">
        <v>1.05</v>
      </c>
      <c r="H193" s="12">
        <v>0.64</v>
      </c>
      <c r="I193" s="4">
        <v>0.88983050847457634</v>
      </c>
      <c r="J193" s="4"/>
      <c r="K193" s="4">
        <v>0.64</v>
      </c>
      <c r="L193" s="2">
        <v>2</v>
      </c>
      <c r="M193" s="3">
        <f t="shared" si="8"/>
        <v>0.76491525423728812</v>
      </c>
      <c r="N193" s="3">
        <f t="shared" si="9"/>
        <v>0.17665684668965648</v>
      </c>
      <c r="O193" s="3">
        <f t="shared" si="10"/>
        <v>0.23094956691091806</v>
      </c>
      <c r="P193" s="14">
        <f t="shared" si="11"/>
        <v>-0.38662817592407872</v>
      </c>
    </row>
    <row r="194" spans="1:16">
      <c r="A194">
        <v>247</v>
      </c>
      <c r="B194" t="s">
        <v>229</v>
      </c>
      <c r="C194" t="s">
        <v>230</v>
      </c>
      <c r="D194" t="s">
        <v>231</v>
      </c>
      <c r="E194" t="s">
        <v>232</v>
      </c>
      <c r="G194" s="12">
        <v>0.88</v>
      </c>
      <c r="H194" s="12">
        <v>0.73</v>
      </c>
      <c r="I194" s="4"/>
      <c r="J194" s="4">
        <v>0.79999999999999993</v>
      </c>
      <c r="K194" s="4">
        <v>0.73</v>
      </c>
      <c r="L194" s="2">
        <v>2</v>
      </c>
      <c r="M194" s="3">
        <f t="shared" ref="M194:M257" si="12">AVERAGE(I194:K194)</f>
        <v>0.7649999999999999</v>
      </c>
      <c r="N194" s="3">
        <f t="shared" ref="N194:N257" si="13">STDEV(I194:K194)</f>
        <v>4.949747468305829E-2</v>
      </c>
      <c r="O194" s="3">
        <f t="shared" ref="O194:O257" si="14">N194/M194</f>
        <v>6.4702581285043526E-2</v>
      </c>
      <c r="P194" s="14">
        <f t="shared" ref="P194:P257" si="15">LOG(M194,2)</f>
        <v>-0.38646834708207317</v>
      </c>
    </row>
    <row r="195" spans="1:16">
      <c r="A195">
        <v>1369</v>
      </c>
      <c r="B195" t="s">
        <v>1686</v>
      </c>
      <c r="C195" t="s">
        <v>1687</v>
      </c>
      <c r="D195" t="s">
        <v>1688</v>
      </c>
      <c r="E195" t="s">
        <v>3727</v>
      </c>
      <c r="F195" s="12">
        <v>0.84</v>
      </c>
      <c r="G195" s="12">
        <v>0.9</v>
      </c>
      <c r="I195" s="4">
        <v>0.71186440677966101</v>
      </c>
      <c r="J195" s="4">
        <v>0.81818181818181812</v>
      </c>
      <c r="K195" s="4"/>
      <c r="L195" s="2">
        <v>2</v>
      </c>
      <c r="M195" s="3">
        <f t="shared" si="12"/>
        <v>0.76502311248073962</v>
      </c>
      <c r="N195" s="3">
        <f t="shared" si="13"/>
        <v>7.5177762560665273E-2</v>
      </c>
      <c r="O195" s="3">
        <f t="shared" si="14"/>
        <v>9.8268616116559432E-2</v>
      </c>
      <c r="P195" s="14">
        <f t="shared" si="15"/>
        <v>-0.38642476047076457</v>
      </c>
    </row>
    <row r="196" spans="1:16">
      <c r="A196">
        <v>219</v>
      </c>
      <c r="B196" t="s">
        <v>890</v>
      </c>
      <c r="C196" t="s">
        <v>891</v>
      </c>
      <c r="D196" t="s">
        <v>892</v>
      </c>
      <c r="E196" t="s">
        <v>893</v>
      </c>
      <c r="F196" s="12">
        <v>0.98</v>
      </c>
      <c r="H196" s="12">
        <v>0.7</v>
      </c>
      <c r="I196" s="4">
        <v>0.83050847457627119</v>
      </c>
      <c r="J196" s="4"/>
      <c r="K196" s="4">
        <v>0.7</v>
      </c>
      <c r="L196" s="2">
        <v>2</v>
      </c>
      <c r="M196" s="3">
        <f t="shared" si="12"/>
        <v>0.76525423728813557</v>
      </c>
      <c r="N196" s="3">
        <f t="shared" si="13"/>
        <v>9.228342737519353E-2</v>
      </c>
      <c r="O196" s="3">
        <f t="shared" si="14"/>
        <v>0.12059185415584536</v>
      </c>
      <c r="P196" s="14">
        <f t="shared" si="15"/>
        <v>-0.38598896676834543</v>
      </c>
    </row>
    <row r="197" spans="1:16">
      <c r="A197">
        <v>241</v>
      </c>
      <c r="B197" t="s">
        <v>1694</v>
      </c>
      <c r="C197" t="s">
        <v>1695</v>
      </c>
      <c r="D197" t="s">
        <v>1696</v>
      </c>
      <c r="E197" t="s">
        <v>1697</v>
      </c>
      <c r="F197" s="12">
        <v>0.96</v>
      </c>
      <c r="H197" s="12">
        <v>0.72</v>
      </c>
      <c r="I197" s="4">
        <v>0.81355932203389836</v>
      </c>
      <c r="J197" s="4"/>
      <c r="K197" s="4">
        <v>0.72</v>
      </c>
      <c r="L197" s="2">
        <v>2</v>
      </c>
      <c r="M197" s="3">
        <f t="shared" si="12"/>
        <v>0.76677966101694917</v>
      </c>
      <c r="N197" s="3">
        <f t="shared" si="13"/>
        <v>6.615643105338552E-2</v>
      </c>
      <c r="O197" s="3">
        <f t="shared" si="14"/>
        <v>8.6278280993584117E-2</v>
      </c>
      <c r="P197" s="14">
        <f t="shared" si="15"/>
        <v>-0.38311602514674548</v>
      </c>
    </row>
    <row r="198" spans="1:16">
      <c r="A198">
        <v>587</v>
      </c>
      <c r="B198" t="s">
        <v>666</v>
      </c>
      <c r="C198" t="s">
        <v>667</v>
      </c>
      <c r="D198" t="s">
        <v>668</v>
      </c>
      <c r="E198" t="s">
        <v>3728</v>
      </c>
      <c r="F198" s="12">
        <v>0.68</v>
      </c>
      <c r="H198" s="12">
        <v>0.96</v>
      </c>
      <c r="I198" s="4">
        <v>0.57627118644067798</v>
      </c>
      <c r="J198" s="4"/>
      <c r="K198" s="4">
        <v>0.96</v>
      </c>
      <c r="L198" s="2">
        <v>2</v>
      </c>
      <c r="M198" s="3">
        <f t="shared" si="12"/>
        <v>0.76813559322033897</v>
      </c>
      <c r="N198" s="3">
        <f t="shared" si="13"/>
        <v>0.27133724620446525</v>
      </c>
      <c r="O198" s="3">
        <f t="shared" si="14"/>
        <v>0.35324133993961715</v>
      </c>
      <c r="P198" s="14">
        <f t="shared" si="15"/>
        <v>-0.38056709331605038</v>
      </c>
    </row>
    <row r="199" spans="1:16">
      <c r="A199">
        <v>354</v>
      </c>
      <c r="B199" t="s">
        <v>649</v>
      </c>
      <c r="C199" t="s">
        <v>650</v>
      </c>
      <c r="D199" t="s">
        <v>651</v>
      </c>
      <c r="E199" t="s">
        <v>756</v>
      </c>
      <c r="F199" s="12">
        <v>0.87</v>
      </c>
      <c r="H199" s="12">
        <v>0.8</v>
      </c>
      <c r="I199" s="4">
        <v>0.73728813559322037</v>
      </c>
      <c r="J199" s="4"/>
      <c r="K199" s="4">
        <v>0.8</v>
      </c>
      <c r="L199" s="2">
        <v>2</v>
      </c>
      <c r="M199" s="3">
        <f t="shared" si="12"/>
        <v>0.76864406779661021</v>
      </c>
      <c r="N199" s="3">
        <f t="shared" si="13"/>
        <v>4.4343984582885188E-2</v>
      </c>
      <c r="O199" s="3">
        <f t="shared" si="14"/>
        <v>5.7691181706509942E-2</v>
      </c>
      <c r="P199" s="14">
        <f t="shared" si="15"/>
        <v>-0.37961240372068111</v>
      </c>
    </row>
    <row r="200" spans="1:16">
      <c r="A200">
        <v>224</v>
      </c>
      <c r="B200" t="s">
        <v>954</v>
      </c>
      <c r="C200" t="s">
        <v>955</v>
      </c>
      <c r="D200" t="s">
        <v>956</v>
      </c>
      <c r="E200" t="s">
        <v>1163</v>
      </c>
      <c r="F200" s="12">
        <v>0.94</v>
      </c>
      <c r="G200" s="12">
        <v>0.88</v>
      </c>
      <c r="H200" s="12">
        <v>0.71</v>
      </c>
      <c r="I200" s="4">
        <v>0.79661016949152541</v>
      </c>
      <c r="J200" s="4">
        <v>0.79999999999999993</v>
      </c>
      <c r="K200" s="4">
        <v>0.71</v>
      </c>
      <c r="L200" s="2">
        <v>3</v>
      </c>
      <c r="M200" s="3">
        <f t="shared" si="12"/>
        <v>0.7688700564971751</v>
      </c>
      <c r="N200" s="3">
        <f t="shared" si="13"/>
        <v>5.1011130174742167E-2</v>
      </c>
      <c r="O200" s="3">
        <f t="shared" si="14"/>
        <v>6.6345580431547979E-2</v>
      </c>
      <c r="P200" s="14">
        <f t="shared" si="15"/>
        <v>-0.3791882999354888</v>
      </c>
    </row>
    <row r="201" spans="1:16">
      <c r="A201">
        <v>179</v>
      </c>
      <c r="B201" t="s">
        <v>1336</v>
      </c>
      <c r="C201" t="s">
        <v>1337</v>
      </c>
      <c r="D201" t="s">
        <v>1338</v>
      </c>
      <c r="E201" t="s">
        <v>3729</v>
      </c>
      <c r="F201" s="12">
        <v>0.98</v>
      </c>
      <c r="G201" s="12">
        <v>0.88</v>
      </c>
      <c r="H201" s="12">
        <v>0.68</v>
      </c>
      <c r="I201" s="4">
        <v>0.83050847457627119</v>
      </c>
      <c r="J201" s="4">
        <v>0.79999999999999993</v>
      </c>
      <c r="K201" s="4">
        <v>0.68</v>
      </c>
      <c r="L201" s="2">
        <v>3</v>
      </c>
      <c r="M201" s="3">
        <f t="shared" si="12"/>
        <v>0.77016949152542369</v>
      </c>
      <c r="N201" s="3">
        <f t="shared" si="13"/>
        <v>7.9565034133769072E-2</v>
      </c>
      <c r="O201" s="3">
        <f t="shared" si="14"/>
        <v>0.10330847301699771</v>
      </c>
      <c r="P201" s="14">
        <f t="shared" si="15"/>
        <v>-0.37675211963188399</v>
      </c>
    </row>
    <row r="202" spans="1:16">
      <c r="A202">
        <v>391</v>
      </c>
      <c r="B202" t="s">
        <v>1158</v>
      </c>
      <c r="C202" t="s">
        <v>1159</v>
      </c>
      <c r="D202" t="s">
        <v>1160</v>
      </c>
      <c r="E202" t="s">
        <v>3730</v>
      </c>
      <c r="F202" s="12">
        <v>0.85</v>
      </c>
      <c r="G202" s="12">
        <v>0.84</v>
      </c>
      <c r="H202" s="12">
        <v>0.83</v>
      </c>
      <c r="I202" s="4">
        <v>0.72033898305084743</v>
      </c>
      <c r="J202" s="4">
        <v>0.76363636363636356</v>
      </c>
      <c r="K202" s="4">
        <v>0.83</v>
      </c>
      <c r="L202" s="2">
        <v>3</v>
      </c>
      <c r="M202" s="3">
        <f t="shared" si="12"/>
        <v>0.77132511556240368</v>
      </c>
      <c r="N202" s="3">
        <f t="shared" si="13"/>
        <v>5.5233344450754729E-2</v>
      </c>
      <c r="O202" s="3">
        <f t="shared" si="14"/>
        <v>7.160838320489786E-2</v>
      </c>
      <c r="P202" s="14">
        <f t="shared" si="15"/>
        <v>-0.37458900680365725</v>
      </c>
    </row>
    <row r="203" spans="1:16">
      <c r="A203">
        <v>284</v>
      </c>
      <c r="B203" t="s">
        <v>670</v>
      </c>
      <c r="C203" t="s">
        <v>671</v>
      </c>
      <c r="D203" t="s">
        <v>672</v>
      </c>
      <c r="E203" t="s">
        <v>3731</v>
      </c>
      <c r="F203" s="12">
        <v>1.02</v>
      </c>
      <c r="G203" s="12">
        <v>0.76</v>
      </c>
      <c r="H203" s="12">
        <v>0.76</v>
      </c>
      <c r="I203" s="4">
        <v>0.86440677966101698</v>
      </c>
      <c r="J203" s="4">
        <v>0.69090909090909081</v>
      </c>
      <c r="K203" s="4">
        <v>0.76</v>
      </c>
      <c r="L203" s="2">
        <v>3</v>
      </c>
      <c r="M203" s="3">
        <f t="shared" si="12"/>
        <v>0.77177195685670252</v>
      </c>
      <c r="N203" s="3">
        <f t="shared" si="13"/>
        <v>8.7345842641433788E-2</v>
      </c>
      <c r="O203" s="3">
        <f t="shared" si="14"/>
        <v>0.11317571449107677</v>
      </c>
      <c r="P203" s="14">
        <f t="shared" si="15"/>
        <v>-0.37375347189287222</v>
      </c>
    </row>
    <row r="204" spans="1:16">
      <c r="A204">
        <v>189</v>
      </c>
      <c r="B204" t="s">
        <v>808</v>
      </c>
      <c r="C204" t="s">
        <v>809</v>
      </c>
      <c r="D204" t="s">
        <v>810</v>
      </c>
      <c r="E204" t="s">
        <v>811</v>
      </c>
      <c r="F204" s="12">
        <v>1.02</v>
      </c>
      <c r="H204" s="12">
        <v>0.68</v>
      </c>
      <c r="I204" s="4">
        <v>0.86440677966101698</v>
      </c>
      <c r="J204" s="4"/>
      <c r="K204" s="4">
        <v>0.68</v>
      </c>
      <c r="L204" s="2">
        <v>2</v>
      </c>
      <c r="M204" s="3">
        <f t="shared" si="12"/>
        <v>0.77220338983050851</v>
      </c>
      <c r="N204" s="3">
        <f t="shared" si="13"/>
        <v>0.13039528439507869</v>
      </c>
      <c r="O204" s="3">
        <f t="shared" si="14"/>
        <v>0.16886132088036968</v>
      </c>
      <c r="P204" s="14">
        <f t="shared" si="15"/>
        <v>-0.37294720742845405</v>
      </c>
    </row>
    <row r="205" spans="1:16">
      <c r="A205">
        <v>355</v>
      </c>
      <c r="B205" t="s">
        <v>3732</v>
      </c>
      <c r="C205" t="s">
        <v>3733</v>
      </c>
      <c r="D205" t="s">
        <v>3734</v>
      </c>
      <c r="E205" t="s">
        <v>3735</v>
      </c>
      <c r="F205" s="12">
        <v>0.88</v>
      </c>
      <c r="H205" s="12">
        <v>0.8</v>
      </c>
      <c r="I205" s="4">
        <v>0.74576271186440679</v>
      </c>
      <c r="J205" s="4"/>
      <c r="K205" s="4">
        <v>0.8</v>
      </c>
      <c r="L205" s="2">
        <v>2</v>
      </c>
      <c r="M205" s="3">
        <f t="shared" si="12"/>
        <v>0.77288135593220342</v>
      </c>
      <c r="N205" s="3">
        <f t="shared" si="13"/>
        <v>3.8351554233846667E-2</v>
      </c>
      <c r="O205" s="3">
        <f t="shared" si="14"/>
        <v>4.9621528504319154E-2</v>
      </c>
      <c r="P205" s="14">
        <f t="shared" si="15"/>
        <v>-0.37168113008446191</v>
      </c>
    </row>
    <row r="206" spans="1:16">
      <c r="A206">
        <v>277</v>
      </c>
      <c r="B206" t="s">
        <v>3736</v>
      </c>
      <c r="C206" t="s">
        <v>3737</v>
      </c>
      <c r="D206" t="s">
        <v>3738</v>
      </c>
      <c r="E206" t="s">
        <v>3739</v>
      </c>
      <c r="F206" s="12">
        <v>0.94</v>
      </c>
      <c r="H206" s="12">
        <v>0.75</v>
      </c>
      <c r="I206" s="4">
        <v>0.79661016949152541</v>
      </c>
      <c r="J206" s="4"/>
      <c r="K206" s="4">
        <v>0.75</v>
      </c>
      <c r="L206" s="2">
        <v>2</v>
      </c>
      <c r="M206" s="3">
        <f t="shared" si="12"/>
        <v>0.77330508474576276</v>
      </c>
      <c r="N206" s="3">
        <f t="shared" si="13"/>
        <v>3.2958366919711955E-2</v>
      </c>
      <c r="O206" s="3">
        <f t="shared" si="14"/>
        <v>4.2620134756449428E-2</v>
      </c>
      <c r="P206" s="14">
        <f t="shared" si="15"/>
        <v>-0.37089039559446163</v>
      </c>
    </row>
    <row r="207" spans="1:16">
      <c r="A207">
        <v>128</v>
      </c>
      <c r="B207" t="s">
        <v>491</v>
      </c>
      <c r="C207" t="s">
        <v>492</v>
      </c>
      <c r="D207" t="s">
        <v>493</v>
      </c>
      <c r="E207" t="s">
        <v>1249</v>
      </c>
      <c r="F207" s="12">
        <v>1.07</v>
      </c>
      <c r="H207" s="12">
        <v>0.64</v>
      </c>
      <c r="I207" s="4">
        <v>0.90677966101694929</v>
      </c>
      <c r="J207" s="4"/>
      <c r="K207" s="4">
        <v>0.64</v>
      </c>
      <c r="L207" s="2">
        <v>2</v>
      </c>
      <c r="M207" s="3">
        <f t="shared" si="12"/>
        <v>0.77338983050847465</v>
      </c>
      <c r="N207" s="3">
        <f t="shared" si="13"/>
        <v>0.18864170738773323</v>
      </c>
      <c r="O207" s="3">
        <f t="shared" si="14"/>
        <v>0.24391542265781851</v>
      </c>
      <c r="P207" s="14">
        <f t="shared" si="15"/>
        <v>-0.37073230069091295</v>
      </c>
    </row>
    <row r="208" spans="1:16">
      <c r="A208">
        <v>113</v>
      </c>
      <c r="B208" t="s">
        <v>1433</v>
      </c>
      <c r="C208" t="s">
        <v>1434</v>
      </c>
      <c r="D208" t="s">
        <v>1435</v>
      </c>
      <c r="E208" t="s">
        <v>1436</v>
      </c>
      <c r="F208" s="12">
        <v>0.79</v>
      </c>
      <c r="G208" s="12">
        <v>1.1299999999999999</v>
      </c>
      <c r="H208" s="12">
        <v>0.63</v>
      </c>
      <c r="I208" s="4">
        <v>0.66949152542372892</v>
      </c>
      <c r="J208" s="4">
        <v>1.0272727272727271</v>
      </c>
      <c r="K208" s="4">
        <v>0.63</v>
      </c>
      <c r="L208" s="2">
        <v>3</v>
      </c>
      <c r="M208" s="3">
        <f t="shared" si="12"/>
        <v>0.77558808423215198</v>
      </c>
      <c r="N208" s="3">
        <f t="shared" si="13"/>
        <v>0.21885786438215915</v>
      </c>
      <c r="O208" s="3">
        <f t="shared" si="14"/>
        <v>0.28218311863162893</v>
      </c>
      <c r="P208" s="14">
        <f t="shared" si="15"/>
        <v>-0.36663745615544424</v>
      </c>
    </row>
    <row r="209" spans="1:16">
      <c r="A209">
        <v>321</v>
      </c>
      <c r="B209" t="s">
        <v>744</v>
      </c>
      <c r="C209" t="s">
        <v>745</v>
      </c>
      <c r="D209" t="s">
        <v>746</v>
      </c>
      <c r="E209" t="s">
        <v>2441</v>
      </c>
      <c r="F209" s="12">
        <v>0.91</v>
      </c>
      <c r="H209" s="12">
        <v>0.78</v>
      </c>
      <c r="I209" s="4">
        <v>0.77118644067796616</v>
      </c>
      <c r="J209" s="4"/>
      <c r="K209" s="4">
        <v>0.78</v>
      </c>
      <c r="L209" s="2">
        <v>2</v>
      </c>
      <c r="M209" s="3">
        <f t="shared" si="12"/>
        <v>0.77559322033898304</v>
      </c>
      <c r="N209" s="3">
        <f t="shared" si="13"/>
        <v>6.2321275630000603E-3</v>
      </c>
      <c r="O209" s="3">
        <f t="shared" si="14"/>
        <v>8.0353043316652873E-3</v>
      </c>
      <c r="P209" s="14">
        <f t="shared" si="15"/>
        <v>-0.36662790235817655</v>
      </c>
    </row>
    <row r="210" spans="1:16">
      <c r="A210">
        <v>197</v>
      </c>
      <c r="B210" t="s">
        <v>1336</v>
      </c>
      <c r="C210" t="s">
        <v>1337</v>
      </c>
      <c r="D210" t="s">
        <v>1338</v>
      </c>
      <c r="E210" t="s">
        <v>1428</v>
      </c>
      <c r="F210" s="12">
        <v>0.98</v>
      </c>
      <c r="G210" s="12">
        <v>0.89</v>
      </c>
      <c r="H210" s="12">
        <v>0.69</v>
      </c>
      <c r="I210" s="4">
        <v>0.83050847457627119</v>
      </c>
      <c r="J210" s="4">
        <v>0.80909090909090908</v>
      </c>
      <c r="K210" s="4">
        <v>0.69</v>
      </c>
      <c r="L210" s="2">
        <v>3</v>
      </c>
      <c r="M210" s="3">
        <f t="shared" si="12"/>
        <v>0.77653312788906004</v>
      </c>
      <c r="N210" s="3">
        <f t="shared" si="13"/>
        <v>7.5701153852027053E-2</v>
      </c>
      <c r="O210" s="3">
        <f t="shared" si="14"/>
        <v>9.7486058396264785E-2</v>
      </c>
      <c r="P210" s="14">
        <f t="shared" si="15"/>
        <v>-0.36488062175993324</v>
      </c>
    </row>
    <row r="211" spans="1:16">
      <c r="A211">
        <v>267</v>
      </c>
      <c r="B211" t="s">
        <v>1192</v>
      </c>
      <c r="C211" t="s">
        <v>1193</v>
      </c>
      <c r="D211" t="s">
        <v>1194</v>
      </c>
      <c r="E211" t="s">
        <v>3740</v>
      </c>
      <c r="F211" s="12">
        <v>0.96</v>
      </c>
      <c r="H211" s="12">
        <v>0.74</v>
      </c>
      <c r="I211" s="4">
        <v>0.81355932203389836</v>
      </c>
      <c r="J211" s="4"/>
      <c r="K211" s="4">
        <v>0.74</v>
      </c>
      <c r="L211" s="2">
        <v>2</v>
      </c>
      <c r="M211" s="3">
        <f t="shared" si="12"/>
        <v>0.77677966101694917</v>
      </c>
      <c r="N211" s="3">
        <f t="shared" si="13"/>
        <v>5.2014295429654557E-2</v>
      </c>
      <c r="O211" s="3">
        <f t="shared" si="14"/>
        <v>6.6961453858817785E-2</v>
      </c>
      <c r="P211" s="14">
        <f t="shared" si="15"/>
        <v>-0.36442266876225332</v>
      </c>
    </row>
    <row r="212" spans="1:16">
      <c r="A212">
        <v>392</v>
      </c>
      <c r="B212" t="s">
        <v>2720</v>
      </c>
      <c r="C212" t="s">
        <v>2721</v>
      </c>
      <c r="D212" t="s">
        <v>2722</v>
      </c>
      <c r="E212" t="s">
        <v>3741</v>
      </c>
      <c r="F212" s="12">
        <v>0.73</v>
      </c>
      <c r="G212" s="12">
        <v>0.97</v>
      </c>
      <c r="H212" s="12">
        <v>0.83</v>
      </c>
      <c r="I212" s="4">
        <v>0.61864406779661019</v>
      </c>
      <c r="J212" s="4">
        <v>0.88181818181818172</v>
      </c>
      <c r="K212" s="4">
        <v>0.83</v>
      </c>
      <c r="L212" s="2">
        <v>3</v>
      </c>
      <c r="M212" s="3">
        <f t="shared" si="12"/>
        <v>0.77682074987159722</v>
      </c>
      <c r="N212" s="3">
        <f t="shared" si="13"/>
        <v>0.13941369393257014</v>
      </c>
      <c r="O212" s="3">
        <f t="shared" si="14"/>
        <v>0.17946700568389065</v>
      </c>
      <c r="P212" s="14">
        <f t="shared" si="15"/>
        <v>-0.3643463573935965</v>
      </c>
    </row>
    <row r="213" spans="1:16">
      <c r="A213">
        <v>112</v>
      </c>
      <c r="B213" t="s">
        <v>3333</v>
      </c>
      <c r="C213" t="s">
        <v>3334</v>
      </c>
      <c r="D213" t="s">
        <v>3335</v>
      </c>
      <c r="E213" t="s">
        <v>3511</v>
      </c>
      <c r="F213" s="12">
        <v>1.01</v>
      </c>
      <c r="G213" s="12">
        <v>0.93</v>
      </c>
      <c r="H213" s="12">
        <v>0.63</v>
      </c>
      <c r="I213" s="4">
        <v>0.85593220338983056</v>
      </c>
      <c r="J213" s="4">
        <v>0.84545454545454546</v>
      </c>
      <c r="K213" s="4">
        <v>0.63</v>
      </c>
      <c r="L213" s="2">
        <v>3</v>
      </c>
      <c r="M213" s="3">
        <f t="shared" si="12"/>
        <v>0.77712891628145864</v>
      </c>
      <c r="N213" s="3">
        <f t="shared" si="13"/>
        <v>0.12752503218415401</v>
      </c>
      <c r="O213" s="3">
        <f t="shared" si="14"/>
        <v>0.16409765421464168</v>
      </c>
      <c r="P213" s="14">
        <f t="shared" si="15"/>
        <v>-0.36377415075552116</v>
      </c>
    </row>
    <row r="214" spans="1:16">
      <c r="A214">
        <v>455</v>
      </c>
      <c r="B214" t="s">
        <v>3742</v>
      </c>
      <c r="C214" t="s">
        <v>3743</v>
      </c>
      <c r="D214" t="s">
        <v>3744</v>
      </c>
      <c r="E214" t="s">
        <v>3745</v>
      </c>
      <c r="F214" s="12">
        <v>0.82</v>
      </c>
      <c r="H214" s="12">
        <v>0.86</v>
      </c>
      <c r="I214" s="4">
        <v>0.69491525423728817</v>
      </c>
      <c r="J214" s="4"/>
      <c r="K214" s="4">
        <v>0.86</v>
      </c>
      <c r="L214" s="2">
        <v>2</v>
      </c>
      <c r="M214" s="3">
        <f t="shared" si="12"/>
        <v>0.77745762711864408</v>
      </c>
      <c r="N214" s="3">
        <f t="shared" si="13"/>
        <v>0.11673254319927012</v>
      </c>
      <c r="O214" s="3">
        <f t="shared" si="14"/>
        <v>0.15014650204397073</v>
      </c>
      <c r="P214" s="14">
        <f t="shared" si="15"/>
        <v>-0.36316404705460503</v>
      </c>
    </row>
    <row r="215" spans="1:16">
      <c r="A215">
        <v>1396</v>
      </c>
      <c r="B215" t="s">
        <v>3746</v>
      </c>
      <c r="C215" t="s">
        <v>3747</v>
      </c>
      <c r="D215" t="s">
        <v>3748</v>
      </c>
      <c r="E215" t="s">
        <v>3749</v>
      </c>
      <c r="F215" s="12">
        <v>0.73</v>
      </c>
      <c r="G215" s="12">
        <v>1.03</v>
      </c>
      <c r="I215" s="4">
        <v>0.61864406779661019</v>
      </c>
      <c r="J215" s="4">
        <v>0.93636363636363629</v>
      </c>
      <c r="K215" s="4"/>
      <c r="L215" s="2">
        <v>2</v>
      </c>
      <c r="M215" s="3">
        <f t="shared" si="12"/>
        <v>0.77750385208012318</v>
      </c>
      <c r="N215" s="3">
        <f t="shared" si="13"/>
        <v>0.22466166144940897</v>
      </c>
      <c r="O215" s="3">
        <f t="shared" si="14"/>
        <v>0.28895247380235123</v>
      </c>
      <c r="P215" s="14">
        <f t="shared" si="15"/>
        <v>-0.36307827191020065</v>
      </c>
    </row>
    <row r="216" spans="1:16">
      <c r="A216">
        <v>157</v>
      </c>
      <c r="B216" t="s">
        <v>3750</v>
      </c>
      <c r="C216" t="s">
        <v>3751</v>
      </c>
      <c r="D216" t="s">
        <v>3752</v>
      </c>
      <c r="E216" t="s">
        <v>3753</v>
      </c>
      <c r="F216" s="12">
        <v>1.06</v>
      </c>
      <c r="H216" s="12">
        <v>0.66</v>
      </c>
      <c r="I216" s="4">
        <v>0.89830508474576276</v>
      </c>
      <c r="J216" s="4"/>
      <c r="K216" s="4">
        <v>0.66</v>
      </c>
      <c r="L216" s="2">
        <v>2</v>
      </c>
      <c r="M216" s="3">
        <f t="shared" si="12"/>
        <v>0.77915254237288134</v>
      </c>
      <c r="N216" s="3">
        <f t="shared" si="13"/>
        <v>0.16850714141496437</v>
      </c>
      <c r="O216" s="3">
        <f t="shared" si="14"/>
        <v>0.21626977036073305</v>
      </c>
      <c r="P216" s="14">
        <f t="shared" si="15"/>
        <v>-0.36002228831976213</v>
      </c>
    </row>
    <row r="217" spans="1:16">
      <c r="A217">
        <v>316</v>
      </c>
      <c r="B217" t="s">
        <v>286</v>
      </c>
      <c r="C217" t="s">
        <v>287</v>
      </c>
      <c r="D217" t="s">
        <v>288</v>
      </c>
      <c r="E217" t="s">
        <v>3754</v>
      </c>
      <c r="F217" s="12">
        <v>0.98</v>
      </c>
      <c r="G217" s="12">
        <v>0.8</v>
      </c>
      <c r="H217" s="12">
        <v>0.78</v>
      </c>
      <c r="I217" s="4">
        <v>0.83050847457627119</v>
      </c>
      <c r="J217" s="4">
        <v>0.72727272727272729</v>
      </c>
      <c r="K217" s="4">
        <v>0.78</v>
      </c>
      <c r="L217" s="2">
        <v>3</v>
      </c>
      <c r="M217" s="3">
        <f t="shared" si="12"/>
        <v>0.77926040061633284</v>
      </c>
      <c r="N217" s="3">
        <f t="shared" si="13"/>
        <v>5.1621847465647075E-2</v>
      </c>
      <c r="O217" s="3">
        <f t="shared" si="14"/>
        <v>6.6244669207903173E-2</v>
      </c>
      <c r="P217" s="14">
        <f t="shared" si="15"/>
        <v>-0.35982258957637714</v>
      </c>
    </row>
    <row r="218" spans="1:16">
      <c r="A218">
        <v>397</v>
      </c>
      <c r="B218" t="s">
        <v>1315</v>
      </c>
      <c r="C218" t="s">
        <v>1316</v>
      </c>
      <c r="D218" t="s">
        <v>1317</v>
      </c>
      <c r="E218" t="s">
        <v>3755</v>
      </c>
      <c r="F218" s="12">
        <v>0.86</v>
      </c>
      <c r="H218" s="12">
        <v>0.83</v>
      </c>
      <c r="I218" s="4">
        <v>0.72881355932203395</v>
      </c>
      <c r="J218" s="4"/>
      <c r="K218" s="4">
        <v>0.83</v>
      </c>
      <c r="L218" s="2">
        <v>2</v>
      </c>
      <c r="M218" s="3">
        <f t="shared" si="12"/>
        <v>0.7794067796610169</v>
      </c>
      <c r="N218" s="3">
        <f t="shared" si="13"/>
        <v>7.1549618367520079E-2</v>
      </c>
      <c r="O218" s="3">
        <f t="shared" si="14"/>
        <v>9.1800097503178968E-2</v>
      </c>
      <c r="P218" s="14">
        <f t="shared" si="15"/>
        <v>-0.35955161405941138</v>
      </c>
    </row>
    <row r="219" spans="1:16">
      <c r="A219">
        <v>396</v>
      </c>
      <c r="B219" t="s">
        <v>2393</v>
      </c>
      <c r="C219" t="s">
        <v>2394</v>
      </c>
      <c r="D219" t="s">
        <v>2395</v>
      </c>
      <c r="E219" t="s">
        <v>3756</v>
      </c>
      <c r="F219" s="12">
        <v>0.86</v>
      </c>
      <c r="H219" s="12">
        <v>0.83</v>
      </c>
      <c r="I219" s="4">
        <v>0.72881355932203395</v>
      </c>
      <c r="J219" s="4"/>
      <c r="K219" s="4">
        <v>0.83</v>
      </c>
      <c r="L219" s="2">
        <v>2</v>
      </c>
      <c r="M219" s="3">
        <f t="shared" si="12"/>
        <v>0.7794067796610169</v>
      </c>
      <c r="N219" s="3">
        <f t="shared" si="13"/>
        <v>7.1549618367520079E-2</v>
      </c>
      <c r="O219" s="3">
        <f t="shared" si="14"/>
        <v>9.1800097503178968E-2</v>
      </c>
      <c r="P219" s="14">
        <f t="shared" si="15"/>
        <v>-0.35955161405941138</v>
      </c>
    </row>
    <row r="220" spans="1:16">
      <c r="A220">
        <v>268</v>
      </c>
      <c r="B220" t="s">
        <v>500</v>
      </c>
      <c r="C220" t="s">
        <v>501</v>
      </c>
      <c r="D220" t="s">
        <v>502</v>
      </c>
      <c r="E220" t="s">
        <v>503</v>
      </c>
      <c r="F220" s="12">
        <v>0.97</v>
      </c>
      <c r="H220" s="12">
        <v>0.74</v>
      </c>
      <c r="I220" s="4">
        <v>0.82203389830508478</v>
      </c>
      <c r="J220" s="4"/>
      <c r="K220" s="4">
        <v>0.74</v>
      </c>
      <c r="L220" s="2">
        <v>2</v>
      </c>
      <c r="M220" s="3">
        <f t="shared" si="12"/>
        <v>0.78101694915254238</v>
      </c>
      <c r="N220" s="3">
        <f t="shared" si="13"/>
        <v>5.8006725778693077E-2</v>
      </c>
      <c r="O220" s="3">
        <f t="shared" si="14"/>
        <v>7.4270764343378717E-2</v>
      </c>
      <c r="P220" s="14">
        <f t="shared" si="15"/>
        <v>-0.35657423769425362</v>
      </c>
    </row>
    <row r="221" spans="1:16">
      <c r="A221">
        <v>554</v>
      </c>
      <c r="B221" t="s">
        <v>3105</v>
      </c>
      <c r="C221" t="s">
        <v>3106</v>
      </c>
      <c r="D221" t="s">
        <v>3107</v>
      </c>
      <c r="E221" t="s">
        <v>3108</v>
      </c>
      <c r="F221" s="12">
        <v>0.75</v>
      </c>
      <c r="H221" s="12">
        <v>0.93</v>
      </c>
      <c r="I221" s="4">
        <v>0.63559322033898313</v>
      </c>
      <c r="J221" s="4"/>
      <c r="K221" s="4">
        <v>0.93</v>
      </c>
      <c r="L221" s="2">
        <v>2</v>
      </c>
      <c r="M221" s="3">
        <f t="shared" si="12"/>
        <v>0.78279661016949165</v>
      </c>
      <c r="N221" s="3">
        <f t="shared" si="13"/>
        <v>0.20817703032559839</v>
      </c>
      <c r="O221" s="3">
        <f t="shared" si="14"/>
        <v>0.26594012751348495</v>
      </c>
      <c r="P221" s="14">
        <f t="shared" si="15"/>
        <v>-0.35329058637059235</v>
      </c>
    </row>
    <row r="222" spans="1:16">
      <c r="A222">
        <v>250</v>
      </c>
      <c r="B222" t="s">
        <v>653</v>
      </c>
      <c r="C222" t="s">
        <v>654</v>
      </c>
      <c r="D222" t="s">
        <v>655</v>
      </c>
      <c r="E222" t="s">
        <v>656</v>
      </c>
      <c r="F222" s="12">
        <v>0.85</v>
      </c>
      <c r="G222" s="12">
        <v>0.99</v>
      </c>
      <c r="H222" s="12">
        <v>0.73</v>
      </c>
      <c r="I222" s="4">
        <v>0.72033898305084743</v>
      </c>
      <c r="J222" s="4">
        <v>0.89999999999999991</v>
      </c>
      <c r="K222" s="4">
        <v>0.73</v>
      </c>
      <c r="L222" s="2">
        <v>3</v>
      </c>
      <c r="M222" s="3">
        <f t="shared" si="12"/>
        <v>0.78344632768361577</v>
      </c>
      <c r="N222" s="3">
        <f t="shared" si="13"/>
        <v>0.10105395939768617</v>
      </c>
      <c r="O222" s="3">
        <f t="shared" si="14"/>
        <v>0.12898644849924609</v>
      </c>
      <c r="P222" s="14">
        <f t="shared" si="15"/>
        <v>-0.35209365291063172</v>
      </c>
    </row>
    <row r="223" spans="1:16">
      <c r="A223">
        <v>413</v>
      </c>
      <c r="B223" t="s">
        <v>334</v>
      </c>
      <c r="C223" t="s">
        <v>335</v>
      </c>
      <c r="D223" t="s">
        <v>336</v>
      </c>
      <c r="E223" t="s">
        <v>3757</v>
      </c>
      <c r="F223" s="12">
        <v>0.86</v>
      </c>
      <c r="H223" s="12">
        <v>0.84</v>
      </c>
      <c r="I223" s="4">
        <v>0.72881355932203395</v>
      </c>
      <c r="J223" s="4"/>
      <c r="K223" s="4">
        <v>0.84</v>
      </c>
      <c r="L223" s="2">
        <v>2</v>
      </c>
      <c r="M223" s="3">
        <f t="shared" si="12"/>
        <v>0.78440677966101702</v>
      </c>
      <c r="N223" s="3">
        <f t="shared" si="13"/>
        <v>7.8620686179385557E-2</v>
      </c>
      <c r="O223" s="3">
        <f t="shared" si="14"/>
        <v>0.10022948324511123</v>
      </c>
      <c r="P223" s="14">
        <f t="shared" si="15"/>
        <v>-0.35032609002907589</v>
      </c>
    </row>
    <row r="224" spans="1:16">
      <c r="A224">
        <v>251</v>
      </c>
      <c r="B224" t="s">
        <v>748</v>
      </c>
      <c r="C224" t="s">
        <v>749</v>
      </c>
      <c r="D224" t="s">
        <v>750</v>
      </c>
      <c r="E224" t="s">
        <v>3758</v>
      </c>
      <c r="F224" s="12">
        <v>0.99</v>
      </c>
      <c r="H224" s="12">
        <v>0.73</v>
      </c>
      <c r="I224" s="4">
        <v>0.83898305084745761</v>
      </c>
      <c r="J224" s="4"/>
      <c r="K224" s="4">
        <v>0.73</v>
      </c>
      <c r="L224" s="2">
        <v>2</v>
      </c>
      <c r="M224" s="3">
        <f t="shared" si="12"/>
        <v>0.7844915254237288</v>
      </c>
      <c r="N224" s="3">
        <f t="shared" si="13"/>
        <v>7.7062654288635596E-2</v>
      </c>
      <c r="O224" s="3">
        <f t="shared" si="14"/>
        <v>9.8232615383590807E-2</v>
      </c>
      <c r="P224" s="14">
        <f t="shared" si="15"/>
        <v>-0.3501702325189705</v>
      </c>
    </row>
    <row r="225" spans="1:16">
      <c r="A225">
        <v>261</v>
      </c>
      <c r="B225" t="s">
        <v>563</v>
      </c>
      <c r="C225" t="s">
        <v>564</v>
      </c>
      <c r="D225" t="s">
        <v>565</v>
      </c>
      <c r="E225" t="s">
        <v>628</v>
      </c>
      <c r="F225" s="12">
        <v>0.94</v>
      </c>
      <c r="G225" s="12">
        <v>0.9</v>
      </c>
      <c r="H225" s="12">
        <v>0.74</v>
      </c>
      <c r="I225" s="4">
        <v>0.79661016949152541</v>
      </c>
      <c r="J225" s="4">
        <v>0.81818181818181812</v>
      </c>
      <c r="K225" s="4">
        <v>0.74</v>
      </c>
      <c r="L225" s="2">
        <v>3</v>
      </c>
      <c r="M225" s="3">
        <f t="shared" si="12"/>
        <v>0.78493066255778121</v>
      </c>
      <c r="N225" s="3">
        <f t="shared" si="13"/>
        <v>4.0378302777794556E-2</v>
      </c>
      <c r="O225" s="3">
        <f t="shared" si="14"/>
        <v>5.144187213456218E-2</v>
      </c>
      <c r="P225" s="14">
        <f t="shared" si="15"/>
        <v>-0.34936287680939404</v>
      </c>
    </row>
    <row r="226" spans="1:16">
      <c r="A226">
        <v>522</v>
      </c>
      <c r="B226" t="s">
        <v>674</v>
      </c>
      <c r="C226" t="s">
        <v>675</v>
      </c>
      <c r="D226" t="s">
        <v>676</v>
      </c>
      <c r="E226" t="s">
        <v>3759</v>
      </c>
      <c r="F226" s="12">
        <v>0.78</v>
      </c>
      <c r="H226" s="12">
        <v>0.91</v>
      </c>
      <c r="I226" s="4">
        <v>0.66101694915254239</v>
      </c>
      <c r="J226" s="4"/>
      <c r="K226" s="4">
        <v>0.91</v>
      </c>
      <c r="L226" s="2">
        <v>2</v>
      </c>
      <c r="M226" s="3">
        <f t="shared" si="12"/>
        <v>0.78550847457627127</v>
      </c>
      <c r="N226" s="3">
        <f t="shared" si="13"/>
        <v>0.17605760365475123</v>
      </c>
      <c r="O226" s="3">
        <f t="shared" si="14"/>
        <v>0.22413202320919887</v>
      </c>
      <c r="P226" s="14">
        <f t="shared" si="15"/>
        <v>-0.34830125455158556</v>
      </c>
    </row>
    <row r="227" spans="1:16">
      <c r="A227">
        <v>519</v>
      </c>
      <c r="B227" t="s">
        <v>233</v>
      </c>
      <c r="C227" t="s">
        <v>234</v>
      </c>
      <c r="D227" t="s">
        <v>235</v>
      </c>
      <c r="E227" t="s">
        <v>881</v>
      </c>
      <c r="F227" s="12">
        <v>1.29</v>
      </c>
      <c r="G227" s="12">
        <v>0.39</v>
      </c>
      <c r="H227" s="12">
        <v>0.91</v>
      </c>
      <c r="I227" s="4">
        <v>1.093220338983051</v>
      </c>
      <c r="J227" s="4">
        <v>0.35454545454545455</v>
      </c>
      <c r="K227" s="4">
        <v>0.91</v>
      </c>
      <c r="L227" s="2">
        <v>3</v>
      </c>
      <c r="M227" s="3">
        <f t="shared" si="12"/>
        <v>0.7859219311761686</v>
      </c>
      <c r="N227" s="3">
        <f t="shared" si="13"/>
        <v>0.38465136370096592</v>
      </c>
      <c r="O227" s="3">
        <f t="shared" si="14"/>
        <v>0.48942693725993536</v>
      </c>
      <c r="P227" s="14">
        <f t="shared" si="15"/>
        <v>-0.34754208405586978</v>
      </c>
    </row>
    <row r="228" spans="1:16">
      <c r="A228">
        <v>290</v>
      </c>
      <c r="B228" t="s">
        <v>629</v>
      </c>
      <c r="C228" t="s">
        <v>630</v>
      </c>
      <c r="D228" t="s">
        <v>631</v>
      </c>
      <c r="E228" t="s">
        <v>632</v>
      </c>
      <c r="F228" s="12">
        <v>0.96</v>
      </c>
      <c r="H228" s="12">
        <v>0.76</v>
      </c>
      <c r="I228" s="4">
        <v>0.81355932203389836</v>
      </c>
      <c r="J228" s="4"/>
      <c r="K228" s="4">
        <v>0.76</v>
      </c>
      <c r="L228" s="2">
        <v>2</v>
      </c>
      <c r="M228" s="3">
        <f t="shared" si="12"/>
        <v>0.78677966101694918</v>
      </c>
      <c r="N228" s="3">
        <f t="shared" si="13"/>
        <v>3.7872159805923594E-2</v>
      </c>
      <c r="O228" s="3">
        <f t="shared" si="14"/>
        <v>4.8135661967890819E-2</v>
      </c>
      <c r="P228" s="14">
        <f t="shared" si="15"/>
        <v>-0.34596843179208353</v>
      </c>
    </row>
    <row r="229" spans="1:16">
      <c r="A229">
        <v>479</v>
      </c>
      <c r="B229" t="s">
        <v>1110</v>
      </c>
      <c r="C229" t="s">
        <v>1111</v>
      </c>
      <c r="D229" t="s">
        <v>1112</v>
      </c>
      <c r="E229" t="s">
        <v>1113</v>
      </c>
      <c r="F229" s="12">
        <v>0.71</v>
      </c>
      <c r="G229" s="12">
        <v>0.97</v>
      </c>
      <c r="H229" s="12">
        <v>0.88</v>
      </c>
      <c r="I229" s="4">
        <v>0.60169491525423724</v>
      </c>
      <c r="J229" s="4">
        <v>0.88181818181818172</v>
      </c>
      <c r="K229" s="4">
        <v>0.88</v>
      </c>
      <c r="L229" s="2">
        <v>3</v>
      </c>
      <c r="M229" s="3">
        <f t="shared" si="12"/>
        <v>0.78783769902413958</v>
      </c>
      <c r="N229" s="3">
        <f t="shared" si="13"/>
        <v>0.16120694280485437</v>
      </c>
      <c r="O229" s="3">
        <f t="shared" si="14"/>
        <v>0.2046194831810339</v>
      </c>
      <c r="P229" s="14">
        <f t="shared" si="15"/>
        <v>-0.34402964151260862</v>
      </c>
    </row>
    <row r="230" spans="1:16">
      <c r="A230">
        <v>167</v>
      </c>
      <c r="B230" t="s">
        <v>225</v>
      </c>
      <c r="C230" t="s">
        <v>226</v>
      </c>
      <c r="D230" t="s">
        <v>227</v>
      </c>
      <c r="E230" t="s">
        <v>3760</v>
      </c>
      <c r="F230" s="12">
        <v>1.07</v>
      </c>
      <c r="H230" s="12">
        <v>0.67</v>
      </c>
      <c r="I230" s="4">
        <v>0.90677966101694929</v>
      </c>
      <c r="J230" s="4"/>
      <c r="K230" s="4">
        <v>0.67</v>
      </c>
      <c r="L230" s="2">
        <v>2</v>
      </c>
      <c r="M230" s="3">
        <f t="shared" si="12"/>
        <v>0.78838983050847466</v>
      </c>
      <c r="N230" s="3">
        <f t="shared" si="13"/>
        <v>0.16742850395213685</v>
      </c>
      <c r="O230" s="3">
        <f t="shared" si="14"/>
        <v>0.2123676606078915</v>
      </c>
      <c r="P230" s="14">
        <f t="shared" si="15"/>
        <v>-0.3430189278027872</v>
      </c>
    </row>
    <row r="231" spans="1:16">
      <c r="A231">
        <v>345</v>
      </c>
      <c r="B231" t="s">
        <v>2042</v>
      </c>
      <c r="C231" t="s">
        <v>2043</v>
      </c>
      <c r="D231" t="s">
        <v>2044</v>
      </c>
      <c r="E231" t="s">
        <v>2045</v>
      </c>
      <c r="F231" s="12">
        <v>0.84</v>
      </c>
      <c r="G231" s="12">
        <v>0.94</v>
      </c>
      <c r="H231" s="12">
        <v>0.8</v>
      </c>
      <c r="I231" s="4">
        <v>0.71186440677966101</v>
      </c>
      <c r="J231" s="4">
        <v>0.85454545454545439</v>
      </c>
      <c r="K231" s="4">
        <v>0.8</v>
      </c>
      <c r="L231" s="2">
        <v>3</v>
      </c>
      <c r="M231" s="3">
        <f t="shared" si="12"/>
        <v>0.78880328710837178</v>
      </c>
      <c r="N231" s="3">
        <f t="shared" si="13"/>
        <v>7.1996493890809143E-2</v>
      </c>
      <c r="O231" s="3">
        <f t="shared" si="14"/>
        <v>9.127306524638977E-2</v>
      </c>
      <c r="P231" s="14">
        <f t="shared" si="15"/>
        <v>-0.34226253114686023</v>
      </c>
    </row>
    <row r="232" spans="1:16">
      <c r="A232">
        <v>346</v>
      </c>
      <c r="B232" t="s">
        <v>1702</v>
      </c>
      <c r="C232" t="s">
        <v>1703</v>
      </c>
      <c r="D232" t="s">
        <v>1704</v>
      </c>
      <c r="E232" t="s">
        <v>1705</v>
      </c>
      <c r="F232" s="12">
        <v>0.81</v>
      </c>
      <c r="G232" s="12">
        <v>0.97</v>
      </c>
      <c r="H232" s="12">
        <v>0.8</v>
      </c>
      <c r="I232" s="4">
        <v>0.68644067796610175</v>
      </c>
      <c r="J232" s="4">
        <v>0.88181818181818172</v>
      </c>
      <c r="K232" s="4">
        <v>0.8</v>
      </c>
      <c r="L232" s="2">
        <v>3</v>
      </c>
      <c r="M232" s="3">
        <f t="shared" si="12"/>
        <v>0.78941961992809462</v>
      </c>
      <c r="N232" s="3">
        <f t="shared" si="13"/>
        <v>9.8117534542592338E-2</v>
      </c>
      <c r="O232" s="3">
        <f t="shared" si="14"/>
        <v>0.1242907220263027</v>
      </c>
      <c r="P232" s="14">
        <f t="shared" si="15"/>
        <v>-0.34113571902952322</v>
      </c>
    </row>
    <row r="233" spans="1:16">
      <c r="A233">
        <v>1361</v>
      </c>
      <c r="B233" t="s">
        <v>1918</v>
      </c>
      <c r="C233" t="s">
        <v>1919</v>
      </c>
      <c r="D233" t="s">
        <v>1920</v>
      </c>
      <c r="E233" t="s">
        <v>1921</v>
      </c>
      <c r="F233" s="12">
        <v>0.93</v>
      </c>
      <c r="G233" s="12">
        <v>0.87</v>
      </c>
      <c r="I233" s="4">
        <v>0.7881355932203391</v>
      </c>
      <c r="J233" s="4">
        <v>0.79090909090909089</v>
      </c>
      <c r="K233" s="4"/>
      <c r="L233" s="2">
        <v>2</v>
      </c>
      <c r="M233" s="3">
        <f t="shared" si="12"/>
        <v>0.78952234206471505</v>
      </c>
      <c r="N233" s="3">
        <f t="shared" si="13"/>
        <v>1.9611590233216082E-3</v>
      </c>
      <c r="O233" s="3">
        <f t="shared" si="14"/>
        <v>2.4839816669315448E-3</v>
      </c>
      <c r="P233" s="14">
        <f t="shared" si="15"/>
        <v>-0.34094800254485408</v>
      </c>
    </row>
    <row r="234" spans="1:16">
      <c r="A234">
        <v>204</v>
      </c>
      <c r="B234" t="s">
        <v>351</v>
      </c>
      <c r="C234" t="s">
        <v>352</v>
      </c>
      <c r="D234" t="s">
        <v>353</v>
      </c>
      <c r="E234" t="s">
        <v>354</v>
      </c>
      <c r="F234" s="12">
        <v>1.05</v>
      </c>
      <c r="H234" s="12">
        <v>0.69</v>
      </c>
      <c r="I234" s="4">
        <v>0.88983050847457634</v>
      </c>
      <c r="J234" s="4"/>
      <c r="K234" s="4">
        <v>0.69</v>
      </c>
      <c r="L234" s="2">
        <v>2</v>
      </c>
      <c r="M234" s="3">
        <f t="shared" si="12"/>
        <v>0.78991525423728814</v>
      </c>
      <c r="N234" s="3">
        <f t="shared" si="13"/>
        <v>0.14130150763032923</v>
      </c>
      <c r="O234" s="3">
        <f t="shared" si="14"/>
        <v>0.17888185710094248</v>
      </c>
      <c r="P234" s="14">
        <f t="shared" si="15"/>
        <v>-0.34023021229356903</v>
      </c>
    </row>
    <row r="235" spans="1:16">
      <c r="A235">
        <v>129</v>
      </c>
      <c r="B235" t="s">
        <v>3761</v>
      </c>
      <c r="C235" t="s">
        <v>3762</v>
      </c>
      <c r="D235" t="s">
        <v>3763</v>
      </c>
      <c r="E235" t="s">
        <v>3764</v>
      </c>
      <c r="F235" s="12">
        <v>1.1100000000000001</v>
      </c>
      <c r="H235" s="12">
        <v>0.64</v>
      </c>
      <c r="I235" s="4">
        <v>0.94067796610169507</v>
      </c>
      <c r="J235" s="4"/>
      <c r="K235" s="4">
        <v>0.64</v>
      </c>
      <c r="L235" s="2">
        <v>2</v>
      </c>
      <c r="M235" s="3">
        <f t="shared" si="12"/>
        <v>0.7903389830508476</v>
      </c>
      <c r="N235" s="3">
        <f t="shared" si="13"/>
        <v>0.21261142878388739</v>
      </c>
      <c r="O235" s="3">
        <f t="shared" si="14"/>
        <v>0.26901295943061021</v>
      </c>
      <c r="P235" s="14">
        <f t="shared" si="15"/>
        <v>-0.33945652479667116</v>
      </c>
    </row>
    <row r="236" spans="1:16">
      <c r="A236">
        <v>94</v>
      </c>
      <c r="B236" t="s">
        <v>3765</v>
      </c>
      <c r="C236" t="s">
        <v>3766</v>
      </c>
      <c r="D236" t="s">
        <v>3767</v>
      </c>
      <c r="E236" t="s">
        <v>3768</v>
      </c>
      <c r="F236" s="12">
        <v>1.1499999999999999</v>
      </c>
      <c r="H236" s="12">
        <v>0.61</v>
      </c>
      <c r="I236" s="4">
        <v>0.97457627118644063</v>
      </c>
      <c r="J236" s="4"/>
      <c r="K236" s="4">
        <v>0.61</v>
      </c>
      <c r="L236" s="2">
        <v>2</v>
      </c>
      <c r="M236" s="3">
        <f t="shared" si="12"/>
        <v>0.79228813559322031</v>
      </c>
      <c r="N236" s="3">
        <f t="shared" si="13"/>
        <v>0.25779435361563768</v>
      </c>
      <c r="O236" s="3">
        <f t="shared" si="14"/>
        <v>0.32537954569093214</v>
      </c>
      <c r="P236" s="14">
        <f t="shared" si="15"/>
        <v>-0.33590289666092737</v>
      </c>
    </row>
    <row r="237" spans="1:16">
      <c r="A237">
        <v>377</v>
      </c>
      <c r="B237" t="s">
        <v>1015</v>
      </c>
      <c r="C237" t="s">
        <v>1016</v>
      </c>
      <c r="D237" t="s">
        <v>1017</v>
      </c>
      <c r="E237" t="s">
        <v>3769</v>
      </c>
      <c r="F237" s="12">
        <v>1.1000000000000001</v>
      </c>
      <c r="G237" s="12">
        <v>0.69</v>
      </c>
      <c r="H237" s="12">
        <v>0.82</v>
      </c>
      <c r="I237" s="4">
        <v>0.93220338983050854</v>
      </c>
      <c r="J237" s="4">
        <v>0.6272727272727272</v>
      </c>
      <c r="K237" s="4">
        <v>0.82</v>
      </c>
      <c r="L237" s="2">
        <v>3</v>
      </c>
      <c r="M237" s="3">
        <f t="shared" si="12"/>
        <v>0.79315870570107849</v>
      </c>
      <c r="N237" s="3">
        <f t="shared" si="13"/>
        <v>0.15422716541424508</v>
      </c>
      <c r="O237" s="3">
        <f t="shared" si="14"/>
        <v>0.19444679142482918</v>
      </c>
      <c r="P237" s="14">
        <f t="shared" si="15"/>
        <v>-0.33431852653779232</v>
      </c>
    </row>
    <row r="238" spans="1:16">
      <c r="A238">
        <v>390</v>
      </c>
      <c r="B238" t="s">
        <v>869</v>
      </c>
      <c r="C238" t="s">
        <v>870</v>
      </c>
      <c r="D238" t="s">
        <v>871</v>
      </c>
      <c r="E238" t="s">
        <v>872</v>
      </c>
      <c r="F238" s="12">
        <v>0.95</v>
      </c>
      <c r="G238" s="12">
        <v>0.82</v>
      </c>
      <c r="H238" s="12">
        <v>0.83</v>
      </c>
      <c r="I238" s="4">
        <v>0.80508474576271183</v>
      </c>
      <c r="J238" s="4">
        <v>0.74545454545454537</v>
      </c>
      <c r="K238" s="4">
        <v>0.83</v>
      </c>
      <c r="L238" s="2">
        <v>3</v>
      </c>
      <c r="M238" s="3">
        <f t="shared" si="12"/>
        <v>0.79351309707241902</v>
      </c>
      <c r="N238" s="3">
        <f t="shared" si="13"/>
        <v>4.3444340956366782E-2</v>
      </c>
      <c r="O238" s="3">
        <f t="shared" si="14"/>
        <v>5.4749368493916477E-2</v>
      </c>
      <c r="P238" s="14">
        <f t="shared" si="15"/>
        <v>-0.33367405969647679</v>
      </c>
    </row>
    <row r="239" spans="1:16">
      <c r="A239">
        <v>249</v>
      </c>
      <c r="B239" t="s">
        <v>3770</v>
      </c>
      <c r="C239" t="s">
        <v>3771</v>
      </c>
      <c r="D239" t="s">
        <v>3772</v>
      </c>
      <c r="E239" t="s">
        <v>3773</v>
      </c>
      <c r="F239" s="12">
        <v>0.95</v>
      </c>
      <c r="G239" s="12">
        <v>0.93</v>
      </c>
      <c r="H239" s="12">
        <v>0.73</v>
      </c>
      <c r="I239" s="4">
        <v>0.80508474576271183</v>
      </c>
      <c r="J239" s="4">
        <v>0.84545454545454546</v>
      </c>
      <c r="K239" s="4">
        <v>0.73</v>
      </c>
      <c r="L239" s="2">
        <v>3</v>
      </c>
      <c r="M239" s="3">
        <f t="shared" si="12"/>
        <v>0.79351309707241902</v>
      </c>
      <c r="N239" s="3">
        <f t="shared" si="13"/>
        <v>5.8590658868010626E-2</v>
      </c>
      <c r="O239" s="3">
        <f t="shared" si="14"/>
        <v>7.3837040729604259E-2</v>
      </c>
      <c r="P239" s="14">
        <f t="shared" si="15"/>
        <v>-0.33367405969647679</v>
      </c>
    </row>
    <row r="240" spans="1:16">
      <c r="A240">
        <v>523</v>
      </c>
      <c r="B240" t="s">
        <v>483</v>
      </c>
      <c r="C240" t="s">
        <v>484</v>
      </c>
      <c r="D240" t="s">
        <v>485</v>
      </c>
      <c r="E240" t="s">
        <v>486</v>
      </c>
      <c r="F240" s="12">
        <v>0.8</v>
      </c>
      <c r="H240" s="12">
        <v>0.91</v>
      </c>
      <c r="I240" s="4">
        <v>0.67796610169491534</v>
      </c>
      <c r="J240" s="4"/>
      <c r="K240" s="4">
        <v>0.91</v>
      </c>
      <c r="L240" s="2">
        <v>2</v>
      </c>
      <c r="M240" s="3">
        <f t="shared" si="12"/>
        <v>0.79398305084745768</v>
      </c>
      <c r="N240" s="3">
        <f t="shared" si="13"/>
        <v>0.16407274295667501</v>
      </c>
      <c r="O240" s="3">
        <f t="shared" si="14"/>
        <v>0.20664514536116607</v>
      </c>
      <c r="P240" s="14">
        <f t="shared" si="15"/>
        <v>-0.3328198843948364</v>
      </c>
    </row>
    <row r="241" spans="1:16">
      <c r="A241">
        <v>356</v>
      </c>
      <c r="B241" t="s">
        <v>3774</v>
      </c>
      <c r="C241" t="s">
        <v>3775</v>
      </c>
      <c r="D241" t="s">
        <v>3776</v>
      </c>
      <c r="E241" t="s">
        <v>3777</v>
      </c>
      <c r="F241" s="12">
        <v>0.93</v>
      </c>
      <c r="H241" s="12">
        <v>0.8</v>
      </c>
      <c r="I241" s="4">
        <v>0.7881355932203391</v>
      </c>
      <c r="J241" s="4"/>
      <c r="K241" s="4">
        <v>0.8</v>
      </c>
      <c r="L241" s="2">
        <v>2</v>
      </c>
      <c r="M241" s="3">
        <f t="shared" si="12"/>
        <v>0.79406779661016957</v>
      </c>
      <c r="N241" s="3">
        <f t="shared" si="13"/>
        <v>8.3894024886538993E-3</v>
      </c>
      <c r="O241" s="3">
        <f t="shared" si="14"/>
        <v>1.0565095983576947E-2</v>
      </c>
      <c r="P241" s="14">
        <f t="shared" si="15"/>
        <v>-0.33266590659001666</v>
      </c>
    </row>
    <row r="242" spans="1:16">
      <c r="A242">
        <v>101</v>
      </c>
      <c r="B242" t="s">
        <v>1644</v>
      </c>
      <c r="C242" t="s">
        <v>1645</v>
      </c>
      <c r="D242" t="s">
        <v>1646</v>
      </c>
      <c r="E242" t="s">
        <v>1647</v>
      </c>
      <c r="F242" s="12">
        <v>1.04</v>
      </c>
      <c r="G242" s="12">
        <v>0.97</v>
      </c>
      <c r="H242" s="12">
        <v>0.62</v>
      </c>
      <c r="I242" s="4">
        <v>0.88135593220338992</v>
      </c>
      <c r="J242" s="4">
        <v>0.88181818181818172</v>
      </c>
      <c r="K242" s="4">
        <v>0.62</v>
      </c>
      <c r="L242" s="2">
        <v>3</v>
      </c>
      <c r="M242" s="3">
        <f t="shared" si="12"/>
        <v>0.79439137134052384</v>
      </c>
      <c r="N242" s="3">
        <f t="shared" si="13"/>
        <v>0.15102753463258964</v>
      </c>
      <c r="O242" s="3">
        <f t="shared" si="14"/>
        <v>0.19011728989167251</v>
      </c>
      <c r="P242" s="14">
        <f t="shared" si="15"/>
        <v>-0.33207814245390949</v>
      </c>
    </row>
    <row r="243" spans="1:16">
      <c r="A243">
        <v>308</v>
      </c>
      <c r="B243" t="s">
        <v>1137</v>
      </c>
      <c r="C243" t="s">
        <v>1138</v>
      </c>
      <c r="D243" t="s">
        <v>1139</v>
      </c>
      <c r="E243" t="s">
        <v>3778</v>
      </c>
      <c r="F243" s="12">
        <v>0.97</v>
      </c>
      <c r="H243" s="12">
        <v>0.77</v>
      </c>
      <c r="I243" s="4">
        <v>0.82203389830508478</v>
      </c>
      <c r="J243" s="4"/>
      <c r="K243" s="4">
        <v>0.77</v>
      </c>
      <c r="L243" s="2">
        <v>2</v>
      </c>
      <c r="M243" s="3">
        <f t="shared" si="12"/>
        <v>0.7960169491525424</v>
      </c>
      <c r="N243" s="3">
        <f t="shared" si="13"/>
        <v>3.6793522343096637E-2</v>
      </c>
      <c r="O243" s="3">
        <f t="shared" si="14"/>
        <v>4.6222033817581207E-2</v>
      </c>
      <c r="P243" s="14">
        <f t="shared" si="15"/>
        <v>-0.3291289452767398</v>
      </c>
    </row>
    <row r="244" spans="1:16">
      <c r="A244">
        <v>309</v>
      </c>
      <c r="B244" t="s">
        <v>1401</v>
      </c>
      <c r="C244" t="s">
        <v>1402</v>
      </c>
      <c r="D244" t="s">
        <v>1403</v>
      </c>
      <c r="E244" t="s">
        <v>1404</v>
      </c>
      <c r="F244" s="12">
        <v>0.97</v>
      </c>
      <c r="H244" s="12">
        <v>0.77</v>
      </c>
      <c r="I244" s="4">
        <v>0.82203389830508478</v>
      </c>
      <c r="J244" s="4"/>
      <c r="K244" s="4">
        <v>0.77</v>
      </c>
      <c r="L244" s="2">
        <v>2</v>
      </c>
      <c r="M244" s="3">
        <f t="shared" si="12"/>
        <v>0.7960169491525424</v>
      </c>
      <c r="N244" s="3">
        <f t="shared" si="13"/>
        <v>3.6793522343096637E-2</v>
      </c>
      <c r="O244" s="3">
        <f t="shared" si="14"/>
        <v>4.6222033817581207E-2</v>
      </c>
      <c r="P244" s="14">
        <f t="shared" si="15"/>
        <v>-0.3291289452767398</v>
      </c>
    </row>
    <row r="245" spans="1:16">
      <c r="A245">
        <v>502</v>
      </c>
      <c r="B245" t="s">
        <v>2393</v>
      </c>
      <c r="C245" t="s">
        <v>2394</v>
      </c>
      <c r="D245" t="s">
        <v>2395</v>
      </c>
      <c r="E245" t="s">
        <v>3779</v>
      </c>
      <c r="F245" s="12">
        <v>0.61</v>
      </c>
      <c r="G245" s="12">
        <v>1.07</v>
      </c>
      <c r="H245" s="12">
        <v>0.9</v>
      </c>
      <c r="I245" s="4">
        <v>0.51694915254237295</v>
      </c>
      <c r="J245" s="4">
        <v>0.97272727272727266</v>
      </c>
      <c r="K245" s="4">
        <v>0.9</v>
      </c>
      <c r="L245" s="2">
        <v>3</v>
      </c>
      <c r="M245" s="3">
        <f t="shared" si="12"/>
        <v>0.79655880842321514</v>
      </c>
      <c r="N245" s="3">
        <f t="shared" si="13"/>
        <v>0.2448642150170971</v>
      </c>
      <c r="O245" s="3">
        <f t="shared" si="14"/>
        <v>0.30740255763639701</v>
      </c>
      <c r="P245" s="14">
        <f t="shared" si="15"/>
        <v>-0.32814721777133699</v>
      </c>
    </row>
    <row r="246" spans="1:16">
      <c r="A246">
        <v>414</v>
      </c>
      <c r="B246" t="s">
        <v>860</v>
      </c>
      <c r="C246" t="s">
        <v>861</v>
      </c>
      <c r="D246" t="s">
        <v>862</v>
      </c>
      <c r="E246" t="s">
        <v>863</v>
      </c>
      <c r="F246" s="12">
        <v>0.89</v>
      </c>
      <c r="H246" s="12">
        <v>0.84</v>
      </c>
      <c r="I246" s="4">
        <v>0.75423728813559332</v>
      </c>
      <c r="J246" s="4"/>
      <c r="K246" s="4">
        <v>0.84</v>
      </c>
      <c r="L246" s="2">
        <v>2</v>
      </c>
      <c r="M246" s="3">
        <f t="shared" si="12"/>
        <v>0.79711864406779664</v>
      </c>
      <c r="N246" s="3">
        <f t="shared" si="13"/>
        <v>6.064339513226992E-2</v>
      </c>
      <c r="O246" s="3">
        <f t="shared" si="14"/>
        <v>7.6078254578012441E-2</v>
      </c>
      <c r="P246" s="14">
        <f t="shared" si="15"/>
        <v>-0.32713362227858428</v>
      </c>
    </row>
    <row r="247" spans="1:16">
      <c r="A247">
        <v>25</v>
      </c>
      <c r="B247" t="s">
        <v>3780</v>
      </c>
      <c r="C247" t="s">
        <v>3781</v>
      </c>
      <c r="D247" t="s">
        <v>3782</v>
      </c>
      <c r="E247" t="s">
        <v>3783</v>
      </c>
      <c r="F247" s="12">
        <v>1</v>
      </c>
      <c r="G247" s="12">
        <v>1.1599999999999999</v>
      </c>
      <c r="H247" s="12">
        <v>0.49</v>
      </c>
      <c r="I247" s="4">
        <v>0.84745762711864414</v>
      </c>
      <c r="J247" s="4">
        <v>1.0545454545454545</v>
      </c>
      <c r="K247" s="4">
        <v>0.49</v>
      </c>
      <c r="L247" s="2">
        <v>3</v>
      </c>
      <c r="M247" s="3">
        <f t="shared" si="12"/>
        <v>0.79733436055469953</v>
      </c>
      <c r="N247" s="3">
        <f t="shared" si="13"/>
        <v>0.2855908768680539</v>
      </c>
      <c r="O247" s="3">
        <f t="shared" si="14"/>
        <v>0.3581820764244632</v>
      </c>
      <c r="P247" s="14">
        <f t="shared" si="15"/>
        <v>-0.32674325253185688</v>
      </c>
    </row>
    <row r="248" spans="1:16">
      <c r="A248">
        <v>339</v>
      </c>
      <c r="B248" t="s">
        <v>3483</v>
      </c>
      <c r="C248" t="s">
        <v>3484</v>
      </c>
      <c r="D248" t="s">
        <v>3485</v>
      </c>
      <c r="E248" t="s">
        <v>3486</v>
      </c>
      <c r="F248" s="12">
        <v>0.95</v>
      </c>
      <c r="H248" s="12">
        <v>0.79</v>
      </c>
      <c r="I248" s="4">
        <v>0.80508474576271183</v>
      </c>
      <c r="J248" s="4"/>
      <c r="K248" s="4">
        <v>0.79</v>
      </c>
      <c r="L248" s="2">
        <v>2</v>
      </c>
      <c r="M248" s="3">
        <f t="shared" si="12"/>
        <v>0.79754237288135599</v>
      </c>
      <c r="N248" s="3">
        <f t="shared" si="13"/>
        <v>1.0666526021288548E-2</v>
      </c>
      <c r="O248" s="3">
        <f t="shared" si="14"/>
        <v>1.3374243656487607E-2</v>
      </c>
      <c r="P248" s="14">
        <f t="shared" si="15"/>
        <v>-0.32636692457180683</v>
      </c>
    </row>
    <row r="249" spans="1:16">
      <c r="A249">
        <v>588</v>
      </c>
      <c r="B249" t="s">
        <v>3784</v>
      </c>
      <c r="C249" t="s">
        <v>3785</v>
      </c>
      <c r="D249" t="s">
        <v>3786</v>
      </c>
      <c r="E249" t="s">
        <v>3787</v>
      </c>
      <c r="F249" s="12">
        <v>0.75</v>
      </c>
      <c r="H249" s="12">
        <v>0.96</v>
      </c>
      <c r="I249" s="4">
        <v>0.63559322033898313</v>
      </c>
      <c r="J249" s="4"/>
      <c r="K249" s="4">
        <v>0.96</v>
      </c>
      <c r="L249" s="2">
        <v>2</v>
      </c>
      <c r="M249" s="3">
        <f t="shared" si="12"/>
        <v>0.79779661016949155</v>
      </c>
      <c r="N249" s="3">
        <f t="shared" si="13"/>
        <v>0.22939023376119494</v>
      </c>
      <c r="O249" s="3">
        <f t="shared" si="14"/>
        <v>0.28752971727024645</v>
      </c>
      <c r="P249" s="14">
        <f t="shared" si="15"/>
        <v>-0.32590710144731216</v>
      </c>
    </row>
    <row r="250" spans="1:16">
      <c r="A250">
        <v>456</v>
      </c>
      <c r="B250" t="s">
        <v>101</v>
      </c>
      <c r="C250" t="s">
        <v>102</v>
      </c>
      <c r="D250" t="s">
        <v>103</v>
      </c>
      <c r="E250" t="s">
        <v>3788</v>
      </c>
      <c r="F250" s="12">
        <v>0.87</v>
      </c>
      <c r="H250" s="12">
        <v>0.86</v>
      </c>
      <c r="I250" s="4">
        <v>0.73728813559322037</v>
      </c>
      <c r="J250" s="4"/>
      <c r="K250" s="4">
        <v>0.86</v>
      </c>
      <c r="L250" s="2">
        <v>2</v>
      </c>
      <c r="M250" s="3">
        <f t="shared" si="12"/>
        <v>0.79864406779661024</v>
      </c>
      <c r="N250" s="3">
        <f t="shared" si="13"/>
        <v>8.6770391454078E-2</v>
      </c>
      <c r="O250" s="3">
        <f t="shared" si="14"/>
        <v>0.10864713700744061</v>
      </c>
      <c r="P250" s="14">
        <f t="shared" si="15"/>
        <v>-0.32437541530610514</v>
      </c>
    </row>
    <row r="251" spans="1:16">
      <c r="A251">
        <v>228</v>
      </c>
      <c r="B251" t="s">
        <v>3789</v>
      </c>
      <c r="C251" t="s">
        <v>3790</v>
      </c>
      <c r="D251" t="s">
        <v>3791</v>
      </c>
      <c r="E251" t="s">
        <v>3792</v>
      </c>
      <c r="F251" s="12">
        <v>1.05</v>
      </c>
      <c r="H251" s="12">
        <v>0.71</v>
      </c>
      <c r="I251" s="4">
        <v>0.88983050847457634</v>
      </c>
      <c r="J251" s="4"/>
      <c r="K251" s="4">
        <v>0.71</v>
      </c>
      <c r="L251" s="2">
        <v>2</v>
      </c>
      <c r="M251" s="3">
        <f t="shared" si="12"/>
        <v>0.79991525423728815</v>
      </c>
      <c r="N251" s="3">
        <f t="shared" si="13"/>
        <v>0.12715937200659752</v>
      </c>
      <c r="O251" s="3">
        <f t="shared" si="14"/>
        <v>0.15896605463267832</v>
      </c>
      <c r="P251" s="14">
        <f t="shared" si="15"/>
        <v>-0.32208093084713119</v>
      </c>
    </row>
    <row r="252" spans="1:16">
      <c r="A252">
        <v>106</v>
      </c>
      <c r="B252" t="s">
        <v>154</v>
      </c>
      <c r="C252" t="s">
        <v>155</v>
      </c>
      <c r="D252" t="s">
        <v>156</v>
      </c>
      <c r="E252" t="s">
        <v>157</v>
      </c>
      <c r="F252" s="12">
        <v>1.1599999999999999</v>
      </c>
      <c r="H252" s="12">
        <v>0.62</v>
      </c>
      <c r="I252" s="4">
        <v>0.98305084745762705</v>
      </c>
      <c r="J252" s="4"/>
      <c r="K252" s="4">
        <v>0.62</v>
      </c>
      <c r="L252" s="2">
        <v>2</v>
      </c>
      <c r="M252" s="3">
        <f t="shared" si="12"/>
        <v>0.80152542372881352</v>
      </c>
      <c r="N252" s="3">
        <f t="shared" si="13"/>
        <v>0.25671571615281125</v>
      </c>
      <c r="O252" s="3">
        <f t="shared" si="14"/>
        <v>0.3202839342993416</v>
      </c>
      <c r="P252" s="14">
        <f t="shared" si="15"/>
        <v>-0.31917981267876161</v>
      </c>
    </row>
    <row r="253" spans="1:16">
      <c r="A253">
        <v>403</v>
      </c>
      <c r="B253" t="s">
        <v>1336</v>
      </c>
      <c r="C253" t="s">
        <v>1337</v>
      </c>
      <c r="D253" t="s">
        <v>1338</v>
      </c>
      <c r="E253" t="s">
        <v>1532</v>
      </c>
      <c r="F253" s="12">
        <v>0.86</v>
      </c>
      <c r="G253" s="12">
        <v>0.92</v>
      </c>
      <c r="H253" s="12">
        <v>0.84</v>
      </c>
      <c r="I253" s="4">
        <v>0.72881355932203395</v>
      </c>
      <c r="J253" s="4">
        <v>0.83636363636363631</v>
      </c>
      <c r="K253" s="4">
        <v>0.84</v>
      </c>
      <c r="L253" s="2">
        <v>3</v>
      </c>
      <c r="M253" s="3">
        <f t="shared" si="12"/>
        <v>0.80172573189522334</v>
      </c>
      <c r="N253" s="3">
        <f t="shared" si="13"/>
        <v>6.3169964913168092E-2</v>
      </c>
      <c r="O253" s="3">
        <f t="shared" si="14"/>
        <v>7.8792487754931764E-2</v>
      </c>
      <c r="P253" s="14">
        <f t="shared" si="15"/>
        <v>-0.31881931569883559</v>
      </c>
    </row>
    <row r="254" spans="1:16">
      <c r="A254">
        <v>49</v>
      </c>
      <c r="B254" t="s">
        <v>36</v>
      </c>
      <c r="C254" t="s">
        <v>37</v>
      </c>
      <c r="D254" t="s">
        <v>38</v>
      </c>
      <c r="E254" t="s">
        <v>39</v>
      </c>
      <c r="G254" s="12">
        <v>1.1599999999999999</v>
      </c>
      <c r="H254" s="12">
        <v>0.55000000000000004</v>
      </c>
      <c r="I254" s="4"/>
      <c r="J254" s="4">
        <v>1.0545454545454545</v>
      </c>
      <c r="K254" s="4">
        <v>0.55000000000000004</v>
      </c>
      <c r="L254" s="2">
        <v>2</v>
      </c>
      <c r="M254" s="3">
        <f t="shared" si="12"/>
        <v>0.80227272727272725</v>
      </c>
      <c r="N254" s="3">
        <f t="shared" si="13"/>
        <v>0.35676751232593978</v>
      </c>
      <c r="O254" s="3">
        <f t="shared" si="14"/>
        <v>0.44469604935811191</v>
      </c>
      <c r="P254" s="14">
        <f t="shared" si="15"/>
        <v>-0.31783534025347937</v>
      </c>
    </row>
    <row r="255" spans="1:16">
      <c r="A255">
        <v>457</v>
      </c>
      <c r="B255" t="s">
        <v>3793</v>
      </c>
      <c r="C255" t="s">
        <v>3794</v>
      </c>
      <c r="D255" t="s">
        <v>3795</v>
      </c>
      <c r="E255" t="s">
        <v>3796</v>
      </c>
      <c r="F255" s="12">
        <v>0.88</v>
      </c>
      <c r="H255" s="12">
        <v>0.86</v>
      </c>
      <c r="I255" s="4">
        <v>0.74576271186440679</v>
      </c>
      <c r="J255" s="4"/>
      <c r="K255" s="4">
        <v>0.86</v>
      </c>
      <c r="L255" s="2">
        <v>2</v>
      </c>
      <c r="M255" s="3">
        <f t="shared" si="12"/>
        <v>0.80288135593220344</v>
      </c>
      <c r="N255" s="3">
        <f t="shared" si="13"/>
        <v>8.0777961105039486E-2</v>
      </c>
      <c r="O255" s="3">
        <f t="shared" si="14"/>
        <v>0.10061008455134747</v>
      </c>
      <c r="P255" s="14">
        <f t="shared" si="15"/>
        <v>-0.31674128255517275</v>
      </c>
    </row>
    <row r="256" spans="1:16">
      <c r="A256">
        <v>291</v>
      </c>
      <c r="B256" t="s">
        <v>920</v>
      </c>
      <c r="C256" t="s">
        <v>921</v>
      </c>
      <c r="D256" t="s">
        <v>922</v>
      </c>
      <c r="E256" t="s">
        <v>923</v>
      </c>
      <c r="F256" s="12">
        <v>1</v>
      </c>
      <c r="H256" s="12">
        <v>0.76</v>
      </c>
      <c r="I256" s="4">
        <v>0.84745762711864414</v>
      </c>
      <c r="J256" s="4"/>
      <c r="K256" s="4">
        <v>0.76</v>
      </c>
      <c r="L256" s="2">
        <v>2</v>
      </c>
      <c r="M256" s="3">
        <f t="shared" si="12"/>
        <v>0.80372881355932213</v>
      </c>
      <c r="N256" s="3">
        <f t="shared" si="13"/>
        <v>6.1841881202077759E-2</v>
      </c>
      <c r="O256" s="3">
        <f t="shared" si="14"/>
        <v>7.6943715540332927E-2</v>
      </c>
      <c r="P256" s="14">
        <f t="shared" si="15"/>
        <v>-0.31521929165455792</v>
      </c>
    </row>
    <row r="257" spans="1:16">
      <c r="A257">
        <v>229</v>
      </c>
      <c r="B257" t="s">
        <v>3797</v>
      </c>
      <c r="C257" t="s">
        <v>3798</v>
      </c>
      <c r="D257" t="s">
        <v>3799</v>
      </c>
      <c r="E257" t="s">
        <v>3800</v>
      </c>
      <c r="F257" s="12">
        <v>1.06</v>
      </c>
      <c r="H257" s="12">
        <v>0.71</v>
      </c>
      <c r="I257" s="4">
        <v>0.89830508474576276</v>
      </c>
      <c r="J257" s="4"/>
      <c r="K257" s="4">
        <v>0.71</v>
      </c>
      <c r="L257" s="2">
        <v>2</v>
      </c>
      <c r="M257" s="3">
        <f t="shared" si="12"/>
        <v>0.80415254237288136</v>
      </c>
      <c r="N257" s="3">
        <f t="shared" si="13"/>
        <v>0.1331518023556359</v>
      </c>
      <c r="O257" s="3">
        <f t="shared" si="14"/>
        <v>0.16558027903851866</v>
      </c>
      <c r="P257" s="14">
        <f t="shared" si="15"/>
        <v>-0.31445889789801618</v>
      </c>
    </row>
    <row r="258" spans="1:16">
      <c r="A258">
        <v>323</v>
      </c>
      <c r="B258" t="s">
        <v>3801</v>
      </c>
      <c r="C258" t="s">
        <v>3802</v>
      </c>
      <c r="D258" t="s">
        <v>3803</v>
      </c>
      <c r="E258" t="s">
        <v>3804</v>
      </c>
      <c r="F258" s="12">
        <v>0.98</v>
      </c>
      <c r="H258" s="12">
        <v>0.78</v>
      </c>
      <c r="I258" s="4">
        <v>0.83050847457627119</v>
      </c>
      <c r="J258" s="4"/>
      <c r="K258" s="4">
        <v>0.78</v>
      </c>
      <c r="L258" s="2">
        <v>2</v>
      </c>
      <c r="M258" s="3">
        <f t="shared" ref="M258:M321" si="16">AVERAGE(I258:K258)</f>
        <v>0.80525423728813561</v>
      </c>
      <c r="N258" s="3">
        <f t="shared" ref="N258:N321" si="17">STDEV(I258:K258)</f>
        <v>3.5714884880269679E-2</v>
      </c>
      <c r="O258" s="3">
        <f t="shared" ref="O258:O321" si="18">N258/M258</f>
        <v>4.4352309154618207E-2</v>
      </c>
      <c r="P258" s="14">
        <f t="shared" ref="P258:P321" si="19">LOG(M258,2)</f>
        <v>-0.31248374772572207</v>
      </c>
    </row>
    <row r="259" spans="1:16">
      <c r="A259">
        <v>322</v>
      </c>
      <c r="B259" t="s">
        <v>972</v>
      </c>
      <c r="C259" t="s">
        <v>973</v>
      </c>
      <c r="D259" t="s">
        <v>974</v>
      </c>
      <c r="E259" t="s">
        <v>975</v>
      </c>
      <c r="F259" s="12">
        <v>0.98</v>
      </c>
      <c r="H259" s="12">
        <v>0.78</v>
      </c>
      <c r="I259" s="4">
        <v>0.83050847457627119</v>
      </c>
      <c r="J259" s="4"/>
      <c r="K259" s="4">
        <v>0.78</v>
      </c>
      <c r="L259" s="2">
        <v>2</v>
      </c>
      <c r="M259" s="3">
        <f t="shared" si="16"/>
        <v>0.80525423728813561</v>
      </c>
      <c r="N259" s="3">
        <f t="shared" si="17"/>
        <v>3.5714884880269679E-2</v>
      </c>
      <c r="O259" s="3">
        <f t="shared" si="18"/>
        <v>4.4352309154618207E-2</v>
      </c>
      <c r="P259" s="14">
        <f t="shared" si="19"/>
        <v>-0.31248374772572207</v>
      </c>
    </row>
    <row r="260" spans="1:16">
      <c r="A260">
        <v>415</v>
      </c>
      <c r="B260" t="s">
        <v>1817</v>
      </c>
      <c r="C260" t="s">
        <v>1818</v>
      </c>
      <c r="D260" t="s">
        <v>1819</v>
      </c>
      <c r="E260" t="s">
        <v>2156</v>
      </c>
      <c r="F260" s="12">
        <v>0.92</v>
      </c>
      <c r="H260" s="12">
        <v>0.84</v>
      </c>
      <c r="I260" s="4">
        <v>0.77966101694915257</v>
      </c>
      <c r="J260" s="4"/>
      <c r="K260" s="4">
        <v>0.84</v>
      </c>
      <c r="L260" s="2">
        <v>2</v>
      </c>
      <c r="M260" s="3">
        <f t="shared" si="16"/>
        <v>0.80983050847457627</v>
      </c>
      <c r="N260" s="3">
        <f t="shared" si="17"/>
        <v>4.2666104085154345E-2</v>
      </c>
      <c r="O260" s="3">
        <f t="shared" si="18"/>
        <v>5.2685226894602477E-2</v>
      </c>
      <c r="P260" s="14">
        <f t="shared" si="19"/>
        <v>-0.30430810068023373</v>
      </c>
    </row>
    <row r="261" spans="1:16">
      <c r="A261">
        <v>393</v>
      </c>
      <c r="B261" t="s">
        <v>2311</v>
      </c>
      <c r="C261" t="s">
        <v>2312</v>
      </c>
      <c r="D261" t="s">
        <v>2313</v>
      </c>
      <c r="E261" t="s">
        <v>2314</v>
      </c>
      <c r="F261" s="12">
        <v>0.84</v>
      </c>
      <c r="G261" s="12">
        <v>0.98</v>
      </c>
      <c r="H261" s="12">
        <v>0.83</v>
      </c>
      <c r="I261" s="4">
        <v>0.71186440677966101</v>
      </c>
      <c r="J261" s="4">
        <v>0.89090909090909087</v>
      </c>
      <c r="K261" s="4">
        <v>0.83</v>
      </c>
      <c r="L261" s="2">
        <v>3</v>
      </c>
      <c r="M261" s="3">
        <f t="shared" si="16"/>
        <v>0.81092449922958398</v>
      </c>
      <c r="N261" s="3">
        <f t="shared" si="17"/>
        <v>9.1033816661630948E-2</v>
      </c>
      <c r="O261" s="3">
        <f t="shared" si="18"/>
        <v>0.11225930003115865</v>
      </c>
      <c r="P261" s="14">
        <f t="shared" si="19"/>
        <v>-0.30236049568229012</v>
      </c>
    </row>
    <row r="262" spans="1:16">
      <c r="A262">
        <v>367</v>
      </c>
      <c r="B262" t="s">
        <v>1474</v>
      </c>
      <c r="C262" t="s">
        <v>1475</v>
      </c>
      <c r="D262" t="s">
        <v>1476</v>
      </c>
      <c r="E262" t="s">
        <v>1477</v>
      </c>
      <c r="F262" s="12">
        <v>0.96</v>
      </c>
      <c r="H262" s="12">
        <v>0.81</v>
      </c>
      <c r="I262" s="4">
        <v>0.81355932203389836</v>
      </c>
      <c r="J262" s="4"/>
      <c r="K262" s="4">
        <v>0.81</v>
      </c>
      <c r="L262" s="2">
        <v>2</v>
      </c>
      <c r="M262" s="3">
        <f t="shared" si="16"/>
        <v>0.81177966101694921</v>
      </c>
      <c r="N262" s="3">
        <f t="shared" si="17"/>
        <v>2.5168207465961858E-3</v>
      </c>
      <c r="O262" s="3">
        <f t="shared" si="18"/>
        <v>3.1003742363331236E-3</v>
      </c>
      <c r="P262" s="14">
        <f t="shared" si="19"/>
        <v>-0.30083990084531609</v>
      </c>
    </row>
    <row r="263" spans="1:16">
      <c r="A263">
        <v>41</v>
      </c>
      <c r="B263" t="s">
        <v>706</v>
      </c>
      <c r="C263" t="s">
        <v>707</v>
      </c>
      <c r="D263" t="s">
        <v>708</v>
      </c>
      <c r="E263" t="s">
        <v>3805</v>
      </c>
      <c r="F263" s="12">
        <v>1.32</v>
      </c>
      <c r="H263" s="12">
        <v>0.51</v>
      </c>
      <c r="I263" s="4">
        <v>1.1186440677966103</v>
      </c>
      <c r="J263" s="4"/>
      <c r="K263" s="4">
        <v>0.51</v>
      </c>
      <c r="L263" s="2">
        <v>2</v>
      </c>
      <c r="M263" s="3">
        <f t="shared" si="16"/>
        <v>0.81432203389830515</v>
      </c>
      <c r="N263" s="3">
        <f t="shared" si="17"/>
        <v>0.43037634766794769</v>
      </c>
      <c r="O263" s="3">
        <f t="shared" si="18"/>
        <v>0.52850878369047583</v>
      </c>
      <c r="P263" s="14">
        <f t="shared" si="19"/>
        <v>-0.29632865564072608</v>
      </c>
    </row>
    <row r="264" spans="1:16">
      <c r="A264">
        <v>220</v>
      </c>
      <c r="B264" t="s">
        <v>1518</v>
      </c>
      <c r="C264" t="s">
        <v>1519</v>
      </c>
      <c r="D264" t="s">
        <v>1520</v>
      </c>
      <c r="E264" t="s">
        <v>1521</v>
      </c>
      <c r="F264" s="12">
        <v>1.1000000000000001</v>
      </c>
      <c r="H264" s="12">
        <v>0.7</v>
      </c>
      <c r="I264" s="4">
        <v>0.93220338983050854</v>
      </c>
      <c r="J264" s="4"/>
      <c r="K264" s="4">
        <v>0.7</v>
      </c>
      <c r="L264" s="2">
        <v>2</v>
      </c>
      <c r="M264" s="3">
        <f t="shared" si="16"/>
        <v>0.81610169491525419</v>
      </c>
      <c r="N264" s="3">
        <f t="shared" si="17"/>
        <v>0.16419259156365612</v>
      </c>
      <c r="O264" s="3">
        <f t="shared" si="18"/>
        <v>0.20119133753386734</v>
      </c>
      <c r="P264" s="14">
        <f t="shared" si="19"/>
        <v>-0.29317915640574438</v>
      </c>
    </row>
    <row r="265" spans="1:16">
      <c r="A265">
        <v>450</v>
      </c>
      <c r="B265" t="s">
        <v>3806</v>
      </c>
      <c r="C265" t="s">
        <v>3807</v>
      </c>
      <c r="D265" t="s">
        <v>3808</v>
      </c>
      <c r="E265" t="s">
        <v>3809</v>
      </c>
      <c r="G265" s="12">
        <v>0.85</v>
      </c>
      <c r="H265" s="12">
        <v>0.86</v>
      </c>
      <c r="I265" s="4"/>
      <c r="J265" s="4">
        <v>0.7727272727272726</v>
      </c>
      <c r="K265" s="4">
        <v>0.86</v>
      </c>
      <c r="L265" s="2">
        <v>2</v>
      </c>
      <c r="M265" s="3">
        <f t="shared" si="16"/>
        <v>0.81636363636363629</v>
      </c>
      <c r="N265" s="3">
        <f t="shared" si="17"/>
        <v>6.1711137267189686E-2</v>
      </c>
      <c r="O265" s="3">
        <f t="shared" si="18"/>
        <v>7.5592707120165553E-2</v>
      </c>
      <c r="P265" s="14">
        <f t="shared" si="19"/>
        <v>-0.29271617367087516</v>
      </c>
    </row>
    <row r="266" spans="1:16">
      <c r="A266">
        <v>61</v>
      </c>
      <c r="B266" t="s">
        <v>3810</v>
      </c>
      <c r="C266" t="s">
        <v>3811</v>
      </c>
      <c r="D266" t="s">
        <v>3812</v>
      </c>
      <c r="E266" t="s">
        <v>3813</v>
      </c>
      <c r="F266" s="12">
        <v>1.08</v>
      </c>
      <c r="G266" s="12">
        <v>1.05</v>
      </c>
      <c r="H266" s="12">
        <v>0.57999999999999996</v>
      </c>
      <c r="I266" s="4">
        <v>0.91525423728813571</v>
      </c>
      <c r="J266" s="4">
        <v>0.95454545454545447</v>
      </c>
      <c r="K266" s="4">
        <v>0.57999999999999996</v>
      </c>
      <c r="L266" s="2">
        <v>3</v>
      </c>
      <c r="M266" s="3">
        <f t="shared" si="16"/>
        <v>0.81659989727786331</v>
      </c>
      <c r="N266" s="3">
        <f t="shared" si="17"/>
        <v>0.20584116080685191</v>
      </c>
      <c r="O266" s="3">
        <f t="shared" si="18"/>
        <v>0.25207100991932974</v>
      </c>
      <c r="P266" s="14">
        <f t="shared" si="19"/>
        <v>-0.29229870880449266</v>
      </c>
    </row>
    <row r="267" spans="1:16">
      <c r="A267">
        <v>416</v>
      </c>
      <c r="B267" t="s">
        <v>3814</v>
      </c>
      <c r="C267" t="s">
        <v>3815</v>
      </c>
      <c r="D267" t="s">
        <v>3816</v>
      </c>
      <c r="E267" t="s">
        <v>3817</v>
      </c>
      <c r="F267" s="12">
        <v>0.94</v>
      </c>
      <c r="H267" s="12">
        <v>0.84</v>
      </c>
      <c r="I267" s="4">
        <v>0.79661016949152541</v>
      </c>
      <c r="J267" s="4"/>
      <c r="K267" s="4">
        <v>0.84</v>
      </c>
      <c r="L267" s="2">
        <v>2</v>
      </c>
      <c r="M267" s="3">
        <f t="shared" si="16"/>
        <v>0.81830508474576269</v>
      </c>
      <c r="N267" s="3">
        <f t="shared" si="17"/>
        <v>3.0681243387077305E-2</v>
      </c>
      <c r="O267" s="3">
        <f t="shared" si="18"/>
        <v>3.7493648712459839E-2</v>
      </c>
      <c r="P267" s="14">
        <f t="shared" si="19"/>
        <v>-0.28928927838154456</v>
      </c>
    </row>
    <row r="268" spans="1:16">
      <c r="A268">
        <v>506</v>
      </c>
      <c r="B268" t="s">
        <v>3818</v>
      </c>
      <c r="C268" t="s">
        <v>3819</v>
      </c>
      <c r="D268" t="s">
        <v>3820</v>
      </c>
      <c r="E268" t="s">
        <v>3821</v>
      </c>
      <c r="F268" s="12">
        <v>0.87</v>
      </c>
      <c r="H268" s="12">
        <v>0.9</v>
      </c>
      <c r="I268" s="4">
        <v>0.73728813559322037</v>
      </c>
      <c r="J268" s="4"/>
      <c r="K268" s="4">
        <v>0.9</v>
      </c>
      <c r="L268" s="2">
        <v>2</v>
      </c>
      <c r="M268" s="3">
        <f t="shared" si="16"/>
        <v>0.81864406779661025</v>
      </c>
      <c r="N268" s="3">
        <f t="shared" si="17"/>
        <v>0.11505466270153993</v>
      </c>
      <c r="O268" s="3">
        <f t="shared" si="18"/>
        <v>0.14054296272030756</v>
      </c>
      <c r="P268" s="14">
        <f t="shared" si="19"/>
        <v>-0.28869176541343028</v>
      </c>
    </row>
    <row r="269" spans="1:16">
      <c r="A269">
        <v>1357</v>
      </c>
      <c r="B269" t="s">
        <v>3822</v>
      </c>
      <c r="C269" t="s">
        <v>3823</v>
      </c>
      <c r="D269" t="s">
        <v>3824</v>
      </c>
      <c r="E269" t="s">
        <v>3825</v>
      </c>
      <c r="F269" s="12">
        <v>1.01</v>
      </c>
      <c r="G269" s="12">
        <v>0.86</v>
      </c>
      <c r="I269" s="4">
        <v>0.85593220338983056</v>
      </c>
      <c r="J269" s="4">
        <v>0.78181818181818175</v>
      </c>
      <c r="K269" s="4"/>
      <c r="L269" s="2">
        <v>2</v>
      </c>
      <c r="M269" s="3">
        <f t="shared" si="16"/>
        <v>0.8188751926040061</v>
      </c>
      <c r="N269" s="3">
        <f t="shared" si="17"/>
        <v>5.2406527234318941E-2</v>
      </c>
      <c r="O269" s="3">
        <f t="shared" si="18"/>
        <v>6.3998186424071873E-2</v>
      </c>
      <c r="P269" s="14">
        <f t="shared" si="19"/>
        <v>-0.28828451204703137</v>
      </c>
    </row>
    <row r="270" spans="1:16">
      <c r="A270">
        <v>447</v>
      </c>
      <c r="B270" t="s">
        <v>567</v>
      </c>
      <c r="C270" t="s">
        <v>568</v>
      </c>
      <c r="D270" t="s">
        <v>569</v>
      </c>
      <c r="E270" t="s">
        <v>570</v>
      </c>
      <c r="F270" s="12">
        <v>1.49</v>
      </c>
      <c r="G270" s="12">
        <v>0.37</v>
      </c>
      <c r="H270" s="12">
        <v>0.86</v>
      </c>
      <c r="I270" s="4">
        <v>1.2627118644067796</v>
      </c>
      <c r="J270" s="4">
        <v>0.33636363636363631</v>
      </c>
      <c r="K270" s="4">
        <v>0.86</v>
      </c>
      <c r="L270" s="2">
        <v>3</v>
      </c>
      <c r="M270" s="3">
        <f t="shared" si="16"/>
        <v>0.81969183359013853</v>
      </c>
      <c r="N270" s="3">
        <f t="shared" si="17"/>
        <v>0.46448769747880497</v>
      </c>
      <c r="O270" s="3">
        <f t="shared" si="18"/>
        <v>0.56666137009613982</v>
      </c>
      <c r="P270" s="14">
        <f t="shared" si="19"/>
        <v>-0.28684647017313325</v>
      </c>
    </row>
    <row r="271" spans="1:16">
      <c r="A271">
        <v>458</v>
      </c>
      <c r="B271" t="s">
        <v>985</v>
      </c>
      <c r="C271" t="s">
        <v>986</v>
      </c>
      <c r="D271" t="s">
        <v>987</v>
      </c>
      <c r="E271" t="s">
        <v>988</v>
      </c>
      <c r="F271" s="12">
        <v>0.92</v>
      </c>
      <c r="H271" s="12">
        <v>0.86</v>
      </c>
      <c r="I271" s="4">
        <v>0.77966101694915257</v>
      </c>
      <c r="J271" s="4"/>
      <c r="K271" s="4">
        <v>0.86</v>
      </c>
      <c r="L271" s="2">
        <v>2</v>
      </c>
      <c r="M271" s="3">
        <f t="shared" si="16"/>
        <v>0.81983050847457628</v>
      </c>
      <c r="N271" s="3">
        <f t="shared" si="17"/>
        <v>5.6808239708885315E-2</v>
      </c>
      <c r="O271" s="3">
        <f t="shared" si="18"/>
        <v>6.9292663692872306E-2</v>
      </c>
      <c r="P271" s="14">
        <f t="shared" si="19"/>
        <v>-0.2866024166907033</v>
      </c>
    </row>
    <row r="272" spans="1:16">
      <c r="A272">
        <v>130</v>
      </c>
      <c r="B272" t="s">
        <v>3826</v>
      </c>
      <c r="C272" t="s">
        <v>3827</v>
      </c>
      <c r="D272" t="s">
        <v>3828</v>
      </c>
      <c r="E272" t="s">
        <v>3829</v>
      </c>
      <c r="F272" s="12">
        <v>1.18</v>
      </c>
      <c r="H272" s="12">
        <v>0.64</v>
      </c>
      <c r="I272" s="4">
        <v>1</v>
      </c>
      <c r="J272" s="4"/>
      <c r="K272" s="4">
        <v>0.64</v>
      </c>
      <c r="L272" s="2">
        <v>2</v>
      </c>
      <c r="M272" s="3">
        <f t="shared" si="16"/>
        <v>0.82000000000000006</v>
      </c>
      <c r="N272" s="3">
        <f t="shared" si="17"/>
        <v>0.2545584412271566</v>
      </c>
      <c r="O272" s="3">
        <f t="shared" si="18"/>
        <v>0.31043712344775193</v>
      </c>
      <c r="P272" s="14">
        <f t="shared" si="19"/>
        <v>-0.28630418515664091</v>
      </c>
    </row>
    <row r="273" spans="1:16">
      <c r="A273">
        <v>335</v>
      </c>
      <c r="B273" t="s">
        <v>183</v>
      </c>
      <c r="C273" t="s">
        <v>184</v>
      </c>
      <c r="D273" t="s">
        <v>185</v>
      </c>
      <c r="E273" t="s">
        <v>1331</v>
      </c>
      <c r="F273" s="12">
        <v>1.06</v>
      </c>
      <c r="G273" s="12">
        <v>0.85</v>
      </c>
      <c r="H273" s="12">
        <v>0.79</v>
      </c>
      <c r="I273" s="4">
        <v>0.89830508474576276</v>
      </c>
      <c r="J273" s="4">
        <v>0.7727272727272726</v>
      </c>
      <c r="K273" s="4">
        <v>0.79</v>
      </c>
      <c r="L273" s="2">
        <v>3</v>
      </c>
      <c r="M273" s="3">
        <f t="shared" si="16"/>
        <v>0.82034411915767846</v>
      </c>
      <c r="N273" s="3">
        <f t="shared" si="17"/>
        <v>6.8066297779660043E-2</v>
      </c>
      <c r="O273" s="3">
        <f t="shared" si="18"/>
        <v>8.2972860035310389E-2</v>
      </c>
      <c r="P273" s="14">
        <f t="shared" si="19"/>
        <v>-0.28569887435174046</v>
      </c>
    </row>
    <row r="274" spans="1:16">
      <c r="A274">
        <v>292</v>
      </c>
      <c r="B274" t="s">
        <v>212</v>
      </c>
      <c r="C274" t="s">
        <v>213</v>
      </c>
      <c r="D274" t="s">
        <v>214</v>
      </c>
      <c r="E274" t="s">
        <v>215</v>
      </c>
      <c r="F274" s="12">
        <v>1.04</v>
      </c>
      <c r="H274" s="12">
        <v>0.76</v>
      </c>
      <c r="I274" s="4">
        <v>0.88135593220338992</v>
      </c>
      <c r="J274" s="4"/>
      <c r="K274" s="4">
        <v>0.76</v>
      </c>
      <c r="L274" s="2">
        <v>2</v>
      </c>
      <c r="M274" s="3">
        <f t="shared" si="16"/>
        <v>0.82067796610169497</v>
      </c>
      <c r="N274" s="3">
        <f t="shared" si="17"/>
        <v>8.5811602598231937E-2</v>
      </c>
      <c r="O274" s="3">
        <f t="shared" si="18"/>
        <v>0.10456184537991912</v>
      </c>
      <c r="P274" s="14">
        <f t="shared" si="19"/>
        <v>-0.28511187513762937</v>
      </c>
    </row>
    <row r="275" spans="1:16">
      <c r="A275">
        <v>272</v>
      </c>
      <c r="B275" t="s">
        <v>2708</v>
      </c>
      <c r="C275" t="s">
        <v>2709</v>
      </c>
      <c r="D275" t="s">
        <v>2710</v>
      </c>
      <c r="E275" t="s">
        <v>2711</v>
      </c>
      <c r="F275" s="12">
        <v>1.1000000000000001</v>
      </c>
      <c r="G275" s="12">
        <v>0.86</v>
      </c>
      <c r="H275" s="12">
        <v>0.75</v>
      </c>
      <c r="I275" s="4">
        <v>0.93220338983050854</v>
      </c>
      <c r="J275" s="4">
        <v>0.78181818181818175</v>
      </c>
      <c r="K275" s="4">
        <v>0.75</v>
      </c>
      <c r="L275" s="2">
        <v>3</v>
      </c>
      <c r="M275" s="3">
        <f t="shared" si="16"/>
        <v>0.8213405238828968</v>
      </c>
      <c r="N275" s="3">
        <f t="shared" si="17"/>
        <v>9.7319219366692022E-2</v>
      </c>
      <c r="O275" s="3">
        <f t="shared" si="18"/>
        <v>0.11848827196132281</v>
      </c>
      <c r="P275" s="14">
        <f t="shared" si="19"/>
        <v>-0.28394761434160448</v>
      </c>
    </row>
    <row r="276" spans="1:16">
      <c r="A276">
        <v>310</v>
      </c>
      <c r="B276" t="s">
        <v>3830</v>
      </c>
      <c r="C276" t="s">
        <v>3831</v>
      </c>
      <c r="D276" t="s">
        <v>3832</v>
      </c>
      <c r="E276" t="s">
        <v>3833</v>
      </c>
      <c r="F276" s="12">
        <v>1.03</v>
      </c>
      <c r="H276" s="12">
        <v>0.77</v>
      </c>
      <c r="I276" s="4">
        <v>0.87288135593220351</v>
      </c>
      <c r="J276" s="4"/>
      <c r="K276" s="4">
        <v>0.77</v>
      </c>
      <c r="L276" s="2">
        <v>2</v>
      </c>
      <c r="M276" s="3">
        <f t="shared" si="16"/>
        <v>0.82144067796610176</v>
      </c>
      <c r="N276" s="3">
        <f t="shared" si="17"/>
        <v>7.2748104437327932E-2</v>
      </c>
      <c r="O276" s="3">
        <f t="shared" si="18"/>
        <v>8.8561604494013152E-2</v>
      </c>
      <c r="P276" s="14">
        <f t="shared" si="19"/>
        <v>-0.28377170315004596</v>
      </c>
    </row>
    <row r="277" spans="1:16">
      <c r="A277">
        <v>278</v>
      </c>
      <c r="B277" t="s">
        <v>3834</v>
      </c>
      <c r="C277" t="s">
        <v>3835</v>
      </c>
      <c r="D277" t="s">
        <v>3836</v>
      </c>
      <c r="E277" t="s">
        <v>3837</v>
      </c>
      <c r="F277" s="12">
        <v>1.06</v>
      </c>
      <c r="H277" s="12">
        <v>0.75</v>
      </c>
      <c r="I277" s="4">
        <v>0.89830508474576276</v>
      </c>
      <c r="J277" s="4"/>
      <c r="K277" s="4">
        <v>0.75</v>
      </c>
      <c r="L277" s="2">
        <v>2</v>
      </c>
      <c r="M277" s="3">
        <f t="shared" si="16"/>
        <v>0.82415254237288138</v>
      </c>
      <c r="N277" s="3">
        <f t="shared" si="17"/>
        <v>0.10486753110817446</v>
      </c>
      <c r="O277" s="3">
        <f t="shared" si="18"/>
        <v>0.1272428655091474</v>
      </c>
      <c r="P277" s="14">
        <f t="shared" si="19"/>
        <v>-0.27901670437564929</v>
      </c>
    </row>
    <row r="278" spans="1:16">
      <c r="A278">
        <v>6</v>
      </c>
      <c r="B278" t="s">
        <v>1188</v>
      </c>
      <c r="C278" t="s">
        <v>1189</v>
      </c>
      <c r="D278" t="s">
        <v>1190</v>
      </c>
      <c r="E278" t="s">
        <v>1191</v>
      </c>
      <c r="G278" s="12">
        <v>1.44</v>
      </c>
      <c r="H278" s="12">
        <v>0.34</v>
      </c>
      <c r="I278" s="4"/>
      <c r="J278" s="4">
        <v>1.3090909090909089</v>
      </c>
      <c r="K278" s="4">
        <v>0.34</v>
      </c>
      <c r="L278" s="2">
        <v>2</v>
      </c>
      <c r="M278" s="3">
        <f t="shared" si="16"/>
        <v>0.82454545454545447</v>
      </c>
      <c r="N278" s="3">
        <f t="shared" si="17"/>
        <v>0.68525075340441766</v>
      </c>
      <c r="O278" s="3">
        <f t="shared" si="18"/>
        <v>0.83106486079918351</v>
      </c>
      <c r="P278" s="14">
        <f t="shared" si="19"/>
        <v>-0.27832906788349965</v>
      </c>
    </row>
    <row r="279" spans="1:16">
      <c r="A279">
        <v>230</v>
      </c>
      <c r="B279" t="s">
        <v>1064</v>
      </c>
      <c r="C279" t="s">
        <v>1065</v>
      </c>
      <c r="D279" t="s">
        <v>1066</v>
      </c>
      <c r="E279" t="s">
        <v>1067</v>
      </c>
      <c r="F279" s="12">
        <v>1.1100000000000001</v>
      </c>
      <c r="H279" s="12">
        <v>0.71</v>
      </c>
      <c r="I279" s="4">
        <v>0.94067796610169507</v>
      </c>
      <c r="J279" s="4"/>
      <c r="K279" s="4">
        <v>0.71</v>
      </c>
      <c r="L279" s="2">
        <v>2</v>
      </c>
      <c r="M279" s="3">
        <f t="shared" si="16"/>
        <v>0.82533898305084752</v>
      </c>
      <c r="N279" s="3">
        <f t="shared" si="17"/>
        <v>0.16311395410082916</v>
      </c>
      <c r="O279" s="3">
        <f t="shared" si="18"/>
        <v>0.19763267875447005</v>
      </c>
      <c r="P279" s="14">
        <f t="shared" si="19"/>
        <v>-0.27694131041185915</v>
      </c>
    </row>
    <row r="280" spans="1:16">
      <c r="A280">
        <v>311</v>
      </c>
      <c r="B280" t="s">
        <v>2089</v>
      </c>
      <c r="C280" t="s">
        <v>2090</v>
      </c>
      <c r="D280" t="s">
        <v>2091</v>
      </c>
      <c r="E280" t="s">
        <v>2092</v>
      </c>
      <c r="F280" s="12">
        <v>1.04</v>
      </c>
      <c r="H280" s="12">
        <v>0.77</v>
      </c>
      <c r="I280" s="4">
        <v>0.88135593220338992</v>
      </c>
      <c r="J280" s="4"/>
      <c r="K280" s="4">
        <v>0.77</v>
      </c>
      <c r="L280" s="2">
        <v>2</v>
      </c>
      <c r="M280" s="3">
        <f t="shared" si="16"/>
        <v>0.82567796610169497</v>
      </c>
      <c r="N280" s="3">
        <f t="shared" si="17"/>
        <v>7.8740534786366445E-2</v>
      </c>
      <c r="O280" s="3">
        <f t="shared" si="18"/>
        <v>9.5364703939148518E-2</v>
      </c>
      <c r="P280" s="14">
        <f t="shared" si="19"/>
        <v>-0.27634888866412843</v>
      </c>
    </row>
    <row r="281" spans="1:16">
      <c r="A281">
        <v>336</v>
      </c>
      <c r="B281" t="s">
        <v>1024</v>
      </c>
      <c r="C281" t="s">
        <v>1025</v>
      </c>
      <c r="D281" t="s">
        <v>1026</v>
      </c>
      <c r="E281" t="s">
        <v>1563</v>
      </c>
      <c r="F281" s="12">
        <v>0.94</v>
      </c>
      <c r="G281" s="12">
        <v>0.98</v>
      </c>
      <c r="H281" s="12">
        <v>0.79</v>
      </c>
      <c r="I281" s="4">
        <v>0.79661016949152541</v>
      </c>
      <c r="J281" s="4">
        <v>0.89090909090909087</v>
      </c>
      <c r="K281" s="4">
        <v>0.79</v>
      </c>
      <c r="L281" s="2">
        <v>3</v>
      </c>
      <c r="M281" s="3">
        <f t="shared" si="16"/>
        <v>0.82583975346687211</v>
      </c>
      <c r="N281" s="3">
        <f t="shared" si="17"/>
        <v>5.6448539321701428E-2</v>
      </c>
      <c r="O281" s="3">
        <f t="shared" si="18"/>
        <v>6.835289665426092E-2</v>
      </c>
      <c r="P281" s="14">
        <f t="shared" si="19"/>
        <v>-0.27606622765795141</v>
      </c>
    </row>
    <row r="282" spans="1:16">
      <c r="A282">
        <v>340</v>
      </c>
      <c r="B282" t="s">
        <v>2368</v>
      </c>
      <c r="C282" t="s">
        <v>2369</v>
      </c>
      <c r="D282" t="s">
        <v>2370</v>
      </c>
      <c r="E282" t="s">
        <v>2371</v>
      </c>
      <c r="F282" s="12">
        <v>1.02</v>
      </c>
      <c r="H282" s="12">
        <v>0.79</v>
      </c>
      <c r="I282" s="4">
        <v>0.86440677966101698</v>
      </c>
      <c r="J282" s="4"/>
      <c r="K282" s="4">
        <v>0.79</v>
      </c>
      <c r="L282" s="2">
        <v>2</v>
      </c>
      <c r="M282" s="3">
        <f t="shared" si="16"/>
        <v>0.82720338983050845</v>
      </c>
      <c r="N282" s="3">
        <f t="shared" si="17"/>
        <v>5.2613538464558358E-2</v>
      </c>
      <c r="O282" s="3">
        <f t="shared" si="18"/>
        <v>6.3604113705746201E-2</v>
      </c>
      <c r="P282" s="14">
        <f t="shared" si="19"/>
        <v>-0.27368599714355307</v>
      </c>
    </row>
    <row r="283" spans="1:16">
      <c r="A283">
        <v>433</v>
      </c>
      <c r="B283" t="s">
        <v>3838</v>
      </c>
      <c r="C283" t="s">
        <v>3839</v>
      </c>
      <c r="D283" s="9">
        <v>44076</v>
      </c>
      <c r="E283" t="s">
        <v>3840</v>
      </c>
      <c r="F283" s="12">
        <v>0.95</v>
      </c>
      <c r="H283" s="12">
        <v>0.85</v>
      </c>
      <c r="I283" s="4">
        <v>0.80508474576271183</v>
      </c>
      <c r="J283" s="4"/>
      <c r="K283" s="4">
        <v>0.85</v>
      </c>
      <c r="L283" s="2">
        <v>2</v>
      </c>
      <c r="M283" s="3">
        <f t="shared" si="16"/>
        <v>0.8275423728813559</v>
      </c>
      <c r="N283" s="3">
        <f t="shared" si="17"/>
        <v>3.1759880849904262E-2</v>
      </c>
      <c r="O283" s="3">
        <f t="shared" si="18"/>
        <v>3.8378555456105509E-2</v>
      </c>
      <c r="P283" s="14">
        <f t="shared" si="19"/>
        <v>-0.27309491036241201</v>
      </c>
    </row>
    <row r="284" spans="1:16">
      <c r="A284">
        <v>405</v>
      </c>
      <c r="B284" t="s">
        <v>158</v>
      </c>
      <c r="C284" t="s">
        <v>159</v>
      </c>
      <c r="D284" t="s">
        <v>160</v>
      </c>
      <c r="E284" t="s">
        <v>1931</v>
      </c>
      <c r="F284" s="12">
        <v>0.76</v>
      </c>
      <c r="G284" s="12">
        <v>1.1000000000000001</v>
      </c>
      <c r="H284" s="12">
        <v>0.84</v>
      </c>
      <c r="I284" s="4">
        <v>0.64406779661016955</v>
      </c>
      <c r="J284" s="4">
        <v>1</v>
      </c>
      <c r="K284" s="4">
        <v>0.84</v>
      </c>
      <c r="L284" s="2">
        <v>3</v>
      </c>
      <c r="M284" s="3">
        <f t="shared" si="16"/>
        <v>0.82802259887005647</v>
      </c>
      <c r="N284" s="3">
        <f t="shared" si="17"/>
        <v>0.17826813219377047</v>
      </c>
      <c r="O284" s="3">
        <f t="shared" si="18"/>
        <v>0.21529380047964911</v>
      </c>
      <c r="P284" s="14">
        <f t="shared" si="19"/>
        <v>-0.27225795176077827</v>
      </c>
    </row>
    <row r="285" spans="1:16">
      <c r="A285">
        <v>368</v>
      </c>
      <c r="B285" t="s">
        <v>318</v>
      </c>
      <c r="C285" t="s">
        <v>319</v>
      </c>
      <c r="D285" t="s">
        <v>320</v>
      </c>
      <c r="E285" t="s">
        <v>321</v>
      </c>
      <c r="F285" s="12">
        <v>1</v>
      </c>
      <c r="H285" s="12">
        <v>0.81</v>
      </c>
      <c r="I285" s="4">
        <v>0.84745762711864414</v>
      </c>
      <c r="J285" s="4"/>
      <c r="K285" s="4">
        <v>0.81</v>
      </c>
      <c r="L285" s="2">
        <v>2</v>
      </c>
      <c r="M285" s="3">
        <f t="shared" si="16"/>
        <v>0.82872881355932204</v>
      </c>
      <c r="N285" s="3">
        <f t="shared" si="17"/>
        <v>2.6486542142750355E-2</v>
      </c>
      <c r="O285" s="3">
        <f t="shared" si="18"/>
        <v>3.1960445575667677E-2</v>
      </c>
      <c r="P285" s="14">
        <f t="shared" si="19"/>
        <v>-0.27102801166949875</v>
      </c>
    </row>
    <row r="286" spans="1:16">
      <c r="A286">
        <v>312</v>
      </c>
      <c r="B286" t="s">
        <v>1015</v>
      </c>
      <c r="C286" t="s">
        <v>1016</v>
      </c>
      <c r="D286" t="s">
        <v>1017</v>
      </c>
      <c r="E286" t="s">
        <v>3841</v>
      </c>
      <c r="F286" s="12">
        <v>1.05</v>
      </c>
      <c r="H286" s="12">
        <v>0.77</v>
      </c>
      <c r="I286" s="4">
        <v>0.88983050847457634</v>
      </c>
      <c r="J286" s="4"/>
      <c r="K286" s="4">
        <v>0.77</v>
      </c>
      <c r="L286" s="2">
        <v>2</v>
      </c>
      <c r="M286" s="3">
        <f t="shared" si="16"/>
        <v>0.82991525423728818</v>
      </c>
      <c r="N286" s="3">
        <f t="shared" si="17"/>
        <v>8.4732965135404972E-2</v>
      </c>
      <c r="O286" s="3">
        <f t="shared" si="18"/>
        <v>0.10209833438147438</v>
      </c>
      <c r="P286" s="14">
        <f t="shared" si="19"/>
        <v>-0.26896406991420846</v>
      </c>
    </row>
    <row r="287" spans="1:16">
      <c r="A287">
        <v>379</v>
      </c>
      <c r="B287" t="s">
        <v>1902</v>
      </c>
      <c r="C287" t="s">
        <v>1903</v>
      </c>
      <c r="D287" t="s">
        <v>1904</v>
      </c>
      <c r="E287" t="s">
        <v>3842</v>
      </c>
      <c r="F287" s="12">
        <v>1.08</v>
      </c>
      <c r="G287" s="12">
        <v>0.83</v>
      </c>
      <c r="H287" s="12">
        <v>0.82</v>
      </c>
      <c r="I287" s="4">
        <v>0.91525423728813571</v>
      </c>
      <c r="J287" s="4">
        <v>0.75454545454545441</v>
      </c>
      <c r="K287" s="4">
        <v>0.82</v>
      </c>
      <c r="L287" s="2">
        <v>3</v>
      </c>
      <c r="M287" s="3">
        <f t="shared" si="16"/>
        <v>0.82993323061119673</v>
      </c>
      <c r="N287" s="3">
        <f t="shared" si="17"/>
        <v>8.081355093943092E-2</v>
      </c>
      <c r="O287" s="3">
        <f t="shared" si="18"/>
        <v>9.7373557243775527E-2</v>
      </c>
      <c r="P287" s="14">
        <f t="shared" si="19"/>
        <v>-0.26893282076619429</v>
      </c>
    </row>
    <row r="288" spans="1:16">
      <c r="A288">
        <v>398</v>
      </c>
      <c r="B288" t="s">
        <v>1817</v>
      </c>
      <c r="C288" t="s">
        <v>1818</v>
      </c>
      <c r="D288" t="s">
        <v>1819</v>
      </c>
      <c r="E288" t="s">
        <v>2367</v>
      </c>
      <c r="F288" s="12">
        <v>0.98</v>
      </c>
      <c r="H288" s="12">
        <v>0.83</v>
      </c>
      <c r="I288" s="4">
        <v>0.83050847457627119</v>
      </c>
      <c r="J288" s="4"/>
      <c r="K288" s="4">
        <v>0.83</v>
      </c>
      <c r="L288" s="2">
        <v>2</v>
      </c>
      <c r="M288" s="3">
        <f t="shared" si="16"/>
        <v>0.83025423728813563</v>
      </c>
      <c r="N288" s="3">
        <f t="shared" si="17"/>
        <v>3.5954582094234586E-4</v>
      </c>
      <c r="O288" s="3">
        <f t="shared" si="18"/>
        <v>4.3305508697761365E-4</v>
      </c>
      <c r="P288" s="14">
        <f t="shared" si="19"/>
        <v>-0.26837491419764348</v>
      </c>
    </row>
    <row r="289" spans="1:16">
      <c r="A289">
        <v>417</v>
      </c>
      <c r="B289" t="s">
        <v>3843</v>
      </c>
      <c r="C289" t="s">
        <v>3844</v>
      </c>
      <c r="D289" t="s">
        <v>2664</v>
      </c>
      <c r="E289" t="s">
        <v>3845</v>
      </c>
      <c r="F289" s="12">
        <v>0.97</v>
      </c>
      <c r="H289" s="12">
        <v>0.84</v>
      </c>
      <c r="I289" s="4">
        <v>0.82203389830508478</v>
      </c>
      <c r="J289" s="4"/>
      <c r="K289" s="4">
        <v>0.84</v>
      </c>
      <c r="L289" s="2">
        <v>2</v>
      </c>
      <c r="M289" s="3">
        <f t="shared" si="16"/>
        <v>0.83101694915254232</v>
      </c>
      <c r="N289" s="3">
        <f t="shared" si="17"/>
        <v>1.2703952339961659E-2</v>
      </c>
      <c r="O289" s="3">
        <f t="shared" si="18"/>
        <v>1.5287236142315683E-2</v>
      </c>
      <c r="P289" s="14">
        <f t="shared" si="19"/>
        <v>-0.26705019285088072</v>
      </c>
    </row>
    <row r="290" spans="1:16">
      <c r="A290">
        <v>418</v>
      </c>
      <c r="B290" t="s">
        <v>1808</v>
      </c>
      <c r="C290" t="s">
        <v>1809</v>
      </c>
      <c r="D290" t="s">
        <v>1810</v>
      </c>
      <c r="E290" t="s">
        <v>1811</v>
      </c>
      <c r="F290" s="12">
        <v>0.97</v>
      </c>
      <c r="H290" s="12">
        <v>0.84</v>
      </c>
      <c r="I290" s="4">
        <v>0.82203389830508478</v>
      </c>
      <c r="J290" s="4"/>
      <c r="K290" s="4">
        <v>0.84</v>
      </c>
      <c r="L290" s="2">
        <v>2</v>
      </c>
      <c r="M290" s="3">
        <f t="shared" si="16"/>
        <v>0.83101694915254232</v>
      </c>
      <c r="N290" s="3">
        <f t="shared" si="17"/>
        <v>1.2703952339961659E-2</v>
      </c>
      <c r="O290" s="3">
        <f t="shared" si="18"/>
        <v>1.5287236142315683E-2</v>
      </c>
      <c r="P290" s="14">
        <f t="shared" si="19"/>
        <v>-0.26705019285088072</v>
      </c>
    </row>
    <row r="291" spans="1:16">
      <c r="A291">
        <v>213</v>
      </c>
      <c r="B291" t="s">
        <v>1114</v>
      </c>
      <c r="C291" t="s">
        <v>1115</v>
      </c>
      <c r="D291" t="s">
        <v>1116</v>
      </c>
      <c r="E291" t="s">
        <v>1965</v>
      </c>
      <c r="F291" s="12">
        <v>1.1000000000000001</v>
      </c>
      <c r="G291" s="12">
        <v>0.95</v>
      </c>
      <c r="H291" s="12">
        <v>0.7</v>
      </c>
      <c r="I291" s="4">
        <v>0.93220338983050854</v>
      </c>
      <c r="J291" s="4">
        <v>0.86363636363636354</v>
      </c>
      <c r="K291" s="4">
        <v>0.7</v>
      </c>
      <c r="L291" s="2">
        <v>3</v>
      </c>
      <c r="M291" s="3">
        <f t="shared" si="16"/>
        <v>0.83194658448895742</v>
      </c>
      <c r="N291" s="3">
        <f t="shared" si="17"/>
        <v>0.11930123695504237</v>
      </c>
      <c r="O291" s="3">
        <f t="shared" si="18"/>
        <v>0.1434001162806936</v>
      </c>
      <c r="P291" s="14">
        <f t="shared" si="19"/>
        <v>-0.26543719244256297</v>
      </c>
    </row>
    <row r="292" spans="1:16">
      <c r="A292">
        <v>117</v>
      </c>
      <c r="B292" t="s">
        <v>2675</v>
      </c>
      <c r="C292" t="s">
        <v>2676</v>
      </c>
      <c r="D292" t="s">
        <v>2677</v>
      </c>
      <c r="E292" t="s">
        <v>3846</v>
      </c>
      <c r="F292" s="12">
        <v>1.22</v>
      </c>
      <c r="H292" s="12">
        <v>0.63</v>
      </c>
      <c r="I292" s="4">
        <v>1.0338983050847459</v>
      </c>
      <c r="J292" s="4"/>
      <c r="K292" s="4">
        <v>0.63</v>
      </c>
      <c r="L292" s="2">
        <v>2</v>
      </c>
      <c r="M292" s="3">
        <f t="shared" si="16"/>
        <v>0.831949152542373</v>
      </c>
      <c r="N292" s="3">
        <f t="shared" si="17"/>
        <v>0.28559923043517643</v>
      </c>
      <c r="O292" s="3">
        <f t="shared" si="18"/>
        <v>0.34328928584446178</v>
      </c>
      <c r="P292" s="14">
        <f t="shared" si="19"/>
        <v>-0.26543273913717252</v>
      </c>
    </row>
    <row r="293" spans="1:16">
      <c r="A293">
        <v>357</v>
      </c>
      <c r="B293" t="s">
        <v>437</v>
      </c>
      <c r="C293" t="s">
        <v>438</v>
      </c>
      <c r="D293" t="s">
        <v>439</v>
      </c>
      <c r="E293" t="s">
        <v>440</v>
      </c>
      <c r="F293" s="12">
        <v>1.02</v>
      </c>
      <c r="H293" s="12">
        <v>0.8</v>
      </c>
      <c r="I293" s="4">
        <v>0.86440677966101698</v>
      </c>
      <c r="J293" s="4"/>
      <c r="K293" s="4">
        <v>0.8</v>
      </c>
      <c r="L293" s="2">
        <v>2</v>
      </c>
      <c r="M293" s="3">
        <f t="shared" si="16"/>
        <v>0.83220338983050857</v>
      </c>
      <c r="N293" s="3">
        <f t="shared" si="17"/>
        <v>4.554247065269288E-2</v>
      </c>
      <c r="O293" s="3">
        <f t="shared" si="18"/>
        <v>5.4725168401402846E-2</v>
      </c>
      <c r="P293" s="14">
        <f t="shared" si="19"/>
        <v>-0.26499192993451037</v>
      </c>
    </row>
    <row r="294" spans="1:16">
      <c r="A294">
        <v>205</v>
      </c>
      <c r="B294" t="s">
        <v>911</v>
      </c>
      <c r="C294" t="s">
        <v>912</v>
      </c>
      <c r="D294" t="s">
        <v>913</v>
      </c>
      <c r="E294" t="s">
        <v>914</v>
      </c>
      <c r="F294" s="12">
        <v>1.1499999999999999</v>
      </c>
      <c r="H294" s="12">
        <v>0.69</v>
      </c>
      <c r="I294" s="4">
        <v>0.97457627118644063</v>
      </c>
      <c r="J294" s="4"/>
      <c r="K294" s="4">
        <v>0.69</v>
      </c>
      <c r="L294" s="2">
        <v>2</v>
      </c>
      <c r="M294" s="3">
        <f t="shared" si="16"/>
        <v>0.83228813559322035</v>
      </c>
      <c r="N294" s="3">
        <f t="shared" si="17"/>
        <v>0.20122581112071314</v>
      </c>
      <c r="O294" s="3">
        <f t="shared" si="18"/>
        <v>0.24177421558134762</v>
      </c>
      <c r="P294" s="14">
        <f t="shared" si="19"/>
        <v>-0.26484502345906269</v>
      </c>
    </row>
    <row r="295" spans="1:16">
      <c r="A295">
        <v>471</v>
      </c>
      <c r="B295" t="s">
        <v>1176</v>
      </c>
      <c r="C295" t="s">
        <v>1177</v>
      </c>
      <c r="D295" t="s">
        <v>1178</v>
      </c>
      <c r="E295" t="s">
        <v>1179</v>
      </c>
      <c r="F295" s="12">
        <v>0.94</v>
      </c>
      <c r="H295" s="12">
        <v>0.87</v>
      </c>
      <c r="I295" s="4">
        <v>0.79661016949152541</v>
      </c>
      <c r="J295" s="4"/>
      <c r="K295" s="4">
        <v>0.87</v>
      </c>
      <c r="L295" s="2">
        <v>2</v>
      </c>
      <c r="M295" s="3">
        <f t="shared" si="16"/>
        <v>0.8333050847457627</v>
      </c>
      <c r="N295" s="3">
        <f t="shared" si="17"/>
        <v>5.1894446822673745E-2</v>
      </c>
      <c r="O295" s="3">
        <f t="shared" si="18"/>
        <v>6.2275447219317624E-2</v>
      </c>
      <c r="P295" s="14">
        <f t="shared" si="19"/>
        <v>-0.26308331157934978</v>
      </c>
    </row>
    <row r="296" spans="1:16">
      <c r="A296">
        <v>293</v>
      </c>
      <c r="B296" t="s">
        <v>925</v>
      </c>
      <c r="C296" t="s">
        <v>926</v>
      </c>
      <c r="D296" t="s">
        <v>927</v>
      </c>
      <c r="E296" t="s">
        <v>928</v>
      </c>
      <c r="F296" s="12">
        <v>1.07</v>
      </c>
      <c r="H296" s="12">
        <v>0.76</v>
      </c>
      <c r="I296" s="4">
        <v>0.90677966101694929</v>
      </c>
      <c r="J296" s="4"/>
      <c r="K296" s="4">
        <v>0.76</v>
      </c>
      <c r="L296" s="2">
        <v>2</v>
      </c>
      <c r="M296" s="3">
        <f t="shared" si="16"/>
        <v>0.83338983050847459</v>
      </c>
      <c r="N296" s="3">
        <f t="shared" si="17"/>
        <v>0.10378889364534757</v>
      </c>
      <c r="O296" s="3">
        <f t="shared" si="18"/>
        <v>0.12453822910464728</v>
      </c>
      <c r="P296" s="14">
        <f t="shared" si="19"/>
        <v>-0.26293659931595093</v>
      </c>
    </row>
    <row r="297" spans="1:16">
      <c r="A297">
        <v>341</v>
      </c>
      <c r="B297" t="s">
        <v>2101</v>
      </c>
      <c r="C297" t="s">
        <v>2102</v>
      </c>
      <c r="D297" t="s">
        <v>2103</v>
      </c>
      <c r="E297" t="s">
        <v>3847</v>
      </c>
      <c r="F297" s="12">
        <v>1.04</v>
      </c>
      <c r="H297" s="12">
        <v>0.79</v>
      </c>
      <c r="I297" s="4">
        <v>0.88135593220338992</v>
      </c>
      <c r="J297" s="4"/>
      <c r="K297" s="4">
        <v>0.79</v>
      </c>
      <c r="L297" s="2">
        <v>2</v>
      </c>
      <c r="M297" s="3">
        <f t="shared" si="16"/>
        <v>0.83567796610169498</v>
      </c>
      <c r="N297" s="3">
        <f t="shared" si="17"/>
        <v>6.4598399162635475E-2</v>
      </c>
      <c r="O297" s="3">
        <f t="shared" si="18"/>
        <v>7.7300589201815081E-2</v>
      </c>
      <c r="P297" s="14">
        <f t="shared" si="19"/>
        <v>-0.25898099733509955</v>
      </c>
    </row>
    <row r="298" spans="1:16">
      <c r="A298">
        <v>358</v>
      </c>
      <c r="B298" t="s">
        <v>603</v>
      </c>
      <c r="C298" t="s">
        <v>604</v>
      </c>
      <c r="D298" t="s">
        <v>605</v>
      </c>
      <c r="E298" t="s">
        <v>1517</v>
      </c>
      <c r="F298" s="12">
        <v>1.03</v>
      </c>
      <c r="H298" s="12">
        <v>0.8</v>
      </c>
      <c r="I298" s="4">
        <v>0.87288135593220351</v>
      </c>
      <c r="J298" s="4"/>
      <c r="K298" s="4">
        <v>0.8</v>
      </c>
      <c r="L298" s="2">
        <v>2</v>
      </c>
      <c r="M298" s="3">
        <f t="shared" si="16"/>
        <v>0.83644067796610178</v>
      </c>
      <c r="N298" s="3">
        <f t="shared" si="17"/>
        <v>5.1534901001731484E-2</v>
      </c>
      <c r="O298" s="3">
        <f t="shared" si="18"/>
        <v>6.1612141015241283E-2</v>
      </c>
      <c r="P298" s="14">
        <f t="shared" si="19"/>
        <v>-0.25766486979280578</v>
      </c>
    </row>
    <row r="299" spans="1:16">
      <c r="A299">
        <v>369</v>
      </c>
      <c r="B299" t="s">
        <v>1080</v>
      </c>
      <c r="C299" t="s">
        <v>1081</v>
      </c>
      <c r="D299" t="s">
        <v>1082</v>
      </c>
      <c r="E299" t="s">
        <v>1083</v>
      </c>
      <c r="F299" s="12">
        <v>1.02</v>
      </c>
      <c r="H299" s="12">
        <v>0.81</v>
      </c>
      <c r="I299" s="4">
        <v>0.86440677966101698</v>
      </c>
      <c r="J299" s="4"/>
      <c r="K299" s="4">
        <v>0.81</v>
      </c>
      <c r="L299" s="2">
        <v>2</v>
      </c>
      <c r="M299" s="3">
        <f t="shared" si="16"/>
        <v>0.83720338983050846</v>
      </c>
      <c r="N299" s="3">
        <f t="shared" si="17"/>
        <v>3.8471402840827396E-2</v>
      </c>
      <c r="O299" s="3">
        <f t="shared" si="18"/>
        <v>4.5952277914947187E-2</v>
      </c>
      <c r="P299" s="14">
        <f t="shared" si="19"/>
        <v>-0.25634994182006227</v>
      </c>
    </row>
    <row r="300" spans="1:16">
      <c r="A300">
        <v>449</v>
      </c>
      <c r="B300" t="s">
        <v>1332</v>
      </c>
      <c r="C300" t="s">
        <v>1333</v>
      </c>
      <c r="D300" t="s">
        <v>1334</v>
      </c>
      <c r="E300" t="s">
        <v>1369</v>
      </c>
      <c r="F300" s="12">
        <v>1.06</v>
      </c>
      <c r="G300" s="12">
        <v>0.83</v>
      </c>
      <c r="H300" s="12">
        <v>0.86</v>
      </c>
      <c r="I300" s="4">
        <v>0.89830508474576276</v>
      </c>
      <c r="J300" s="4">
        <v>0.75454545454545441</v>
      </c>
      <c r="K300" s="4">
        <v>0.86</v>
      </c>
      <c r="L300" s="2">
        <v>3</v>
      </c>
      <c r="M300" s="3">
        <f t="shared" si="16"/>
        <v>0.83761684643040579</v>
      </c>
      <c r="N300" s="3">
        <f t="shared" si="17"/>
        <v>7.4447713138970112E-2</v>
      </c>
      <c r="O300" s="3">
        <f t="shared" si="18"/>
        <v>8.8880391382094387E-2</v>
      </c>
      <c r="P300" s="14">
        <f t="shared" si="19"/>
        <v>-0.25563763636124631</v>
      </c>
    </row>
    <row r="301" spans="1:16">
      <c r="A301">
        <v>294</v>
      </c>
      <c r="B301" t="s">
        <v>1657</v>
      </c>
      <c r="C301" t="s">
        <v>1658</v>
      </c>
      <c r="D301" t="s">
        <v>1659</v>
      </c>
      <c r="E301" t="s">
        <v>1660</v>
      </c>
      <c r="F301" s="12">
        <v>1.08</v>
      </c>
      <c r="H301" s="12">
        <v>0.76</v>
      </c>
      <c r="I301" s="4">
        <v>0.91525423728813571</v>
      </c>
      <c r="J301" s="4"/>
      <c r="K301" s="4">
        <v>0.76</v>
      </c>
      <c r="L301" s="2">
        <v>2</v>
      </c>
      <c r="M301" s="3">
        <f t="shared" si="16"/>
        <v>0.8376271186440678</v>
      </c>
      <c r="N301" s="3">
        <f t="shared" si="17"/>
        <v>0.1097813239943861</v>
      </c>
      <c r="O301" s="3">
        <f t="shared" si="18"/>
        <v>0.13106228481725576</v>
      </c>
      <c r="P301" s="14">
        <f t="shared" si="19"/>
        <v>-0.25561994380778152</v>
      </c>
    </row>
    <row r="302" spans="1:16">
      <c r="A302">
        <v>295</v>
      </c>
      <c r="B302" t="s">
        <v>1607</v>
      </c>
      <c r="C302" t="s">
        <v>1608</v>
      </c>
      <c r="D302" t="s">
        <v>1609</v>
      </c>
      <c r="E302" t="s">
        <v>1610</v>
      </c>
      <c r="F302" s="12">
        <v>1.08</v>
      </c>
      <c r="H302" s="12">
        <v>0.76</v>
      </c>
      <c r="I302" s="4">
        <v>0.91525423728813571</v>
      </c>
      <c r="J302" s="4"/>
      <c r="K302" s="4">
        <v>0.76</v>
      </c>
      <c r="L302" s="2">
        <v>2</v>
      </c>
      <c r="M302" s="3">
        <f t="shared" si="16"/>
        <v>0.8376271186440678</v>
      </c>
      <c r="N302" s="3">
        <f t="shared" si="17"/>
        <v>0.1097813239943861</v>
      </c>
      <c r="O302" s="3">
        <f t="shared" si="18"/>
        <v>0.13106228481725576</v>
      </c>
      <c r="P302" s="14">
        <f t="shared" si="19"/>
        <v>-0.25561994380778152</v>
      </c>
    </row>
    <row r="303" spans="1:16">
      <c r="A303">
        <v>143</v>
      </c>
      <c r="B303" t="s">
        <v>137</v>
      </c>
      <c r="C303" t="s">
        <v>138</v>
      </c>
      <c r="D303" t="s">
        <v>139</v>
      </c>
      <c r="E303" t="s">
        <v>3848</v>
      </c>
      <c r="F303" s="12">
        <v>1.21</v>
      </c>
      <c r="H303" s="12">
        <v>0.65</v>
      </c>
      <c r="I303" s="4">
        <v>1.0254237288135593</v>
      </c>
      <c r="J303" s="4"/>
      <c r="K303" s="4">
        <v>0.65</v>
      </c>
      <c r="L303" s="2">
        <v>2</v>
      </c>
      <c r="M303" s="3">
        <f t="shared" si="16"/>
        <v>0.83771186440677958</v>
      </c>
      <c r="N303" s="3">
        <f t="shared" si="17"/>
        <v>0.2654646644624078</v>
      </c>
      <c r="O303" s="3">
        <f t="shared" si="18"/>
        <v>0.31689256860459408</v>
      </c>
      <c r="P303" s="14">
        <f t="shared" si="19"/>
        <v>-0.25547398851999581</v>
      </c>
    </row>
    <row r="304" spans="1:16">
      <c r="A304">
        <v>617</v>
      </c>
      <c r="B304" t="s">
        <v>2509</v>
      </c>
      <c r="C304" t="s">
        <v>2510</v>
      </c>
      <c r="D304" t="s">
        <v>2511</v>
      </c>
      <c r="E304" t="s">
        <v>3849</v>
      </c>
      <c r="F304" s="12">
        <v>1</v>
      </c>
      <c r="G304" s="12">
        <v>0.76</v>
      </c>
      <c r="H304" s="12">
        <v>0.98</v>
      </c>
      <c r="I304" s="4">
        <v>0.84745762711864414</v>
      </c>
      <c r="J304" s="4">
        <v>0.69090909090909081</v>
      </c>
      <c r="K304" s="4">
        <v>0.98</v>
      </c>
      <c r="L304" s="2">
        <v>3</v>
      </c>
      <c r="M304" s="3">
        <f t="shared" si="16"/>
        <v>0.83945557267591164</v>
      </c>
      <c r="N304" s="3">
        <f t="shared" si="17"/>
        <v>0.14471148221972724</v>
      </c>
      <c r="O304" s="3">
        <f t="shared" si="18"/>
        <v>0.17238730306886169</v>
      </c>
      <c r="P304" s="14">
        <f t="shared" si="19"/>
        <v>-0.25247412085810694</v>
      </c>
    </row>
    <row r="305" spans="1:16">
      <c r="A305">
        <v>317</v>
      </c>
      <c r="B305" t="s">
        <v>3732</v>
      </c>
      <c r="C305" t="s">
        <v>3733</v>
      </c>
      <c r="D305" t="s">
        <v>3734</v>
      </c>
      <c r="E305" t="s">
        <v>3850</v>
      </c>
      <c r="F305" s="12">
        <v>0.96</v>
      </c>
      <c r="G305" s="12">
        <v>1.02</v>
      </c>
      <c r="H305" s="12">
        <v>0.78</v>
      </c>
      <c r="I305" s="4">
        <v>0.81355932203389836</v>
      </c>
      <c r="J305" s="4">
        <v>0.92727272727272725</v>
      </c>
      <c r="K305" s="4">
        <v>0.78</v>
      </c>
      <c r="L305" s="2">
        <v>3</v>
      </c>
      <c r="M305" s="3">
        <f t="shared" si="16"/>
        <v>0.84027734976887525</v>
      </c>
      <c r="N305" s="3">
        <f t="shared" si="17"/>
        <v>7.7186163294479262E-2</v>
      </c>
      <c r="O305" s="3">
        <f t="shared" si="18"/>
        <v>9.1857960131508848E-2</v>
      </c>
      <c r="P305" s="14">
        <f t="shared" si="19"/>
        <v>-0.25106249902765909</v>
      </c>
    </row>
    <row r="306" spans="1:16">
      <c r="A306">
        <v>370</v>
      </c>
      <c r="B306" t="s">
        <v>89</v>
      </c>
      <c r="C306" t="s">
        <v>90</v>
      </c>
      <c r="D306" t="s">
        <v>91</v>
      </c>
      <c r="E306" t="s">
        <v>1526</v>
      </c>
      <c r="F306" s="12">
        <v>1.03</v>
      </c>
      <c r="H306" s="12">
        <v>0.81</v>
      </c>
      <c r="I306" s="4">
        <v>0.87288135593220351</v>
      </c>
      <c r="J306" s="4"/>
      <c r="K306" s="4">
        <v>0.81</v>
      </c>
      <c r="L306" s="2">
        <v>2</v>
      </c>
      <c r="M306" s="3">
        <f t="shared" si="16"/>
        <v>0.84144067796610178</v>
      </c>
      <c r="N306" s="3">
        <f t="shared" si="17"/>
        <v>4.4463833189865999E-2</v>
      </c>
      <c r="O306" s="3">
        <f t="shared" si="18"/>
        <v>5.2842504949181059E-2</v>
      </c>
      <c r="P306" s="14">
        <f t="shared" si="19"/>
        <v>-0.24906653054651151</v>
      </c>
    </row>
    <row r="307" spans="1:16">
      <c r="A307">
        <v>371</v>
      </c>
      <c r="B307" t="s">
        <v>595</v>
      </c>
      <c r="C307" t="s">
        <v>596</v>
      </c>
      <c r="D307" t="s">
        <v>597</v>
      </c>
      <c r="E307" t="s">
        <v>3851</v>
      </c>
      <c r="F307" s="12">
        <v>1.03</v>
      </c>
      <c r="H307" s="12">
        <v>0.81</v>
      </c>
      <c r="I307" s="4">
        <v>0.87288135593220351</v>
      </c>
      <c r="J307" s="4"/>
      <c r="K307" s="4">
        <v>0.81</v>
      </c>
      <c r="L307" s="2">
        <v>2</v>
      </c>
      <c r="M307" s="3">
        <f t="shared" si="16"/>
        <v>0.84144067796610178</v>
      </c>
      <c r="N307" s="3">
        <f t="shared" si="17"/>
        <v>4.4463833189865999E-2</v>
      </c>
      <c r="O307" s="3">
        <f t="shared" si="18"/>
        <v>5.2842504949181059E-2</v>
      </c>
      <c r="P307" s="14">
        <f t="shared" si="19"/>
        <v>-0.24906653054651151</v>
      </c>
    </row>
    <row r="308" spans="1:16">
      <c r="A308">
        <v>563</v>
      </c>
      <c r="B308" t="s">
        <v>694</v>
      </c>
      <c r="C308" t="s">
        <v>695</v>
      </c>
      <c r="D308" t="s">
        <v>696</v>
      </c>
      <c r="E308" t="s">
        <v>3852</v>
      </c>
      <c r="F308" s="12">
        <v>0.88</v>
      </c>
      <c r="H308" s="12">
        <v>0.94</v>
      </c>
      <c r="I308" s="4">
        <v>0.74576271186440679</v>
      </c>
      <c r="J308" s="4"/>
      <c r="K308" s="4">
        <v>0.94</v>
      </c>
      <c r="L308" s="2">
        <v>2</v>
      </c>
      <c r="M308" s="3">
        <f t="shared" si="16"/>
        <v>0.84288135593220337</v>
      </c>
      <c r="N308" s="3">
        <f t="shared" si="17"/>
        <v>0.13734650359996306</v>
      </c>
      <c r="O308" s="3">
        <f t="shared" si="18"/>
        <v>0.16294879775583793</v>
      </c>
      <c r="P308" s="14">
        <f t="shared" si="19"/>
        <v>-0.24659852333380425</v>
      </c>
    </row>
    <row r="309" spans="1:16">
      <c r="A309">
        <v>616</v>
      </c>
      <c r="B309" t="s">
        <v>3853</v>
      </c>
      <c r="C309" t="s">
        <v>3854</v>
      </c>
      <c r="D309" t="s">
        <v>3855</v>
      </c>
      <c r="E309" t="s">
        <v>3856</v>
      </c>
      <c r="F309" s="12">
        <v>1.0900000000000001</v>
      </c>
      <c r="G309" s="12">
        <v>0.69</v>
      </c>
      <c r="H309" s="12">
        <v>0.98</v>
      </c>
      <c r="I309" s="4">
        <v>0.92372881355932213</v>
      </c>
      <c r="J309" s="4">
        <v>0.6272727272727272</v>
      </c>
      <c r="K309" s="4">
        <v>0.98</v>
      </c>
      <c r="L309" s="2">
        <v>3</v>
      </c>
      <c r="M309" s="3">
        <f t="shared" si="16"/>
        <v>0.84366718027734977</v>
      </c>
      <c r="N309" s="3">
        <f t="shared" si="17"/>
        <v>0.18950338011296189</v>
      </c>
      <c r="O309" s="3">
        <f t="shared" si="18"/>
        <v>0.22461864647936639</v>
      </c>
      <c r="P309" s="14">
        <f t="shared" si="19"/>
        <v>-0.24525411498331387</v>
      </c>
    </row>
    <row r="310" spans="1:16">
      <c r="A310">
        <v>501</v>
      </c>
      <c r="B310" t="s">
        <v>1003</v>
      </c>
      <c r="C310" t="s">
        <v>1004</v>
      </c>
      <c r="D310" s="9">
        <v>44083</v>
      </c>
      <c r="E310" t="s">
        <v>1005</v>
      </c>
      <c r="F310" s="12">
        <v>0.79</v>
      </c>
      <c r="G310" s="12">
        <v>1.06</v>
      </c>
      <c r="H310" s="12">
        <v>0.9</v>
      </c>
      <c r="I310" s="4">
        <v>0.66949152542372892</v>
      </c>
      <c r="J310" s="4">
        <v>0.96363636363636362</v>
      </c>
      <c r="K310" s="4">
        <v>0.9</v>
      </c>
      <c r="L310" s="2">
        <v>3</v>
      </c>
      <c r="M310" s="3">
        <f t="shared" si="16"/>
        <v>0.84437596302003082</v>
      </c>
      <c r="N310" s="3">
        <f t="shared" si="17"/>
        <v>0.15476052978471644</v>
      </c>
      <c r="O310" s="3">
        <f t="shared" si="18"/>
        <v>0.18328391209905287</v>
      </c>
      <c r="P310" s="14">
        <f t="shared" si="19"/>
        <v>-0.24404258503861179</v>
      </c>
    </row>
    <row r="311" spans="1:16">
      <c r="A311">
        <v>524</v>
      </c>
      <c r="B311" t="s">
        <v>1846</v>
      </c>
      <c r="C311" t="s">
        <v>1847</v>
      </c>
      <c r="D311" t="s">
        <v>1848</v>
      </c>
      <c r="E311" t="s">
        <v>1849</v>
      </c>
      <c r="F311" s="12">
        <v>0.92</v>
      </c>
      <c r="H311" s="12">
        <v>0.91</v>
      </c>
      <c r="I311" s="4">
        <v>0.77966101694915257</v>
      </c>
      <c r="J311" s="4"/>
      <c r="K311" s="4">
        <v>0.91</v>
      </c>
      <c r="L311" s="2">
        <v>2</v>
      </c>
      <c r="M311" s="3">
        <f t="shared" si="16"/>
        <v>0.8448305084745763</v>
      </c>
      <c r="N311" s="3">
        <f t="shared" si="17"/>
        <v>9.2163578768212726E-2</v>
      </c>
      <c r="O311" s="3">
        <f t="shared" si="18"/>
        <v>0.10909120568411176</v>
      </c>
      <c r="P311" s="14">
        <f t="shared" si="19"/>
        <v>-0.2432661607233782</v>
      </c>
    </row>
    <row r="312" spans="1:16">
      <c r="A312">
        <v>285</v>
      </c>
      <c r="B312" t="s">
        <v>1020</v>
      </c>
      <c r="C312" t="s">
        <v>1021</v>
      </c>
      <c r="D312" t="s">
        <v>1022</v>
      </c>
      <c r="E312" t="s">
        <v>1023</v>
      </c>
      <c r="F312" s="12">
        <v>1.1000000000000001</v>
      </c>
      <c r="G312" s="12">
        <v>0.93</v>
      </c>
      <c r="H312" s="12">
        <v>0.76</v>
      </c>
      <c r="I312" s="4">
        <v>0.93220338983050854</v>
      </c>
      <c r="J312" s="4">
        <v>0.84545454545454546</v>
      </c>
      <c r="K312" s="4">
        <v>0.76</v>
      </c>
      <c r="L312" s="2">
        <v>3</v>
      </c>
      <c r="M312" s="3">
        <f t="shared" si="16"/>
        <v>0.84588597842835134</v>
      </c>
      <c r="N312" s="3">
        <f t="shared" si="17"/>
        <v>8.6102505585422359E-2</v>
      </c>
      <c r="O312" s="3">
        <f t="shared" si="18"/>
        <v>0.10178973027239446</v>
      </c>
      <c r="P312" s="14">
        <f t="shared" si="19"/>
        <v>-0.24146488714767847</v>
      </c>
    </row>
    <row r="313" spans="1:16">
      <c r="A313">
        <v>296</v>
      </c>
      <c r="B313" t="s">
        <v>2038</v>
      </c>
      <c r="C313" t="s">
        <v>2039</v>
      </c>
      <c r="D313" t="s">
        <v>2040</v>
      </c>
      <c r="E313" t="s">
        <v>2041</v>
      </c>
      <c r="F313" s="12">
        <v>1.1000000000000001</v>
      </c>
      <c r="H313" s="12">
        <v>0.76</v>
      </c>
      <c r="I313" s="4">
        <v>0.93220338983050854</v>
      </c>
      <c r="J313" s="4"/>
      <c r="K313" s="4">
        <v>0.76</v>
      </c>
      <c r="L313" s="2">
        <v>2</v>
      </c>
      <c r="M313" s="3">
        <f t="shared" si="16"/>
        <v>0.84610169491525422</v>
      </c>
      <c r="N313" s="3">
        <f t="shared" si="17"/>
        <v>0.12176618469246399</v>
      </c>
      <c r="O313" s="3">
        <f t="shared" si="18"/>
        <v>0.14391436091457083</v>
      </c>
      <c r="P313" s="14">
        <f t="shared" si="19"/>
        <v>-0.24109702027431762</v>
      </c>
    </row>
    <row r="314" spans="1:16">
      <c r="A314">
        <v>372</v>
      </c>
      <c r="B314" t="s">
        <v>1513</v>
      </c>
      <c r="C314" t="s">
        <v>1514</v>
      </c>
      <c r="D314" t="s">
        <v>1515</v>
      </c>
      <c r="E314" t="s">
        <v>1516</v>
      </c>
      <c r="F314" s="12">
        <v>1.05</v>
      </c>
      <c r="H314" s="12">
        <v>0.81</v>
      </c>
      <c r="I314" s="4">
        <v>0.88983050847457634</v>
      </c>
      <c r="J314" s="4"/>
      <c r="K314" s="4">
        <v>0.81</v>
      </c>
      <c r="L314" s="2">
        <v>2</v>
      </c>
      <c r="M314" s="3">
        <f t="shared" si="16"/>
        <v>0.8499152542372882</v>
      </c>
      <c r="N314" s="3">
        <f t="shared" si="17"/>
        <v>5.6448693887943047E-2</v>
      </c>
      <c r="O314" s="3">
        <f t="shared" si="18"/>
        <v>6.6416849922996096E-2</v>
      </c>
      <c r="P314" s="14">
        <f t="shared" si="19"/>
        <v>-0.23460909879800634</v>
      </c>
    </row>
    <row r="315" spans="1:16">
      <c r="A315">
        <v>221</v>
      </c>
      <c r="B315" t="s">
        <v>1233</v>
      </c>
      <c r="C315" t="s">
        <v>1234</v>
      </c>
      <c r="D315" t="s">
        <v>1235</v>
      </c>
      <c r="E315" t="s">
        <v>2200</v>
      </c>
      <c r="F315" s="12">
        <v>1.18</v>
      </c>
      <c r="H315" s="12">
        <v>0.7</v>
      </c>
      <c r="I315" s="4">
        <v>1</v>
      </c>
      <c r="J315" s="4"/>
      <c r="K315" s="4">
        <v>0.7</v>
      </c>
      <c r="L315" s="2">
        <v>2</v>
      </c>
      <c r="M315" s="3">
        <f t="shared" si="16"/>
        <v>0.85</v>
      </c>
      <c r="N315" s="3">
        <f t="shared" si="17"/>
        <v>0.21213203435596462</v>
      </c>
      <c r="O315" s="3">
        <f t="shared" si="18"/>
        <v>0.24956709924231132</v>
      </c>
      <c r="P315" s="14">
        <f t="shared" si="19"/>
        <v>-0.23446525363702297</v>
      </c>
    </row>
    <row r="316" spans="1:16">
      <c r="A316">
        <v>297</v>
      </c>
      <c r="B316" t="s">
        <v>2918</v>
      </c>
      <c r="C316" t="s">
        <v>2919</v>
      </c>
      <c r="D316" t="s">
        <v>2920</v>
      </c>
      <c r="E316" t="s">
        <v>3857</v>
      </c>
      <c r="F316" s="12">
        <v>1.1100000000000001</v>
      </c>
      <c r="H316" s="12">
        <v>0.76</v>
      </c>
      <c r="I316" s="4">
        <v>0.94067796610169507</v>
      </c>
      <c r="J316" s="4"/>
      <c r="K316" s="4">
        <v>0.76</v>
      </c>
      <c r="L316" s="2">
        <v>2</v>
      </c>
      <c r="M316" s="3">
        <f t="shared" si="16"/>
        <v>0.85033898305084754</v>
      </c>
      <c r="N316" s="3">
        <f t="shared" si="17"/>
        <v>0.12775861504150157</v>
      </c>
      <c r="O316" s="3">
        <f t="shared" si="18"/>
        <v>0.15024433500993806</v>
      </c>
      <c r="P316" s="14">
        <f t="shared" si="19"/>
        <v>-0.23389001637226906</v>
      </c>
    </row>
    <row r="317" spans="1:16">
      <c r="A317">
        <v>468</v>
      </c>
      <c r="B317" t="s">
        <v>1315</v>
      </c>
      <c r="C317" t="s">
        <v>1316</v>
      </c>
      <c r="D317" t="s">
        <v>1317</v>
      </c>
      <c r="E317" t="s">
        <v>1766</v>
      </c>
      <c r="F317" s="12">
        <v>0.86</v>
      </c>
      <c r="G317" s="12">
        <v>1.05</v>
      </c>
      <c r="H317" s="12">
        <v>0.87</v>
      </c>
      <c r="I317" s="4">
        <v>0.72881355932203395</v>
      </c>
      <c r="J317" s="4">
        <v>0.95454545454545447</v>
      </c>
      <c r="K317" s="4">
        <v>0.87</v>
      </c>
      <c r="L317" s="2">
        <v>3</v>
      </c>
      <c r="M317" s="3">
        <f t="shared" si="16"/>
        <v>0.85111967128916277</v>
      </c>
      <c r="N317" s="3">
        <f t="shared" si="17"/>
        <v>0.11404416793269681</v>
      </c>
      <c r="O317" s="3">
        <f t="shared" si="18"/>
        <v>0.13399310552881227</v>
      </c>
      <c r="P317" s="14">
        <f t="shared" si="19"/>
        <v>-0.23256609924261776</v>
      </c>
    </row>
    <row r="318" spans="1:16">
      <c r="A318">
        <v>1385</v>
      </c>
      <c r="B318" t="s">
        <v>744</v>
      </c>
      <c r="C318" t="s">
        <v>745</v>
      </c>
      <c r="D318" t="s">
        <v>746</v>
      </c>
      <c r="E318" t="s">
        <v>3858</v>
      </c>
      <c r="F318" s="12">
        <v>0.97</v>
      </c>
      <c r="G318" s="12">
        <v>0.97</v>
      </c>
      <c r="I318" s="4">
        <v>0.82203389830508478</v>
      </c>
      <c r="J318" s="4">
        <v>0.88181818181818172</v>
      </c>
      <c r="K318" s="4"/>
      <c r="L318" s="2">
        <v>2</v>
      </c>
      <c r="M318" s="3">
        <f t="shared" si="16"/>
        <v>0.85192604006163331</v>
      </c>
      <c r="N318" s="3">
        <f t="shared" si="17"/>
        <v>4.2273872280489962E-2</v>
      </c>
      <c r="O318" s="3">
        <f t="shared" si="18"/>
        <v>4.9621528504319015E-2</v>
      </c>
      <c r="P318" s="14">
        <f t="shared" si="19"/>
        <v>-0.23119990653463149</v>
      </c>
    </row>
    <row r="319" spans="1:16">
      <c r="A319">
        <v>1313</v>
      </c>
      <c r="B319" t="s">
        <v>150</v>
      </c>
      <c r="C319" t="s">
        <v>151</v>
      </c>
      <c r="D319" t="s">
        <v>152</v>
      </c>
      <c r="E319" t="s">
        <v>517</v>
      </c>
      <c r="F319" s="12">
        <v>1.41</v>
      </c>
      <c r="G319" s="12">
        <v>0.56000000000000005</v>
      </c>
      <c r="I319" s="4">
        <v>1.1949152542372881</v>
      </c>
      <c r="J319" s="4">
        <v>0.50909090909090915</v>
      </c>
      <c r="K319" s="4"/>
      <c r="L319" s="2">
        <v>2</v>
      </c>
      <c r="M319" s="3">
        <f t="shared" si="16"/>
        <v>0.85200308166409866</v>
      </c>
      <c r="N319" s="3">
        <f t="shared" si="17"/>
        <v>0.48495104515582771</v>
      </c>
      <c r="O319" s="3">
        <f t="shared" si="18"/>
        <v>0.56918930880935381</v>
      </c>
      <c r="P319" s="14">
        <f t="shared" si="19"/>
        <v>-0.23106944625142195</v>
      </c>
    </row>
    <row r="320" spans="1:16">
      <c r="A320">
        <v>252</v>
      </c>
      <c r="B320" t="s">
        <v>1011</v>
      </c>
      <c r="C320" t="s">
        <v>1012</v>
      </c>
      <c r="D320" t="s">
        <v>1013</v>
      </c>
      <c r="E320" t="s">
        <v>1503</v>
      </c>
      <c r="F320" s="12">
        <v>1.1499999999999999</v>
      </c>
      <c r="H320" s="12">
        <v>0.73</v>
      </c>
      <c r="I320" s="4">
        <v>0.97457627118644063</v>
      </c>
      <c r="J320" s="4"/>
      <c r="K320" s="4">
        <v>0.73</v>
      </c>
      <c r="L320" s="2">
        <v>2</v>
      </c>
      <c r="M320" s="3">
        <f t="shared" si="16"/>
        <v>0.85228813559322036</v>
      </c>
      <c r="N320" s="3">
        <f t="shared" si="17"/>
        <v>0.17294153987325184</v>
      </c>
      <c r="O320" s="3">
        <f t="shared" si="18"/>
        <v>0.20291440494226626</v>
      </c>
      <c r="P320" s="14">
        <f t="shared" si="19"/>
        <v>-0.23058684575498045</v>
      </c>
    </row>
    <row r="321" spans="1:16">
      <c r="A321">
        <v>431</v>
      </c>
      <c r="B321" t="s">
        <v>1817</v>
      </c>
      <c r="C321" t="s">
        <v>1818</v>
      </c>
      <c r="D321" t="s">
        <v>1819</v>
      </c>
      <c r="E321" t="s">
        <v>1820</v>
      </c>
      <c r="F321" s="12">
        <v>0.92</v>
      </c>
      <c r="G321" s="12">
        <v>1.02</v>
      </c>
      <c r="H321" s="12">
        <v>0.85</v>
      </c>
      <c r="I321" s="4">
        <v>0.77966101694915257</v>
      </c>
      <c r="J321" s="4">
        <v>0.92727272727272725</v>
      </c>
      <c r="K321" s="4">
        <v>0.85</v>
      </c>
      <c r="L321" s="2">
        <v>3</v>
      </c>
      <c r="M321" s="3">
        <f t="shared" si="16"/>
        <v>0.85231124807395997</v>
      </c>
      <c r="N321" s="3">
        <f t="shared" si="17"/>
        <v>7.383299165621876E-2</v>
      </c>
      <c r="O321" s="3">
        <f t="shared" si="18"/>
        <v>8.6626794874601773E-2</v>
      </c>
      <c r="P321" s="14">
        <f t="shared" si="19"/>
        <v>-0.23054772305944601</v>
      </c>
    </row>
    <row r="322" spans="1:16">
      <c r="A322">
        <v>451</v>
      </c>
      <c r="B322" t="s">
        <v>1028</v>
      </c>
      <c r="C322" t="s">
        <v>1029</v>
      </c>
      <c r="D322" t="s">
        <v>1030</v>
      </c>
      <c r="E322" t="s">
        <v>1269</v>
      </c>
      <c r="F322" s="12">
        <v>1.06</v>
      </c>
      <c r="G322" s="12">
        <v>0.88</v>
      </c>
      <c r="H322" s="12">
        <v>0.86</v>
      </c>
      <c r="I322" s="4">
        <v>0.89830508474576276</v>
      </c>
      <c r="J322" s="4">
        <v>0.79999999999999993</v>
      </c>
      <c r="K322" s="4">
        <v>0.86</v>
      </c>
      <c r="L322" s="2">
        <v>3</v>
      </c>
      <c r="M322" s="3">
        <f t="shared" ref="M322:M385" si="20">AVERAGE(I322:K322)</f>
        <v>0.85276836158192093</v>
      </c>
      <c r="N322" s="3">
        <f t="shared" ref="N322:N385" si="21">STDEV(I322:K322)</f>
        <v>4.9549922980518156E-2</v>
      </c>
      <c r="O322" s="3">
        <f t="shared" ref="O322:O385" si="22">N322/M322</f>
        <v>5.8104785792710438E-2</v>
      </c>
      <c r="P322" s="14">
        <f t="shared" ref="P322:P385" si="23">LOG(M322,2)</f>
        <v>-0.22977418098771718</v>
      </c>
    </row>
    <row r="323" spans="1:16">
      <c r="A323">
        <v>615</v>
      </c>
      <c r="B323" t="s">
        <v>1874</v>
      </c>
      <c r="C323" t="s">
        <v>1875</v>
      </c>
      <c r="D323" t="s">
        <v>1876</v>
      </c>
      <c r="E323" t="s">
        <v>1877</v>
      </c>
      <c r="F323" s="12">
        <v>1.1599999999999999</v>
      </c>
      <c r="G323" s="12">
        <v>0.66</v>
      </c>
      <c r="H323" s="12">
        <v>0.98</v>
      </c>
      <c r="I323" s="4">
        <v>0.98305084745762705</v>
      </c>
      <c r="J323" s="4">
        <v>0.6</v>
      </c>
      <c r="K323" s="4">
        <v>0.98</v>
      </c>
      <c r="L323" s="2">
        <v>3</v>
      </c>
      <c r="M323" s="3">
        <f t="shared" si="20"/>
        <v>0.85435028248587574</v>
      </c>
      <c r="N323" s="3">
        <f t="shared" si="21"/>
        <v>0.22027908790449371</v>
      </c>
      <c r="O323" s="3">
        <f t="shared" si="22"/>
        <v>0.25783228778663791</v>
      </c>
      <c r="P323" s="14">
        <f t="shared" si="23"/>
        <v>-0.22710040069201676</v>
      </c>
    </row>
    <row r="324" spans="1:16">
      <c r="A324">
        <v>318</v>
      </c>
      <c r="B324" t="s">
        <v>1486</v>
      </c>
      <c r="C324" t="s">
        <v>1487</v>
      </c>
      <c r="D324" t="s">
        <v>1488</v>
      </c>
      <c r="E324" t="s">
        <v>2134</v>
      </c>
      <c r="F324" s="12">
        <v>1.01</v>
      </c>
      <c r="G324" s="12">
        <v>1.02</v>
      </c>
      <c r="H324" s="12">
        <v>0.78</v>
      </c>
      <c r="I324" s="4">
        <v>0.85593220338983056</v>
      </c>
      <c r="J324" s="4">
        <v>0.92727272727272725</v>
      </c>
      <c r="K324" s="4">
        <v>0.78</v>
      </c>
      <c r="L324" s="2">
        <v>3</v>
      </c>
      <c r="M324" s="3">
        <f t="shared" si="20"/>
        <v>0.8544016435541858</v>
      </c>
      <c r="N324" s="3">
        <f t="shared" si="21"/>
        <v>7.3648292645822011E-2</v>
      </c>
      <c r="O324" s="3">
        <f t="shared" si="22"/>
        <v>8.619867857399699E-2</v>
      </c>
      <c r="P324" s="14">
        <f t="shared" si="23"/>
        <v>-0.22701367264514374</v>
      </c>
    </row>
    <row r="325" spans="1:16">
      <c r="A325">
        <v>306</v>
      </c>
      <c r="B325" t="s">
        <v>3333</v>
      </c>
      <c r="C325" t="s">
        <v>3334</v>
      </c>
      <c r="D325" t="s">
        <v>3335</v>
      </c>
      <c r="E325" t="s">
        <v>3336</v>
      </c>
      <c r="F325" s="12">
        <v>0.96</v>
      </c>
      <c r="G325" s="12">
        <v>1.08</v>
      </c>
      <c r="H325" s="12">
        <v>0.77</v>
      </c>
      <c r="I325" s="4">
        <v>0.81355932203389836</v>
      </c>
      <c r="J325" s="4">
        <v>0.98181818181818181</v>
      </c>
      <c r="K325" s="4">
        <v>0.77</v>
      </c>
      <c r="L325" s="2">
        <v>3</v>
      </c>
      <c r="M325" s="3">
        <f t="shared" si="20"/>
        <v>0.85512583461736014</v>
      </c>
      <c r="N325" s="3">
        <f t="shared" si="21"/>
        <v>0.11185958503165189</v>
      </c>
      <c r="O325" s="3">
        <f t="shared" si="22"/>
        <v>0.13081067195415194</v>
      </c>
      <c r="P325" s="14">
        <f t="shared" si="23"/>
        <v>-0.22579136188227444</v>
      </c>
    </row>
    <row r="326" spans="1:16">
      <c r="A326">
        <v>481</v>
      </c>
      <c r="B326" t="s">
        <v>670</v>
      </c>
      <c r="C326" t="s">
        <v>671</v>
      </c>
      <c r="D326" t="s">
        <v>672</v>
      </c>
      <c r="E326" t="s">
        <v>3859</v>
      </c>
      <c r="F326" s="12">
        <v>0.98</v>
      </c>
      <c r="H326" s="12">
        <v>0.88</v>
      </c>
      <c r="I326" s="4">
        <v>0.83050847457627119</v>
      </c>
      <c r="J326" s="4"/>
      <c r="K326" s="4">
        <v>0.88</v>
      </c>
      <c r="L326" s="2">
        <v>2</v>
      </c>
      <c r="M326" s="3">
        <f t="shared" si="20"/>
        <v>0.85525423728813554</v>
      </c>
      <c r="N326" s="3">
        <f t="shared" si="21"/>
        <v>3.4995793238385059E-2</v>
      </c>
      <c r="O326" s="3">
        <f t="shared" si="22"/>
        <v>4.091858503893616E-2</v>
      </c>
      <c r="P326" s="14">
        <f t="shared" si="23"/>
        <v>-0.22557474816026563</v>
      </c>
    </row>
    <row r="327" spans="1:16">
      <c r="A327">
        <v>507</v>
      </c>
      <c r="B327" t="s">
        <v>3860</v>
      </c>
      <c r="C327" t="s">
        <v>3861</v>
      </c>
      <c r="D327" t="s">
        <v>3862</v>
      </c>
      <c r="E327" t="s">
        <v>3863</v>
      </c>
      <c r="F327" s="12">
        <v>0.96</v>
      </c>
      <c r="H327" s="12">
        <v>0.9</v>
      </c>
      <c r="I327" s="4">
        <v>0.81355932203389836</v>
      </c>
      <c r="J327" s="4"/>
      <c r="K327" s="4">
        <v>0.9</v>
      </c>
      <c r="L327" s="2">
        <v>2</v>
      </c>
      <c r="M327" s="3">
        <f t="shared" si="20"/>
        <v>0.85677966101694913</v>
      </c>
      <c r="N327" s="3">
        <f t="shared" si="21"/>
        <v>6.1122789560193069E-2</v>
      </c>
      <c r="O327" s="3">
        <f t="shared" si="22"/>
        <v>7.1340150030690233E-2</v>
      </c>
      <c r="P327" s="14">
        <f t="shared" si="23"/>
        <v>-0.22300386234618899</v>
      </c>
    </row>
    <row r="328" spans="1:16">
      <c r="A328">
        <v>482</v>
      </c>
      <c r="B328" t="s">
        <v>3864</v>
      </c>
      <c r="C328" t="s">
        <v>3865</v>
      </c>
      <c r="D328" t="s">
        <v>3866</v>
      </c>
      <c r="E328" t="s">
        <v>3867</v>
      </c>
      <c r="F328" s="12">
        <v>0.99</v>
      </c>
      <c r="H328" s="12">
        <v>0.88</v>
      </c>
      <c r="I328" s="4">
        <v>0.83898305084745761</v>
      </c>
      <c r="J328" s="4"/>
      <c r="K328" s="4">
        <v>0.88</v>
      </c>
      <c r="L328" s="2">
        <v>2</v>
      </c>
      <c r="M328" s="3">
        <f t="shared" si="20"/>
        <v>0.85949152542372875</v>
      </c>
      <c r="N328" s="3">
        <f t="shared" si="21"/>
        <v>2.9003362889346539E-2</v>
      </c>
      <c r="O328" s="3">
        <f t="shared" si="22"/>
        <v>3.3744792160746322E-2</v>
      </c>
      <c r="P328" s="14">
        <f t="shared" si="23"/>
        <v>-0.21844468006993084</v>
      </c>
    </row>
    <row r="329" spans="1:16">
      <c r="A329">
        <v>324</v>
      </c>
      <c r="B329" t="s">
        <v>1415</v>
      </c>
      <c r="C329" t="s">
        <v>1416</v>
      </c>
      <c r="D329" t="s">
        <v>1417</v>
      </c>
      <c r="E329" t="s">
        <v>1718</v>
      </c>
      <c r="F329" s="12">
        <v>1.1100000000000001</v>
      </c>
      <c r="H329" s="12">
        <v>0.78</v>
      </c>
      <c r="I329" s="4">
        <v>0.94067796610169507</v>
      </c>
      <c r="J329" s="4"/>
      <c r="K329" s="4">
        <v>0.78</v>
      </c>
      <c r="L329" s="2">
        <v>2</v>
      </c>
      <c r="M329" s="3">
        <f t="shared" si="20"/>
        <v>0.86033898305084755</v>
      </c>
      <c r="N329" s="3">
        <f t="shared" si="21"/>
        <v>0.11361647941777078</v>
      </c>
      <c r="O329" s="3">
        <f t="shared" si="22"/>
        <v>0.13206013171096287</v>
      </c>
      <c r="P329" s="14">
        <f t="shared" si="23"/>
        <v>-0.21702288529545991</v>
      </c>
    </row>
    <row r="330" spans="1:16">
      <c r="A330">
        <v>419</v>
      </c>
      <c r="B330" t="s">
        <v>3268</v>
      </c>
      <c r="C330" t="s">
        <v>3269</v>
      </c>
      <c r="D330" t="s">
        <v>3270</v>
      </c>
      <c r="E330" t="s">
        <v>3271</v>
      </c>
      <c r="F330" s="12">
        <v>1.04</v>
      </c>
      <c r="H330" s="12">
        <v>0.84</v>
      </c>
      <c r="I330" s="4">
        <v>0.88135593220338992</v>
      </c>
      <c r="J330" s="4"/>
      <c r="K330" s="4">
        <v>0.84</v>
      </c>
      <c r="L330" s="2">
        <v>2</v>
      </c>
      <c r="M330" s="3">
        <f t="shared" si="20"/>
        <v>0.860677966101695</v>
      </c>
      <c r="N330" s="3">
        <f t="shared" si="21"/>
        <v>2.9243060103308155E-2</v>
      </c>
      <c r="O330" s="3">
        <f t="shared" si="22"/>
        <v>3.3976773259062246E-2</v>
      </c>
      <c r="P330" s="14">
        <f t="shared" si="23"/>
        <v>-0.21645455948906012</v>
      </c>
    </row>
    <row r="331" spans="1:16">
      <c r="A331">
        <v>107</v>
      </c>
      <c r="B331" t="s">
        <v>3868</v>
      </c>
      <c r="C331" t="s">
        <v>3869</v>
      </c>
      <c r="D331" t="s">
        <v>3870</v>
      </c>
      <c r="E331" t="s">
        <v>3871</v>
      </c>
      <c r="F331" s="12">
        <v>1.3</v>
      </c>
      <c r="H331" s="12">
        <v>0.62</v>
      </c>
      <c r="I331" s="4">
        <v>1.1016949152542375</v>
      </c>
      <c r="J331" s="4"/>
      <c r="K331" s="4">
        <v>0.62</v>
      </c>
      <c r="L331" s="2">
        <v>2</v>
      </c>
      <c r="M331" s="3">
        <f t="shared" si="20"/>
        <v>0.86084745762711878</v>
      </c>
      <c r="N331" s="3">
        <f t="shared" si="21"/>
        <v>0.34060974103935077</v>
      </c>
      <c r="O331" s="3">
        <f t="shared" si="22"/>
        <v>0.39566794095927726</v>
      </c>
      <c r="P331" s="14">
        <f t="shared" si="23"/>
        <v>-0.21617048051976781</v>
      </c>
    </row>
    <row r="332" spans="1:16">
      <c r="A332">
        <v>508</v>
      </c>
      <c r="B332" t="s">
        <v>3872</v>
      </c>
      <c r="C332" t="s">
        <v>3873</v>
      </c>
      <c r="D332" t="s">
        <v>3874</v>
      </c>
      <c r="E332" t="s">
        <v>3875</v>
      </c>
      <c r="F332" s="12">
        <v>0.97</v>
      </c>
      <c r="H332" s="12">
        <v>0.9</v>
      </c>
      <c r="I332" s="4">
        <v>0.82203389830508478</v>
      </c>
      <c r="J332" s="4"/>
      <c r="K332" s="4">
        <v>0.9</v>
      </c>
      <c r="L332" s="2">
        <v>2</v>
      </c>
      <c r="M332" s="3">
        <f t="shared" si="20"/>
        <v>0.86101694915254234</v>
      </c>
      <c r="N332" s="3">
        <f t="shared" si="21"/>
        <v>5.5130359211154549E-2</v>
      </c>
      <c r="O332" s="3">
        <f t="shared" si="22"/>
        <v>6.4029354201931468E-2</v>
      </c>
      <c r="P332" s="14">
        <f t="shared" si="23"/>
        <v>-0.21588645747703783</v>
      </c>
    </row>
    <row r="333" spans="1:16">
      <c r="A333">
        <v>472</v>
      </c>
      <c r="B333" t="s">
        <v>1611</v>
      </c>
      <c r="C333" t="s">
        <v>1612</v>
      </c>
      <c r="D333" t="s">
        <v>1613</v>
      </c>
      <c r="E333" t="s">
        <v>1616</v>
      </c>
      <c r="F333" s="12">
        <v>1.01</v>
      </c>
      <c r="H333" s="12">
        <v>0.87</v>
      </c>
      <c r="I333" s="4">
        <v>0.85593220338983056</v>
      </c>
      <c r="J333" s="4"/>
      <c r="K333" s="4">
        <v>0.87</v>
      </c>
      <c r="L333" s="2">
        <v>2</v>
      </c>
      <c r="M333" s="3">
        <f t="shared" si="20"/>
        <v>0.86296610169491528</v>
      </c>
      <c r="N333" s="3">
        <f t="shared" si="21"/>
        <v>9.9474343794039351E-3</v>
      </c>
      <c r="O333" s="3">
        <f t="shared" si="22"/>
        <v>1.1527027956100012E-2</v>
      </c>
      <c r="P333" s="14">
        <f t="shared" si="23"/>
        <v>-0.21262420509744087</v>
      </c>
    </row>
    <row r="334" spans="1:16">
      <c r="A334">
        <v>298</v>
      </c>
      <c r="B334" t="s">
        <v>3876</v>
      </c>
      <c r="C334" t="s">
        <v>3877</v>
      </c>
      <c r="D334" t="s">
        <v>3878</v>
      </c>
      <c r="E334" t="s">
        <v>3879</v>
      </c>
      <c r="F334" s="12">
        <v>1.1399999999999999</v>
      </c>
      <c r="H334" s="12">
        <v>0.76</v>
      </c>
      <c r="I334" s="4">
        <v>0.96610169491525422</v>
      </c>
      <c r="J334" s="4"/>
      <c r="K334" s="4">
        <v>0.76</v>
      </c>
      <c r="L334" s="2">
        <v>2</v>
      </c>
      <c r="M334" s="3">
        <f t="shared" si="20"/>
        <v>0.86305084745762706</v>
      </c>
      <c r="N334" s="3">
        <f t="shared" si="21"/>
        <v>0.14573590608861825</v>
      </c>
      <c r="O334" s="3">
        <f t="shared" si="22"/>
        <v>0.16886132088037073</v>
      </c>
      <c r="P334" s="14">
        <f t="shared" si="23"/>
        <v>-0.21248253523520813</v>
      </c>
    </row>
    <row r="335" spans="1:16">
      <c r="A335">
        <v>404</v>
      </c>
      <c r="B335" t="s">
        <v>616</v>
      </c>
      <c r="C335" t="s">
        <v>617</v>
      </c>
      <c r="D335" t="s">
        <v>618</v>
      </c>
      <c r="E335" t="s">
        <v>1472</v>
      </c>
      <c r="F335" s="12">
        <v>1.06</v>
      </c>
      <c r="G335" s="12">
        <v>0.94</v>
      </c>
      <c r="H335" s="12">
        <v>0.84</v>
      </c>
      <c r="I335" s="4">
        <v>0.89830508474576276</v>
      </c>
      <c r="J335" s="4">
        <v>0.85454545454545439</v>
      </c>
      <c r="K335" s="4">
        <v>0.84</v>
      </c>
      <c r="L335" s="2">
        <v>3</v>
      </c>
      <c r="M335" s="3">
        <f t="shared" si="20"/>
        <v>0.8642835130970723</v>
      </c>
      <c r="N335" s="3">
        <f t="shared" si="21"/>
        <v>3.0347867553894136E-2</v>
      </c>
      <c r="O335" s="3">
        <f t="shared" si="22"/>
        <v>3.5113324613986481E-2</v>
      </c>
      <c r="P335" s="14">
        <f t="shared" si="23"/>
        <v>-0.21042345397382195</v>
      </c>
    </row>
    <row r="336" spans="1:16">
      <c r="A336">
        <v>421</v>
      </c>
      <c r="B336" t="s">
        <v>2850</v>
      </c>
      <c r="C336" t="s">
        <v>2851</v>
      </c>
      <c r="D336" t="s">
        <v>2852</v>
      </c>
      <c r="E336" t="s">
        <v>3880</v>
      </c>
      <c r="F336" s="12">
        <v>1.05</v>
      </c>
      <c r="H336" s="12">
        <v>0.84</v>
      </c>
      <c r="I336" s="4">
        <v>0.88983050847457634</v>
      </c>
      <c r="J336" s="4"/>
      <c r="K336" s="4">
        <v>0.84</v>
      </c>
      <c r="L336" s="2">
        <v>2</v>
      </c>
      <c r="M336" s="3">
        <f t="shared" si="20"/>
        <v>0.86491525423728821</v>
      </c>
      <c r="N336" s="3">
        <f t="shared" si="21"/>
        <v>3.5235490452346682E-2</v>
      </c>
      <c r="O336" s="3">
        <f t="shared" si="22"/>
        <v>4.0738662290583073E-2</v>
      </c>
      <c r="P336" s="14">
        <f t="shared" si="23"/>
        <v>-0.20936931275202464</v>
      </c>
    </row>
    <row r="337" spans="1:16">
      <c r="A337">
        <v>420</v>
      </c>
      <c r="B337" t="s">
        <v>877</v>
      </c>
      <c r="C337" t="s">
        <v>878</v>
      </c>
      <c r="D337" t="s">
        <v>879</v>
      </c>
      <c r="E337" t="s">
        <v>3881</v>
      </c>
      <c r="F337" s="12">
        <v>1.05</v>
      </c>
      <c r="H337" s="12">
        <v>0.84</v>
      </c>
      <c r="I337" s="4">
        <v>0.88983050847457634</v>
      </c>
      <c r="J337" s="4"/>
      <c r="K337" s="4">
        <v>0.84</v>
      </c>
      <c r="L337" s="2">
        <v>2</v>
      </c>
      <c r="M337" s="3">
        <f t="shared" si="20"/>
        <v>0.86491525423728821</v>
      </c>
      <c r="N337" s="3">
        <f t="shared" si="21"/>
        <v>3.5235490452346682E-2</v>
      </c>
      <c r="O337" s="3">
        <f t="shared" si="22"/>
        <v>4.0738662290583073E-2</v>
      </c>
      <c r="P337" s="14">
        <f t="shared" si="23"/>
        <v>-0.20936931275202464</v>
      </c>
    </row>
    <row r="338" spans="1:16">
      <c r="A338">
        <v>305</v>
      </c>
      <c r="B338" t="s">
        <v>3882</v>
      </c>
      <c r="C338" t="s">
        <v>3883</v>
      </c>
      <c r="D338" t="s">
        <v>3884</v>
      </c>
      <c r="E338" t="s">
        <v>3885</v>
      </c>
      <c r="F338" s="12">
        <v>1.05</v>
      </c>
      <c r="G338" s="12">
        <v>1.03</v>
      </c>
      <c r="H338" s="12">
        <v>0.77</v>
      </c>
      <c r="I338" s="4">
        <v>0.88983050847457634</v>
      </c>
      <c r="J338" s="4">
        <v>0.93636363636363629</v>
      </c>
      <c r="K338" s="4">
        <v>0.77</v>
      </c>
      <c r="L338" s="2">
        <v>3</v>
      </c>
      <c r="M338" s="3">
        <f t="shared" si="20"/>
        <v>0.86539804827940425</v>
      </c>
      <c r="N338" s="3">
        <f t="shared" si="21"/>
        <v>8.5830785324524164E-2</v>
      </c>
      <c r="O338" s="3">
        <f t="shared" si="22"/>
        <v>9.918070129135842E-2</v>
      </c>
      <c r="P338" s="14">
        <f t="shared" si="23"/>
        <v>-0.20856422781463907</v>
      </c>
    </row>
    <row r="339" spans="1:16">
      <c r="A339">
        <v>434</v>
      </c>
      <c r="B339" t="s">
        <v>583</v>
      </c>
      <c r="C339" t="s">
        <v>584</v>
      </c>
      <c r="D339" t="s">
        <v>585</v>
      </c>
      <c r="E339" t="s">
        <v>3886</v>
      </c>
      <c r="F339" s="12">
        <v>1.04</v>
      </c>
      <c r="H339" s="12">
        <v>0.85</v>
      </c>
      <c r="I339" s="4">
        <v>0.88135593220338992</v>
      </c>
      <c r="J339" s="4"/>
      <c r="K339" s="4">
        <v>0.85</v>
      </c>
      <c r="L339" s="2">
        <v>2</v>
      </c>
      <c r="M339" s="3">
        <f t="shared" si="20"/>
        <v>0.8656779661016949</v>
      </c>
      <c r="N339" s="3">
        <f t="shared" si="21"/>
        <v>2.2171992291442674E-2</v>
      </c>
      <c r="O339" s="3">
        <f t="shared" si="22"/>
        <v>2.5612286739013564E-2</v>
      </c>
      <c r="P339" s="14">
        <f t="shared" si="23"/>
        <v>-0.20809765551597628</v>
      </c>
    </row>
    <row r="340" spans="1:16">
      <c r="A340">
        <v>607</v>
      </c>
      <c r="B340" t="s">
        <v>416</v>
      </c>
      <c r="C340" t="s">
        <v>417</v>
      </c>
      <c r="D340" t="s">
        <v>418</v>
      </c>
      <c r="E340" t="s">
        <v>419</v>
      </c>
      <c r="F340" s="12">
        <v>0.9</v>
      </c>
      <c r="H340" s="12">
        <v>0.97</v>
      </c>
      <c r="I340" s="4">
        <v>0.76271186440677974</v>
      </c>
      <c r="J340" s="4"/>
      <c r="K340" s="4">
        <v>0.97</v>
      </c>
      <c r="L340" s="2">
        <v>2</v>
      </c>
      <c r="M340" s="3">
        <f t="shared" si="20"/>
        <v>0.8663559322033898</v>
      </c>
      <c r="N340" s="3">
        <f t="shared" si="21"/>
        <v>0.14657484633748386</v>
      </c>
      <c r="O340" s="3">
        <f t="shared" si="22"/>
        <v>0.16918548242025919</v>
      </c>
      <c r="P340" s="14">
        <f t="shared" si="23"/>
        <v>-0.20696823376075946</v>
      </c>
    </row>
    <row r="341" spans="1:16">
      <c r="A341">
        <v>842</v>
      </c>
      <c r="B341" t="s">
        <v>3887</v>
      </c>
      <c r="C341" t="s">
        <v>3888</v>
      </c>
      <c r="D341" t="s">
        <v>3889</v>
      </c>
      <c r="E341" t="s">
        <v>3890</v>
      </c>
      <c r="F341" s="12">
        <v>0.7</v>
      </c>
      <c r="H341" s="12">
        <v>1.1399999999999999</v>
      </c>
      <c r="I341" s="4">
        <v>0.59322033898305082</v>
      </c>
      <c r="J341" s="4"/>
      <c r="K341" s="4">
        <v>1.1399999999999999</v>
      </c>
      <c r="L341" s="2">
        <v>2</v>
      </c>
      <c r="M341" s="3">
        <f t="shared" si="20"/>
        <v>0.86661016949152536</v>
      </c>
      <c r="N341" s="3">
        <f t="shared" si="21"/>
        <v>0.3866316061199665</v>
      </c>
      <c r="O341" s="3">
        <f t="shared" si="22"/>
        <v>0.44614247528022738</v>
      </c>
      <c r="P341" s="14">
        <f t="shared" si="23"/>
        <v>-0.20654492844962277</v>
      </c>
    </row>
    <row r="342" spans="1:16">
      <c r="A342">
        <v>623</v>
      </c>
      <c r="B342" t="s">
        <v>1303</v>
      </c>
      <c r="C342" t="s">
        <v>1304</v>
      </c>
      <c r="D342" t="s">
        <v>1305</v>
      </c>
      <c r="E342" t="s">
        <v>3891</v>
      </c>
      <c r="F342" s="12">
        <v>0.89</v>
      </c>
      <c r="H342" s="12">
        <v>0.98</v>
      </c>
      <c r="I342" s="4">
        <v>0.75423728813559332</v>
      </c>
      <c r="J342" s="4"/>
      <c r="K342" s="4">
        <v>0.98</v>
      </c>
      <c r="L342" s="2">
        <v>2</v>
      </c>
      <c r="M342" s="3">
        <f t="shared" si="20"/>
        <v>0.86711864406779671</v>
      </c>
      <c r="N342" s="3">
        <f t="shared" si="21"/>
        <v>0.15963834449838635</v>
      </c>
      <c r="O342" s="3">
        <f t="shared" si="22"/>
        <v>0.18410207829172778</v>
      </c>
      <c r="P342" s="14">
        <f t="shared" si="23"/>
        <v>-0.20569869025492879</v>
      </c>
    </row>
    <row r="343" spans="1:16">
      <c r="A343">
        <v>473</v>
      </c>
      <c r="B343" t="s">
        <v>2328</v>
      </c>
      <c r="C343" t="s">
        <v>2329</v>
      </c>
      <c r="D343" t="s">
        <v>2330</v>
      </c>
      <c r="E343" t="s">
        <v>2331</v>
      </c>
      <c r="F343" s="12">
        <v>1.02</v>
      </c>
      <c r="H343" s="12">
        <v>0.87</v>
      </c>
      <c r="I343" s="4">
        <v>0.86440677966101698</v>
      </c>
      <c r="J343" s="4"/>
      <c r="K343" s="4">
        <v>0.87</v>
      </c>
      <c r="L343" s="2">
        <v>2</v>
      </c>
      <c r="M343" s="3">
        <f t="shared" si="20"/>
        <v>0.86720338983050849</v>
      </c>
      <c r="N343" s="3">
        <f t="shared" si="21"/>
        <v>3.9550040303654123E-3</v>
      </c>
      <c r="O343" s="3">
        <f t="shared" si="22"/>
        <v>4.5606418018481251E-3</v>
      </c>
      <c r="P343" s="14">
        <f t="shared" si="23"/>
        <v>-0.20555769880200572</v>
      </c>
    </row>
    <row r="344" spans="1:16">
      <c r="A344">
        <v>1345</v>
      </c>
      <c r="B344" t="s">
        <v>1698</v>
      </c>
      <c r="C344" t="s">
        <v>1699</v>
      </c>
      <c r="D344" t="s">
        <v>1700</v>
      </c>
      <c r="E344" t="s">
        <v>1701</v>
      </c>
      <c r="F344" s="12">
        <v>1.19</v>
      </c>
      <c r="G344" s="12">
        <v>0.8</v>
      </c>
      <c r="I344" s="4">
        <v>1.0084745762711864</v>
      </c>
      <c r="J344" s="4">
        <v>0.72727272727272729</v>
      </c>
      <c r="K344" s="4"/>
      <c r="L344" s="2">
        <v>2</v>
      </c>
      <c r="M344" s="3">
        <f t="shared" si="20"/>
        <v>0.86787365177195686</v>
      </c>
      <c r="N344" s="3">
        <f t="shared" si="21"/>
        <v>0.19883973430900623</v>
      </c>
      <c r="O344" s="3">
        <f t="shared" si="22"/>
        <v>0.22911138493838445</v>
      </c>
      <c r="P344" s="14">
        <f t="shared" si="23"/>
        <v>-0.20444306976371057</v>
      </c>
    </row>
    <row r="345" spans="1:16">
      <c r="A345">
        <v>642</v>
      </c>
      <c r="B345" t="s">
        <v>1892</v>
      </c>
      <c r="C345" t="s">
        <v>1893</v>
      </c>
      <c r="D345" t="s">
        <v>1894</v>
      </c>
      <c r="E345" t="s">
        <v>1895</v>
      </c>
      <c r="F345" s="12">
        <v>0.88</v>
      </c>
      <c r="H345" s="12">
        <v>0.99</v>
      </c>
      <c r="I345" s="4">
        <v>0.74576271186440679</v>
      </c>
      <c r="J345" s="4"/>
      <c r="K345" s="4">
        <v>0.99</v>
      </c>
      <c r="L345" s="2">
        <v>2</v>
      </c>
      <c r="M345" s="3">
        <f t="shared" si="20"/>
        <v>0.86788135593220339</v>
      </c>
      <c r="N345" s="3">
        <f t="shared" si="21"/>
        <v>0.17270184265929062</v>
      </c>
      <c r="O345" s="3">
        <f t="shared" si="22"/>
        <v>0.19899245614487152</v>
      </c>
      <c r="P345" s="14">
        <f t="shared" si="23"/>
        <v>-0.20443026294047498</v>
      </c>
    </row>
    <row r="346" spans="1:16">
      <c r="A346">
        <v>1350</v>
      </c>
      <c r="B346" t="s">
        <v>412</v>
      </c>
      <c r="C346" t="s">
        <v>413</v>
      </c>
      <c r="D346" t="s">
        <v>414</v>
      </c>
      <c r="E346" t="s">
        <v>3892</v>
      </c>
      <c r="F346" s="12">
        <v>1.17</v>
      </c>
      <c r="G346" s="12">
        <v>0.82</v>
      </c>
      <c r="I346" s="4">
        <v>0.99152542372881358</v>
      </c>
      <c r="J346" s="4">
        <v>0.74545454545454537</v>
      </c>
      <c r="K346" s="4"/>
      <c r="L346" s="2">
        <v>2</v>
      </c>
      <c r="M346" s="3">
        <f t="shared" si="20"/>
        <v>0.86848998459167948</v>
      </c>
      <c r="N346" s="3">
        <f t="shared" si="21"/>
        <v>0.17399838668026416</v>
      </c>
      <c r="O346" s="3">
        <f t="shared" si="22"/>
        <v>0.2003458759079064</v>
      </c>
      <c r="P346" s="14">
        <f t="shared" si="23"/>
        <v>-0.20341888298477431</v>
      </c>
    </row>
    <row r="347" spans="1:16">
      <c r="A347">
        <v>491</v>
      </c>
      <c r="B347" t="s">
        <v>715</v>
      </c>
      <c r="C347" t="s">
        <v>716</v>
      </c>
      <c r="D347" t="s">
        <v>717</v>
      </c>
      <c r="E347" t="s">
        <v>718</v>
      </c>
      <c r="F347" s="12">
        <v>1</v>
      </c>
      <c r="H347" s="12">
        <v>0.89</v>
      </c>
      <c r="I347" s="4">
        <v>0.84745762711864414</v>
      </c>
      <c r="J347" s="4"/>
      <c r="K347" s="4">
        <v>0.89</v>
      </c>
      <c r="L347" s="2">
        <v>2</v>
      </c>
      <c r="M347" s="3">
        <f t="shared" si="20"/>
        <v>0.86872881355932208</v>
      </c>
      <c r="N347" s="3">
        <f t="shared" si="21"/>
        <v>3.008200035217342E-2</v>
      </c>
      <c r="O347" s="3">
        <f t="shared" si="22"/>
        <v>3.4627607468114947E-2</v>
      </c>
      <c r="P347" s="14">
        <f t="shared" si="23"/>
        <v>-0.20302220598614171</v>
      </c>
    </row>
    <row r="348" spans="1:16">
      <c r="A348">
        <v>325</v>
      </c>
      <c r="B348" t="s">
        <v>266</v>
      </c>
      <c r="C348" t="s">
        <v>267</v>
      </c>
      <c r="D348" t="s">
        <v>268</v>
      </c>
      <c r="E348" t="s">
        <v>1594</v>
      </c>
      <c r="F348" s="12">
        <v>1.1299999999999999</v>
      </c>
      <c r="H348" s="12">
        <v>0.78</v>
      </c>
      <c r="I348" s="4">
        <v>0.9576271186440678</v>
      </c>
      <c r="J348" s="4"/>
      <c r="K348" s="4">
        <v>0.78</v>
      </c>
      <c r="L348" s="2">
        <v>2</v>
      </c>
      <c r="M348" s="3">
        <f t="shared" si="20"/>
        <v>0.86881355932203386</v>
      </c>
      <c r="N348" s="3">
        <f t="shared" si="21"/>
        <v>0.12560134011584784</v>
      </c>
      <c r="O348" s="3">
        <f t="shared" si="22"/>
        <v>0.1445665054006052</v>
      </c>
      <c r="P348" s="14">
        <f t="shared" si="23"/>
        <v>-0.20288147584498853</v>
      </c>
    </row>
    <row r="349" spans="1:16">
      <c r="A349">
        <v>509</v>
      </c>
      <c r="B349" t="s">
        <v>2076</v>
      </c>
      <c r="C349" t="s">
        <v>2077</v>
      </c>
      <c r="D349" t="s">
        <v>2078</v>
      </c>
      <c r="E349" t="s">
        <v>2565</v>
      </c>
      <c r="F349" s="12">
        <v>0.99</v>
      </c>
      <c r="H349" s="12">
        <v>0.9</v>
      </c>
      <c r="I349" s="4">
        <v>0.83898305084745761</v>
      </c>
      <c r="J349" s="4"/>
      <c r="K349" s="4">
        <v>0.9</v>
      </c>
      <c r="L349" s="2">
        <v>2</v>
      </c>
      <c r="M349" s="3">
        <f t="shared" si="20"/>
        <v>0.86949152542372876</v>
      </c>
      <c r="N349" s="3">
        <f t="shared" si="21"/>
        <v>4.3145498513077502E-2</v>
      </c>
      <c r="O349" s="3">
        <f t="shared" si="22"/>
        <v>4.9621528504319154E-2</v>
      </c>
      <c r="P349" s="14">
        <f t="shared" si="23"/>
        <v>-0.20175612864214967</v>
      </c>
    </row>
    <row r="350" spans="1:16">
      <c r="A350">
        <v>435</v>
      </c>
      <c r="B350" t="s">
        <v>2377</v>
      </c>
      <c r="C350" t="s">
        <v>2378</v>
      </c>
      <c r="D350" t="s">
        <v>2379</v>
      </c>
      <c r="E350" t="s">
        <v>2380</v>
      </c>
      <c r="F350" s="12">
        <v>1.05</v>
      </c>
      <c r="H350" s="12">
        <v>0.85</v>
      </c>
      <c r="I350" s="4">
        <v>0.88983050847457634</v>
      </c>
      <c r="J350" s="4"/>
      <c r="K350" s="4">
        <v>0.85</v>
      </c>
      <c r="L350" s="2">
        <v>2</v>
      </c>
      <c r="M350" s="3">
        <f t="shared" si="20"/>
        <v>0.8699152542372881</v>
      </c>
      <c r="N350" s="3">
        <f t="shared" si="21"/>
        <v>2.8164422640481197E-2</v>
      </c>
      <c r="O350" s="3">
        <f t="shared" si="22"/>
        <v>3.2376053303232163E-2</v>
      </c>
      <c r="P350" s="14">
        <f t="shared" si="23"/>
        <v>-0.20105323214060164</v>
      </c>
    </row>
    <row r="351" spans="1:16">
      <c r="A351">
        <v>503</v>
      </c>
      <c r="B351" t="s">
        <v>1315</v>
      </c>
      <c r="C351" t="s">
        <v>1316</v>
      </c>
      <c r="D351" t="s">
        <v>1317</v>
      </c>
      <c r="E351" t="s">
        <v>2870</v>
      </c>
      <c r="F351" s="12">
        <v>0.8</v>
      </c>
      <c r="G351" s="12">
        <v>1.1399999999999999</v>
      </c>
      <c r="H351" s="12">
        <v>0.9</v>
      </c>
      <c r="I351" s="4">
        <v>0.67796610169491534</v>
      </c>
      <c r="J351" s="4">
        <v>1.0363636363636362</v>
      </c>
      <c r="K351" s="4">
        <v>0.9</v>
      </c>
      <c r="L351" s="2">
        <v>3</v>
      </c>
      <c r="M351" s="3">
        <f t="shared" si="20"/>
        <v>0.87144324601951706</v>
      </c>
      <c r="N351" s="3">
        <f t="shared" si="21"/>
        <v>0.18089724807907107</v>
      </c>
      <c r="O351" s="3">
        <f t="shared" si="22"/>
        <v>0.20758351034947334</v>
      </c>
      <c r="P351" s="14">
        <f t="shared" si="23"/>
        <v>-0.19852138504284891</v>
      </c>
    </row>
    <row r="352" spans="1:16">
      <c r="A352">
        <v>299</v>
      </c>
      <c r="B352" t="s">
        <v>633</v>
      </c>
      <c r="C352" t="s">
        <v>634</v>
      </c>
      <c r="D352" t="s">
        <v>635</v>
      </c>
      <c r="E352" t="s">
        <v>3893</v>
      </c>
      <c r="F352" s="12">
        <v>1.1599999999999999</v>
      </c>
      <c r="H352" s="12">
        <v>0.76</v>
      </c>
      <c r="I352" s="4">
        <v>0.98305084745762705</v>
      </c>
      <c r="J352" s="4"/>
      <c r="K352" s="4">
        <v>0.76</v>
      </c>
      <c r="L352" s="2">
        <v>2</v>
      </c>
      <c r="M352" s="3">
        <f t="shared" si="20"/>
        <v>0.87152542372881348</v>
      </c>
      <c r="N352" s="3">
        <f t="shared" si="21"/>
        <v>0.15772076678669469</v>
      </c>
      <c r="O352" s="3">
        <f t="shared" si="22"/>
        <v>0.18097093038535567</v>
      </c>
      <c r="P352" s="14">
        <f t="shared" si="23"/>
        <v>-0.19838534430291008</v>
      </c>
    </row>
    <row r="353" spans="1:16">
      <c r="A353">
        <v>168</v>
      </c>
      <c r="B353" t="s">
        <v>744</v>
      </c>
      <c r="C353" t="s">
        <v>745</v>
      </c>
      <c r="D353" t="s">
        <v>746</v>
      </c>
      <c r="E353" t="s">
        <v>3894</v>
      </c>
      <c r="F353" s="12">
        <v>1.27</v>
      </c>
      <c r="H353" s="12">
        <v>0.67</v>
      </c>
      <c r="I353" s="4">
        <v>1.076271186440678</v>
      </c>
      <c r="J353" s="4"/>
      <c r="K353" s="4">
        <v>0.67</v>
      </c>
      <c r="L353" s="2">
        <v>2</v>
      </c>
      <c r="M353" s="3">
        <f t="shared" si="20"/>
        <v>0.87313559322033907</v>
      </c>
      <c r="N353" s="3">
        <f t="shared" si="21"/>
        <v>0.28727711093290698</v>
      </c>
      <c r="O353" s="3">
        <f t="shared" si="22"/>
        <v>0.32901775298537339</v>
      </c>
      <c r="P353" s="14">
        <f t="shared" si="23"/>
        <v>-0.195722380922179</v>
      </c>
    </row>
    <row r="354" spans="1:16">
      <c r="A354">
        <v>406</v>
      </c>
      <c r="B354" t="s">
        <v>2224</v>
      </c>
      <c r="C354" t="s">
        <v>2225</v>
      </c>
      <c r="D354" t="s">
        <v>2226</v>
      </c>
      <c r="E354" t="s">
        <v>2227</v>
      </c>
      <c r="F354" s="12">
        <v>0.92</v>
      </c>
      <c r="G354" s="12">
        <v>1.1000000000000001</v>
      </c>
      <c r="H354" s="12">
        <v>0.84</v>
      </c>
      <c r="I354" s="4">
        <v>0.77966101694915257</v>
      </c>
      <c r="J354" s="4">
        <v>1</v>
      </c>
      <c r="K354" s="4">
        <v>0.84</v>
      </c>
      <c r="L354" s="2">
        <v>3</v>
      </c>
      <c r="M354" s="3">
        <f t="shared" si="20"/>
        <v>0.87322033898305085</v>
      </c>
      <c r="N354" s="3">
        <f t="shared" si="21"/>
        <v>0.11386399806164348</v>
      </c>
      <c r="O354" s="3">
        <f t="shared" si="22"/>
        <v>0.13039549467463055</v>
      </c>
      <c r="P354" s="14">
        <f t="shared" si="23"/>
        <v>-0.19558236102194898</v>
      </c>
    </row>
    <row r="355" spans="1:16">
      <c r="A355">
        <v>573</v>
      </c>
      <c r="B355" t="s">
        <v>266</v>
      </c>
      <c r="C355" t="s">
        <v>267</v>
      </c>
      <c r="D355" t="s">
        <v>268</v>
      </c>
      <c r="E355" t="s">
        <v>269</v>
      </c>
      <c r="F355" s="12">
        <v>0.94</v>
      </c>
      <c r="H355" s="12">
        <v>0.95</v>
      </c>
      <c r="I355" s="4">
        <v>0.79661016949152541</v>
      </c>
      <c r="J355" s="4"/>
      <c r="K355" s="4">
        <v>0.95</v>
      </c>
      <c r="L355" s="2">
        <v>2</v>
      </c>
      <c r="M355" s="3">
        <f t="shared" si="20"/>
        <v>0.87330508474576263</v>
      </c>
      <c r="N355" s="3">
        <f t="shared" si="21"/>
        <v>0.10846298931759753</v>
      </c>
      <c r="O355" s="3">
        <f t="shared" si="22"/>
        <v>0.12419827985906365</v>
      </c>
      <c r="P355" s="14">
        <f t="shared" si="23"/>
        <v>-0.19544235470994747</v>
      </c>
    </row>
    <row r="356" spans="1:16">
      <c r="A356">
        <v>971</v>
      </c>
      <c r="B356" t="s">
        <v>3895</v>
      </c>
      <c r="C356" t="s">
        <v>3896</v>
      </c>
      <c r="D356" t="s">
        <v>3897</v>
      </c>
      <c r="E356" t="s">
        <v>3898</v>
      </c>
      <c r="F356" s="12">
        <v>1.22</v>
      </c>
      <c r="G356" s="12">
        <v>0.37</v>
      </c>
      <c r="H356" s="12">
        <v>1.25</v>
      </c>
      <c r="I356" s="4">
        <v>1.0338983050847459</v>
      </c>
      <c r="J356" s="4">
        <v>0.33636363636363631</v>
      </c>
      <c r="K356" s="4">
        <v>1.25</v>
      </c>
      <c r="L356" s="2">
        <v>3</v>
      </c>
      <c r="M356" s="3">
        <f t="shared" si="20"/>
        <v>0.87342064714946066</v>
      </c>
      <c r="N356" s="3">
        <f t="shared" si="21"/>
        <v>0.47749100542519679</v>
      </c>
      <c r="O356" s="3">
        <f t="shared" si="22"/>
        <v>0.54669076919988135</v>
      </c>
      <c r="P356" s="14">
        <f t="shared" si="23"/>
        <v>-0.19525145890538317</v>
      </c>
    </row>
    <row r="357" spans="1:16">
      <c r="A357">
        <v>407</v>
      </c>
      <c r="B357" t="s">
        <v>351</v>
      </c>
      <c r="C357" t="s">
        <v>352</v>
      </c>
      <c r="D357" t="s">
        <v>353</v>
      </c>
      <c r="E357" t="s">
        <v>3899</v>
      </c>
      <c r="F357" s="12">
        <v>0.93</v>
      </c>
      <c r="G357" s="12">
        <v>1.1000000000000001</v>
      </c>
      <c r="H357" s="12">
        <v>0.84</v>
      </c>
      <c r="I357" s="4">
        <v>0.7881355932203391</v>
      </c>
      <c r="J357" s="4">
        <v>1</v>
      </c>
      <c r="K357" s="4">
        <v>0.84</v>
      </c>
      <c r="L357" s="2">
        <v>3</v>
      </c>
      <c r="M357" s="3">
        <f t="shared" si="20"/>
        <v>0.87604519774011302</v>
      </c>
      <c r="N357" s="3">
        <f t="shared" si="21"/>
        <v>0.11043583623587706</v>
      </c>
      <c r="O357" s="3">
        <f t="shared" si="22"/>
        <v>0.1260618019718189</v>
      </c>
      <c r="P357" s="14">
        <f t="shared" si="23"/>
        <v>-0.19092279027393552</v>
      </c>
    </row>
    <row r="358" spans="1:16">
      <c r="A358">
        <v>399</v>
      </c>
      <c r="B358" t="s">
        <v>2080</v>
      </c>
      <c r="C358" t="s">
        <v>2081</v>
      </c>
      <c r="D358" t="s">
        <v>2082</v>
      </c>
      <c r="E358" t="s">
        <v>2083</v>
      </c>
      <c r="F358" s="12">
        <v>1.0900000000000001</v>
      </c>
      <c r="H358" s="12">
        <v>0.83</v>
      </c>
      <c r="I358" s="4">
        <v>0.92372881355932213</v>
      </c>
      <c r="J358" s="4"/>
      <c r="K358" s="4">
        <v>0.83</v>
      </c>
      <c r="L358" s="2">
        <v>2</v>
      </c>
      <c r="M358" s="3">
        <f t="shared" si="20"/>
        <v>0.87686440677966104</v>
      </c>
      <c r="N358" s="3">
        <f t="shared" si="21"/>
        <v>6.6276279660366325E-2</v>
      </c>
      <c r="O358" s="3">
        <f t="shared" si="22"/>
        <v>7.5583270512450243E-2</v>
      </c>
      <c r="P358" s="14">
        <f t="shared" si="23"/>
        <v>-0.1895743249545562</v>
      </c>
    </row>
    <row r="359" spans="1:16">
      <c r="A359">
        <v>422</v>
      </c>
      <c r="B359" t="s">
        <v>505</v>
      </c>
      <c r="C359" t="s">
        <v>506</v>
      </c>
      <c r="D359" t="s">
        <v>507</v>
      </c>
      <c r="E359" t="s">
        <v>3900</v>
      </c>
      <c r="F359" s="12">
        <v>1.08</v>
      </c>
      <c r="H359" s="12">
        <v>0.84</v>
      </c>
      <c r="I359" s="4">
        <v>0.91525423728813571</v>
      </c>
      <c r="J359" s="4"/>
      <c r="K359" s="4">
        <v>0.84</v>
      </c>
      <c r="L359" s="2">
        <v>2</v>
      </c>
      <c r="M359" s="3">
        <f t="shared" si="20"/>
        <v>0.87762711864406784</v>
      </c>
      <c r="N359" s="3">
        <f t="shared" si="21"/>
        <v>5.3212781499462326E-2</v>
      </c>
      <c r="O359" s="3">
        <f t="shared" si="22"/>
        <v>6.0632562929089938E-2</v>
      </c>
      <c r="P359" s="14">
        <f t="shared" si="23"/>
        <v>-0.18831998923645474</v>
      </c>
    </row>
    <row r="360" spans="1:16">
      <c r="A360">
        <v>589</v>
      </c>
      <c r="B360" t="s">
        <v>105</v>
      </c>
      <c r="C360" t="s">
        <v>106</v>
      </c>
      <c r="D360" t="s">
        <v>107</v>
      </c>
      <c r="E360" t="s">
        <v>1216</v>
      </c>
      <c r="F360" s="12">
        <v>0.94</v>
      </c>
      <c r="H360" s="12">
        <v>0.96</v>
      </c>
      <c r="I360" s="4">
        <v>0.79661016949152541</v>
      </c>
      <c r="J360" s="4"/>
      <c r="K360" s="4">
        <v>0.96</v>
      </c>
      <c r="L360" s="2">
        <v>2</v>
      </c>
      <c r="M360" s="3">
        <f t="shared" si="20"/>
        <v>0.87830508474576274</v>
      </c>
      <c r="N360" s="3">
        <f t="shared" si="21"/>
        <v>0.11553405712946301</v>
      </c>
      <c r="O360" s="3">
        <f t="shared" si="22"/>
        <v>0.13154205655419368</v>
      </c>
      <c r="P360" s="14">
        <f t="shared" si="23"/>
        <v>-0.18720593895647158</v>
      </c>
    </row>
    <row r="361" spans="1:16">
      <c r="A361">
        <v>755</v>
      </c>
      <c r="B361" t="s">
        <v>1631</v>
      </c>
      <c r="C361" t="s">
        <v>1632</v>
      </c>
      <c r="D361" t="s">
        <v>1633</v>
      </c>
      <c r="E361" t="s">
        <v>3901</v>
      </c>
      <c r="F361" s="12">
        <v>0.8</v>
      </c>
      <c r="H361" s="12">
        <v>1.08</v>
      </c>
      <c r="I361" s="4">
        <v>0.67796610169491534</v>
      </c>
      <c r="J361" s="4"/>
      <c r="K361" s="4">
        <v>1.08</v>
      </c>
      <c r="L361" s="2">
        <v>2</v>
      </c>
      <c r="M361" s="3">
        <f t="shared" si="20"/>
        <v>0.87898305084745765</v>
      </c>
      <c r="N361" s="3">
        <f t="shared" si="21"/>
        <v>0.28428089575838844</v>
      </c>
      <c r="O361" s="3">
        <f t="shared" si="22"/>
        <v>0.32342022463835168</v>
      </c>
      <c r="P361" s="14">
        <f t="shared" si="23"/>
        <v>-0.1860927482832713</v>
      </c>
    </row>
    <row r="362" spans="1:16">
      <c r="A362">
        <v>1377</v>
      </c>
      <c r="B362" t="s">
        <v>1910</v>
      </c>
      <c r="C362" t="s">
        <v>1911</v>
      </c>
      <c r="D362" t="s">
        <v>1912</v>
      </c>
      <c r="E362" t="s">
        <v>1913</v>
      </c>
      <c r="F362" s="12">
        <v>1.08</v>
      </c>
      <c r="G362" s="12">
        <v>0.93</v>
      </c>
      <c r="I362" s="4">
        <v>0.91525423728813571</v>
      </c>
      <c r="J362" s="4">
        <v>0.84545454545454546</v>
      </c>
      <c r="K362" s="4"/>
      <c r="L362" s="2">
        <v>2</v>
      </c>
      <c r="M362" s="3">
        <f t="shared" si="20"/>
        <v>0.88035439137134053</v>
      </c>
      <c r="N362" s="3">
        <f t="shared" si="21"/>
        <v>4.935583542026295E-2</v>
      </c>
      <c r="O362" s="3">
        <f t="shared" si="22"/>
        <v>5.606359882340186E-2</v>
      </c>
      <c r="P362" s="14">
        <f t="shared" si="23"/>
        <v>-0.18384368960200462</v>
      </c>
    </row>
    <row r="363" spans="1:16">
      <c r="A363">
        <v>483</v>
      </c>
      <c r="B363" t="s">
        <v>3902</v>
      </c>
      <c r="C363" t="s">
        <v>3903</v>
      </c>
      <c r="D363" t="s">
        <v>3904</v>
      </c>
      <c r="E363" t="s">
        <v>1775</v>
      </c>
      <c r="F363" s="12">
        <v>1.04</v>
      </c>
      <c r="H363" s="12">
        <v>0.88</v>
      </c>
      <c r="I363" s="4">
        <v>0.88135593220338992</v>
      </c>
      <c r="J363" s="4"/>
      <c r="K363" s="4">
        <v>0.88</v>
      </c>
      <c r="L363" s="2">
        <v>2</v>
      </c>
      <c r="M363" s="3">
        <f t="shared" si="20"/>
        <v>0.88067796610169502</v>
      </c>
      <c r="N363" s="3">
        <f t="shared" si="21"/>
        <v>9.5878885584622952E-4</v>
      </c>
      <c r="O363" s="3">
        <f t="shared" si="22"/>
        <v>1.0886940433973737E-3</v>
      </c>
      <c r="P363" s="14">
        <f t="shared" si="23"/>
        <v>-0.1833135236886847</v>
      </c>
    </row>
    <row r="364" spans="1:16">
      <c r="A364">
        <v>423</v>
      </c>
      <c r="B364" t="s">
        <v>2447</v>
      </c>
      <c r="C364" t="s">
        <v>2448</v>
      </c>
      <c r="D364" t="s">
        <v>2449</v>
      </c>
      <c r="E364" t="s">
        <v>3905</v>
      </c>
      <c r="F364" s="12">
        <v>1.0900000000000001</v>
      </c>
      <c r="H364" s="12">
        <v>0.84</v>
      </c>
      <c r="I364" s="4">
        <v>0.92372881355932213</v>
      </c>
      <c r="J364" s="4"/>
      <c r="K364" s="4">
        <v>0.84</v>
      </c>
      <c r="L364" s="2">
        <v>2</v>
      </c>
      <c r="M364" s="3">
        <f t="shared" si="20"/>
        <v>0.88186440677966105</v>
      </c>
      <c r="N364" s="3">
        <f t="shared" si="21"/>
        <v>5.9205211848500847E-2</v>
      </c>
      <c r="O364" s="3">
        <f t="shared" si="22"/>
        <v>6.7136411667529303E-2</v>
      </c>
      <c r="P364" s="14">
        <f t="shared" si="23"/>
        <v>-0.18137124715987349</v>
      </c>
    </row>
    <row r="365" spans="1:16">
      <c r="A365">
        <v>590</v>
      </c>
      <c r="B365" t="s">
        <v>2767</v>
      </c>
      <c r="C365" t="s">
        <v>2768</v>
      </c>
      <c r="D365" t="s">
        <v>2769</v>
      </c>
      <c r="E365" t="s">
        <v>2770</v>
      </c>
      <c r="F365" s="12">
        <v>0.95</v>
      </c>
      <c r="H365" s="12">
        <v>0.96</v>
      </c>
      <c r="I365" s="4">
        <v>0.80508474576271183</v>
      </c>
      <c r="J365" s="4"/>
      <c r="K365" s="4">
        <v>0.96</v>
      </c>
      <c r="L365" s="2">
        <v>2</v>
      </c>
      <c r="M365" s="3">
        <f t="shared" si="20"/>
        <v>0.88254237288135595</v>
      </c>
      <c r="N365" s="3">
        <f t="shared" si="21"/>
        <v>0.10954162678042448</v>
      </c>
      <c r="O365" s="3">
        <f t="shared" si="22"/>
        <v>0.124120529672461</v>
      </c>
      <c r="P365" s="14">
        <f t="shared" si="23"/>
        <v>-0.18026254774631639</v>
      </c>
    </row>
    <row r="366" spans="1:16">
      <c r="A366">
        <v>583</v>
      </c>
      <c r="B366" t="s">
        <v>2093</v>
      </c>
      <c r="C366" t="s">
        <v>2094</v>
      </c>
      <c r="D366" t="s">
        <v>2095</v>
      </c>
      <c r="E366" t="s">
        <v>2096</v>
      </c>
      <c r="F366" s="12">
        <v>1.38</v>
      </c>
      <c r="G366" s="12">
        <v>0.56999999999999995</v>
      </c>
      <c r="H366" s="12">
        <v>0.96</v>
      </c>
      <c r="I366" s="4">
        <v>1.1694915254237288</v>
      </c>
      <c r="J366" s="4">
        <v>0.51818181818181808</v>
      </c>
      <c r="K366" s="4">
        <v>0.96</v>
      </c>
      <c r="L366" s="2">
        <v>3</v>
      </c>
      <c r="M366" s="3">
        <f t="shared" si="20"/>
        <v>0.88255778120184891</v>
      </c>
      <c r="N366" s="3">
        <f t="shared" si="21"/>
        <v>0.33248918272053801</v>
      </c>
      <c r="O366" s="3">
        <f t="shared" si="22"/>
        <v>0.37673361427708579</v>
      </c>
      <c r="P366" s="14">
        <f t="shared" si="23"/>
        <v>-0.18023735993188811</v>
      </c>
    </row>
    <row r="367" spans="1:16">
      <c r="A367">
        <v>436</v>
      </c>
      <c r="B367" t="s">
        <v>1154</v>
      </c>
      <c r="C367" t="s">
        <v>1155</v>
      </c>
      <c r="D367" t="s">
        <v>1156</v>
      </c>
      <c r="E367" t="s">
        <v>3906</v>
      </c>
      <c r="F367" s="12">
        <v>1.08</v>
      </c>
      <c r="H367" s="12">
        <v>0.85</v>
      </c>
      <c r="I367" s="4">
        <v>0.91525423728813571</v>
      </c>
      <c r="J367" s="4"/>
      <c r="K367" s="4">
        <v>0.85</v>
      </c>
      <c r="L367" s="2">
        <v>2</v>
      </c>
      <c r="M367" s="3">
        <f t="shared" si="20"/>
        <v>0.88262711864406784</v>
      </c>
      <c r="N367" s="3">
        <f t="shared" si="21"/>
        <v>4.6141713687596841E-2</v>
      </c>
      <c r="O367" s="3">
        <f t="shared" si="22"/>
        <v>5.2277697696941211E-2</v>
      </c>
      <c r="P367" s="14">
        <f t="shared" si="23"/>
        <v>-0.18012402020855675</v>
      </c>
    </row>
    <row r="368" spans="1:16">
      <c r="A368">
        <v>437</v>
      </c>
      <c r="B368" t="s">
        <v>788</v>
      </c>
      <c r="C368" t="s">
        <v>789</v>
      </c>
      <c r="D368" t="s">
        <v>790</v>
      </c>
      <c r="E368" t="s">
        <v>1643</v>
      </c>
      <c r="F368" s="12">
        <v>1.08</v>
      </c>
      <c r="H368" s="12">
        <v>0.85</v>
      </c>
      <c r="I368" s="4">
        <v>0.91525423728813571</v>
      </c>
      <c r="J368" s="4"/>
      <c r="K368" s="4">
        <v>0.85</v>
      </c>
      <c r="L368" s="2">
        <v>2</v>
      </c>
      <c r="M368" s="3">
        <f t="shared" si="20"/>
        <v>0.88262711864406784</v>
      </c>
      <c r="N368" s="3">
        <f t="shared" si="21"/>
        <v>4.6141713687596841E-2</v>
      </c>
      <c r="O368" s="3">
        <f t="shared" si="22"/>
        <v>5.2277697696941211E-2</v>
      </c>
      <c r="P368" s="14">
        <f t="shared" si="23"/>
        <v>-0.18012402020855675</v>
      </c>
    </row>
    <row r="369" spans="1:16">
      <c r="A369">
        <v>484</v>
      </c>
      <c r="B369" t="s">
        <v>3907</v>
      </c>
      <c r="C369" t="s">
        <v>3908</v>
      </c>
      <c r="D369" t="s">
        <v>3909</v>
      </c>
      <c r="E369" t="s">
        <v>3910</v>
      </c>
      <c r="F369" s="12">
        <v>1.05</v>
      </c>
      <c r="H369" s="12">
        <v>0.88</v>
      </c>
      <c r="I369" s="4">
        <v>0.88983050847457634</v>
      </c>
      <c r="J369" s="4"/>
      <c r="K369" s="4">
        <v>0.88</v>
      </c>
      <c r="L369" s="2">
        <v>2</v>
      </c>
      <c r="M369" s="3">
        <f t="shared" si="20"/>
        <v>0.88491525423728823</v>
      </c>
      <c r="N369" s="3">
        <f t="shared" si="21"/>
        <v>6.9512192048847522E-3</v>
      </c>
      <c r="O369" s="3">
        <f t="shared" si="22"/>
        <v>7.8552371784753935E-3</v>
      </c>
      <c r="P369" s="14">
        <f t="shared" si="23"/>
        <v>-0.17638879578863795</v>
      </c>
    </row>
    <row r="370" spans="1:16">
      <c r="A370">
        <v>564</v>
      </c>
      <c r="B370" t="s">
        <v>1551</v>
      </c>
      <c r="C370" t="s">
        <v>1552</v>
      </c>
      <c r="D370" t="s">
        <v>1553</v>
      </c>
      <c r="E370" t="s">
        <v>1554</v>
      </c>
      <c r="F370" s="12">
        <v>0.98</v>
      </c>
      <c r="H370" s="12">
        <v>0.94</v>
      </c>
      <c r="I370" s="4">
        <v>0.83050847457627119</v>
      </c>
      <c r="J370" s="4"/>
      <c r="K370" s="4">
        <v>0.94</v>
      </c>
      <c r="L370" s="2">
        <v>2</v>
      </c>
      <c r="M370" s="3">
        <f t="shared" si="20"/>
        <v>0.88525423728813557</v>
      </c>
      <c r="N370" s="3">
        <f t="shared" si="21"/>
        <v>7.7422200109577871E-2</v>
      </c>
      <c r="O370" s="3">
        <f t="shared" si="22"/>
        <v>8.745758771711841E-2</v>
      </c>
      <c r="P370" s="14">
        <f t="shared" si="23"/>
        <v>-0.17583625076430873</v>
      </c>
    </row>
    <row r="371" spans="1:16">
      <c r="A371">
        <v>326</v>
      </c>
      <c r="B371" t="s">
        <v>2258</v>
      </c>
      <c r="C371" t="s">
        <v>2259</v>
      </c>
      <c r="D371" t="s">
        <v>2260</v>
      </c>
      <c r="E371" t="s">
        <v>2261</v>
      </c>
      <c r="F371" s="12">
        <v>1.17</v>
      </c>
      <c r="H371" s="12">
        <v>0.78</v>
      </c>
      <c r="I371" s="4">
        <v>0.99152542372881358</v>
      </c>
      <c r="J371" s="4"/>
      <c r="K371" s="4">
        <v>0.78</v>
      </c>
      <c r="L371" s="2">
        <v>2</v>
      </c>
      <c r="M371" s="3">
        <f t="shared" si="20"/>
        <v>0.8857627118644068</v>
      </c>
      <c r="N371" s="3">
        <f t="shared" si="21"/>
        <v>0.14957106151200228</v>
      </c>
      <c r="O371" s="3">
        <f t="shared" si="22"/>
        <v>0.16886132088036995</v>
      </c>
      <c r="P371" s="14">
        <f t="shared" si="23"/>
        <v>-0.17500782981654514</v>
      </c>
    </row>
    <row r="372" spans="1:16">
      <c r="A372">
        <v>438</v>
      </c>
      <c r="B372" t="s">
        <v>420</v>
      </c>
      <c r="C372" t="s">
        <v>421</v>
      </c>
      <c r="D372" t="s">
        <v>422</v>
      </c>
      <c r="E372" t="s">
        <v>3911</v>
      </c>
      <c r="F372" s="12">
        <v>1.0900000000000001</v>
      </c>
      <c r="H372" s="12">
        <v>0.85</v>
      </c>
      <c r="I372" s="4">
        <v>0.92372881355932213</v>
      </c>
      <c r="J372" s="4"/>
      <c r="K372" s="4">
        <v>0.85</v>
      </c>
      <c r="L372" s="2">
        <v>2</v>
      </c>
      <c r="M372" s="3">
        <f t="shared" si="20"/>
        <v>0.88686440677966105</v>
      </c>
      <c r="N372" s="3">
        <f t="shared" si="21"/>
        <v>5.2134144036635369E-2</v>
      </c>
      <c r="O372" s="3">
        <f t="shared" si="22"/>
        <v>5.8784796907051823E-2</v>
      </c>
      <c r="P372" s="14">
        <f t="shared" si="23"/>
        <v>-0.17321454799349442</v>
      </c>
    </row>
    <row r="373" spans="1:16">
      <c r="A373">
        <v>540</v>
      </c>
      <c r="B373" t="s">
        <v>2180</v>
      </c>
      <c r="C373" t="s">
        <v>2181</v>
      </c>
      <c r="D373" t="s">
        <v>2182</v>
      </c>
      <c r="E373" t="s">
        <v>2183</v>
      </c>
      <c r="F373" s="12">
        <v>1.01</v>
      </c>
      <c r="H373" s="12">
        <v>0.92</v>
      </c>
      <c r="I373" s="4">
        <v>0.85593220338983056</v>
      </c>
      <c r="J373" s="4"/>
      <c r="K373" s="4">
        <v>0.92</v>
      </c>
      <c r="L373" s="2">
        <v>2</v>
      </c>
      <c r="M373" s="3">
        <f t="shared" si="20"/>
        <v>0.8879661016949153</v>
      </c>
      <c r="N373" s="3">
        <f t="shared" si="21"/>
        <v>4.530277343873134E-2</v>
      </c>
      <c r="O373" s="3">
        <f t="shared" si="22"/>
        <v>5.1018584326878204E-2</v>
      </c>
      <c r="P373" s="14">
        <f t="shared" si="23"/>
        <v>-0.17142349246750635</v>
      </c>
    </row>
    <row r="374" spans="1:16">
      <c r="A374">
        <v>222</v>
      </c>
      <c r="B374" t="s">
        <v>1509</v>
      </c>
      <c r="C374" t="s">
        <v>1510</v>
      </c>
      <c r="D374" t="s">
        <v>1511</v>
      </c>
      <c r="E374" t="s">
        <v>1512</v>
      </c>
      <c r="F374" s="12">
        <v>1.27</v>
      </c>
      <c r="H374" s="12">
        <v>0.7</v>
      </c>
      <c r="I374" s="4">
        <v>1.076271186440678</v>
      </c>
      <c r="J374" s="4"/>
      <c r="K374" s="4">
        <v>0.7</v>
      </c>
      <c r="L374" s="2">
        <v>2</v>
      </c>
      <c r="M374" s="3">
        <f t="shared" si="20"/>
        <v>0.88813559322033897</v>
      </c>
      <c r="N374" s="3">
        <f t="shared" si="21"/>
        <v>0.26606390749731113</v>
      </c>
      <c r="O374" s="3">
        <f t="shared" si="22"/>
        <v>0.2995757737088045</v>
      </c>
      <c r="P374" s="14">
        <f t="shared" si="23"/>
        <v>-0.17114814271175335</v>
      </c>
    </row>
    <row r="375" spans="1:16">
      <c r="A375">
        <v>655</v>
      </c>
      <c r="B375" t="s">
        <v>907</v>
      </c>
      <c r="C375" t="s">
        <v>908</v>
      </c>
      <c r="D375" t="s">
        <v>909</v>
      </c>
      <c r="E375" t="s">
        <v>910</v>
      </c>
      <c r="F375" s="12">
        <v>0.92</v>
      </c>
      <c r="H375" s="12">
        <v>1</v>
      </c>
      <c r="I375" s="4">
        <v>0.77966101694915257</v>
      </c>
      <c r="J375" s="4"/>
      <c r="K375" s="4">
        <v>1</v>
      </c>
      <c r="L375" s="2">
        <v>2</v>
      </c>
      <c r="M375" s="3">
        <f t="shared" si="20"/>
        <v>0.88983050847457634</v>
      </c>
      <c r="N375" s="3">
        <f t="shared" si="21"/>
        <v>0.15580318907500174</v>
      </c>
      <c r="O375" s="3">
        <f t="shared" si="22"/>
        <v>0.1750931077223829</v>
      </c>
      <c r="P375" s="14">
        <f t="shared" si="23"/>
        <v>-0.1683975316957185</v>
      </c>
    </row>
    <row r="376" spans="1:16">
      <c r="A376">
        <v>347</v>
      </c>
      <c r="B376" t="s">
        <v>1024</v>
      </c>
      <c r="C376" t="s">
        <v>1025</v>
      </c>
      <c r="D376" t="s">
        <v>1026</v>
      </c>
      <c r="E376" t="s">
        <v>1982</v>
      </c>
      <c r="F376" s="12">
        <v>1.06</v>
      </c>
      <c r="G376" s="12">
        <v>1.07</v>
      </c>
      <c r="H376" s="12">
        <v>0.8</v>
      </c>
      <c r="I376" s="4">
        <v>0.89830508474576276</v>
      </c>
      <c r="J376" s="4">
        <v>0.97272727272727266</v>
      </c>
      <c r="K376" s="4">
        <v>0.8</v>
      </c>
      <c r="L376" s="2">
        <v>3</v>
      </c>
      <c r="M376" s="3">
        <f t="shared" si="20"/>
        <v>0.89034411915767853</v>
      </c>
      <c r="N376" s="3">
        <f t="shared" si="21"/>
        <v>8.6638388811031114E-2</v>
      </c>
      <c r="O376" s="3">
        <f t="shared" si="22"/>
        <v>9.7308879731801315E-2</v>
      </c>
      <c r="P376" s="14">
        <f t="shared" si="23"/>
        <v>-0.16756504751746124</v>
      </c>
    </row>
    <row r="377" spans="1:16">
      <c r="A377">
        <v>1358</v>
      </c>
      <c r="B377" t="s">
        <v>491</v>
      </c>
      <c r="C377" t="s">
        <v>492</v>
      </c>
      <c r="D377" t="s">
        <v>493</v>
      </c>
      <c r="E377" t="s">
        <v>3912</v>
      </c>
      <c r="F377" s="12">
        <v>1.18</v>
      </c>
      <c r="G377" s="12">
        <v>0.86</v>
      </c>
      <c r="I377" s="4">
        <v>1</v>
      </c>
      <c r="J377" s="4">
        <v>0.78181818181818175</v>
      </c>
      <c r="K377" s="4"/>
      <c r="L377" s="2">
        <v>2</v>
      </c>
      <c r="M377" s="3">
        <f t="shared" si="20"/>
        <v>0.89090909090909087</v>
      </c>
      <c r="N377" s="3">
        <f t="shared" si="21"/>
        <v>0.15427784316797397</v>
      </c>
      <c r="O377" s="3">
        <f t="shared" si="22"/>
        <v>0.1731690076375218</v>
      </c>
      <c r="P377" s="14">
        <f t="shared" si="23"/>
        <v>-0.16664986940945145</v>
      </c>
    </row>
    <row r="378" spans="1:16">
      <c r="A378">
        <v>394</v>
      </c>
      <c r="B378" t="s">
        <v>942</v>
      </c>
      <c r="C378" t="s">
        <v>943</v>
      </c>
      <c r="D378" t="s">
        <v>944</v>
      </c>
      <c r="E378" t="s">
        <v>945</v>
      </c>
      <c r="F378" s="12">
        <v>1.05</v>
      </c>
      <c r="G378" s="12">
        <v>1.05</v>
      </c>
      <c r="H378" s="12">
        <v>0.83</v>
      </c>
      <c r="I378" s="4">
        <v>0.88983050847457634</v>
      </c>
      <c r="J378" s="4">
        <v>0.95454545454545447</v>
      </c>
      <c r="K378" s="4">
        <v>0.83</v>
      </c>
      <c r="L378" s="2">
        <v>3</v>
      </c>
      <c r="M378" s="3">
        <f t="shared" si="20"/>
        <v>0.89145865434001026</v>
      </c>
      <c r="N378" s="3">
        <f t="shared" si="21"/>
        <v>6.2288688428982164E-2</v>
      </c>
      <c r="O378" s="3">
        <f t="shared" si="22"/>
        <v>6.9872773264058413E-2</v>
      </c>
      <c r="P378" s="14">
        <f t="shared" si="23"/>
        <v>-0.16576020737008834</v>
      </c>
    </row>
    <row r="379" spans="1:16">
      <c r="A379">
        <v>373</v>
      </c>
      <c r="B379" t="s">
        <v>491</v>
      </c>
      <c r="C379" t="s">
        <v>492</v>
      </c>
      <c r="D379" t="s">
        <v>493</v>
      </c>
      <c r="E379" t="s">
        <v>3226</v>
      </c>
      <c r="F379" s="12">
        <v>1.1499999999999999</v>
      </c>
      <c r="H379" s="12">
        <v>0.81</v>
      </c>
      <c r="I379" s="4">
        <v>0.97457627118644063</v>
      </c>
      <c r="J379" s="4"/>
      <c r="K379" s="4">
        <v>0.81</v>
      </c>
      <c r="L379" s="2">
        <v>2</v>
      </c>
      <c r="M379" s="3">
        <f t="shared" si="20"/>
        <v>0.8922881355932204</v>
      </c>
      <c r="N379" s="3">
        <f t="shared" si="21"/>
        <v>0.11637299737832833</v>
      </c>
      <c r="O379" s="3">
        <f t="shared" si="22"/>
        <v>0.13042087273855771</v>
      </c>
      <c r="P379" s="14">
        <f t="shared" si="23"/>
        <v>-0.16441843780556301</v>
      </c>
    </row>
    <row r="380" spans="1:16">
      <c r="A380">
        <v>485</v>
      </c>
      <c r="B380" t="s">
        <v>641</v>
      </c>
      <c r="C380" t="s">
        <v>642</v>
      </c>
      <c r="D380" t="s">
        <v>643</v>
      </c>
      <c r="E380" t="s">
        <v>1405</v>
      </c>
      <c r="F380" s="12">
        <v>1.07</v>
      </c>
      <c r="H380" s="12">
        <v>0.88</v>
      </c>
      <c r="I380" s="4">
        <v>0.90677966101694929</v>
      </c>
      <c r="J380" s="4"/>
      <c r="K380" s="4">
        <v>0.88</v>
      </c>
      <c r="L380" s="2">
        <v>2</v>
      </c>
      <c r="M380" s="3">
        <f t="shared" si="20"/>
        <v>0.89338983050847465</v>
      </c>
      <c r="N380" s="3">
        <f t="shared" si="21"/>
        <v>1.8936079902961877E-2</v>
      </c>
      <c r="O380" s="3">
        <f t="shared" si="22"/>
        <v>2.1195763883034541E-2</v>
      </c>
      <c r="P380" s="14">
        <f t="shared" si="23"/>
        <v>-0.16263826240703358</v>
      </c>
    </row>
    <row r="381" spans="1:16">
      <c r="A381">
        <v>214</v>
      </c>
      <c r="B381" t="s">
        <v>412</v>
      </c>
      <c r="C381" t="s">
        <v>413</v>
      </c>
      <c r="D381" t="s">
        <v>414</v>
      </c>
      <c r="E381" t="s">
        <v>1453</v>
      </c>
      <c r="F381" s="12">
        <v>0.89</v>
      </c>
      <c r="G381" s="12">
        <v>1.35</v>
      </c>
      <c r="H381" s="12">
        <v>0.7</v>
      </c>
      <c r="I381" s="4">
        <v>0.75423728813559332</v>
      </c>
      <c r="J381" s="4">
        <v>1.2272727272727273</v>
      </c>
      <c r="K381" s="4">
        <v>0.7</v>
      </c>
      <c r="L381" s="2">
        <v>3</v>
      </c>
      <c r="M381" s="3">
        <f t="shared" si="20"/>
        <v>0.89383667180277337</v>
      </c>
      <c r="N381" s="3">
        <f t="shared" si="21"/>
        <v>0.29003469304825857</v>
      </c>
      <c r="O381" s="3">
        <f t="shared" si="22"/>
        <v>0.32448287500141326</v>
      </c>
      <c r="P381" s="14">
        <f t="shared" si="23"/>
        <v>-0.16191685890059729</v>
      </c>
    </row>
    <row r="382" spans="1:16">
      <c r="A382">
        <v>478</v>
      </c>
      <c r="B382" t="s">
        <v>73</v>
      </c>
      <c r="C382" t="s">
        <v>74</v>
      </c>
      <c r="D382" t="s">
        <v>75</v>
      </c>
      <c r="E382" t="s">
        <v>76</v>
      </c>
      <c r="F382" s="12">
        <v>1.1100000000000001</v>
      </c>
      <c r="G382" s="12">
        <v>0.95</v>
      </c>
      <c r="H382" s="12">
        <v>0.88</v>
      </c>
      <c r="I382" s="4">
        <v>0.94067796610169507</v>
      </c>
      <c r="J382" s="4">
        <v>0.86363636363636354</v>
      </c>
      <c r="K382" s="4">
        <v>0.88</v>
      </c>
      <c r="L382" s="2">
        <v>3</v>
      </c>
      <c r="M382" s="3">
        <f t="shared" si="20"/>
        <v>0.89477144324601954</v>
      </c>
      <c r="N382" s="3">
        <f t="shared" si="21"/>
        <v>4.0589392447834528E-2</v>
      </c>
      <c r="O382" s="3">
        <f t="shared" si="22"/>
        <v>4.536286082240823E-2</v>
      </c>
      <c r="P382" s="14">
        <f t="shared" si="23"/>
        <v>-0.16040888156674474</v>
      </c>
    </row>
    <row r="383" spans="1:16">
      <c r="A383">
        <v>510</v>
      </c>
      <c r="B383" t="s">
        <v>555</v>
      </c>
      <c r="C383" t="s">
        <v>556</v>
      </c>
      <c r="D383" t="s">
        <v>557</v>
      </c>
      <c r="E383" t="s">
        <v>1971</v>
      </c>
      <c r="F383" s="12">
        <v>1.05</v>
      </c>
      <c r="H383" s="12">
        <v>0.9</v>
      </c>
      <c r="I383" s="4">
        <v>0.88983050847457634</v>
      </c>
      <c r="J383" s="4"/>
      <c r="K383" s="4">
        <v>0.9</v>
      </c>
      <c r="L383" s="2">
        <v>2</v>
      </c>
      <c r="M383" s="3">
        <f t="shared" si="20"/>
        <v>0.89491525423728824</v>
      </c>
      <c r="N383" s="3">
        <f t="shared" si="21"/>
        <v>7.1909164188462115E-3</v>
      </c>
      <c r="O383" s="3">
        <f t="shared" si="22"/>
        <v>8.0353043316652734E-3</v>
      </c>
      <c r="P383" s="14">
        <f t="shared" si="23"/>
        <v>-0.16017702489075</v>
      </c>
    </row>
    <row r="384" spans="1:16">
      <c r="A384">
        <v>525</v>
      </c>
      <c r="B384" t="s">
        <v>1914</v>
      </c>
      <c r="C384" t="s">
        <v>1915</v>
      </c>
      <c r="D384" t="s">
        <v>1916</v>
      </c>
      <c r="E384" t="s">
        <v>1917</v>
      </c>
      <c r="F384" s="12">
        <v>1.04</v>
      </c>
      <c r="H384" s="12">
        <v>0.91</v>
      </c>
      <c r="I384" s="4">
        <v>0.88135593220338992</v>
      </c>
      <c r="J384" s="4"/>
      <c r="K384" s="4">
        <v>0.91</v>
      </c>
      <c r="L384" s="2">
        <v>2</v>
      </c>
      <c r="M384" s="3">
        <f t="shared" si="20"/>
        <v>0.89567796610169492</v>
      </c>
      <c r="N384" s="3">
        <f t="shared" si="21"/>
        <v>2.0254414579750215E-2</v>
      </c>
      <c r="O384" s="3">
        <f t="shared" si="22"/>
        <v>2.2613500997355714E-2</v>
      </c>
      <c r="P384" s="14">
        <f t="shared" si="23"/>
        <v>-0.15894797892044604</v>
      </c>
    </row>
    <row r="385" spans="1:16">
      <c r="A385">
        <v>756</v>
      </c>
      <c r="B385" t="s">
        <v>2658</v>
      </c>
      <c r="C385" t="s">
        <v>2659</v>
      </c>
      <c r="D385" t="s">
        <v>2660</v>
      </c>
      <c r="E385" t="s">
        <v>3125</v>
      </c>
      <c r="F385" s="12">
        <v>0.84</v>
      </c>
      <c r="H385" s="12">
        <v>1.08</v>
      </c>
      <c r="I385" s="4">
        <v>0.71186440677966101</v>
      </c>
      <c r="J385" s="4"/>
      <c r="K385" s="4">
        <v>1.08</v>
      </c>
      <c r="L385" s="2">
        <v>2</v>
      </c>
      <c r="M385" s="3">
        <f t="shared" si="20"/>
        <v>0.89593220338983048</v>
      </c>
      <c r="N385" s="3">
        <f t="shared" si="21"/>
        <v>0.26031117436223422</v>
      </c>
      <c r="O385" s="3">
        <f t="shared" si="22"/>
        <v>0.2905478487962887</v>
      </c>
      <c r="P385" s="14">
        <f t="shared" si="23"/>
        <v>-0.15853852949499619</v>
      </c>
    </row>
    <row r="386" spans="1:16">
      <c r="A386">
        <v>279</v>
      </c>
      <c r="B386" t="s">
        <v>162</v>
      </c>
      <c r="C386" t="s">
        <v>163</v>
      </c>
      <c r="D386" t="s">
        <v>164</v>
      </c>
      <c r="E386" t="s">
        <v>3913</v>
      </c>
      <c r="F386" s="12">
        <v>1.23</v>
      </c>
      <c r="H386" s="12">
        <v>0.75</v>
      </c>
      <c r="I386" s="4">
        <v>1.0423728813559323</v>
      </c>
      <c r="J386" s="4"/>
      <c r="K386" s="4">
        <v>0.75</v>
      </c>
      <c r="L386" s="2">
        <v>2</v>
      </c>
      <c r="M386" s="3">
        <f t="shared" ref="M386:M449" si="24">AVERAGE(I386:K386)</f>
        <v>0.89618644067796616</v>
      </c>
      <c r="N386" s="3">
        <f t="shared" ref="N386:N449" si="25">STDEV(I386:K386)</f>
        <v>0.20673884704182988</v>
      </c>
      <c r="O386" s="3">
        <f t="shared" ref="O386:O449" si="26">N386/M386</f>
        <v>0.23068731868497327</v>
      </c>
      <c r="P386" s="14">
        <f t="shared" ref="P386:P449" si="27">LOG(M386,2)</f>
        <v>-0.15812919624189145</v>
      </c>
    </row>
    <row r="387" spans="1:16">
      <c r="A387">
        <v>486</v>
      </c>
      <c r="B387" t="s">
        <v>1237</v>
      </c>
      <c r="C387" t="s">
        <v>1238</v>
      </c>
      <c r="D387" t="s">
        <v>1239</v>
      </c>
      <c r="E387" t="s">
        <v>1240</v>
      </c>
      <c r="F387" s="12">
        <v>1.08</v>
      </c>
      <c r="H387" s="12">
        <v>0.88</v>
      </c>
      <c r="I387" s="4">
        <v>0.91525423728813571</v>
      </c>
      <c r="J387" s="4"/>
      <c r="K387" s="4">
        <v>0.88</v>
      </c>
      <c r="L387" s="2">
        <v>2</v>
      </c>
      <c r="M387" s="3">
        <f t="shared" si="24"/>
        <v>0.89762711864406786</v>
      </c>
      <c r="N387" s="3">
        <f t="shared" si="25"/>
        <v>2.4928510252000397E-2</v>
      </c>
      <c r="O387" s="3">
        <f t="shared" si="26"/>
        <v>2.7771565424245154E-2</v>
      </c>
      <c r="P387" s="14">
        <f t="shared" si="27"/>
        <v>-0.15581183232934817</v>
      </c>
    </row>
    <row r="388" spans="1:16">
      <c r="A388">
        <v>95</v>
      </c>
      <c r="B388" t="s">
        <v>3914</v>
      </c>
      <c r="C388" t="s">
        <v>3915</v>
      </c>
      <c r="D388" t="s">
        <v>3916</v>
      </c>
      <c r="E388" t="s">
        <v>3917</v>
      </c>
      <c r="F388" s="12">
        <v>1.4</v>
      </c>
      <c r="H388" s="12">
        <v>0.61</v>
      </c>
      <c r="I388" s="4">
        <v>1.1864406779661016</v>
      </c>
      <c r="J388" s="4"/>
      <c r="K388" s="4">
        <v>0.61</v>
      </c>
      <c r="L388" s="2">
        <v>2</v>
      </c>
      <c r="M388" s="3">
        <f t="shared" si="24"/>
        <v>0.89822033898305076</v>
      </c>
      <c r="N388" s="3">
        <f t="shared" si="25"/>
        <v>0.40760511234160141</v>
      </c>
      <c r="O388" s="3">
        <f t="shared" si="26"/>
        <v>0.45379189788007329</v>
      </c>
      <c r="P388" s="14">
        <f t="shared" si="27"/>
        <v>-0.15485870452475753</v>
      </c>
    </row>
    <row r="389" spans="1:16">
      <c r="A389">
        <v>253</v>
      </c>
      <c r="B389" t="s">
        <v>3918</v>
      </c>
      <c r="C389" t="s">
        <v>3919</v>
      </c>
      <c r="D389" t="s">
        <v>3920</v>
      </c>
      <c r="E389" t="s">
        <v>3921</v>
      </c>
      <c r="F389" s="12">
        <v>1.26</v>
      </c>
      <c r="H389" s="12">
        <v>0.73</v>
      </c>
      <c r="I389" s="4">
        <v>1.0677966101694916</v>
      </c>
      <c r="J389" s="4"/>
      <c r="K389" s="4">
        <v>0.73</v>
      </c>
      <c r="L389" s="2">
        <v>2</v>
      </c>
      <c r="M389" s="3">
        <f t="shared" si="24"/>
        <v>0.89889830508474577</v>
      </c>
      <c r="N389" s="3">
        <f t="shared" si="25"/>
        <v>0.23885827371267623</v>
      </c>
      <c r="O389" s="3">
        <f t="shared" si="26"/>
        <v>0.26572335531343261</v>
      </c>
      <c r="P389" s="14">
        <f t="shared" si="27"/>
        <v>-0.15377018609840265</v>
      </c>
    </row>
    <row r="390" spans="1:16">
      <c r="A390">
        <v>348</v>
      </c>
      <c r="B390" t="s">
        <v>1776</v>
      </c>
      <c r="C390" t="s">
        <v>1777</v>
      </c>
      <c r="D390" t="s">
        <v>1778</v>
      </c>
      <c r="E390" t="s">
        <v>3922</v>
      </c>
      <c r="F390" s="12">
        <v>1.07</v>
      </c>
      <c r="G390" s="12">
        <v>1.0900000000000001</v>
      </c>
      <c r="H390" s="12">
        <v>0.8</v>
      </c>
      <c r="I390" s="4">
        <v>0.90677966101694929</v>
      </c>
      <c r="J390" s="4">
        <v>0.99090909090909085</v>
      </c>
      <c r="K390" s="4">
        <v>0.8</v>
      </c>
      <c r="L390" s="2">
        <v>3</v>
      </c>
      <c r="M390" s="3">
        <f t="shared" si="24"/>
        <v>0.89922958397534669</v>
      </c>
      <c r="N390" s="3">
        <f t="shared" si="25"/>
        <v>9.5678226339300801E-2</v>
      </c>
      <c r="O390" s="3">
        <f t="shared" si="26"/>
        <v>0.10640022086053157</v>
      </c>
      <c r="P390" s="14">
        <f t="shared" si="27"/>
        <v>-0.15323859496860995</v>
      </c>
    </row>
    <row r="391" spans="1:16">
      <c r="A391">
        <v>526</v>
      </c>
      <c r="B391" t="s">
        <v>3923</v>
      </c>
      <c r="C391" t="s">
        <v>3924</v>
      </c>
      <c r="D391" t="s">
        <v>3925</v>
      </c>
      <c r="E391" t="s">
        <v>3926</v>
      </c>
      <c r="F391" s="12">
        <v>1.05</v>
      </c>
      <c r="H391" s="12">
        <v>0.91</v>
      </c>
      <c r="I391" s="4">
        <v>0.88983050847457634</v>
      </c>
      <c r="J391" s="4"/>
      <c r="K391" s="4">
        <v>0.91</v>
      </c>
      <c r="L391" s="2">
        <v>2</v>
      </c>
      <c r="M391" s="3">
        <f t="shared" si="24"/>
        <v>0.89991525423728813</v>
      </c>
      <c r="N391" s="3">
        <f t="shared" si="25"/>
        <v>1.4261984230711693E-2</v>
      </c>
      <c r="O391" s="3">
        <f t="shared" si="26"/>
        <v>1.5848141437272624E-2</v>
      </c>
      <c r="P391" s="14">
        <f t="shared" si="27"/>
        <v>-0.15213894683192838</v>
      </c>
    </row>
    <row r="392" spans="1:16">
      <c r="A392">
        <v>359</v>
      </c>
      <c r="B392" t="s">
        <v>1817</v>
      </c>
      <c r="C392" t="s">
        <v>1818</v>
      </c>
      <c r="D392" t="s">
        <v>1819</v>
      </c>
      <c r="E392" t="s">
        <v>1859</v>
      </c>
      <c r="F392" s="12">
        <v>1.18</v>
      </c>
      <c r="H392" s="12">
        <v>0.8</v>
      </c>
      <c r="I392" s="4">
        <v>1</v>
      </c>
      <c r="J392" s="4"/>
      <c r="K392" s="4">
        <v>0.8</v>
      </c>
      <c r="L392" s="2">
        <v>2</v>
      </c>
      <c r="M392" s="3">
        <f t="shared" si="24"/>
        <v>0.9</v>
      </c>
      <c r="N392" s="3">
        <f t="shared" si="25"/>
        <v>0.14142135623730956</v>
      </c>
      <c r="O392" s="3">
        <f t="shared" si="26"/>
        <v>0.15713484026367727</v>
      </c>
      <c r="P392" s="14">
        <f t="shared" si="27"/>
        <v>-0.15200309344504997</v>
      </c>
    </row>
    <row r="393" spans="1:16">
      <c r="A393">
        <v>360</v>
      </c>
      <c r="B393" t="s">
        <v>842</v>
      </c>
      <c r="C393" t="s">
        <v>843</v>
      </c>
      <c r="D393" t="s">
        <v>844</v>
      </c>
      <c r="E393" t="s">
        <v>3225</v>
      </c>
      <c r="F393" s="12">
        <v>1.18</v>
      </c>
      <c r="H393" s="12">
        <v>0.8</v>
      </c>
      <c r="I393" s="4">
        <v>1</v>
      </c>
      <c r="J393" s="4"/>
      <c r="K393" s="4">
        <v>0.8</v>
      </c>
      <c r="L393" s="2">
        <v>2</v>
      </c>
      <c r="M393" s="3">
        <f t="shared" si="24"/>
        <v>0.9</v>
      </c>
      <c r="N393" s="3">
        <f t="shared" si="25"/>
        <v>0.14142135623730956</v>
      </c>
      <c r="O393" s="3">
        <f t="shared" si="26"/>
        <v>0.15713484026367727</v>
      </c>
      <c r="P393" s="14">
        <f t="shared" si="27"/>
        <v>-0.15200309344504997</v>
      </c>
    </row>
    <row r="394" spans="1:16">
      <c r="A394">
        <v>536</v>
      </c>
      <c r="B394" t="s">
        <v>3250</v>
      </c>
      <c r="C394" t="s">
        <v>3251</v>
      </c>
      <c r="D394" t="s">
        <v>3252</v>
      </c>
      <c r="E394" t="s">
        <v>3274</v>
      </c>
      <c r="F394" s="12">
        <v>0.97</v>
      </c>
      <c r="G394" s="12">
        <v>1.06</v>
      </c>
      <c r="H394" s="12">
        <v>0.92</v>
      </c>
      <c r="I394" s="4">
        <v>0.82203389830508478</v>
      </c>
      <c r="J394" s="4">
        <v>0.96363636363636362</v>
      </c>
      <c r="K394" s="4">
        <v>0.92</v>
      </c>
      <c r="L394" s="2">
        <v>3</v>
      </c>
      <c r="M394" s="3">
        <f t="shared" si="24"/>
        <v>0.90189008731381615</v>
      </c>
      <c r="N394" s="3">
        <f t="shared" si="25"/>
        <v>7.2517523744953613E-2</v>
      </c>
      <c r="O394" s="3">
        <f t="shared" si="26"/>
        <v>8.0406165634816271E-2</v>
      </c>
      <c r="P394" s="14">
        <f t="shared" si="27"/>
        <v>-0.14897647088489954</v>
      </c>
    </row>
    <row r="395" spans="1:16">
      <c r="A395">
        <v>864</v>
      </c>
      <c r="B395" t="s">
        <v>3927</v>
      </c>
      <c r="C395" t="s">
        <v>3928</v>
      </c>
      <c r="D395" t="s">
        <v>3929</v>
      </c>
      <c r="E395" t="s">
        <v>3930</v>
      </c>
      <c r="F395" s="12">
        <v>0.76</v>
      </c>
      <c r="H395" s="12">
        <v>1.1599999999999999</v>
      </c>
      <c r="I395" s="4">
        <v>0.64406779661016955</v>
      </c>
      <c r="J395" s="4"/>
      <c r="K395" s="4">
        <v>1.1599999999999999</v>
      </c>
      <c r="L395" s="2">
        <v>2</v>
      </c>
      <c r="M395" s="3">
        <f t="shared" si="24"/>
        <v>0.90203389830508474</v>
      </c>
      <c r="N395" s="3">
        <f t="shared" si="25"/>
        <v>0.36481915964946626</v>
      </c>
      <c r="O395" s="3">
        <f t="shared" si="26"/>
        <v>0.40444063170459432</v>
      </c>
      <c r="P395" s="14">
        <f t="shared" si="27"/>
        <v>-0.14874644411434593</v>
      </c>
    </row>
    <row r="396" spans="1:16">
      <c r="A396">
        <v>492</v>
      </c>
      <c r="B396" t="s">
        <v>674</v>
      </c>
      <c r="C396" t="s">
        <v>675</v>
      </c>
      <c r="D396" t="s">
        <v>676</v>
      </c>
      <c r="E396" t="s">
        <v>677</v>
      </c>
      <c r="F396" s="12">
        <v>1.08</v>
      </c>
      <c r="H396" s="12">
        <v>0.89</v>
      </c>
      <c r="I396" s="4">
        <v>0.91525423728813571</v>
      </c>
      <c r="J396" s="4"/>
      <c r="K396" s="4">
        <v>0.89</v>
      </c>
      <c r="L396" s="2">
        <v>2</v>
      </c>
      <c r="M396" s="3">
        <f t="shared" si="24"/>
        <v>0.90262711864406786</v>
      </c>
      <c r="N396" s="3">
        <f t="shared" si="25"/>
        <v>1.7857442440134916E-2</v>
      </c>
      <c r="O396" s="3">
        <f t="shared" si="26"/>
        <v>1.9783853233836447E-2</v>
      </c>
      <c r="P396" s="14">
        <f t="shared" si="27"/>
        <v>-0.14779797117234406</v>
      </c>
    </row>
    <row r="397" spans="1:16">
      <c r="A397">
        <v>380</v>
      </c>
      <c r="B397" t="s">
        <v>3931</v>
      </c>
      <c r="C397" t="s">
        <v>3932</v>
      </c>
      <c r="D397" t="s">
        <v>3933</v>
      </c>
      <c r="E397" t="s">
        <v>3934</v>
      </c>
      <c r="F397" s="12">
        <v>1.05</v>
      </c>
      <c r="G397" s="12">
        <v>1.1000000000000001</v>
      </c>
      <c r="H397" s="12">
        <v>0.82</v>
      </c>
      <c r="I397" s="4">
        <v>0.88983050847457634</v>
      </c>
      <c r="J397" s="4">
        <v>1</v>
      </c>
      <c r="K397" s="4">
        <v>0.82</v>
      </c>
      <c r="L397" s="2">
        <v>3</v>
      </c>
      <c r="M397" s="3">
        <f t="shared" si="24"/>
        <v>0.9032768361581921</v>
      </c>
      <c r="N397" s="3">
        <f t="shared" si="25"/>
        <v>9.0750222016981213E-2</v>
      </c>
      <c r="O397" s="3">
        <f t="shared" si="26"/>
        <v>0.10046778394424365</v>
      </c>
      <c r="P397" s="14">
        <f t="shared" si="27"/>
        <v>-0.14675988243727522</v>
      </c>
    </row>
    <row r="398" spans="1:16">
      <c r="A398">
        <v>342</v>
      </c>
      <c r="B398" t="s">
        <v>3935</v>
      </c>
      <c r="C398" t="s">
        <v>3936</v>
      </c>
      <c r="D398" t="s">
        <v>3937</v>
      </c>
      <c r="E398" t="s">
        <v>3938</v>
      </c>
      <c r="F398" s="12">
        <v>1.2</v>
      </c>
      <c r="H398" s="12">
        <v>0.79</v>
      </c>
      <c r="I398" s="4">
        <v>1.0169491525423728</v>
      </c>
      <c r="J398" s="4"/>
      <c r="K398" s="4">
        <v>0.79</v>
      </c>
      <c r="L398" s="2">
        <v>2</v>
      </c>
      <c r="M398" s="3">
        <f t="shared" si="24"/>
        <v>0.90347457627118644</v>
      </c>
      <c r="N398" s="3">
        <f t="shared" si="25"/>
        <v>0.16047728474725209</v>
      </c>
      <c r="O398" s="3">
        <f t="shared" si="26"/>
        <v>0.17762235812940388</v>
      </c>
      <c r="P398" s="14">
        <f t="shared" si="27"/>
        <v>-0.14644409059166963</v>
      </c>
    </row>
    <row r="399" spans="1:16">
      <c r="A399">
        <v>424</v>
      </c>
      <c r="B399" t="s">
        <v>629</v>
      </c>
      <c r="C399" t="s">
        <v>630</v>
      </c>
      <c r="D399" t="s">
        <v>631</v>
      </c>
      <c r="E399" t="s">
        <v>3939</v>
      </c>
      <c r="F399" s="12">
        <v>1.1499999999999999</v>
      </c>
      <c r="H399" s="12">
        <v>0.84</v>
      </c>
      <c r="I399" s="4">
        <v>0.97457627118644063</v>
      </c>
      <c r="J399" s="4"/>
      <c r="K399" s="4">
        <v>0.84</v>
      </c>
      <c r="L399" s="2">
        <v>2</v>
      </c>
      <c r="M399" s="3">
        <f t="shared" si="24"/>
        <v>0.9072881355932203</v>
      </c>
      <c r="N399" s="3">
        <f t="shared" si="25"/>
        <v>9.5159793942731982E-2</v>
      </c>
      <c r="O399" s="3">
        <f t="shared" si="26"/>
        <v>0.10488376317244885</v>
      </c>
      <c r="P399" s="14">
        <f t="shared" si="27"/>
        <v>-0.14036730182157209</v>
      </c>
    </row>
    <row r="400" spans="1:16">
      <c r="A400">
        <v>118</v>
      </c>
      <c r="B400" t="s">
        <v>2680</v>
      </c>
      <c r="C400" t="s">
        <v>2681</v>
      </c>
      <c r="D400" t="s">
        <v>2682</v>
      </c>
      <c r="E400" t="s">
        <v>3940</v>
      </c>
      <c r="F400" s="12">
        <v>1.4</v>
      </c>
      <c r="H400" s="12">
        <v>0.63</v>
      </c>
      <c r="I400" s="4">
        <v>1.1864406779661016</v>
      </c>
      <c r="J400" s="4"/>
      <c r="K400" s="4">
        <v>0.63</v>
      </c>
      <c r="L400" s="2">
        <v>2</v>
      </c>
      <c r="M400" s="3">
        <f t="shared" si="24"/>
        <v>0.90822033898305077</v>
      </c>
      <c r="N400" s="3">
        <f t="shared" si="25"/>
        <v>0.39346297671787062</v>
      </c>
      <c r="O400" s="3">
        <f t="shared" si="26"/>
        <v>0.43322414157608224</v>
      </c>
      <c r="P400" s="14">
        <f t="shared" si="27"/>
        <v>-0.13888574957917413</v>
      </c>
    </row>
    <row r="401" spans="1:16">
      <c r="A401">
        <v>459</v>
      </c>
      <c r="B401" t="s">
        <v>1237</v>
      </c>
      <c r="C401" t="s">
        <v>1238</v>
      </c>
      <c r="D401" t="s">
        <v>1239</v>
      </c>
      <c r="E401" t="s">
        <v>2000</v>
      </c>
      <c r="F401" s="12">
        <v>1.1299999999999999</v>
      </c>
      <c r="H401" s="12">
        <v>0.86</v>
      </c>
      <c r="I401" s="4">
        <v>0.9576271186440678</v>
      </c>
      <c r="J401" s="4"/>
      <c r="K401" s="4">
        <v>0.86</v>
      </c>
      <c r="L401" s="2">
        <v>2</v>
      </c>
      <c r="M401" s="3">
        <f t="shared" si="24"/>
        <v>0.90881355932203389</v>
      </c>
      <c r="N401" s="3">
        <f t="shared" si="25"/>
        <v>6.9032797620923972E-2</v>
      </c>
      <c r="O401" s="3">
        <f t="shared" si="26"/>
        <v>7.5959251391915603E-2</v>
      </c>
      <c r="P401" s="14">
        <f t="shared" si="27"/>
        <v>-0.13794373515400477</v>
      </c>
    </row>
    <row r="402" spans="1:16">
      <c r="A402">
        <v>690</v>
      </c>
      <c r="B402" t="s">
        <v>3941</v>
      </c>
      <c r="C402" t="s">
        <v>3942</v>
      </c>
      <c r="D402" t="s">
        <v>3943</v>
      </c>
      <c r="E402" t="s">
        <v>3944</v>
      </c>
      <c r="F402" s="12">
        <v>0.93</v>
      </c>
      <c r="H402" s="12">
        <v>1.03</v>
      </c>
      <c r="I402" s="4">
        <v>0.7881355932203391</v>
      </c>
      <c r="J402" s="4"/>
      <c r="K402" s="4">
        <v>1.03</v>
      </c>
      <c r="L402" s="2">
        <v>2</v>
      </c>
      <c r="M402" s="3">
        <f t="shared" si="24"/>
        <v>0.90906779661016957</v>
      </c>
      <c r="N402" s="3">
        <f t="shared" si="25"/>
        <v>0.17102396216155916</v>
      </c>
      <c r="O402" s="3">
        <f t="shared" si="26"/>
        <v>0.18813114137283471</v>
      </c>
      <c r="P402" s="14">
        <f t="shared" si="27"/>
        <v>-0.13754020290367741</v>
      </c>
    </row>
    <row r="403" spans="1:16">
      <c r="A403">
        <v>541</v>
      </c>
      <c r="B403" t="s">
        <v>2165</v>
      </c>
      <c r="C403" t="s">
        <v>2166</v>
      </c>
      <c r="D403" t="s">
        <v>2167</v>
      </c>
      <c r="E403" t="s">
        <v>3945</v>
      </c>
      <c r="F403" s="12">
        <v>1.06</v>
      </c>
      <c r="H403" s="12">
        <v>0.92</v>
      </c>
      <c r="I403" s="4">
        <v>0.89830508474576276</v>
      </c>
      <c r="J403" s="4"/>
      <c r="K403" s="4">
        <v>0.92</v>
      </c>
      <c r="L403" s="2">
        <v>2</v>
      </c>
      <c r="M403" s="3">
        <f t="shared" si="24"/>
        <v>0.90915254237288146</v>
      </c>
      <c r="N403" s="3">
        <f t="shared" si="25"/>
        <v>1.5340621693538652E-2</v>
      </c>
      <c r="O403" s="3">
        <f t="shared" si="26"/>
        <v>1.6873539894086138E-2</v>
      </c>
      <c r="P403" s="14">
        <f t="shared" si="27"/>
        <v>-0.13740571723209186</v>
      </c>
    </row>
    <row r="404" spans="1:16">
      <c r="A404">
        <v>542</v>
      </c>
      <c r="B404" t="s">
        <v>1047</v>
      </c>
      <c r="C404" t="s">
        <v>1048</v>
      </c>
      <c r="D404" t="s">
        <v>1049</v>
      </c>
      <c r="E404" t="s">
        <v>1050</v>
      </c>
      <c r="F404" s="12">
        <v>1.06</v>
      </c>
      <c r="H404" s="12">
        <v>0.92</v>
      </c>
      <c r="I404" s="4">
        <v>0.89830508474576276</v>
      </c>
      <c r="J404" s="4"/>
      <c r="K404" s="4">
        <v>0.92</v>
      </c>
      <c r="L404" s="2">
        <v>2</v>
      </c>
      <c r="M404" s="3">
        <f t="shared" si="24"/>
        <v>0.90915254237288146</v>
      </c>
      <c r="N404" s="3">
        <f t="shared" si="25"/>
        <v>1.5340621693538652E-2</v>
      </c>
      <c r="O404" s="3">
        <f t="shared" si="26"/>
        <v>1.6873539894086138E-2</v>
      </c>
      <c r="P404" s="14">
        <f t="shared" si="27"/>
        <v>-0.13740571723209186</v>
      </c>
    </row>
    <row r="405" spans="1:16">
      <c r="A405">
        <v>570</v>
      </c>
      <c r="B405" t="s">
        <v>2662</v>
      </c>
      <c r="C405" t="s">
        <v>2663</v>
      </c>
      <c r="D405" t="s">
        <v>2664</v>
      </c>
      <c r="E405" t="s">
        <v>2665</v>
      </c>
      <c r="F405" s="12">
        <v>0.9</v>
      </c>
      <c r="G405" s="12">
        <v>1.1200000000000001</v>
      </c>
      <c r="H405" s="12">
        <v>0.95</v>
      </c>
      <c r="I405" s="4">
        <v>0.76271186440677974</v>
      </c>
      <c r="J405" s="4">
        <v>1.0181818181818183</v>
      </c>
      <c r="K405" s="4">
        <v>0.95</v>
      </c>
      <c r="L405" s="2">
        <v>3</v>
      </c>
      <c r="M405" s="3">
        <f t="shared" si="24"/>
        <v>0.91029789419619933</v>
      </c>
      <c r="N405" s="3">
        <f t="shared" si="25"/>
        <v>0.13228158308848986</v>
      </c>
      <c r="O405" s="3">
        <f t="shared" si="26"/>
        <v>0.14531680665404109</v>
      </c>
      <c r="P405" s="14">
        <f t="shared" si="27"/>
        <v>-0.13558935160802185</v>
      </c>
    </row>
    <row r="406" spans="1:16">
      <c r="A406">
        <v>569</v>
      </c>
      <c r="B406" t="s">
        <v>1599</v>
      </c>
      <c r="C406" t="s">
        <v>1600</v>
      </c>
      <c r="D406" t="s">
        <v>1601</v>
      </c>
      <c r="E406" t="s">
        <v>1602</v>
      </c>
      <c r="F406" s="12">
        <v>1.02</v>
      </c>
      <c r="G406" s="12">
        <v>1.01</v>
      </c>
      <c r="H406" s="12">
        <v>0.95</v>
      </c>
      <c r="I406" s="4">
        <v>0.86440677966101698</v>
      </c>
      <c r="J406" s="4">
        <v>0.9181818181818181</v>
      </c>
      <c r="K406" s="4">
        <v>0.95</v>
      </c>
      <c r="L406" s="2">
        <v>3</v>
      </c>
      <c r="M406" s="3">
        <f t="shared" si="24"/>
        <v>0.91086286594761168</v>
      </c>
      <c r="N406" s="3">
        <f t="shared" si="25"/>
        <v>4.3263438817948446E-2</v>
      </c>
      <c r="O406" s="3">
        <f t="shared" si="26"/>
        <v>4.7497203404970892E-2</v>
      </c>
      <c r="P406" s="14">
        <f t="shared" si="27"/>
        <v>-0.13469422802751105</v>
      </c>
    </row>
    <row r="407" spans="1:16">
      <c r="A407">
        <v>591</v>
      </c>
      <c r="B407" t="s">
        <v>2735</v>
      </c>
      <c r="C407" t="s">
        <v>2736</v>
      </c>
      <c r="D407" t="s">
        <v>2737</v>
      </c>
      <c r="E407" t="s">
        <v>2738</v>
      </c>
      <c r="F407" s="12">
        <v>1.02</v>
      </c>
      <c r="H407" s="12">
        <v>0.96</v>
      </c>
      <c r="I407" s="4">
        <v>0.86440677966101698</v>
      </c>
      <c r="J407" s="4"/>
      <c r="K407" s="4">
        <v>0.96</v>
      </c>
      <c r="L407" s="2">
        <v>2</v>
      </c>
      <c r="M407" s="3">
        <f t="shared" si="24"/>
        <v>0.91220338983050842</v>
      </c>
      <c r="N407" s="3">
        <f t="shared" si="25"/>
        <v>6.7594614337154676E-2</v>
      </c>
      <c r="O407" s="3">
        <f t="shared" si="26"/>
        <v>7.4100376177854449E-2</v>
      </c>
      <c r="P407" s="14">
        <f t="shared" si="27"/>
        <v>-0.13257256349614865</v>
      </c>
    </row>
    <row r="408" spans="1:16">
      <c r="A408">
        <v>669</v>
      </c>
      <c r="B408" t="s">
        <v>907</v>
      </c>
      <c r="C408" t="s">
        <v>908</v>
      </c>
      <c r="D408" t="s">
        <v>909</v>
      </c>
      <c r="E408" t="s">
        <v>1771</v>
      </c>
      <c r="F408" s="12">
        <v>1.04</v>
      </c>
      <c r="G408" s="12">
        <v>0.92</v>
      </c>
      <c r="H408" s="12">
        <v>1.02</v>
      </c>
      <c r="I408" s="4">
        <v>0.88135593220338992</v>
      </c>
      <c r="J408" s="4">
        <v>0.83636363636363631</v>
      </c>
      <c r="K408" s="4">
        <v>1.02</v>
      </c>
      <c r="L408" s="2">
        <v>3</v>
      </c>
      <c r="M408" s="3">
        <f t="shared" si="24"/>
        <v>0.91257318952234201</v>
      </c>
      <c r="N408" s="3">
        <f t="shared" si="25"/>
        <v>9.5715549302529498E-2</v>
      </c>
      <c r="O408" s="3">
        <f t="shared" si="26"/>
        <v>0.10488534004886646</v>
      </c>
      <c r="P408" s="14">
        <f t="shared" si="27"/>
        <v>-0.13198782540287113</v>
      </c>
    </row>
    <row r="409" spans="1:16">
      <c r="A409">
        <v>787</v>
      </c>
      <c r="B409" t="s">
        <v>450</v>
      </c>
      <c r="C409" t="s">
        <v>451</v>
      </c>
      <c r="D409" t="s">
        <v>452</v>
      </c>
      <c r="E409" t="s">
        <v>3174</v>
      </c>
      <c r="F409" s="12">
        <v>0.71</v>
      </c>
      <c r="G409" s="12">
        <v>1.1399999999999999</v>
      </c>
      <c r="H409" s="12">
        <v>1.1000000000000001</v>
      </c>
      <c r="I409" s="4">
        <v>0.60169491525423724</v>
      </c>
      <c r="J409" s="4">
        <v>1.0363636363636362</v>
      </c>
      <c r="K409" s="4">
        <v>1.1000000000000001</v>
      </c>
      <c r="L409" s="2">
        <v>3</v>
      </c>
      <c r="M409" s="3">
        <f t="shared" si="24"/>
        <v>0.91268618387262457</v>
      </c>
      <c r="N409" s="3">
        <f t="shared" si="25"/>
        <v>0.27119932441263611</v>
      </c>
      <c r="O409" s="3">
        <f t="shared" si="26"/>
        <v>0.29714411065357482</v>
      </c>
      <c r="P409" s="14">
        <f t="shared" si="27"/>
        <v>-0.1318092026916165</v>
      </c>
    </row>
    <row r="410" spans="1:16">
      <c r="A410">
        <v>574</v>
      </c>
      <c r="B410" t="s">
        <v>899</v>
      </c>
      <c r="C410" t="s">
        <v>900</v>
      </c>
      <c r="D410" t="s">
        <v>901</v>
      </c>
      <c r="E410" t="s">
        <v>902</v>
      </c>
      <c r="F410" s="12">
        <v>1.04</v>
      </c>
      <c r="H410" s="12">
        <v>0.95</v>
      </c>
      <c r="I410" s="4">
        <v>0.88135593220338992</v>
      </c>
      <c r="J410" s="4"/>
      <c r="K410" s="4">
        <v>0.95</v>
      </c>
      <c r="L410" s="2">
        <v>2</v>
      </c>
      <c r="M410" s="3">
        <f t="shared" si="24"/>
        <v>0.91567796610169494</v>
      </c>
      <c r="N410" s="3">
        <f t="shared" si="25"/>
        <v>4.8538685827212068E-2</v>
      </c>
      <c r="O410" s="3">
        <f t="shared" si="26"/>
        <v>5.3008467631754042E-2</v>
      </c>
      <c r="P410" s="14">
        <f t="shared" si="27"/>
        <v>-0.12708778738969628</v>
      </c>
    </row>
    <row r="411" spans="1:16">
      <c r="A411">
        <v>425</v>
      </c>
      <c r="B411" t="s">
        <v>412</v>
      </c>
      <c r="C411" t="s">
        <v>413</v>
      </c>
      <c r="D411" t="s">
        <v>414</v>
      </c>
      <c r="E411" t="s">
        <v>1527</v>
      </c>
      <c r="F411" s="12">
        <v>1.17</v>
      </c>
      <c r="H411" s="12">
        <v>0.84</v>
      </c>
      <c r="I411" s="4">
        <v>0.99152542372881358</v>
      </c>
      <c r="J411" s="4"/>
      <c r="K411" s="4">
        <v>0.84</v>
      </c>
      <c r="L411" s="2">
        <v>2</v>
      </c>
      <c r="M411" s="3">
        <f t="shared" si="24"/>
        <v>0.91576271186440672</v>
      </c>
      <c r="N411" s="3">
        <f t="shared" si="25"/>
        <v>0.10714465464080909</v>
      </c>
      <c r="O411" s="3">
        <f t="shared" si="26"/>
        <v>0.11700045574324888</v>
      </c>
      <c r="P411" s="14">
        <f t="shared" si="27"/>
        <v>-0.12695427250913388</v>
      </c>
    </row>
    <row r="412" spans="1:16">
      <c r="A412">
        <v>408</v>
      </c>
      <c r="B412" t="s">
        <v>2850</v>
      </c>
      <c r="C412" t="s">
        <v>2851</v>
      </c>
      <c r="D412" t="s">
        <v>2852</v>
      </c>
      <c r="E412" t="s">
        <v>3946</v>
      </c>
      <c r="F412" s="12">
        <v>1.0900000000000001</v>
      </c>
      <c r="G412" s="12">
        <v>1.1000000000000001</v>
      </c>
      <c r="H412" s="12">
        <v>0.84</v>
      </c>
      <c r="I412" s="4">
        <v>0.92372881355932213</v>
      </c>
      <c r="J412" s="4">
        <v>1</v>
      </c>
      <c r="K412" s="4">
        <v>0.84</v>
      </c>
      <c r="L412" s="2">
        <v>3</v>
      </c>
      <c r="M412" s="3">
        <f t="shared" si="24"/>
        <v>0.9212429378531074</v>
      </c>
      <c r="N412" s="3">
        <f t="shared" si="25"/>
        <v>8.0028961529686637E-2</v>
      </c>
      <c r="O412" s="3">
        <f t="shared" si="26"/>
        <v>8.6870637745336279E-2</v>
      </c>
      <c r="P412" s="14">
        <f t="shared" si="27"/>
        <v>-0.11834644017854448</v>
      </c>
    </row>
    <row r="413" spans="1:16">
      <c r="A413">
        <v>337</v>
      </c>
      <c r="B413" t="s">
        <v>1245</v>
      </c>
      <c r="C413" t="s">
        <v>1246</v>
      </c>
      <c r="D413" t="s">
        <v>1247</v>
      </c>
      <c r="E413" t="s">
        <v>1248</v>
      </c>
      <c r="F413" s="12">
        <v>1.1200000000000001</v>
      </c>
      <c r="G413" s="12">
        <v>1.1299999999999999</v>
      </c>
      <c r="H413" s="12">
        <v>0.79</v>
      </c>
      <c r="I413" s="4">
        <v>0.94915254237288149</v>
      </c>
      <c r="J413" s="4">
        <v>1.0272727272727271</v>
      </c>
      <c r="K413" s="4">
        <v>0.79</v>
      </c>
      <c r="L413" s="2">
        <v>3</v>
      </c>
      <c r="M413" s="3">
        <f t="shared" si="24"/>
        <v>0.92214175654853625</v>
      </c>
      <c r="N413" s="3">
        <f t="shared" si="25"/>
        <v>0.12092052633856604</v>
      </c>
      <c r="O413" s="3">
        <f t="shared" si="26"/>
        <v>0.13113008437136256</v>
      </c>
      <c r="P413" s="14">
        <f t="shared" si="27"/>
        <v>-0.11693954840901331</v>
      </c>
    </row>
    <row r="414" spans="1:16">
      <c r="A414">
        <v>474</v>
      </c>
      <c r="B414" t="s">
        <v>3947</v>
      </c>
      <c r="C414" t="s">
        <v>3948</v>
      </c>
      <c r="D414" t="s">
        <v>3949</v>
      </c>
      <c r="E414" t="s">
        <v>3950</v>
      </c>
      <c r="F414" s="12">
        <v>1.1499999999999999</v>
      </c>
      <c r="H414" s="12">
        <v>0.87</v>
      </c>
      <c r="I414" s="4">
        <v>0.97457627118644063</v>
      </c>
      <c r="J414" s="4"/>
      <c r="K414" s="4">
        <v>0.87</v>
      </c>
      <c r="L414" s="2">
        <v>2</v>
      </c>
      <c r="M414" s="3">
        <f t="shared" si="24"/>
        <v>0.92228813559322032</v>
      </c>
      <c r="N414" s="3">
        <f t="shared" si="25"/>
        <v>7.3946590507135534E-2</v>
      </c>
      <c r="O414" s="3">
        <f t="shared" si="26"/>
        <v>8.017731948765959E-2</v>
      </c>
      <c r="P414" s="14">
        <f t="shared" si="27"/>
        <v>-0.11671055589138077</v>
      </c>
    </row>
    <row r="415" spans="1:16">
      <c r="A415">
        <v>790</v>
      </c>
      <c r="B415" t="s">
        <v>2349</v>
      </c>
      <c r="C415" t="s">
        <v>2350</v>
      </c>
      <c r="D415" t="s">
        <v>2351</v>
      </c>
      <c r="E415" t="s">
        <v>3951</v>
      </c>
      <c r="F415" s="12">
        <v>0.88</v>
      </c>
      <c r="H415" s="12">
        <v>1.1000000000000001</v>
      </c>
      <c r="I415" s="4">
        <v>0.74576271186440679</v>
      </c>
      <c r="J415" s="4"/>
      <c r="K415" s="4">
        <v>1.1000000000000001</v>
      </c>
      <c r="L415" s="2">
        <v>2</v>
      </c>
      <c r="M415" s="3">
        <f t="shared" si="24"/>
        <v>0.92288135593220344</v>
      </c>
      <c r="N415" s="3">
        <f t="shared" si="25"/>
        <v>0.25048358858981101</v>
      </c>
      <c r="O415" s="3">
        <f t="shared" si="26"/>
        <v>0.27141472409180623</v>
      </c>
      <c r="P415" s="14">
        <f t="shared" si="27"/>
        <v>-0.11578290553229666</v>
      </c>
    </row>
    <row r="416" spans="1:16">
      <c r="A416">
        <v>560</v>
      </c>
      <c r="B416" t="s">
        <v>3952</v>
      </c>
      <c r="C416" t="s">
        <v>3953</v>
      </c>
      <c r="D416" t="s">
        <v>3954</v>
      </c>
      <c r="E416" t="s">
        <v>3955</v>
      </c>
      <c r="G416" s="12">
        <v>1</v>
      </c>
      <c r="H416" s="12">
        <v>0.94</v>
      </c>
      <c r="I416" s="4"/>
      <c r="J416" s="4">
        <v>0.90909090909090906</v>
      </c>
      <c r="K416" s="4">
        <v>0.94</v>
      </c>
      <c r="L416" s="2">
        <v>2</v>
      </c>
      <c r="M416" s="3">
        <f t="shared" si="24"/>
        <v>0.92454545454545456</v>
      </c>
      <c r="N416" s="3">
        <f t="shared" si="25"/>
        <v>2.1856027782129635E-2</v>
      </c>
      <c r="O416" s="3">
        <f t="shared" si="26"/>
        <v>2.3639754729933727E-2</v>
      </c>
      <c r="P416" s="14">
        <f t="shared" si="27"/>
        <v>-0.11318384455452188</v>
      </c>
    </row>
    <row r="417" spans="1:16">
      <c r="A417">
        <v>592</v>
      </c>
      <c r="B417" t="s">
        <v>3956</v>
      </c>
      <c r="C417" t="s">
        <v>3957</v>
      </c>
      <c r="D417" t="s">
        <v>3958</v>
      </c>
      <c r="E417" t="s">
        <v>3959</v>
      </c>
      <c r="F417" s="12">
        <v>1.05</v>
      </c>
      <c r="H417" s="12">
        <v>0.96</v>
      </c>
      <c r="I417" s="4">
        <v>0.88983050847457634</v>
      </c>
      <c r="J417" s="4"/>
      <c r="K417" s="4">
        <v>0.96</v>
      </c>
      <c r="L417" s="2">
        <v>2</v>
      </c>
      <c r="M417" s="3">
        <f t="shared" si="24"/>
        <v>0.92491525423728815</v>
      </c>
      <c r="N417" s="3">
        <f t="shared" si="25"/>
        <v>4.9617323290039025E-2</v>
      </c>
      <c r="O417" s="3">
        <f t="shared" si="26"/>
        <v>5.3645264323113478E-2</v>
      </c>
      <c r="P417" s="14">
        <f t="shared" si="27"/>
        <v>-0.11260691076392339</v>
      </c>
    </row>
    <row r="418" spans="1:16">
      <c r="A418">
        <v>593</v>
      </c>
      <c r="B418" t="s">
        <v>3960</v>
      </c>
      <c r="C418" t="s">
        <v>3961</v>
      </c>
      <c r="D418" t="s">
        <v>3962</v>
      </c>
      <c r="E418" t="s">
        <v>3963</v>
      </c>
      <c r="F418" s="12">
        <v>1.05</v>
      </c>
      <c r="H418" s="12">
        <v>0.96</v>
      </c>
      <c r="I418" s="4">
        <v>0.88983050847457634</v>
      </c>
      <c r="J418" s="4"/>
      <c r="K418" s="4">
        <v>0.96</v>
      </c>
      <c r="L418" s="2">
        <v>2</v>
      </c>
      <c r="M418" s="3">
        <f t="shared" si="24"/>
        <v>0.92491525423728815</v>
      </c>
      <c r="N418" s="3">
        <f t="shared" si="25"/>
        <v>4.9617323290039025E-2</v>
      </c>
      <c r="O418" s="3">
        <f t="shared" si="26"/>
        <v>5.3645264323113478E-2</v>
      </c>
      <c r="P418" s="14">
        <f t="shared" si="27"/>
        <v>-0.11260691076392339</v>
      </c>
    </row>
    <row r="419" spans="1:16">
      <c r="A419">
        <v>757</v>
      </c>
      <c r="B419" t="s">
        <v>694</v>
      </c>
      <c r="C419" t="s">
        <v>695</v>
      </c>
      <c r="D419" t="s">
        <v>696</v>
      </c>
      <c r="E419" t="s">
        <v>864</v>
      </c>
      <c r="F419" s="12">
        <v>0.91</v>
      </c>
      <c r="H419" s="12">
        <v>1.08</v>
      </c>
      <c r="I419" s="4">
        <v>0.77118644067796616</v>
      </c>
      <c r="J419" s="4"/>
      <c r="K419" s="4">
        <v>1.08</v>
      </c>
      <c r="L419" s="2">
        <v>2</v>
      </c>
      <c r="M419" s="3">
        <f t="shared" si="24"/>
        <v>0.92559322033898317</v>
      </c>
      <c r="N419" s="3">
        <f t="shared" si="25"/>
        <v>0.21836416191896355</v>
      </c>
      <c r="O419" s="3">
        <f t="shared" si="26"/>
        <v>0.23591806543158483</v>
      </c>
      <c r="P419" s="14">
        <f t="shared" si="27"/>
        <v>-0.11154979766230198</v>
      </c>
    </row>
    <row r="420" spans="1:16">
      <c r="A420">
        <v>608</v>
      </c>
      <c r="B420" t="s">
        <v>579</v>
      </c>
      <c r="C420" t="s">
        <v>580</v>
      </c>
      <c r="D420" t="s">
        <v>581</v>
      </c>
      <c r="E420" t="s">
        <v>1991</v>
      </c>
      <c r="F420" s="12">
        <v>1.04</v>
      </c>
      <c r="H420" s="12">
        <v>0.97</v>
      </c>
      <c r="I420" s="4">
        <v>0.88135593220338992</v>
      </c>
      <c r="J420" s="4"/>
      <c r="K420" s="4">
        <v>0.97</v>
      </c>
      <c r="L420" s="2">
        <v>2</v>
      </c>
      <c r="M420" s="3">
        <f t="shared" si="24"/>
        <v>0.92567796610169495</v>
      </c>
      <c r="N420" s="3">
        <f t="shared" si="25"/>
        <v>6.2680821450943017E-2</v>
      </c>
      <c r="O420" s="3">
        <f t="shared" si="26"/>
        <v>6.7713420591515847E-2</v>
      </c>
      <c r="P420" s="14">
        <f t="shared" si="27"/>
        <v>-0.11141771297089477</v>
      </c>
    </row>
    <row r="421" spans="1:16">
      <c r="A421">
        <v>691</v>
      </c>
      <c r="B421" t="s">
        <v>752</v>
      </c>
      <c r="C421" t="s">
        <v>753</v>
      </c>
      <c r="D421" t="s">
        <v>754</v>
      </c>
      <c r="E421" t="s">
        <v>1270</v>
      </c>
      <c r="F421" s="12">
        <v>0.97</v>
      </c>
      <c r="H421" s="12">
        <v>1.03</v>
      </c>
      <c r="I421" s="4">
        <v>0.82203389830508478</v>
      </c>
      <c r="J421" s="4"/>
      <c r="K421" s="4">
        <v>1.03</v>
      </c>
      <c r="L421" s="2">
        <v>2</v>
      </c>
      <c r="M421" s="3">
        <f t="shared" si="24"/>
        <v>0.9260169491525424</v>
      </c>
      <c r="N421" s="3">
        <f t="shared" si="25"/>
        <v>0.14705424076540508</v>
      </c>
      <c r="O421" s="3">
        <f t="shared" si="26"/>
        <v>0.15880296888732312</v>
      </c>
      <c r="P421" s="14">
        <f t="shared" si="27"/>
        <v>-0.11088949510105298</v>
      </c>
    </row>
    <row r="422" spans="1:16">
      <c r="A422">
        <v>692</v>
      </c>
      <c r="B422" t="s">
        <v>523</v>
      </c>
      <c r="C422" t="s">
        <v>524</v>
      </c>
      <c r="D422" t="s">
        <v>525</v>
      </c>
      <c r="E422" t="s">
        <v>3964</v>
      </c>
      <c r="F422" s="12">
        <v>0.97</v>
      </c>
      <c r="H422" s="12">
        <v>1.03</v>
      </c>
      <c r="I422" s="4">
        <v>0.82203389830508478</v>
      </c>
      <c r="J422" s="4"/>
      <c r="K422" s="4">
        <v>1.03</v>
      </c>
      <c r="L422" s="2">
        <v>2</v>
      </c>
      <c r="M422" s="3">
        <f t="shared" si="24"/>
        <v>0.9260169491525424</v>
      </c>
      <c r="N422" s="3">
        <f t="shared" si="25"/>
        <v>0.14705424076540508</v>
      </c>
      <c r="O422" s="3">
        <f t="shared" si="26"/>
        <v>0.15880296888732312</v>
      </c>
      <c r="P422" s="14">
        <f t="shared" si="27"/>
        <v>-0.11088949510105298</v>
      </c>
    </row>
    <row r="423" spans="1:16">
      <c r="A423">
        <v>475</v>
      </c>
      <c r="B423" t="s">
        <v>1739</v>
      </c>
      <c r="C423" t="s">
        <v>1740</v>
      </c>
      <c r="D423" t="s">
        <v>1741</v>
      </c>
      <c r="E423" t="s">
        <v>1900</v>
      </c>
      <c r="F423" s="12">
        <v>1.1599999999999999</v>
      </c>
      <c r="H423" s="12">
        <v>0.87</v>
      </c>
      <c r="I423" s="4">
        <v>0.98305084745762705</v>
      </c>
      <c r="J423" s="4"/>
      <c r="K423" s="4">
        <v>0.87</v>
      </c>
      <c r="L423" s="2">
        <v>2</v>
      </c>
      <c r="M423" s="3">
        <f t="shared" si="24"/>
        <v>0.92652542372881352</v>
      </c>
      <c r="N423" s="3">
        <f t="shared" si="25"/>
        <v>7.9939020856174062E-2</v>
      </c>
      <c r="O423" s="3">
        <f t="shared" si="26"/>
        <v>8.6278280993584006E-2</v>
      </c>
      <c r="P423" s="14">
        <f t="shared" si="27"/>
        <v>-0.11009753074032962</v>
      </c>
    </row>
    <row r="424" spans="1:16">
      <c r="A424">
        <v>575</v>
      </c>
      <c r="B424" t="s">
        <v>3965</v>
      </c>
      <c r="C424" t="s">
        <v>3966</v>
      </c>
      <c r="D424" t="s">
        <v>3967</v>
      </c>
      <c r="E424" t="s">
        <v>3968</v>
      </c>
      <c r="F424" s="12">
        <v>1.07</v>
      </c>
      <c r="H424" s="12">
        <v>0.95</v>
      </c>
      <c r="I424" s="4">
        <v>0.90677966101694929</v>
      </c>
      <c r="J424" s="4"/>
      <c r="K424" s="4">
        <v>0.95</v>
      </c>
      <c r="L424" s="2">
        <v>2</v>
      </c>
      <c r="M424" s="3">
        <f t="shared" si="24"/>
        <v>0.92838983050847457</v>
      </c>
      <c r="N424" s="3">
        <f t="shared" si="25"/>
        <v>3.0561394780096417E-2</v>
      </c>
      <c r="O424" s="3">
        <f t="shared" si="26"/>
        <v>3.2918709119592673E-2</v>
      </c>
      <c r="P424" s="14">
        <f t="shared" si="27"/>
        <v>-0.10719737525898118</v>
      </c>
    </row>
    <row r="425" spans="1:16">
      <c r="A425">
        <v>565</v>
      </c>
      <c r="B425" t="s">
        <v>1015</v>
      </c>
      <c r="C425" t="s">
        <v>1016</v>
      </c>
      <c r="D425" t="s">
        <v>1017</v>
      </c>
      <c r="E425" t="s">
        <v>2033</v>
      </c>
      <c r="F425" s="12">
        <v>1.0900000000000001</v>
      </c>
      <c r="H425" s="12">
        <v>0.94</v>
      </c>
      <c r="I425" s="4">
        <v>0.92372881355932213</v>
      </c>
      <c r="J425" s="4"/>
      <c r="K425" s="4">
        <v>0.94</v>
      </c>
      <c r="L425" s="2">
        <v>2</v>
      </c>
      <c r="M425" s="3">
        <f t="shared" si="24"/>
        <v>0.93186440677966109</v>
      </c>
      <c r="N425" s="3">
        <f t="shared" si="25"/>
        <v>1.1505466270153891E-2</v>
      </c>
      <c r="O425" s="3">
        <f t="shared" si="26"/>
        <v>1.2346717168771908E-2</v>
      </c>
      <c r="P425" s="14">
        <f t="shared" si="27"/>
        <v>-0.1018080476236126</v>
      </c>
    </row>
    <row r="426" spans="1:16">
      <c r="A426">
        <v>650</v>
      </c>
      <c r="B426" t="s">
        <v>2926</v>
      </c>
      <c r="C426" t="s">
        <v>2927</v>
      </c>
      <c r="D426" t="s">
        <v>2928</v>
      </c>
      <c r="E426" t="s">
        <v>2929</v>
      </c>
      <c r="F426" s="12">
        <v>1</v>
      </c>
      <c r="G426" s="12">
        <v>1.05</v>
      </c>
      <c r="H426" s="12">
        <v>1</v>
      </c>
      <c r="I426" s="4">
        <v>0.84745762711864414</v>
      </c>
      <c r="J426" s="4">
        <v>0.95454545454545447</v>
      </c>
      <c r="K426" s="4">
        <v>1</v>
      </c>
      <c r="L426" s="2">
        <v>3</v>
      </c>
      <c r="M426" s="3">
        <f t="shared" si="24"/>
        <v>0.93400102722136624</v>
      </c>
      <c r="N426" s="3">
        <f t="shared" si="25"/>
        <v>7.8318893005613344E-2</v>
      </c>
      <c r="O426" s="3">
        <f t="shared" si="26"/>
        <v>8.3853112280411979E-2</v>
      </c>
      <c r="P426" s="14">
        <f t="shared" si="27"/>
        <v>-9.8503958264677768E-2</v>
      </c>
    </row>
    <row r="427" spans="1:16">
      <c r="A427">
        <v>511</v>
      </c>
      <c r="B427" t="s">
        <v>1983</v>
      </c>
      <c r="C427" t="s">
        <v>1984</v>
      </c>
      <c r="D427" t="s">
        <v>1985</v>
      </c>
      <c r="E427" t="s">
        <v>1986</v>
      </c>
      <c r="F427" s="12">
        <v>1.1499999999999999</v>
      </c>
      <c r="H427" s="12">
        <v>0.9</v>
      </c>
      <c r="I427" s="4">
        <v>0.97457627118644063</v>
      </c>
      <c r="J427" s="4"/>
      <c r="K427" s="4">
        <v>0.9</v>
      </c>
      <c r="L427" s="2">
        <v>2</v>
      </c>
      <c r="M427" s="3">
        <f t="shared" si="24"/>
        <v>0.93728813559322033</v>
      </c>
      <c r="N427" s="3">
        <f t="shared" si="25"/>
        <v>5.2733387071539087E-2</v>
      </c>
      <c r="O427" s="3">
        <f t="shared" si="26"/>
        <v>5.6261660709237001E-2</v>
      </c>
      <c r="P427" s="14">
        <f t="shared" si="27"/>
        <v>-9.3435474014496603E-2</v>
      </c>
    </row>
    <row r="428" spans="1:16">
      <c r="A428">
        <v>469</v>
      </c>
      <c r="B428" t="s">
        <v>1056</v>
      </c>
      <c r="C428" t="s">
        <v>1057</v>
      </c>
      <c r="D428" t="s">
        <v>1058</v>
      </c>
      <c r="E428" t="s">
        <v>3969</v>
      </c>
      <c r="G428" s="12">
        <v>1.1100000000000001</v>
      </c>
      <c r="H428" s="12">
        <v>0.87</v>
      </c>
      <c r="I428" s="4"/>
      <c r="J428" s="4">
        <v>1.009090909090909</v>
      </c>
      <c r="K428" s="4">
        <v>0.87</v>
      </c>
      <c r="L428" s="2">
        <v>2</v>
      </c>
      <c r="M428" s="3">
        <f t="shared" si="24"/>
        <v>0.93954545454545446</v>
      </c>
      <c r="N428" s="3">
        <f t="shared" si="25"/>
        <v>9.8352125019583389E-2</v>
      </c>
      <c r="O428" s="3">
        <f t="shared" si="26"/>
        <v>0.10468053944996782</v>
      </c>
      <c r="P428" s="14">
        <f t="shared" si="27"/>
        <v>-8.996513498657456E-2</v>
      </c>
    </row>
    <row r="429" spans="1:16">
      <c r="A429">
        <v>643</v>
      </c>
      <c r="B429" t="s">
        <v>934</v>
      </c>
      <c r="C429" t="s">
        <v>935</v>
      </c>
      <c r="D429" t="s">
        <v>936</v>
      </c>
      <c r="E429" t="s">
        <v>937</v>
      </c>
      <c r="F429" s="12">
        <v>1.05</v>
      </c>
      <c r="H429" s="12">
        <v>0.99</v>
      </c>
      <c r="I429" s="4">
        <v>0.88983050847457634</v>
      </c>
      <c r="J429" s="4"/>
      <c r="K429" s="4">
        <v>0.99</v>
      </c>
      <c r="L429" s="2">
        <v>2</v>
      </c>
      <c r="M429" s="3">
        <f t="shared" si="24"/>
        <v>0.93991525423728817</v>
      </c>
      <c r="N429" s="3">
        <f t="shared" si="25"/>
        <v>7.0830526725635473E-2</v>
      </c>
      <c r="O429" s="3">
        <f t="shared" si="26"/>
        <v>7.5358418119421025E-2</v>
      </c>
      <c r="P429" s="14">
        <f t="shared" si="27"/>
        <v>-8.9397410228166593E-2</v>
      </c>
    </row>
    <row r="430" spans="1:16">
      <c r="A430">
        <v>850</v>
      </c>
      <c r="B430" t="s">
        <v>2466</v>
      </c>
      <c r="C430" t="s">
        <v>2467</v>
      </c>
      <c r="D430" t="s">
        <v>2468</v>
      </c>
      <c r="E430" t="s">
        <v>2469</v>
      </c>
      <c r="F430" s="12">
        <v>1.22</v>
      </c>
      <c r="G430" s="12">
        <v>0.7</v>
      </c>
      <c r="H430" s="12">
        <v>1.1499999999999999</v>
      </c>
      <c r="I430" s="4">
        <v>1.0338983050847459</v>
      </c>
      <c r="J430" s="4">
        <v>0.63636363636363624</v>
      </c>
      <c r="K430" s="4">
        <v>1.1499999999999999</v>
      </c>
      <c r="L430" s="2">
        <v>3</v>
      </c>
      <c r="M430" s="3">
        <f t="shared" si="24"/>
        <v>0.94008731381612731</v>
      </c>
      <c r="N430" s="3">
        <f t="shared" si="25"/>
        <v>0.26936212628076989</v>
      </c>
      <c r="O430" s="3">
        <f t="shared" si="26"/>
        <v>0.28652883867493045</v>
      </c>
      <c r="P430" s="14">
        <f t="shared" si="27"/>
        <v>-8.9133336650779132E-2</v>
      </c>
    </row>
    <row r="431" spans="1:16">
      <c r="A431">
        <v>543</v>
      </c>
      <c r="B431" t="s">
        <v>1035</v>
      </c>
      <c r="C431" t="s">
        <v>1036</v>
      </c>
      <c r="D431" t="s">
        <v>1037</v>
      </c>
      <c r="E431" t="s">
        <v>1038</v>
      </c>
      <c r="F431" s="12">
        <v>1.1399999999999999</v>
      </c>
      <c r="H431" s="12">
        <v>0.92</v>
      </c>
      <c r="I431" s="4">
        <v>0.96610169491525422</v>
      </c>
      <c r="J431" s="4"/>
      <c r="K431" s="4">
        <v>0.92</v>
      </c>
      <c r="L431" s="2">
        <v>2</v>
      </c>
      <c r="M431" s="3">
        <f t="shared" si="24"/>
        <v>0.94305084745762713</v>
      </c>
      <c r="N431" s="3">
        <f t="shared" si="25"/>
        <v>3.2598821098769604E-2</v>
      </c>
      <c r="O431" s="3">
        <f t="shared" si="26"/>
        <v>3.4567405550456627E-2</v>
      </c>
      <c r="P431" s="14">
        <f t="shared" si="27"/>
        <v>-8.4592534594326835E-2</v>
      </c>
    </row>
    <row r="432" spans="1:16">
      <c r="A432">
        <v>476</v>
      </c>
      <c r="B432" t="s">
        <v>290</v>
      </c>
      <c r="C432" t="s">
        <v>291</v>
      </c>
      <c r="D432" t="s">
        <v>292</v>
      </c>
      <c r="E432" t="s">
        <v>293</v>
      </c>
      <c r="F432" s="12">
        <v>1.2</v>
      </c>
      <c r="H432" s="12">
        <v>0.87</v>
      </c>
      <c r="I432" s="4">
        <v>1.0169491525423728</v>
      </c>
      <c r="J432" s="4"/>
      <c r="K432" s="4">
        <v>0.87</v>
      </c>
      <c r="L432" s="2">
        <v>2</v>
      </c>
      <c r="M432" s="3">
        <f t="shared" si="24"/>
        <v>0.94347457627118647</v>
      </c>
      <c r="N432" s="3">
        <f t="shared" si="25"/>
        <v>0.10390874225232823</v>
      </c>
      <c r="O432" s="3">
        <f t="shared" si="26"/>
        <v>0.11013412005546332</v>
      </c>
      <c r="P432" s="14">
        <f t="shared" si="27"/>
        <v>-8.3944452717883825E-2</v>
      </c>
    </row>
    <row r="433" spans="1:16">
      <c r="A433">
        <v>1433</v>
      </c>
      <c r="B433" t="s">
        <v>666</v>
      </c>
      <c r="C433" t="s">
        <v>667</v>
      </c>
      <c r="D433" t="s">
        <v>668</v>
      </c>
      <c r="E433" t="s">
        <v>3970</v>
      </c>
      <c r="F433" s="12">
        <v>0.94</v>
      </c>
      <c r="G433" s="12">
        <v>1.2</v>
      </c>
      <c r="I433" s="4">
        <v>0.79661016949152541</v>
      </c>
      <c r="J433" s="4">
        <v>1.0909090909090908</v>
      </c>
      <c r="K433" s="4"/>
      <c r="L433" s="2">
        <v>2</v>
      </c>
      <c r="M433" s="3">
        <f t="shared" si="24"/>
        <v>0.94375963020030817</v>
      </c>
      <c r="N433" s="3">
        <f t="shared" si="25"/>
        <v>0.20810076303024655</v>
      </c>
      <c r="O433" s="3">
        <f t="shared" si="26"/>
        <v>0.22050186972511021</v>
      </c>
      <c r="P433" s="14">
        <f t="shared" si="27"/>
        <v>-8.3508634109205587E-2</v>
      </c>
    </row>
    <row r="434" spans="1:16">
      <c r="A434">
        <v>280</v>
      </c>
      <c r="B434" t="s">
        <v>1233</v>
      </c>
      <c r="C434" t="s">
        <v>1234</v>
      </c>
      <c r="D434" t="s">
        <v>1235</v>
      </c>
      <c r="E434" t="s">
        <v>1236</v>
      </c>
      <c r="F434" s="12">
        <v>1.35</v>
      </c>
      <c r="H434" s="12">
        <v>0.75</v>
      </c>
      <c r="I434" s="4">
        <v>1.1440677966101696</v>
      </c>
      <c r="J434" s="4"/>
      <c r="K434" s="4">
        <v>0.75</v>
      </c>
      <c r="L434" s="2">
        <v>2</v>
      </c>
      <c r="M434" s="3">
        <f t="shared" si="24"/>
        <v>0.94703389830508478</v>
      </c>
      <c r="N434" s="3">
        <f t="shared" si="25"/>
        <v>0.27864801123029231</v>
      </c>
      <c r="O434" s="3">
        <f t="shared" si="26"/>
        <v>0.29423235190312746</v>
      </c>
      <c r="P434" s="14">
        <f t="shared" si="27"/>
        <v>-7.8512028178523471E-2</v>
      </c>
    </row>
    <row r="435" spans="1:16">
      <c r="A435">
        <v>493</v>
      </c>
      <c r="B435" t="s">
        <v>1618</v>
      </c>
      <c r="C435" t="s">
        <v>1619</v>
      </c>
      <c r="D435" t="s">
        <v>1620</v>
      </c>
      <c r="E435" t="s">
        <v>1621</v>
      </c>
      <c r="F435" s="12">
        <v>1.19</v>
      </c>
      <c r="H435" s="12">
        <v>0.89</v>
      </c>
      <c r="I435" s="4">
        <v>1.0084745762711864</v>
      </c>
      <c r="J435" s="4"/>
      <c r="K435" s="4">
        <v>0.89</v>
      </c>
      <c r="L435" s="2">
        <v>2</v>
      </c>
      <c r="M435" s="3">
        <f t="shared" si="24"/>
        <v>0.94923728813559327</v>
      </c>
      <c r="N435" s="3">
        <f t="shared" si="25"/>
        <v>8.3774176279558743E-2</v>
      </c>
      <c r="O435" s="3">
        <f t="shared" si="26"/>
        <v>8.8254198741076081E-2</v>
      </c>
      <c r="P435" s="14">
        <f t="shared" si="27"/>
        <v>-7.5159320997210843E-2</v>
      </c>
    </row>
    <row r="436" spans="1:16">
      <c r="A436">
        <v>307</v>
      </c>
      <c r="B436" t="s">
        <v>1052</v>
      </c>
      <c r="C436" t="s">
        <v>1053</v>
      </c>
      <c r="D436" t="s">
        <v>1054</v>
      </c>
      <c r="E436" t="s">
        <v>1765</v>
      </c>
      <c r="F436" s="12">
        <v>1.06</v>
      </c>
      <c r="G436" s="12">
        <v>1.3</v>
      </c>
      <c r="H436" s="12">
        <v>0.77</v>
      </c>
      <c r="I436" s="4">
        <v>0.89830508474576276</v>
      </c>
      <c r="J436" s="4">
        <v>1.1818181818181817</v>
      </c>
      <c r="K436" s="4">
        <v>0.77</v>
      </c>
      <c r="L436" s="2">
        <v>3</v>
      </c>
      <c r="M436" s="3">
        <f t="shared" si="24"/>
        <v>0.95004108885464822</v>
      </c>
      <c r="N436" s="3">
        <f t="shared" si="25"/>
        <v>0.2107273458995626</v>
      </c>
      <c r="O436" s="3">
        <f t="shared" si="26"/>
        <v>0.22180866530058352</v>
      </c>
      <c r="P436" s="14">
        <f t="shared" si="27"/>
        <v>-7.3938184175429605E-2</v>
      </c>
    </row>
    <row r="437" spans="1:16">
      <c r="A437">
        <v>59</v>
      </c>
      <c r="B437" t="s">
        <v>150</v>
      </c>
      <c r="C437" t="s">
        <v>151</v>
      </c>
      <c r="D437" t="s">
        <v>152</v>
      </c>
      <c r="E437" t="s">
        <v>153</v>
      </c>
      <c r="F437" s="12">
        <v>1.57</v>
      </c>
      <c r="H437" s="12">
        <v>0.56999999999999995</v>
      </c>
      <c r="I437" s="4">
        <v>1.3305084745762714</v>
      </c>
      <c r="J437" s="4"/>
      <c r="K437" s="4">
        <v>0.56999999999999995</v>
      </c>
      <c r="L437" s="2">
        <v>2</v>
      </c>
      <c r="M437" s="3">
        <f t="shared" si="24"/>
        <v>0.95025423728813574</v>
      </c>
      <c r="N437" s="3">
        <f t="shared" si="25"/>
        <v>0.5377606995227181</v>
      </c>
      <c r="O437" s="3">
        <f t="shared" si="26"/>
        <v>0.56591244576545729</v>
      </c>
      <c r="P437" s="14">
        <f t="shared" si="27"/>
        <v>-7.3614541649949655E-2</v>
      </c>
    </row>
    <row r="438" spans="1:16">
      <c r="A438">
        <v>527</v>
      </c>
      <c r="B438" t="s">
        <v>877</v>
      </c>
      <c r="C438" t="s">
        <v>878</v>
      </c>
      <c r="D438" t="s">
        <v>879</v>
      </c>
      <c r="E438" t="s">
        <v>3971</v>
      </c>
      <c r="F438" s="12">
        <v>1.17</v>
      </c>
      <c r="H438" s="12">
        <v>0.91</v>
      </c>
      <c r="I438" s="4">
        <v>0.99152542372881358</v>
      </c>
      <c r="J438" s="4"/>
      <c r="K438" s="4">
        <v>0.91</v>
      </c>
      <c r="L438" s="2">
        <v>2</v>
      </c>
      <c r="M438" s="3">
        <f t="shared" si="24"/>
        <v>0.95076271186440686</v>
      </c>
      <c r="N438" s="3">
        <f t="shared" si="25"/>
        <v>5.7647179957750733E-2</v>
      </c>
      <c r="O438" s="3">
        <f t="shared" si="26"/>
        <v>6.0632562929089813E-2</v>
      </c>
      <c r="P438" s="14">
        <f t="shared" si="27"/>
        <v>-7.2842771816518659E-2</v>
      </c>
    </row>
    <row r="439" spans="1:16">
      <c r="A439">
        <v>460</v>
      </c>
      <c r="B439" t="s">
        <v>429</v>
      </c>
      <c r="C439" t="s">
        <v>430</v>
      </c>
      <c r="D439" t="s">
        <v>431</v>
      </c>
      <c r="E439" t="s">
        <v>2007</v>
      </c>
      <c r="F439" s="12">
        <v>1.23</v>
      </c>
      <c r="H439" s="12">
        <v>0.86</v>
      </c>
      <c r="I439" s="4">
        <v>1.0423728813559323</v>
      </c>
      <c r="J439" s="4"/>
      <c r="K439" s="4">
        <v>0.86</v>
      </c>
      <c r="L439" s="2">
        <v>2</v>
      </c>
      <c r="M439" s="3">
        <f t="shared" si="24"/>
        <v>0.95118644067796621</v>
      </c>
      <c r="N439" s="3">
        <f t="shared" si="25"/>
        <v>0.12895710111130942</v>
      </c>
      <c r="O439" s="3">
        <f t="shared" si="26"/>
        <v>0.13557499938644432</v>
      </c>
      <c r="P439" s="14">
        <f t="shared" si="27"/>
        <v>-7.2199945516666655E-2</v>
      </c>
    </row>
    <row r="440" spans="1:16">
      <c r="A440">
        <v>693</v>
      </c>
      <c r="B440" t="s">
        <v>899</v>
      </c>
      <c r="C440" t="s">
        <v>900</v>
      </c>
      <c r="D440" t="s">
        <v>901</v>
      </c>
      <c r="E440" t="s">
        <v>958</v>
      </c>
      <c r="F440" s="12">
        <v>1.03</v>
      </c>
      <c r="H440" s="12">
        <v>1.03</v>
      </c>
      <c r="I440" s="4">
        <v>0.87288135593220351</v>
      </c>
      <c r="J440" s="4"/>
      <c r="K440" s="4">
        <v>1.03</v>
      </c>
      <c r="L440" s="2">
        <v>2</v>
      </c>
      <c r="M440" s="3">
        <f t="shared" si="24"/>
        <v>0.95144067796610177</v>
      </c>
      <c r="N440" s="3">
        <f t="shared" si="25"/>
        <v>0.11109965867117444</v>
      </c>
      <c r="O440" s="3">
        <f t="shared" si="26"/>
        <v>0.11676992716842062</v>
      </c>
      <c r="P440" s="14">
        <f t="shared" si="27"/>
        <v>-7.1814387176421107E-2</v>
      </c>
    </row>
    <row r="441" spans="1:16">
      <c r="A441">
        <v>775</v>
      </c>
      <c r="B441" t="s">
        <v>1094</v>
      </c>
      <c r="C441" t="s">
        <v>1095</v>
      </c>
      <c r="D441" t="s">
        <v>1096</v>
      </c>
      <c r="E441" t="s">
        <v>3972</v>
      </c>
      <c r="F441" s="12">
        <v>0.96</v>
      </c>
      <c r="H441" s="12">
        <v>1.0900000000000001</v>
      </c>
      <c r="I441" s="4">
        <v>0.81355932203389836</v>
      </c>
      <c r="J441" s="4"/>
      <c r="K441" s="4">
        <v>1.0900000000000001</v>
      </c>
      <c r="L441" s="2">
        <v>2</v>
      </c>
      <c r="M441" s="3">
        <f t="shared" si="24"/>
        <v>0.95177966101694922</v>
      </c>
      <c r="N441" s="3">
        <f t="shared" si="25"/>
        <v>0.19547307798563676</v>
      </c>
      <c r="O441" s="3">
        <f t="shared" si="26"/>
        <v>0.20537639749180961</v>
      </c>
      <c r="P441" s="14">
        <f t="shared" si="27"/>
        <v>-7.1300469621467119E-2</v>
      </c>
    </row>
    <row r="442" spans="1:16">
      <c r="A442">
        <v>624</v>
      </c>
      <c r="B442" t="s">
        <v>3973</v>
      </c>
      <c r="C442" t="s">
        <v>3974</v>
      </c>
      <c r="D442" t="s">
        <v>3975</v>
      </c>
      <c r="E442" t="s">
        <v>3976</v>
      </c>
      <c r="F442" s="12">
        <v>1.0900000000000001</v>
      </c>
      <c r="H442" s="12">
        <v>0.98</v>
      </c>
      <c r="I442" s="4">
        <v>0.92372881355932213</v>
      </c>
      <c r="J442" s="4"/>
      <c r="K442" s="4">
        <v>0.98</v>
      </c>
      <c r="L442" s="2">
        <v>2</v>
      </c>
      <c r="M442" s="3">
        <f t="shared" si="24"/>
        <v>0.95186440677966111</v>
      </c>
      <c r="N442" s="3">
        <f t="shared" si="25"/>
        <v>3.9789737517615817E-2</v>
      </c>
      <c r="O442" s="3">
        <f t="shared" si="26"/>
        <v>4.1801896608606358E-2</v>
      </c>
      <c r="P442" s="14">
        <f t="shared" si="27"/>
        <v>-7.1172018832005107E-2</v>
      </c>
    </row>
    <row r="443" spans="1:16">
      <c r="A443">
        <v>400</v>
      </c>
      <c r="B443" t="s">
        <v>142</v>
      </c>
      <c r="C443" t="s">
        <v>143</v>
      </c>
      <c r="D443" t="s">
        <v>144</v>
      </c>
      <c r="E443" t="s">
        <v>3977</v>
      </c>
      <c r="F443" s="12">
        <v>1.27</v>
      </c>
      <c r="H443" s="12">
        <v>0.83</v>
      </c>
      <c r="I443" s="4">
        <v>1.076271186440678</v>
      </c>
      <c r="J443" s="4"/>
      <c r="K443" s="4">
        <v>0.83</v>
      </c>
      <c r="L443" s="2">
        <v>2</v>
      </c>
      <c r="M443" s="3">
        <f t="shared" si="24"/>
        <v>0.95313559322033892</v>
      </c>
      <c r="N443" s="3">
        <f t="shared" si="25"/>
        <v>0.17414002594306074</v>
      </c>
      <c r="O443" s="3">
        <f t="shared" si="26"/>
        <v>0.18270225892487926</v>
      </c>
      <c r="P443" s="14">
        <f t="shared" si="27"/>
        <v>-6.9246628127319451E-2</v>
      </c>
    </row>
    <row r="444" spans="1:16">
      <c r="A444">
        <v>1311</v>
      </c>
      <c r="B444" t="s">
        <v>3978</v>
      </c>
      <c r="C444" t="s">
        <v>3979</v>
      </c>
      <c r="D444" t="s">
        <v>3980</v>
      </c>
      <c r="E444" t="s">
        <v>3981</v>
      </c>
      <c r="F444" s="12">
        <v>1.8</v>
      </c>
      <c r="G444" s="12">
        <v>0.42</v>
      </c>
      <c r="I444" s="4">
        <v>1.5254237288135595</v>
      </c>
      <c r="J444" s="4">
        <v>0.38181818181818178</v>
      </c>
      <c r="K444" s="4"/>
      <c r="L444" s="2">
        <v>2</v>
      </c>
      <c r="M444" s="3">
        <f t="shared" si="24"/>
        <v>0.95362095531587066</v>
      </c>
      <c r="N444" s="3">
        <f t="shared" si="25"/>
        <v>0.80865123728298238</v>
      </c>
      <c r="O444" s="3">
        <f t="shared" si="26"/>
        <v>0.84797972692948054</v>
      </c>
      <c r="P444" s="14">
        <f t="shared" si="27"/>
        <v>-6.851215627885987E-2</v>
      </c>
    </row>
    <row r="445" spans="1:16">
      <c r="A445">
        <v>1007</v>
      </c>
      <c r="B445" t="s">
        <v>3982</v>
      </c>
      <c r="C445" t="s">
        <v>3983</v>
      </c>
      <c r="D445" t="s">
        <v>3984</v>
      </c>
      <c r="E445" t="s">
        <v>3985</v>
      </c>
      <c r="F445" s="12">
        <v>0.73</v>
      </c>
      <c r="H445" s="12">
        <v>1.29</v>
      </c>
      <c r="I445" s="4">
        <v>0.61864406779661019</v>
      </c>
      <c r="J445" s="4"/>
      <c r="K445" s="4">
        <v>1.29</v>
      </c>
      <c r="L445" s="2">
        <v>2</v>
      </c>
      <c r="M445" s="3">
        <f t="shared" si="24"/>
        <v>0.95432203389830517</v>
      </c>
      <c r="N445" s="3">
        <f t="shared" si="25"/>
        <v>0.47472033225083254</v>
      </c>
      <c r="O445" s="3">
        <f t="shared" si="26"/>
        <v>0.49744249361156412</v>
      </c>
      <c r="P445" s="14">
        <f t="shared" si="27"/>
        <v>-6.7451912188348076E-2</v>
      </c>
    </row>
    <row r="446" spans="1:16">
      <c r="A446">
        <v>618</v>
      </c>
      <c r="B446" t="s">
        <v>487</v>
      </c>
      <c r="C446" t="s">
        <v>488</v>
      </c>
      <c r="D446" t="s">
        <v>489</v>
      </c>
      <c r="E446" t="s">
        <v>3986</v>
      </c>
      <c r="F446" s="12">
        <v>1.1499999999999999</v>
      </c>
      <c r="G446" s="12">
        <v>1</v>
      </c>
      <c r="H446" s="12">
        <v>0.98</v>
      </c>
      <c r="I446" s="4">
        <v>0.97457627118644063</v>
      </c>
      <c r="J446" s="4">
        <v>0.90909090909090906</v>
      </c>
      <c r="K446" s="4">
        <v>0.98</v>
      </c>
      <c r="L446" s="2">
        <v>3</v>
      </c>
      <c r="M446" s="3">
        <f t="shared" si="24"/>
        <v>0.9545557267591166</v>
      </c>
      <c r="N446" s="3">
        <f t="shared" si="25"/>
        <v>3.9466966475310374E-2</v>
      </c>
      <c r="O446" s="3">
        <f t="shared" si="26"/>
        <v>4.134590089287675E-2</v>
      </c>
      <c r="P446" s="14">
        <f t="shared" si="27"/>
        <v>-6.7098670571711469E-2</v>
      </c>
    </row>
    <row r="447" spans="1:16">
      <c r="A447">
        <v>467</v>
      </c>
      <c r="B447" t="s">
        <v>1756</v>
      </c>
      <c r="C447" t="s">
        <v>1757</v>
      </c>
      <c r="D447" t="s">
        <v>1758</v>
      </c>
      <c r="E447" t="s">
        <v>2050</v>
      </c>
      <c r="F447" s="12">
        <v>1.25</v>
      </c>
      <c r="G447" s="12">
        <v>1.03</v>
      </c>
      <c r="H447" s="12">
        <v>0.87</v>
      </c>
      <c r="I447" s="4">
        <v>1.0593220338983051</v>
      </c>
      <c r="J447" s="4">
        <v>0.93636363636363629</v>
      </c>
      <c r="K447" s="4">
        <v>0.87</v>
      </c>
      <c r="L447" s="2">
        <v>3</v>
      </c>
      <c r="M447" s="3">
        <f t="shared" si="24"/>
        <v>0.95522855675398055</v>
      </c>
      <c r="N447" s="3">
        <f t="shared" si="25"/>
        <v>9.6060512417164776E-2</v>
      </c>
      <c r="O447" s="3">
        <f t="shared" si="26"/>
        <v>0.10056285664615573</v>
      </c>
      <c r="P447" s="14">
        <f t="shared" si="27"/>
        <v>-6.6082127975260072E-2</v>
      </c>
    </row>
    <row r="448" spans="1:16">
      <c r="A448">
        <v>758</v>
      </c>
      <c r="B448" t="s">
        <v>899</v>
      </c>
      <c r="C448" t="s">
        <v>900</v>
      </c>
      <c r="D448" t="s">
        <v>901</v>
      </c>
      <c r="E448" t="s">
        <v>3987</v>
      </c>
      <c r="F448" s="12">
        <v>0.98</v>
      </c>
      <c r="H448" s="12">
        <v>1.08</v>
      </c>
      <c r="I448" s="4">
        <v>0.83050847457627119</v>
      </c>
      <c r="J448" s="4"/>
      <c r="K448" s="4">
        <v>1.08</v>
      </c>
      <c r="L448" s="2">
        <v>2</v>
      </c>
      <c r="M448" s="3">
        <f t="shared" si="24"/>
        <v>0.95525423728813563</v>
      </c>
      <c r="N448" s="3">
        <f t="shared" si="25"/>
        <v>0.17641714947569465</v>
      </c>
      <c r="O448" s="3">
        <f t="shared" si="26"/>
        <v>0.18468083426305862</v>
      </c>
      <c r="P448" s="14">
        <f t="shared" si="27"/>
        <v>-6.6043342826929308E-2</v>
      </c>
    </row>
    <row r="449" spans="1:16">
      <c r="A449">
        <v>854</v>
      </c>
      <c r="B449" t="s">
        <v>3551</v>
      </c>
      <c r="C449" t="s">
        <v>3552</v>
      </c>
      <c r="D449" t="s">
        <v>3553</v>
      </c>
      <c r="E449" t="s">
        <v>3988</v>
      </c>
      <c r="F449" s="12">
        <v>0.9</v>
      </c>
      <c r="H449" s="12">
        <v>1.1499999999999999</v>
      </c>
      <c r="I449" s="4">
        <v>0.76271186440677974</v>
      </c>
      <c r="J449" s="4"/>
      <c r="K449" s="4">
        <v>1.1499999999999999</v>
      </c>
      <c r="L449" s="2">
        <v>2</v>
      </c>
      <c r="M449" s="3">
        <f t="shared" si="24"/>
        <v>0.95635593220338988</v>
      </c>
      <c r="N449" s="3">
        <f t="shared" si="25"/>
        <v>0.27385406695106046</v>
      </c>
      <c r="O449" s="3">
        <f t="shared" si="26"/>
        <v>0.28635161630682437</v>
      </c>
      <c r="P449" s="14">
        <f t="shared" si="27"/>
        <v>-6.4380441057367468E-2</v>
      </c>
    </row>
    <row r="450" spans="1:16">
      <c r="A450">
        <v>131</v>
      </c>
      <c r="B450" t="s">
        <v>15</v>
      </c>
      <c r="C450" t="s">
        <v>16</v>
      </c>
      <c r="D450" t="s">
        <v>17</v>
      </c>
      <c r="E450" t="s">
        <v>3989</v>
      </c>
      <c r="F450" s="12">
        <v>1.51</v>
      </c>
      <c r="H450" s="12">
        <v>0.64</v>
      </c>
      <c r="I450" s="4">
        <v>1.2796610169491527</v>
      </c>
      <c r="J450" s="4"/>
      <c r="K450" s="4">
        <v>0.64</v>
      </c>
      <c r="L450" s="2">
        <v>2</v>
      </c>
      <c r="M450" s="3">
        <f t="shared" ref="M450:M513" si="28">AVERAGE(I450:K450)</f>
        <v>0.9598305084745764</v>
      </c>
      <c r="N450" s="3">
        <f t="shared" ref="N450:N513" si="29">STDEV(I450:K450)</f>
        <v>0.45230864274542892</v>
      </c>
      <c r="O450" s="3">
        <f t="shared" ref="O450:O513" si="30">N450/M450</f>
        <v>0.47123803499876926</v>
      </c>
      <c r="P450" s="14">
        <f t="shared" ref="P450:P513" si="31">LOG(M450,2)</f>
        <v>-5.914842464898408E-2</v>
      </c>
    </row>
    <row r="451" spans="1:16">
      <c r="A451">
        <v>537</v>
      </c>
      <c r="B451" t="s">
        <v>3990</v>
      </c>
      <c r="C451" t="s">
        <v>3991</v>
      </c>
      <c r="D451" t="s">
        <v>3992</v>
      </c>
      <c r="E451" t="s">
        <v>3993</v>
      </c>
      <c r="G451" s="12">
        <v>1.1000000000000001</v>
      </c>
      <c r="H451" s="12">
        <v>0.92</v>
      </c>
      <c r="I451" s="4"/>
      <c r="J451" s="4">
        <v>1</v>
      </c>
      <c r="K451" s="4">
        <v>0.92</v>
      </c>
      <c r="L451" s="2">
        <v>2</v>
      </c>
      <c r="M451" s="3">
        <f t="shared" si="28"/>
        <v>0.96</v>
      </c>
      <c r="N451" s="3">
        <f t="shared" si="29"/>
        <v>5.6568542494923775E-2</v>
      </c>
      <c r="O451" s="3">
        <f t="shared" si="30"/>
        <v>5.8925565098878932E-2</v>
      </c>
      <c r="P451" s="14">
        <f t="shared" si="31"/>
        <v>-5.8893689053568565E-2</v>
      </c>
    </row>
    <row r="452" spans="1:16">
      <c r="A452">
        <v>625</v>
      </c>
      <c r="B452" t="s">
        <v>788</v>
      </c>
      <c r="C452" t="s">
        <v>789</v>
      </c>
      <c r="D452" t="s">
        <v>790</v>
      </c>
      <c r="E452" t="s">
        <v>791</v>
      </c>
      <c r="F452" s="12">
        <v>1.1100000000000001</v>
      </c>
      <c r="H452" s="12">
        <v>0.98</v>
      </c>
      <c r="I452" s="4">
        <v>0.94067796610169507</v>
      </c>
      <c r="J452" s="4"/>
      <c r="K452" s="4">
        <v>0.98</v>
      </c>
      <c r="L452" s="2">
        <v>2</v>
      </c>
      <c r="M452" s="3">
        <f t="shared" si="28"/>
        <v>0.96033898305084753</v>
      </c>
      <c r="N452" s="3">
        <f t="shared" si="29"/>
        <v>2.7804876819538693E-2</v>
      </c>
      <c r="O452" s="3">
        <f t="shared" si="30"/>
        <v>2.89531897697279E-2</v>
      </c>
      <c r="P452" s="14">
        <f t="shared" si="31"/>
        <v>-5.8384352758467317E-2</v>
      </c>
    </row>
    <row r="453" spans="1:16">
      <c r="A453">
        <v>555</v>
      </c>
      <c r="B453" t="s">
        <v>877</v>
      </c>
      <c r="C453" t="s">
        <v>878</v>
      </c>
      <c r="D453" t="s">
        <v>879</v>
      </c>
      <c r="E453" t="s">
        <v>898</v>
      </c>
      <c r="F453" s="12">
        <v>1.17</v>
      </c>
      <c r="H453" s="12">
        <v>0.93</v>
      </c>
      <c r="I453" s="4">
        <v>0.99152542372881358</v>
      </c>
      <c r="J453" s="4"/>
      <c r="K453" s="4">
        <v>0.93</v>
      </c>
      <c r="L453" s="2">
        <v>2</v>
      </c>
      <c r="M453" s="3">
        <f t="shared" si="28"/>
        <v>0.96076271186440687</v>
      </c>
      <c r="N453" s="3">
        <f t="shared" si="29"/>
        <v>4.350504433401977E-2</v>
      </c>
      <c r="O453" s="3">
        <f t="shared" si="30"/>
        <v>4.528177852530945E-2</v>
      </c>
      <c r="P453" s="14">
        <f t="shared" si="31"/>
        <v>-5.7747935155448064E-2</v>
      </c>
    </row>
    <row r="454" spans="1:16">
      <c r="A454">
        <v>805</v>
      </c>
      <c r="B454" t="s">
        <v>31</v>
      </c>
      <c r="C454" t="s">
        <v>32</v>
      </c>
      <c r="D454" t="s">
        <v>33</v>
      </c>
      <c r="E454" t="s">
        <v>35</v>
      </c>
      <c r="F454" s="12">
        <v>0.96</v>
      </c>
      <c r="H454" s="12">
        <v>1.1100000000000001</v>
      </c>
      <c r="I454" s="4">
        <v>0.81355932203389836</v>
      </c>
      <c r="J454" s="4"/>
      <c r="K454" s="4">
        <v>1.1100000000000001</v>
      </c>
      <c r="L454" s="2">
        <v>2</v>
      </c>
      <c r="M454" s="3">
        <f t="shared" si="28"/>
        <v>0.96177966101694923</v>
      </c>
      <c r="N454" s="3">
        <f t="shared" si="29"/>
        <v>0.20961521360936786</v>
      </c>
      <c r="O454" s="3">
        <f t="shared" si="30"/>
        <v>0.21794515116667024</v>
      </c>
      <c r="P454" s="14">
        <f t="shared" si="31"/>
        <v>-5.6221677366033639E-2</v>
      </c>
    </row>
    <row r="455" spans="1:16">
      <c r="A455">
        <v>604</v>
      </c>
      <c r="B455" t="s">
        <v>1188</v>
      </c>
      <c r="C455" t="s">
        <v>1189</v>
      </c>
      <c r="D455" t="s">
        <v>1190</v>
      </c>
      <c r="E455" t="s">
        <v>2002</v>
      </c>
      <c r="F455" s="12">
        <v>1.21</v>
      </c>
      <c r="G455" s="12">
        <v>0.98</v>
      </c>
      <c r="H455" s="12">
        <v>0.97</v>
      </c>
      <c r="I455" s="4">
        <v>1.0254237288135593</v>
      </c>
      <c r="J455" s="4">
        <v>0.89090909090909087</v>
      </c>
      <c r="K455" s="4">
        <v>0.97</v>
      </c>
      <c r="L455" s="2">
        <v>3</v>
      </c>
      <c r="M455" s="3">
        <f t="shared" si="28"/>
        <v>0.96211093990755003</v>
      </c>
      <c r="N455" s="3">
        <f t="shared" si="29"/>
        <v>6.7603438555292994E-2</v>
      </c>
      <c r="O455" s="3">
        <f t="shared" si="30"/>
        <v>7.0265741455750472E-2</v>
      </c>
      <c r="P455" s="14">
        <f t="shared" si="31"/>
        <v>-5.5724835791866247E-2</v>
      </c>
    </row>
    <row r="456" spans="1:16">
      <c r="A456">
        <v>426</v>
      </c>
      <c r="B456" t="s">
        <v>1788</v>
      </c>
      <c r="C456" t="s">
        <v>1789</v>
      </c>
      <c r="D456" t="s">
        <v>1790</v>
      </c>
      <c r="E456" t="s">
        <v>3994</v>
      </c>
      <c r="F456" s="12">
        <v>1.28</v>
      </c>
      <c r="H456" s="12">
        <v>0.84</v>
      </c>
      <c r="I456" s="4">
        <v>1.0847457627118644</v>
      </c>
      <c r="J456" s="4"/>
      <c r="K456" s="4">
        <v>0.84</v>
      </c>
      <c r="L456" s="2">
        <v>2</v>
      </c>
      <c r="M456" s="3">
        <f t="shared" si="28"/>
        <v>0.96237288135593224</v>
      </c>
      <c r="N456" s="3">
        <f t="shared" si="29"/>
        <v>0.17306138848023192</v>
      </c>
      <c r="O456" s="3">
        <f t="shared" si="30"/>
        <v>0.17982779007280175</v>
      </c>
      <c r="P456" s="14">
        <f t="shared" si="31"/>
        <v>-5.5332105412174266E-2</v>
      </c>
    </row>
    <row r="457" spans="1:16">
      <c r="A457">
        <v>512</v>
      </c>
      <c r="B457" t="s">
        <v>3995</v>
      </c>
      <c r="C457" t="s">
        <v>3996</v>
      </c>
      <c r="D457" t="s">
        <v>3997</v>
      </c>
      <c r="E457" t="s">
        <v>3998</v>
      </c>
      <c r="F457" s="12">
        <v>1.21</v>
      </c>
      <c r="H457" s="12">
        <v>0.9</v>
      </c>
      <c r="I457" s="4">
        <v>1.0254237288135593</v>
      </c>
      <c r="J457" s="4"/>
      <c r="K457" s="4">
        <v>0.9</v>
      </c>
      <c r="L457" s="2">
        <v>2</v>
      </c>
      <c r="M457" s="3">
        <f t="shared" si="28"/>
        <v>0.96271186440677958</v>
      </c>
      <c r="N457" s="3">
        <f t="shared" si="29"/>
        <v>8.8687969165770306E-2</v>
      </c>
      <c r="O457" s="3">
        <f t="shared" si="30"/>
        <v>9.2123066563036066E-2</v>
      </c>
      <c r="P457" s="14">
        <f t="shared" si="31"/>
        <v>-5.4824024744521666E-2</v>
      </c>
    </row>
    <row r="458" spans="1:16">
      <c r="A458">
        <v>528</v>
      </c>
      <c r="B458" t="s">
        <v>2592</v>
      </c>
      <c r="C458" t="s">
        <v>2593</v>
      </c>
      <c r="D458" t="s">
        <v>2594</v>
      </c>
      <c r="E458" t="s">
        <v>2646</v>
      </c>
      <c r="F458" s="12">
        <v>1.2</v>
      </c>
      <c r="H458" s="12">
        <v>0.91</v>
      </c>
      <c r="I458" s="4">
        <v>1.0169491525423728</v>
      </c>
      <c r="J458" s="4"/>
      <c r="K458" s="4">
        <v>0.91</v>
      </c>
      <c r="L458" s="2">
        <v>2</v>
      </c>
      <c r="M458" s="3">
        <f t="shared" si="28"/>
        <v>0.96347457627118649</v>
      </c>
      <c r="N458" s="3">
        <f t="shared" si="29"/>
        <v>7.56244710048663E-2</v>
      </c>
      <c r="O458" s="3">
        <f t="shared" si="30"/>
        <v>7.8491402749355468E-2</v>
      </c>
      <c r="P458" s="14">
        <f t="shared" si="31"/>
        <v>-5.3681497044524941E-2</v>
      </c>
    </row>
    <row r="459" spans="1:16">
      <c r="A459">
        <v>814</v>
      </c>
      <c r="B459" t="s">
        <v>204</v>
      </c>
      <c r="C459" t="s">
        <v>205</v>
      </c>
      <c r="D459" t="s">
        <v>206</v>
      </c>
      <c r="E459" t="s">
        <v>220</v>
      </c>
      <c r="G459" s="12">
        <v>0.89</v>
      </c>
      <c r="H459" s="12">
        <v>1.1200000000000001</v>
      </c>
      <c r="I459" s="4"/>
      <c r="J459" s="4">
        <v>0.80909090909090908</v>
      </c>
      <c r="K459" s="4">
        <v>1.1200000000000001</v>
      </c>
      <c r="L459" s="2">
        <v>2</v>
      </c>
      <c r="M459" s="3">
        <f t="shared" si="28"/>
        <v>0.96454545454545459</v>
      </c>
      <c r="N459" s="3">
        <f t="shared" si="29"/>
        <v>0.21984592651436322</v>
      </c>
      <c r="O459" s="3">
        <f t="shared" si="30"/>
        <v>0.2279269737660693</v>
      </c>
      <c r="P459" s="14">
        <f t="shared" si="31"/>
        <v>-5.2078867497257098E-2</v>
      </c>
    </row>
    <row r="460" spans="1:16">
      <c r="A460">
        <v>644</v>
      </c>
      <c r="B460" t="s">
        <v>2192</v>
      </c>
      <c r="C460" t="s">
        <v>2193</v>
      </c>
      <c r="D460" t="s">
        <v>2194</v>
      </c>
      <c r="E460" t="s">
        <v>2195</v>
      </c>
      <c r="F460" s="12">
        <v>1.1100000000000001</v>
      </c>
      <c r="H460" s="12">
        <v>0.99</v>
      </c>
      <c r="I460" s="4">
        <v>0.94067796610169507</v>
      </c>
      <c r="J460" s="4"/>
      <c r="K460" s="4">
        <v>0.99</v>
      </c>
      <c r="L460" s="2">
        <v>2</v>
      </c>
      <c r="M460" s="3">
        <f t="shared" si="28"/>
        <v>0.96533898305084753</v>
      </c>
      <c r="N460" s="3">
        <f t="shared" si="29"/>
        <v>3.4875944631404178E-2</v>
      </c>
      <c r="O460" s="3">
        <f t="shared" si="30"/>
        <v>3.6128184237605943E-2</v>
      </c>
      <c r="P460" s="14">
        <f t="shared" si="31"/>
        <v>-5.089245479632052E-2</v>
      </c>
    </row>
    <row r="461" spans="1:16">
      <c r="A461">
        <v>991</v>
      </c>
      <c r="B461" t="s">
        <v>3325</v>
      </c>
      <c r="C461" t="s">
        <v>3326</v>
      </c>
      <c r="D461" t="s">
        <v>3327</v>
      </c>
      <c r="E461" t="s">
        <v>3328</v>
      </c>
      <c r="F461" s="12">
        <v>0.78</v>
      </c>
      <c r="H461" s="12">
        <v>1.27</v>
      </c>
      <c r="I461" s="4">
        <v>0.66101694915254239</v>
      </c>
      <c r="J461" s="4"/>
      <c r="K461" s="4">
        <v>1.27</v>
      </c>
      <c r="L461" s="2">
        <v>2</v>
      </c>
      <c r="M461" s="3">
        <f t="shared" si="28"/>
        <v>0.9655084745762712</v>
      </c>
      <c r="N461" s="3">
        <f t="shared" si="29"/>
        <v>0.43061604488190952</v>
      </c>
      <c r="O461" s="3">
        <f t="shared" si="30"/>
        <v>0.44599923897187155</v>
      </c>
      <c r="P461" s="14">
        <f t="shared" si="31"/>
        <v>-5.0639172660682526E-2</v>
      </c>
    </row>
    <row r="462" spans="1:16">
      <c r="A462">
        <v>349</v>
      </c>
      <c r="B462" t="s">
        <v>2354</v>
      </c>
      <c r="C462" t="s">
        <v>2355</v>
      </c>
      <c r="D462" t="s">
        <v>2356</v>
      </c>
      <c r="E462" t="s">
        <v>2357</v>
      </c>
      <c r="F462" s="12">
        <v>1.23</v>
      </c>
      <c r="G462" s="12">
        <v>1.1599999999999999</v>
      </c>
      <c r="H462" s="12">
        <v>0.8</v>
      </c>
      <c r="I462" s="4">
        <v>1.0423728813559323</v>
      </c>
      <c r="J462" s="4">
        <v>1.0545454545454545</v>
      </c>
      <c r="K462" s="4">
        <v>0.8</v>
      </c>
      <c r="L462" s="2">
        <v>3</v>
      </c>
      <c r="M462" s="3">
        <f t="shared" si="28"/>
        <v>0.96563944530046231</v>
      </c>
      <c r="N462" s="3">
        <f t="shared" si="29"/>
        <v>0.14357702554412066</v>
      </c>
      <c r="O462" s="3">
        <f t="shared" si="30"/>
        <v>0.14868595752055896</v>
      </c>
      <c r="P462" s="14">
        <f t="shared" si="31"/>
        <v>-5.0443485098236353E-2</v>
      </c>
    </row>
    <row r="463" spans="1:16">
      <c r="A463">
        <v>1191</v>
      </c>
      <c r="B463" t="s">
        <v>1776</v>
      </c>
      <c r="C463" t="s">
        <v>1777</v>
      </c>
      <c r="D463" t="s">
        <v>1778</v>
      </c>
      <c r="E463" t="s">
        <v>1779</v>
      </c>
      <c r="F463" s="12">
        <v>0.75</v>
      </c>
      <c r="G463" s="12">
        <v>0.75</v>
      </c>
      <c r="H463" s="12">
        <v>1.58</v>
      </c>
      <c r="I463" s="4">
        <v>0.63559322033898313</v>
      </c>
      <c r="J463" s="4">
        <v>0.68181818181818177</v>
      </c>
      <c r="K463" s="4">
        <v>1.58</v>
      </c>
      <c r="L463" s="2">
        <v>3</v>
      </c>
      <c r="M463" s="3">
        <f t="shared" si="28"/>
        <v>0.96580380071905492</v>
      </c>
      <c r="N463" s="3">
        <f t="shared" si="29"/>
        <v>0.53241141533057612</v>
      </c>
      <c r="O463" s="3">
        <f t="shared" si="30"/>
        <v>0.55126249755301038</v>
      </c>
      <c r="P463" s="14">
        <f t="shared" si="31"/>
        <v>-5.0197953940737651E-2</v>
      </c>
    </row>
    <row r="464" spans="1:16">
      <c r="A464">
        <v>594</v>
      </c>
      <c r="B464" t="s">
        <v>1212</v>
      </c>
      <c r="C464" t="s">
        <v>1213</v>
      </c>
      <c r="D464" t="s">
        <v>1214</v>
      </c>
      <c r="E464" t="s">
        <v>1215</v>
      </c>
      <c r="F464" s="12">
        <v>1.1499999999999999</v>
      </c>
      <c r="H464" s="12">
        <v>0.96</v>
      </c>
      <c r="I464" s="4">
        <v>0.97457627118644063</v>
      </c>
      <c r="J464" s="4"/>
      <c r="K464" s="4">
        <v>0.96</v>
      </c>
      <c r="L464" s="2">
        <v>2</v>
      </c>
      <c r="M464" s="3">
        <f t="shared" si="28"/>
        <v>0.96728813559322036</v>
      </c>
      <c r="N464" s="3">
        <f t="shared" si="29"/>
        <v>1.030698020034628E-2</v>
      </c>
      <c r="O464" s="3">
        <f t="shared" si="30"/>
        <v>1.0655542874021911E-2</v>
      </c>
      <c r="P464" s="14">
        <f t="shared" si="31"/>
        <v>-4.7982391460115591E-2</v>
      </c>
    </row>
    <row r="465" spans="1:16">
      <c r="A465">
        <v>1427</v>
      </c>
      <c r="B465" t="s">
        <v>1804</v>
      </c>
      <c r="C465" t="s">
        <v>1805</v>
      </c>
      <c r="D465" t="s">
        <v>1806</v>
      </c>
      <c r="E465" t="s">
        <v>1807</v>
      </c>
      <c r="F465" s="12">
        <v>1.03</v>
      </c>
      <c r="G465" s="12">
        <v>1.17</v>
      </c>
      <c r="I465" s="4">
        <v>0.87288135593220351</v>
      </c>
      <c r="J465" s="4">
        <v>1.0636363636363635</v>
      </c>
      <c r="K465" s="4"/>
      <c r="L465" s="2">
        <v>2</v>
      </c>
      <c r="M465" s="3">
        <f t="shared" si="28"/>
        <v>0.9682588597842835</v>
      </c>
      <c r="N465" s="3">
        <f t="shared" si="29"/>
        <v>0.13488415949290364</v>
      </c>
      <c r="O465" s="3">
        <f t="shared" si="30"/>
        <v>0.1393058871911115</v>
      </c>
      <c r="P465" s="14">
        <f t="shared" si="31"/>
        <v>-4.6535297592304563E-2</v>
      </c>
    </row>
    <row r="466" spans="1:16">
      <c r="A466">
        <v>839</v>
      </c>
      <c r="B466" t="s">
        <v>2124</v>
      </c>
      <c r="C466" t="s">
        <v>2125</v>
      </c>
      <c r="D466" t="s">
        <v>2126</v>
      </c>
      <c r="E466" t="s">
        <v>3999</v>
      </c>
      <c r="F466" s="12">
        <v>1</v>
      </c>
      <c r="G466" s="12">
        <v>1.01</v>
      </c>
      <c r="H466" s="12">
        <v>1.1399999999999999</v>
      </c>
      <c r="I466" s="4">
        <v>0.84745762711864414</v>
      </c>
      <c r="J466" s="4">
        <v>0.9181818181818181</v>
      </c>
      <c r="K466" s="4">
        <v>1.1399999999999999</v>
      </c>
      <c r="L466" s="2">
        <v>3</v>
      </c>
      <c r="M466" s="3">
        <f t="shared" si="28"/>
        <v>0.96854648176682068</v>
      </c>
      <c r="N466" s="3">
        <f t="shared" si="29"/>
        <v>0.15263587221320718</v>
      </c>
      <c r="O466" s="3">
        <f t="shared" si="30"/>
        <v>0.15759271763061811</v>
      </c>
      <c r="P466" s="14">
        <f t="shared" si="31"/>
        <v>-4.6106807643412684E-2</v>
      </c>
    </row>
    <row r="467" spans="1:16">
      <c r="A467">
        <v>1378</v>
      </c>
      <c r="B467" t="s">
        <v>4000</v>
      </c>
      <c r="C467" t="s">
        <v>4001</v>
      </c>
      <c r="D467" t="s">
        <v>4002</v>
      </c>
      <c r="E467" t="s">
        <v>4003</v>
      </c>
      <c r="F467" s="12">
        <v>1.29</v>
      </c>
      <c r="G467" s="12">
        <v>0.93</v>
      </c>
      <c r="I467" s="4">
        <v>1.093220338983051</v>
      </c>
      <c r="J467" s="4">
        <v>0.84545454545454546</v>
      </c>
      <c r="K467" s="4"/>
      <c r="L467" s="2">
        <v>2</v>
      </c>
      <c r="M467" s="3">
        <f t="shared" si="28"/>
        <v>0.96933744221879825</v>
      </c>
      <c r="N467" s="3">
        <f t="shared" si="29"/>
        <v>0.17519687275007265</v>
      </c>
      <c r="O467" s="3">
        <f t="shared" si="30"/>
        <v>0.18073878622603265</v>
      </c>
      <c r="P467" s="14">
        <f t="shared" si="31"/>
        <v>-4.4929116068751933E-2</v>
      </c>
    </row>
    <row r="468" spans="1:16">
      <c r="A468">
        <v>603</v>
      </c>
      <c r="B468" t="s">
        <v>1332</v>
      </c>
      <c r="C468" t="s">
        <v>1333</v>
      </c>
      <c r="D468" t="s">
        <v>1334</v>
      </c>
      <c r="E468" t="s">
        <v>2138</v>
      </c>
      <c r="F468" s="12">
        <v>1.26</v>
      </c>
      <c r="G468" s="12">
        <v>0.96</v>
      </c>
      <c r="H468" s="12">
        <v>0.97</v>
      </c>
      <c r="I468" s="4">
        <v>1.0677966101694916</v>
      </c>
      <c r="J468" s="4">
        <v>0.87272727272727257</v>
      </c>
      <c r="K468" s="4">
        <v>0.97</v>
      </c>
      <c r="L468" s="2">
        <v>3</v>
      </c>
      <c r="M468" s="3">
        <f t="shared" si="28"/>
        <v>0.9701746276322547</v>
      </c>
      <c r="N468" s="3">
        <f t="shared" si="29"/>
        <v>9.7534785967079637E-2</v>
      </c>
      <c r="O468" s="3">
        <f t="shared" si="30"/>
        <v>0.10053322689454033</v>
      </c>
      <c r="P468" s="14">
        <f t="shared" si="31"/>
        <v>-4.3683644758636911E-2</v>
      </c>
    </row>
    <row r="469" spans="1:16">
      <c r="A469">
        <v>638</v>
      </c>
      <c r="B469" t="s">
        <v>3902</v>
      </c>
      <c r="C469" t="s">
        <v>3903</v>
      </c>
      <c r="D469" t="s">
        <v>3904</v>
      </c>
      <c r="E469" t="s">
        <v>4004</v>
      </c>
      <c r="F469" s="12">
        <v>1.1100000000000001</v>
      </c>
      <c r="G469" s="12">
        <v>1.08</v>
      </c>
      <c r="H469" s="12">
        <v>0.99</v>
      </c>
      <c r="I469" s="4">
        <v>0.94067796610169507</v>
      </c>
      <c r="J469" s="4">
        <v>0.98181818181818181</v>
      </c>
      <c r="K469" s="4">
        <v>0.99</v>
      </c>
      <c r="L469" s="2">
        <v>3</v>
      </c>
      <c r="M469" s="3">
        <f t="shared" si="28"/>
        <v>0.9708320493066257</v>
      </c>
      <c r="N469" s="3">
        <f t="shared" si="29"/>
        <v>2.6432689754118645E-2</v>
      </c>
      <c r="O469" s="3">
        <f t="shared" si="30"/>
        <v>2.7226840907237287E-2</v>
      </c>
      <c r="P469" s="14">
        <f t="shared" si="31"/>
        <v>-4.2706359067737183E-2</v>
      </c>
    </row>
    <row r="470" spans="1:16">
      <c r="A470">
        <v>1150</v>
      </c>
      <c r="B470" t="s">
        <v>69</v>
      </c>
      <c r="C470" t="s">
        <v>70</v>
      </c>
      <c r="D470" t="s">
        <v>71</v>
      </c>
      <c r="E470" t="s">
        <v>997</v>
      </c>
      <c r="F470" s="12">
        <v>0.56000000000000005</v>
      </c>
      <c r="H470" s="12">
        <v>1.47</v>
      </c>
      <c r="I470" s="4">
        <v>0.47457627118644075</v>
      </c>
      <c r="J470" s="4"/>
      <c r="K470" s="4">
        <v>1.47</v>
      </c>
      <c r="L470" s="2">
        <v>2</v>
      </c>
      <c r="M470" s="3">
        <f t="shared" si="28"/>
        <v>0.97228813559322036</v>
      </c>
      <c r="N470" s="3">
        <f t="shared" si="29"/>
        <v>0.7038708687980666</v>
      </c>
      <c r="O470" s="3">
        <f t="shared" si="30"/>
        <v>0.72393238488775258</v>
      </c>
      <c r="P470" s="14">
        <f t="shared" si="31"/>
        <v>-4.0544177979502986E-2</v>
      </c>
    </row>
    <row r="471" spans="1:16">
      <c r="A471">
        <v>544</v>
      </c>
      <c r="B471" t="s">
        <v>246</v>
      </c>
      <c r="C471" t="s">
        <v>247</v>
      </c>
      <c r="D471" t="s">
        <v>248</v>
      </c>
      <c r="E471" t="s">
        <v>249</v>
      </c>
      <c r="F471" s="12">
        <v>1.21</v>
      </c>
      <c r="H471" s="12">
        <v>0.92</v>
      </c>
      <c r="I471" s="4">
        <v>1.0254237288135593</v>
      </c>
      <c r="J471" s="4"/>
      <c r="K471" s="4">
        <v>0.92</v>
      </c>
      <c r="L471" s="2">
        <v>2</v>
      </c>
      <c r="M471" s="3">
        <f t="shared" si="28"/>
        <v>0.97271186440677959</v>
      </c>
      <c r="N471" s="3">
        <f t="shared" si="29"/>
        <v>7.4545833542039336E-2</v>
      </c>
      <c r="O471" s="3">
        <f t="shared" si="30"/>
        <v>7.6637117598541929E-2</v>
      </c>
      <c r="P471" s="14">
        <f t="shared" si="31"/>
        <v>-3.9915580069297525E-2</v>
      </c>
    </row>
    <row r="472" spans="1:16">
      <c r="A472">
        <v>627</v>
      </c>
      <c r="B472" t="s">
        <v>416</v>
      </c>
      <c r="C472" t="s">
        <v>417</v>
      </c>
      <c r="D472" t="s">
        <v>418</v>
      </c>
      <c r="E472" t="s">
        <v>4005</v>
      </c>
      <c r="F472" s="12">
        <v>1.1399999999999999</v>
      </c>
      <c r="H472" s="12">
        <v>0.98</v>
      </c>
      <c r="I472" s="4">
        <v>0.96610169491525422</v>
      </c>
      <c r="J472" s="4"/>
      <c r="K472" s="4">
        <v>0.98</v>
      </c>
      <c r="L472" s="2">
        <v>2</v>
      </c>
      <c r="M472" s="3">
        <f t="shared" si="28"/>
        <v>0.97305084745762715</v>
      </c>
      <c r="N472" s="3">
        <f t="shared" si="29"/>
        <v>9.8275857724232051E-3</v>
      </c>
      <c r="O472" s="3">
        <f t="shared" si="30"/>
        <v>1.0099765904423777E-2</v>
      </c>
      <c r="P472" s="14">
        <f t="shared" si="31"/>
        <v>-3.9412898865295684E-2</v>
      </c>
    </row>
    <row r="473" spans="1:16">
      <c r="A473">
        <v>626</v>
      </c>
      <c r="B473" t="s">
        <v>1365</v>
      </c>
      <c r="C473" t="s">
        <v>1366</v>
      </c>
      <c r="D473" t="s">
        <v>1367</v>
      </c>
      <c r="E473" t="s">
        <v>1368</v>
      </c>
      <c r="F473" s="12">
        <v>1.1399999999999999</v>
      </c>
      <c r="H473" s="12">
        <v>0.98</v>
      </c>
      <c r="I473" s="4">
        <v>0.96610169491525422</v>
      </c>
      <c r="J473" s="4"/>
      <c r="K473" s="4">
        <v>0.98</v>
      </c>
      <c r="L473" s="2">
        <v>2</v>
      </c>
      <c r="M473" s="3">
        <f t="shared" si="28"/>
        <v>0.97305084745762715</v>
      </c>
      <c r="N473" s="3">
        <f t="shared" si="29"/>
        <v>9.8275857724232051E-3</v>
      </c>
      <c r="O473" s="3">
        <f t="shared" si="30"/>
        <v>1.0099765904423777E-2</v>
      </c>
      <c r="P473" s="14">
        <f t="shared" si="31"/>
        <v>-3.9412898865295684E-2</v>
      </c>
    </row>
    <row r="474" spans="1:16">
      <c r="A474">
        <v>670</v>
      </c>
      <c r="B474" t="s">
        <v>894</v>
      </c>
      <c r="C474" t="s">
        <v>895</v>
      </c>
      <c r="D474" t="s">
        <v>896</v>
      </c>
      <c r="E474" t="s">
        <v>897</v>
      </c>
      <c r="F474" s="12">
        <v>1.18</v>
      </c>
      <c r="G474" s="12">
        <v>0.99</v>
      </c>
      <c r="H474" s="12">
        <v>1.02</v>
      </c>
      <c r="I474" s="4">
        <v>1</v>
      </c>
      <c r="J474" s="4">
        <v>0.89999999999999991</v>
      </c>
      <c r="K474" s="4">
        <v>1.02</v>
      </c>
      <c r="L474" s="2">
        <v>3</v>
      </c>
      <c r="M474" s="3">
        <f t="shared" si="28"/>
        <v>0.97333333333333327</v>
      </c>
      <c r="N474" s="3">
        <f t="shared" si="29"/>
        <v>6.4291005073286417E-2</v>
      </c>
      <c r="O474" s="3">
        <f t="shared" si="30"/>
        <v>6.6052402472554547E-2</v>
      </c>
      <c r="P474" s="14">
        <f t="shared" si="31"/>
        <v>-3.8994131615863736E-2</v>
      </c>
    </row>
    <row r="475" spans="1:16">
      <c r="A475">
        <v>722</v>
      </c>
      <c r="B475" t="s">
        <v>3303</v>
      </c>
      <c r="C475" t="s">
        <v>3304</v>
      </c>
      <c r="D475" t="s">
        <v>3305</v>
      </c>
      <c r="E475" t="s">
        <v>4006</v>
      </c>
      <c r="F475" s="12">
        <v>1.03</v>
      </c>
      <c r="G475" s="12">
        <v>1.1000000000000001</v>
      </c>
      <c r="H475" s="12">
        <v>1.05</v>
      </c>
      <c r="I475" s="4">
        <v>0.87288135593220351</v>
      </c>
      <c r="J475" s="4">
        <v>1</v>
      </c>
      <c r="K475" s="4">
        <v>1.05</v>
      </c>
      <c r="L475" s="2">
        <v>3</v>
      </c>
      <c r="M475" s="3">
        <f t="shared" si="28"/>
        <v>0.97429378531073452</v>
      </c>
      <c r="N475" s="3">
        <f t="shared" si="29"/>
        <v>9.1314624372778624E-2</v>
      </c>
      <c r="O475" s="3">
        <f t="shared" si="30"/>
        <v>9.3723911359708992E-2</v>
      </c>
      <c r="P475" s="14">
        <f t="shared" si="31"/>
        <v>-3.7571231509506163E-2</v>
      </c>
    </row>
    <row r="476" spans="1:16">
      <c r="A476">
        <v>470</v>
      </c>
      <c r="B476" t="s">
        <v>1237</v>
      </c>
      <c r="C476" t="s">
        <v>1238</v>
      </c>
      <c r="D476" t="s">
        <v>1239</v>
      </c>
      <c r="E476" t="s">
        <v>4007</v>
      </c>
      <c r="F476" s="12">
        <v>1.19</v>
      </c>
      <c r="G476" s="12">
        <v>1.1499999999999999</v>
      </c>
      <c r="H476" s="12">
        <v>0.87</v>
      </c>
      <c r="I476" s="4">
        <v>1.0084745762711864</v>
      </c>
      <c r="J476" s="4">
        <v>1.0454545454545452</v>
      </c>
      <c r="K476" s="4">
        <v>0.87</v>
      </c>
      <c r="L476" s="2">
        <v>3</v>
      </c>
      <c r="M476" s="3">
        <f t="shared" si="28"/>
        <v>0.97464304057524398</v>
      </c>
      <c r="N476" s="3">
        <f t="shared" si="29"/>
        <v>9.2490561604007149E-2</v>
      </c>
      <c r="O476" s="3">
        <f t="shared" si="30"/>
        <v>9.4896857365767778E-2</v>
      </c>
      <c r="P476" s="14">
        <f t="shared" si="31"/>
        <v>-3.7054161036196381E-2</v>
      </c>
    </row>
    <row r="477" spans="1:16">
      <c r="A477">
        <v>395</v>
      </c>
      <c r="B477" t="s">
        <v>1739</v>
      </c>
      <c r="C477" t="s">
        <v>1740</v>
      </c>
      <c r="D477" t="s">
        <v>1741</v>
      </c>
      <c r="E477" t="s">
        <v>4008</v>
      </c>
      <c r="F477" s="12">
        <v>1.27</v>
      </c>
      <c r="G477" s="12">
        <v>1.1200000000000001</v>
      </c>
      <c r="H477" s="12">
        <v>0.83</v>
      </c>
      <c r="I477" s="4">
        <v>1.076271186440678</v>
      </c>
      <c r="J477" s="4">
        <v>1.0181818181818183</v>
      </c>
      <c r="K477" s="4">
        <v>0.83</v>
      </c>
      <c r="L477" s="2">
        <v>3</v>
      </c>
      <c r="M477" s="3">
        <f t="shared" si="28"/>
        <v>0.97481766820749882</v>
      </c>
      <c r="N477" s="3">
        <f t="shared" si="29"/>
        <v>0.12873504357777329</v>
      </c>
      <c r="O477" s="3">
        <f t="shared" si="30"/>
        <v>0.13206063839045115</v>
      </c>
      <c r="P477" s="14">
        <f t="shared" si="31"/>
        <v>-3.6795695278363898E-2</v>
      </c>
    </row>
    <row r="478" spans="1:16">
      <c r="A478">
        <v>739</v>
      </c>
      <c r="B478" t="s">
        <v>3250</v>
      </c>
      <c r="C478" t="s">
        <v>3251</v>
      </c>
      <c r="D478" t="s">
        <v>3252</v>
      </c>
      <c r="E478" t="s">
        <v>3452</v>
      </c>
      <c r="F478" s="12">
        <v>1.05</v>
      </c>
      <c r="H478" s="12">
        <v>1.06</v>
      </c>
      <c r="I478" s="4">
        <v>0.88983050847457634</v>
      </c>
      <c r="J478" s="4"/>
      <c r="K478" s="4">
        <v>1.06</v>
      </c>
      <c r="L478" s="2">
        <v>2</v>
      </c>
      <c r="M478" s="3">
        <f t="shared" si="28"/>
        <v>0.9749152542372882</v>
      </c>
      <c r="N478" s="3">
        <f t="shared" si="29"/>
        <v>0.12032800140869383</v>
      </c>
      <c r="O478" s="3">
        <f t="shared" si="30"/>
        <v>0.12342406264104547</v>
      </c>
      <c r="P478" s="14">
        <f t="shared" si="31"/>
        <v>-3.6651278697268051E-2</v>
      </c>
    </row>
    <row r="479" spans="1:16">
      <c r="A479">
        <v>720</v>
      </c>
      <c r="B479" t="s">
        <v>4009</v>
      </c>
      <c r="C479" t="s">
        <v>4010</v>
      </c>
      <c r="D479" t="s">
        <v>4011</v>
      </c>
      <c r="E479" t="s">
        <v>4012</v>
      </c>
      <c r="G479" s="12">
        <v>0.99</v>
      </c>
      <c r="H479" s="12">
        <v>1.05</v>
      </c>
      <c r="I479" s="4"/>
      <c r="J479" s="4">
        <v>0.89999999999999991</v>
      </c>
      <c r="K479" s="4">
        <v>1.05</v>
      </c>
      <c r="L479" s="2">
        <v>2</v>
      </c>
      <c r="M479" s="3">
        <f t="shared" si="28"/>
        <v>0.97499999999999998</v>
      </c>
      <c r="N479" s="3">
        <f t="shared" si="29"/>
        <v>0.10606601717798222</v>
      </c>
      <c r="O479" s="3">
        <f t="shared" si="30"/>
        <v>0.10878565864408433</v>
      </c>
      <c r="P479" s="14">
        <f t="shared" si="31"/>
        <v>-3.6525876025114042E-2</v>
      </c>
    </row>
    <row r="480" spans="1:16">
      <c r="A480">
        <v>1389</v>
      </c>
      <c r="B480" t="s">
        <v>670</v>
      </c>
      <c r="C480" t="s">
        <v>671</v>
      </c>
      <c r="D480" t="s">
        <v>672</v>
      </c>
      <c r="E480" t="s">
        <v>4013</v>
      </c>
      <c r="F480" s="12">
        <v>1.25</v>
      </c>
      <c r="G480" s="12">
        <v>0.98</v>
      </c>
      <c r="I480" s="4">
        <v>1.0593220338983051</v>
      </c>
      <c r="J480" s="4">
        <v>0.89090909090909087</v>
      </c>
      <c r="K480" s="4"/>
      <c r="L480" s="2">
        <v>2</v>
      </c>
      <c r="M480" s="3">
        <f t="shared" si="28"/>
        <v>0.97511556240369801</v>
      </c>
      <c r="N480" s="3">
        <f t="shared" si="29"/>
        <v>0.11908593402725684</v>
      </c>
      <c r="O480" s="3">
        <f t="shared" si="30"/>
        <v>0.12212494458985493</v>
      </c>
      <c r="P480" s="14">
        <f t="shared" si="31"/>
        <v>-3.6354889945993667E-2</v>
      </c>
    </row>
    <row r="481" spans="1:16">
      <c r="A481">
        <v>908</v>
      </c>
      <c r="B481" t="s">
        <v>1137</v>
      </c>
      <c r="C481" t="s">
        <v>1138</v>
      </c>
      <c r="D481" t="s">
        <v>1139</v>
      </c>
      <c r="E481" t="s">
        <v>4014</v>
      </c>
      <c r="F481" s="12">
        <v>0.9</v>
      </c>
      <c r="H481" s="12">
        <v>1.19</v>
      </c>
      <c r="I481" s="4">
        <v>0.76271186440677974</v>
      </c>
      <c r="J481" s="4"/>
      <c r="K481" s="4">
        <v>1.19</v>
      </c>
      <c r="L481" s="2">
        <v>2</v>
      </c>
      <c r="M481" s="3">
        <f t="shared" si="28"/>
        <v>0.9763559322033899</v>
      </c>
      <c r="N481" s="3">
        <f t="shared" si="29"/>
        <v>0.30213833819852282</v>
      </c>
      <c r="O481" s="3">
        <f t="shared" si="30"/>
        <v>0.30945511593981156</v>
      </c>
      <c r="P481" s="14">
        <f t="shared" si="31"/>
        <v>-3.4520914297556063E-2</v>
      </c>
    </row>
    <row r="482" spans="1:16">
      <c r="A482">
        <v>545</v>
      </c>
      <c r="B482" t="s">
        <v>1665</v>
      </c>
      <c r="C482" t="s">
        <v>1666</v>
      </c>
      <c r="D482" t="s">
        <v>1667</v>
      </c>
      <c r="E482" t="s">
        <v>1668</v>
      </c>
      <c r="F482" s="12">
        <v>1.22</v>
      </c>
      <c r="H482" s="12">
        <v>0.92</v>
      </c>
      <c r="I482" s="4">
        <v>1.0338983050847459</v>
      </c>
      <c r="J482" s="4"/>
      <c r="K482" s="4">
        <v>0.92</v>
      </c>
      <c r="L482" s="2">
        <v>2</v>
      </c>
      <c r="M482" s="3">
        <f t="shared" si="28"/>
        <v>0.97694915254237302</v>
      </c>
      <c r="N482" s="3">
        <f t="shared" si="29"/>
        <v>8.0538263891078016E-2</v>
      </c>
      <c r="O482" s="3">
        <f t="shared" si="30"/>
        <v>8.2438542150825855E-2</v>
      </c>
      <c r="P482" s="14">
        <f t="shared" si="31"/>
        <v>-3.364461896181821E-2</v>
      </c>
    </row>
    <row r="483" spans="1:16">
      <c r="A483">
        <v>645</v>
      </c>
      <c r="B483" t="s">
        <v>4015</v>
      </c>
      <c r="C483" t="s">
        <v>4016</v>
      </c>
      <c r="D483" t="s">
        <v>4017</v>
      </c>
      <c r="E483" t="s">
        <v>4018</v>
      </c>
      <c r="F483" s="12">
        <v>1.1399999999999999</v>
      </c>
      <c r="H483" s="12">
        <v>0.99</v>
      </c>
      <c r="I483" s="4">
        <v>0.96610169491525422</v>
      </c>
      <c r="J483" s="4"/>
      <c r="K483" s="4">
        <v>0.99</v>
      </c>
      <c r="L483" s="2">
        <v>2</v>
      </c>
      <c r="M483" s="3">
        <f t="shared" si="28"/>
        <v>0.97805084745762705</v>
      </c>
      <c r="N483" s="3">
        <f t="shared" si="29"/>
        <v>1.6898653584288686E-2</v>
      </c>
      <c r="O483" s="3">
        <f t="shared" si="30"/>
        <v>1.7277888596707956E-2</v>
      </c>
      <c r="P483" s="14">
        <f t="shared" si="31"/>
        <v>-3.2018624118794956E-2</v>
      </c>
    </row>
    <row r="484" spans="1:16">
      <c r="A484">
        <v>1413</v>
      </c>
      <c r="B484" t="s">
        <v>1518</v>
      </c>
      <c r="C484" t="s">
        <v>1519</v>
      </c>
      <c r="D484" t="s">
        <v>1520</v>
      </c>
      <c r="E484" t="s">
        <v>4019</v>
      </c>
      <c r="F484" s="12">
        <v>1.1399999999999999</v>
      </c>
      <c r="G484" s="12">
        <v>1.0900000000000001</v>
      </c>
      <c r="I484" s="4">
        <v>0.96610169491525422</v>
      </c>
      <c r="J484" s="4">
        <v>0.99090909090909085</v>
      </c>
      <c r="K484" s="4"/>
      <c r="L484" s="2">
        <v>2</v>
      </c>
      <c r="M484" s="3">
        <f t="shared" si="28"/>
        <v>0.97850539291217253</v>
      </c>
      <c r="N484" s="3">
        <f t="shared" si="29"/>
        <v>1.7541477930821878E-2</v>
      </c>
      <c r="O484" s="3">
        <f t="shared" si="30"/>
        <v>1.7926807616885913E-2</v>
      </c>
      <c r="P484" s="14">
        <f t="shared" si="31"/>
        <v>-3.1348292777023522E-2</v>
      </c>
    </row>
    <row r="485" spans="1:16">
      <c r="A485">
        <v>319</v>
      </c>
      <c r="B485" t="s">
        <v>2254</v>
      </c>
      <c r="C485" t="s">
        <v>2255</v>
      </c>
      <c r="D485" t="s">
        <v>2256</v>
      </c>
      <c r="E485" t="s">
        <v>2526</v>
      </c>
      <c r="F485" s="12">
        <v>1.1499999999999999</v>
      </c>
      <c r="G485" s="12">
        <v>1.3</v>
      </c>
      <c r="H485" s="12">
        <v>0.78</v>
      </c>
      <c r="I485" s="4">
        <v>0.97457627118644063</v>
      </c>
      <c r="J485" s="4">
        <v>1.1818181818181817</v>
      </c>
      <c r="K485" s="4">
        <v>0.78</v>
      </c>
      <c r="L485" s="2">
        <v>3</v>
      </c>
      <c r="M485" s="3">
        <f t="shared" si="28"/>
        <v>0.97879815100154077</v>
      </c>
      <c r="N485" s="3">
        <f t="shared" si="29"/>
        <v>0.20094235743565184</v>
      </c>
      <c r="O485" s="3">
        <f t="shared" si="30"/>
        <v>0.20529499083139924</v>
      </c>
      <c r="P485" s="14">
        <f t="shared" si="31"/>
        <v>-3.0916718790275594E-2</v>
      </c>
    </row>
    <row r="486" spans="1:16">
      <c r="A486">
        <v>327</v>
      </c>
      <c r="B486" t="s">
        <v>1611</v>
      </c>
      <c r="C486" t="s">
        <v>1612</v>
      </c>
      <c r="D486" t="s">
        <v>1613</v>
      </c>
      <c r="E486" t="s">
        <v>4020</v>
      </c>
      <c r="F486" s="12">
        <v>1.39</v>
      </c>
      <c r="H486" s="12">
        <v>0.78</v>
      </c>
      <c r="I486" s="4">
        <v>1.1779661016949152</v>
      </c>
      <c r="J486" s="4"/>
      <c r="K486" s="4">
        <v>0.78</v>
      </c>
      <c r="L486" s="2">
        <v>2</v>
      </c>
      <c r="M486" s="3">
        <f t="shared" si="28"/>
        <v>0.97898305084745763</v>
      </c>
      <c r="N486" s="3">
        <f t="shared" si="29"/>
        <v>0.28140452919084968</v>
      </c>
      <c r="O486" s="3">
        <f t="shared" si="30"/>
        <v>0.28744576215824325</v>
      </c>
      <c r="P486" s="14">
        <f t="shared" si="31"/>
        <v>-3.064421224939497E-2</v>
      </c>
    </row>
    <row r="487" spans="1:16">
      <c r="A487">
        <v>504</v>
      </c>
      <c r="B487" t="s">
        <v>1756</v>
      </c>
      <c r="C487" t="s">
        <v>1757</v>
      </c>
      <c r="D487" t="s">
        <v>1758</v>
      </c>
      <c r="E487" t="s">
        <v>4021</v>
      </c>
      <c r="F487" s="12">
        <v>1.17</v>
      </c>
      <c r="G487" s="12">
        <v>1.1499999999999999</v>
      </c>
      <c r="H487" s="12">
        <v>0.9</v>
      </c>
      <c r="I487" s="4">
        <v>0.99152542372881358</v>
      </c>
      <c r="J487" s="4">
        <v>1.0454545454545452</v>
      </c>
      <c r="K487" s="4">
        <v>0.9</v>
      </c>
      <c r="L487" s="2">
        <v>3</v>
      </c>
      <c r="M487" s="3">
        <f t="shared" si="28"/>
        <v>0.97899332306111964</v>
      </c>
      <c r="N487" s="3">
        <f t="shared" si="29"/>
        <v>7.3532621051516991E-2</v>
      </c>
      <c r="O487" s="3">
        <f t="shared" si="30"/>
        <v>7.5110441837943229E-2</v>
      </c>
      <c r="P487" s="14">
        <f t="shared" si="31"/>
        <v>-3.0629074506256952E-2</v>
      </c>
    </row>
    <row r="488" spans="1:16">
      <c r="A488">
        <v>576</v>
      </c>
      <c r="B488" t="s">
        <v>752</v>
      </c>
      <c r="C488" t="s">
        <v>753</v>
      </c>
      <c r="D488" t="s">
        <v>754</v>
      </c>
      <c r="E488" t="s">
        <v>755</v>
      </c>
      <c r="F488" s="12">
        <v>1.19</v>
      </c>
      <c r="H488" s="12">
        <v>0.95</v>
      </c>
      <c r="I488" s="4">
        <v>1.0084745762711864</v>
      </c>
      <c r="J488" s="4"/>
      <c r="K488" s="4">
        <v>0.95</v>
      </c>
      <c r="L488" s="2">
        <v>2</v>
      </c>
      <c r="M488" s="3">
        <f t="shared" si="28"/>
        <v>0.97923728813559319</v>
      </c>
      <c r="N488" s="3">
        <f t="shared" si="29"/>
        <v>4.1347769408365931E-2</v>
      </c>
      <c r="O488" s="3">
        <f t="shared" si="30"/>
        <v>4.22244637835325E-2</v>
      </c>
      <c r="P488" s="14">
        <f t="shared" si="31"/>
        <v>-3.0269599781572714E-2</v>
      </c>
    </row>
    <row r="489" spans="1:16">
      <c r="A489">
        <v>427</v>
      </c>
      <c r="B489" t="s">
        <v>2240</v>
      </c>
      <c r="C489" t="s">
        <v>2241</v>
      </c>
      <c r="D489" t="s">
        <v>2242</v>
      </c>
      <c r="E489" t="s">
        <v>2243</v>
      </c>
      <c r="F489" s="12">
        <v>1.32</v>
      </c>
      <c r="H489" s="12">
        <v>0.84</v>
      </c>
      <c r="I489" s="4">
        <v>1.1186440677966103</v>
      </c>
      <c r="J489" s="4"/>
      <c r="K489" s="4">
        <v>0.84</v>
      </c>
      <c r="L489" s="2">
        <v>2</v>
      </c>
      <c r="M489" s="3">
        <f t="shared" si="28"/>
        <v>0.97932203389830508</v>
      </c>
      <c r="N489" s="3">
        <f t="shared" si="29"/>
        <v>0.19703110987638778</v>
      </c>
      <c r="O489" s="3">
        <f t="shared" si="30"/>
        <v>0.20119133753386775</v>
      </c>
      <c r="P489" s="14">
        <f t="shared" si="31"/>
        <v>-3.0144750571950471E-2</v>
      </c>
    </row>
    <row r="490" spans="1:16">
      <c r="A490">
        <v>595</v>
      </c>
      <c r="B490" t="s">
        <v>4022</v>
      </c>
      <c r="C490" t="s">
        <v>4023</v>
      </c>
      <c r="D490" t="s">
        <v>4024</v>
      </c>
      <c r="E490" t="s">
        <v>4025</v>
      </c>
      <c r="F490" s="12">
        <v>1.18</v>
      </c>
      <c r="H490" s="12">
        <v>0.96</v>
      </c>
      <c r="I490" s="4">
        <v>1</v>
      </c>
      <c r="J490" s="4"/>
      <c r="K490" s="4">
        <v>0.96</v>
      </c>
      <c r="L490" s="2">
        <v>2</v>
      </c>
      <c r="M490" s="3">
        <f t="shared" si="28"/>
        <v>0.98</v>
      </c>
      <c r="N490" s="3">
        <f t="shared" si="29"/>
        <v>2.8284271247461926E-2</v>
      </c>
      <c r="O490" s="3">
        <f t="shared" si="30"/>
        <v>2.8861501272920333E-2</v>
      </c>
      <c r="P490" s="14">
        <f t="shared" si="31"/>
        <v>-2.9146345659516508E-2</v>
      </c>
    </row>
    <row r="491" spans="1:16">
      <c r="A491">
        <v>596</v>
      </c>
      <c r="B491" t="s">
        <v>1944</v>
      </c>
      <c r="C491" t="s">
        <v>1945</v>
      </c>
      <c r="D491" t="s">
        <v>1946</v>
      </c>
      <c r="E491" t="s">
        <v>1947</v>
      </c>
      <c r="F491" s="12">
        <v>1.18</v>
      </c>
      <c r="H491" s="12">
        <v>0.96</v>
      </c>
      <c r="I491" s="4">
        <v>1</v>
      </c>
      <c r="J491" s="4"/>
      <c r="K491" s="4">
        <v>0.96</v>
      </c>
      <c r="L491" s="2">
        <v>2</v>
      </c>
      <c r="M491" s="3">
        <f t="shared" si="28"/>
        <v>0.98</v>
      </c>
      <c r="N491" s="3">
        <f t="shared" si="29"/>
        <v>2.8284271247461926E-2</v>
      </c>
      <c r="O491" s="3">
        <f t="shared" si="30"/>
        <v>2.8861501272920333E-2</v>
      </c>
      <c r="P491" s="14">
        <f t="shared" si="31"/>
        <v>-2.9146345659516508E-2</v>
      </c>
    </row>
    <row r="492" spans="1:16">
      <c r="A492">
        <v>269</v>
      </c>
      <c r="B492" t="s">
        <v>3956</v>
      </c>
      <c r="C492" t="s">
        <v>3957</v>
      </c>
      <c r="D492" t="s">
        <v>3958</v>
      </c>
      <c r="E492" t="s">
        <v>4026</v>
      </c>
      <c r="F492" s="12">
        <v>1.44</v>
      </c>
      <c r="H492" s="12">
        <v>0.74</v>
      </c>
      <c r="I492" s="4">
        <v>1.2203389830508475</v>
      </c>
      <c r="J492" s="4"/>
      <c r="K492" s="4">
        <v>0.74</v>
      </c>
      <c r="L492" s="2">
        <v>2</v>
      </c>
      <c r="M492" s="3">
        <f t="shared" si="28"/>
        <v>0.98016949152542376</v>
      </c>
      <c r="N492" s="3">
        <f t="shared" si="29"/>
        <v>0.33965095218350411</v>
      </c>
      <c r="O492" s="3">
        <f t="shared" si="30"/>
        <v>0.34652267298680167</v>
      </c>
      <c r="P492" s="14">
        <f t="shared" si="31"/>
        <v>-2.8896852353077263E-2</v>
      </c>
    </row>
    <row r="493" spans="1:16">
      <c r="A493">
        <v>834</v>
      </c>
      <c r="B493" t="s">
        <v>121</v>
      </c>
      <c r="C493" t="s">
        <v>122</v>
      </c>
      <c r="D493" t="s">
        <v>123</v>
      </c>
      <c r="E493" t="s">
        <v>170</v>
      </c>
      <c r="F493" s="12">
        <v>0.98</v>
      </c>
      <c r="H493" s="12">
        <v>1.1299999999999999</v>
      </c>
      <c r="I493" s="4">
        <v>0.83050847457627119</v>
      </c>
      <c r="J493" s="4"/>
      <c r="K493" s="4">
        <v>1.1299999999999999</v>
      </c>
      <c r="L493" s="2">
        <v>2</v>
      </c>
      <c r="M493" s="3">
        <f t="shared" si="28"/>
        <v>0.98025423728813554</v>
      </c>
      <c r="N493" s="3">
        <f t="shared" si="29"/>
        <v>0.2117724885350219</v>
      </c>
      <c r="O493" s="3">
        <f t="shared" si="30"/>
        <v>0.21603833013860624</v>
      </c>
      <c r="P493" s="14">
        <f t="shared" si="31"/>
        <v>-2.8772121877843945E-2</v>
      </c>
    </row>
    <row r="494" spans="1:16">
      <c r="A494">
        <v>586</v>
      </c>
      <c r="B494" t="s">
        <v>1702</v>
      </c>
      <c r="C494" t="s">
        <v>1703</v>
      </c>
      <c r="D494" t="s">
        <v>1704</v>
      </c>
      <c r="E494" t="s">
        <v>4027</v>
      </c>
      <c r="F494" s="12">
        <v>1.04</v>
      </c>
      <c r="G494" s="12">
        <v>1.21</v>
      </c>
      <c r="H494" s="12">
        <v>0.96</v>
      </c>
      <c r="I494" s="4">
        <v>0.88135593220338992</v>
      </c>
      <c r="J494" s="4">
        <v>1.0999999999999999</v>
      </c>
      <c r="K494" s="4">
        <v>0.96</v>
      </c>
      <c r="L494" s="2">
        <v>3</v>
      </c>
      <c r="M494" s="3">
        <f t="shared" si="28"/>
        <v>0.98045197740112988</v>
      </c>
      <c r="N494" s="3">
        <f t="shared" si="29"/>
        <v>0.11074754909420971</v>
      </c>
      <c r="O494" s="3">
        <f t="shared" si="30"/>
        <v>0.11295560786951205</v>
      </c>
      <c r="P494" s="14">
        <f t="shared" si="31"/>
        <v>-2.848112603233513E-2</v>
      </c>
    </row>
    <row r="495" spans="1:16">
      <c r="A495">
        <v>1428</v>
      </c>
      <c r="B495" t="s">
        <v>4028</v>
      </c>
      <c r="C495" t="s">
        <v>4029</v>
      </c>
      <c r="D495" t="s">
        <v>4030</v>
      </c>
      <c r="E495" t="s">
        <v>4031</v>
      </c>
      <c r="F495" s="12">
        <v>1.05</v>
      </c>
      <c r="G495" s="12">
        <v>1.18</v>
      </c>
      <c r="I495" s="4">
        <v>0.88983050847457634</v>
      </c>
      <c r="J495" s="4">
        <v>1.0727272727272725</v>
      </c>
      <c r="K495" s="4"/>
      <c r="L495" s="2">
        <v>2</v>
      </c>
      <c r="M495" s="3">
        <f t="shared" si="28"/>
        <v>0.98127889060092444</v>
      </c>
      <c r="N495" s="3">
        <f t="shared" si="29"/>
        <v>0.1293275422601588</v>
      </c>
      <c r="O495" s="3">
        <f t="shared" si="30"/>
        <v>0.13179488879146278</v>
      </c>
      <c r="P495" s="14">
        <f t="shared" si="31"/>
        <v>-2.7264869854992026E-2</v>
      </c>
    </row>
    <row r="496" spans="1:16">
      <c r="A496">
        <v>628</v>
      </c>
      <c r="B496" t="s">
        <v>1192</v>
      </c>
      <c r="C496" t="s">
        <v>1193</v>
      </c>
      <c r="D496" t="s">
        <v>1194</v>
      </c>
      <c r="E496" t="s">
        <v>4032</v>
      </c>
      <c r="F496" s="12">
        <v>1.1599999999999999</v>
      </c>
      <c r="H496" s="12">
        <v>0.98</v>
      </c>
      <c r="I496" s="4">
        <v>0.98305084745762705</v>
      </c>
      <c r="J496" s="4"/>
      <c r="K496" s="4">
        <v>0.98</v>
      </c>
      <c r="L496" s="2">
        <v>2</v>
      </c>
      <c r="M496" s="3">
        <f t="shared" si="28"/>
        <v>0.98152542372881357</v>
      </c>
      <c r="N496" s="3">
        <f t="shared" si="29"/>
        <v>2.1572749256538399E-3</v>
      </c>
      <c r="O496" s="3">
        <f t="shared" si="30"/>
        <v>2.1978798240990596E-3</v>
      </c>
      <c r="P496" s="14">
        <f t="shared" si="31"/>
        <v>-2.6902457646811893E-2</v>
      </c>
    </row>
    <row r="497" spans="1:16">
      <c r="A497">
        <v>383</v>
      </c>
      <c r="B497" t="s">
        <v>4033</v>
      </c>
      <c r="C497" t="s">
        <v>4034</v>
      </c>
      <c r="D497" t="s">
        <v>4035</v>
      </c>
      <c r="E497" t="s">
        <v>4036</v>
      </c>
      <c r="F497" s="12">
        <v>1.35</v>
      </c>
      <c r="H497" s="12">
        <v>0.82</v>
      </c>
      <c r="I497" s="4">
        <v>1.1440677966101696</v>
      </c>
      <c r="J497" s="4"/>
      <c r="K497" s="4">
        <v>0.82</v>
      </c>
      <c r="L497" s="2">
        <v>2</v>
      </c>
      <c r="M497" s="3">
        <f t="shared" si="28"/>
        <v>0.9820338983050847</v>
      </c>
      <c r="N497" s="3">
        <f t="shared" si="29"/>
        <v>0.22915053654723419</v>
      </c>
      <c r="O497" s="3">
        <f t="shared" si="30"/>
        <v>0.23334279696732513</v>
      </c>
      <c r="P497" s="14">
        <f t="shared" si="31"/>
        <v>-2.6155269866162685E-2</v>
      </c>
    </row>
    <row r="498" spans="1:16">
      <c r="A498">
        <v>566</v>
      </c>
      <c r="B498" t="s">
        <v>208</v>
      </c>
      <c r="C498" t="s">
        <v>209</v>
      </c>
      <c r="D498" t="s">
        <v>210</v>
      </c>
      <c r="E498" t="s">
        <v>2651</v>
      </c>
      <c r="F498" s="12">
        <v>1.21</v>
      </c>
      <c r="H498" s="12">
        <v>0.94</v>
      </c>
      <c r="I498" s="4">
        <v>1.0254237288135593</v>
      </c>
      <c r="J498" s="4"/>
      <c r="K498" s="4">
        <v>0.94</v>
      </c>
      <c r="L498" s="2">
        <v>2</v>
      </c>
      <c r="M498" s="3">
        <f t="shared" si="28"/>
        <v>0.9827118644067796</v>
      </c>
      <c r="N498" s="3">
        <f t="shared" si="29"/>
        <v>6.0403697918308456E-2</v>
      </c>
      <c r="O498" s="3">
        <f t="shared" si="30"/>
        <v>6.1466336274235929E-2</v>
      </c>
      <c r="P498" s="14">
        <f t="shared" si="31"/>
        <v>-2.5159621075169152E-2</v>
      </c>
    </row>
    <row r="499" spans="1:16">
      <c r="A499">
        <v>409</v>
      </c>
      <c r="B499" t="s">
        <v>847</v>
      </c>
      <c r="C499" t="s">
        <v>848</v>
      </c>
      <c r="D499" t="s">
        <v>849</v>
      </c>
      <c r="E499" t="s">
        <v>4037</v>
      </c>
      <c r="G499" s="12">
        <v>1.24</v>
      </c>
      <c r="H499" s="12">
        <v>0.84</v>
      </c>
      <c r="I499" s="4"/>
      <c r="J499" s="4">
        <v>1.1272727272727272</v>
      </c>
      <c r="K499" s="4">
        <v>0.84</v>
      </c>
      <c r="L499" s="2">
        <v>2</v>
      </c>
      <c r="M499" s="3">
        <f t="shared" si="28"/>
        <v>0.98363636363636364</v>
      </c>
      <c r="N499" s="3">
        <f t="shared" si="29"/>
        <v>0.20313249350449897</v>
      </c>
      <c r="O499" s="3">
        <f t="shared" si="30"/>
        <v>0.20651177713026697</v>
      </c>
      <c r="P499" s="14">
        <f t="shared" si="31"/>
        <v>-2.3803024585206688E-2</v>
      </c>
    </row>
    <row r="500" spans="1:16">
      <c r="A500">
        <v>880</v>
      </c>
      <c r="B500" t="s">
        <v>2175</v>
      </c>
      <c r="C500" t="s">
        <v>2176</v>
      </c>
      <c r="D500" t="s">
        <v>2177</v>
      </c>
      <c r="E500" t="s">
        <v>2178</v>
      </c>
      <c r="F500" s="12">
        <v>1.34</v>
      </c>
      <c r="G500" s="12">
        <v>0.71</v>
      </c>
      <c r="H500" s="12">
        <v>1.17</v>
      </c>
      <c r="I500" s="4">
        <v>1.1355932203389831</v>
      </c>
      <c r="J500" s="4">
        <v>0.64545454545454539</v>
      </c>
      <c r="K500" s="4">
        <v>1.17</v>
      </c>
      <c r="L500" s="2">
        <v>3</v>
      </c>
      <c r="M500" s="3">
        <f t="shared" si="28"/>
        <v>0.98368258859784286</v>
      </c>
      <c r="N500" s="3">
        <f t="shared" si="29"/>
        <v>0.29341883630412768</v>
      </c>
      <c r="O500" s="3">
        <f t="shared" si="30"/>
        <v>0.29828609320245431</v>
      </c>
      <c r="P500" s="14">
        <f t="shared" si="31"/>
        <v>-2.3735228234617087E-2</v>
      </c>
    </row>
    <row r="501" spans="1:16">
      <c r="A501">
        <v>452</v>
      </c>
      <c r="B501" t="s">
        <v>3333</v>
      </c>
      <c r="C501" t="s">
        <v>3334</v>
      </c>
      <c r="D501" t="s">
        <v>3335</v>
      </c>
      <c r="E501" t="s">
        <v>3510</v>
      </c>
      <c r="F501" s="12">
        <v>1.01</v>
      </c>
      <c r="G501" s="12">
        <v>1.36</v>
      </c>
      <c r="H501" s="12">
        <v>0.86</v>
      </c>
      <c r="I501" s="4">
        <v>0.85593220338983056</v>
      </c>
      <c r="J501" s="4">
        <v>1.2363636363636363</v>
      </c>
      <c r="K501" s="4">
        <v>0.86</v>
      </c>
      <c r="L501" s="2">
        <v>3</v>
      </c>
      <c r="M501" s="3">
        <f t="shared" si="28"/>
        <v>0.98409861325115555</v>
      </c>
      <c r="N501" s="3">
        <f t="shared" si="29"/>
        <v>0.21847738591618804</v>
      </c>
      <c r="O501" s="3">
        <f t="shared" si="30"/>
        <v>0.22200761486128584</v>
      </c>
      <c r="P501" s="14">
        <f t="shared" si="31"/>
        <v>-2.3125204404121837E-2</v>
      </c>
    </row>
    <row r="502" spans="1:16">
      <c r="A502">
        <v>675</v>
      </c>
      <c r="B502" t="s">
        <v>1761</v>
      </c>
      <c r="C502" t="s">
        <v>1762</v>
      </c>
      <c r="D502" t="s">
        <v>1763</v>
      </c>
      <c r="E502" t="s">
        <v>1764</v>
      </c>
      <c r="F502" s="12">
        <v>1.1200000000000001</v>
      </c>
      <c r="H502" s="12">
        <v>1.02</v>
      </c>
      <c r="I502" s="4">
        <v>0.94915254237288149</v>
      </c>
      <c r="J502" s="4"/>
      <c r="K502" s="4">
        <v>1.02</v>
      </c>
      <c r="L502" s="2">
        <v>2</v>
      </c>
      <c r="M502" s="3">
        <f t="shared" si="28"/>
        <v>0.98457627118644075</v>
      </c>
      <c r="N502" s="3">
        <f t="shared" si="29"/>
        <v>5.0096717717962098E-2</v>
      </c>
      <c r="O502" s="3">
        <f t="shared" si="30"/>
        <v>5.0881500178339881E-2</v>
      </c>
      <c r="P502" s="14">
        <f t="shared" si="31"/>
        <v>-2.2425124615989053E-2</v>
      </c>
    </row>
    <row r="503" spans="1:16">
      <c r="A503">
        <v>903</v>
      </c>
      <c r="B503" t="s">
        <v>1914</v>
      </c>
      <c r="C503" t="s">
        <v>1915</v>
      </c>
      <c r="D503" t="s">
        <v>1916</v>
      </c>
      <c r="E503" t="s">
        <v>4038</v>
      </c>
      <c r="F503" s="12">
        <v>1.01</v>
      </c>
      <c r="G503" s="12">
        <v>1</v>
      </c>
      <c r="H503" s="12">
        <v>1.19</v>
      </c>
      <c r="I503" s="4">
        <v>0.85593220338983056</v>
      </c>
      <c r="J503" s="4">
        <v>0.90909090909090906</v>
      </c>
      <c r="K503" s="4">
        <v>1.19</v>
      </c>
      <c r="L503" s="2">
        <v>3</v>
      </c>
      <c r="M503" s="3">
        <f t="shared" si="28"/>
        <v>0.98500770416024652</v>
      </c>
      <c r="N503" s="3">
        <f t="shared" si="29"/>
        <v>0.17950722273266118</v>
      </c>
      <c r="O503" s="3">
        <f t="shared" si="30"/>
        <v>0.18223940987923273</v>
      </c>
      <c r="P503" s="14">
        <f t="shared" si="31"/>
        <v>-2.179308634848531E-2</v>
      </c>
    </row>
    <row r="504" spans="1:16">
      <c r="A504">
        <v>629</v>
      </c>
      <c r="B504" t="s">
        <v>532</v>
      </c>
      <c r="C504" t="s">
        <v>533</v>
      </c>
      <c r="D504" t="s">
        <v>534</v>
      </c>
      <c r="E504" t="s">
        <v>1878</v>
      </c>
      <c r="F504" s="12">
        <v>1.17</v>
      </c>
      <c r="H504" s="12">
        <v>0.98</v>
      </c>
      <c r="I504" s="4">
        <v>0.99152542372881358</v>
      </c>
      <c r="J504" s="4"/>
      <c r="K504" s="4">
        <v>0.98</v>
      </c>
      <c r="L504" s="2">
        <v>2</v>
      </c>
      <c r="M504" s="3">
        <f t="shared" si="28"/>
        <v>0.98576271186440678</v>
      </c>
      <c r="N504" s="3">
        <f t="shared" si="29"/>
        <v>8.1497052746924408E-3</v>
      </c>
      <c r="O504" s="3">
        <f t="shared" si="30"/>
        <v>8.2674107841618633E-3</v>
      </c>
      <c r="P504" s="14">
        <f t="shared" si="31"/>
        <v>-2.0687685216971598E-2</v>
      </c>
    </row>
    <row r="505" spans="1:16">
      <c r="A505">
        <v>384</v>
      </c>
      <c r="B505" t="s">
        <v>2106</v>
      </c>
      <c r="C505" t="s">
        <v>2107</v>
      </c>
      <c r="D505" t="s">
        <v>2108</v>
      </c>
      <c r="E505" t="s">
        <v>2109</v>
      </c>
      <c r="F505" s="12">
        <v>1.36</v>
      </c>
      <c r="H505" s="12">
        <v>0.82</v>
      </c>
      <c r="I505" s="4">
        <v>1.152542372881356</v>
      </c>
      <c r="J505" s="4"/>
      <c r="K505" s="4">
        <v>0.82</v>
      </c>
      <c r="L505" s="2">
        <v>2</v>
      </c>
      <c r="M505" s="3">
        <f t="shared" si="28"/>
        <v>0.9862711864406779</v>
      </c>
      <c r="N505" s="3">
        <f t="shared" si="29"/>
        <v>0.23514296689627298</v>
      </c>
      <c r="O505" s="3">
        <f t="shared" si="30"/>
        <v>0.23841613759890198</v>
      </c>
      <c r="P505" s="14">
        <f t="shared" si="31"/>
        <v>-1.9943708385243043E-2</v>
      </c>
    </row>
    <row r="506" spans="1:16">
      <c r="A506">
        <v>726</v>
      </c>
      <c r="B506" t="s">
        <v>4039</v>
      </c>
      <c r="C506" t="s">
        <v>4040</v>
      </c>
      <c r="D506" t="s">
        <v>4041</v>
      </c>
      <c r="E506" t="s">
        <v>4042</v>
      </c>
      <c r="F506" s="12">
        <v>1.0900000000000001</v>
      </c>
      <c r="H506" s="12">
        <v>1.05</v>
      </c>
      <c r="I506" s="4">
        <v>0.92372881355932213</v>
      </c>
      <c r="J506" s="4"/>
      <c r="K506" s="4">
        <v>1.05</v>
      </c>
      <c r="L506" s="2">
        <v>2</v>
      </c>
      <c r="M506" s="3">
        <f t="shared" si="28"/>
        <v>0.98686440677966103</v>
      </c>
      <c r="N506" s="3">
        <f t="shared" si="29"/>
        <v>8.928721220067419E-2</v>
      </c>
      <c r="O506" s="3">
        <f t="shared" si="30"/>
        <v>9.0475663715582258E-2</v>
      </c>
      <c r="P506" s="14">
        <f t="shared" si="31"/>
        <v>-1.9076220038337467E-2</v>
      </c>
    </row>
    <row r="507" spans="1:16">
      <c r="A507">
        <v>1438</v>
      </c>
      <c r="B507" t="s">
        <v>57</v>
      </c>
      <c r="C507" t="s">
        <v>58</v>
      </c>
      <c r="D507" t="s">
        <v>59</v>
      </c>
      <c r="E507" t="s">
        <v>60</v>
      </c>
      <c r="F507" s="12">
        <v>1.01</v>
      </c>
      <c r="G507" s="12">
        <v>1.23</v>
      </c>
      <c r="I507" s="4">
        <v>0.85593220338983056</v>
      </c>
      <c r="J507" s="4">
        <v>1.1181818181818182</v>
      </c>
      <c r="K507" s="4"/>
      <c r="L507" s="2">
        <v>2</v>
      </c>
      <c r="M507" s="3">
        <f t="shared" si="28"/>
        <v>0.98705701078582431</v>
      </c>
      <c r="N507" s="3">
        <f t="shared" si="29"/>
        <v>0.18543848098297522</v>
      </c>
      <c r="O507" s="3">
        <f t="shared" si="30"/>
        <v>0.18787008142046663</v>
      </c>
      <c r="P507" s="14">
        <f t="shared" si="31"/>
        <v>-1.8794680111817338E-2</v>
      </c>
    </row>
    <row r="508" spans="1:16">
      <c r="A508">
        <v>1050</v>
      </c>
      <c r="B508" t="s">
        <v>4043</v>
      </c>
      <c r="C508" t="s">
        <v>4044</v>
      </c>
      <c r="D508" t="s">
        <v>4045</v>
      </c>
      <c r="E508" t="s">
        <v>4046</v>
      </c>
      <c r="F508" s="12">
        <v>0.75</v>
      </c>
      <c r="H508" s="12">
        <v>1.34</v>
      </c>
      <c r="I508" s="4">
        <v>0.63559322033898313</v>
      </c>
      <c r="J508" s="4"/>
      <c r="K508" s="4">
        <v>1.34</v>
      </c>
      <c r="L508" s="2">
        <v>2</v>
      </c>
      <c r="M508" s="3">
        <f t="shared" si="28"/>
        <v>0.98779661016949161</v>
      </c>
      <c r="N508" s="3">
        <f t="shared" si="29"/>
        <v>0.49809081061208366</v>
      </c>
      <c r="O508" s="3">
        <f t="shared" si="30"/>
        <v>0.5042443003794258</v>
      </c>
      <c r="P508" s="14">
        <f t="shared" si="31"/>
        <v>-1.7714077072053254E-2</v>
      </c>
    </row>
    <row r="509" spans="1:16">
      <c r="A509">
        <v>663</v>
      </c>
      <c r="B509" t="s">
        <v>3092</v>
      </c>
      <c r="C509" t="s">
        <v>3093</v>
      </c>
      <c r="D509" t="s">
        <v>3094</v>
      </c>
      <c r="E509" t="s">
        <v>4047</v>
      </c>
      <c r="F509" s="12">
        <v>1.1399999999999999</v>
      </c>
      <c r="H509" s="12">
        <v>1.01</v>
      </c>
      <c r="I509" s="4">
        <v>0.96610169491525422</v>
      </c>
      <c r="J509" s="4"/>
      <c r="K509" s="4">
        <v>1.01</v>
      </c>
      <c r="L509" s="2">
        <v>2</v>
      </c>
      <c r="M509" s="3">
        <f t="shared" si="28"/>
        <v>0.98805084745762706</v>
      </c>
      <c r="N509" s="3">
        <f t="shared" si="29"/>
        <v>3.1040789208019649E-2</v>
      </c>
      <c r="O509" s="3">
        <f t="shared" si="30"/>
        <v>3.1416186006915849E-2</v>
      </c>
      <c r="P509" s="14">
        <f t="shared" si="31"/>
        <v>-1.7342806632718012E-2</v>
      </c>
    </row>
    <row r="510" spans="1:16">
      <c r="A510">
        <v>747</v>
      </c>
      <c r="B510" t="s">
        <v>1669</v>
      </c>
      <c r="C510" t="s">
        <v>1670</v>
      </c>
      <c r="D510" t="s">
        <v>1671</v>
      </c>
      <c r="E510" t="s">
        <v>1672</v>
      </c>
      <c r="F510" s="12">
        <v>1.07</v>
      </c>
      <c r="H510" s="12">
        <v>1.07</v>
      </c>
      <c r="I510" s="4">
        <v>0.90677966101694929</v>
      </c>
      <c r="J510" s="4"/>
      <c r="K510" s="4">
        <v>1.07</v>
      </c>
      <c r="L510" s="2">
        <v>2</v>
      </c>
      <c r="M510" s="3">
        <f t="shared" si="28"/>
        <v>0.98838983050847462</v>
      </c>
      <c r="N510" s="3">
        <f t="shared" si="29"/>
        <v>0.1154142085224822</v>
      </c>
      <c r="O510" s="3">
        <f t="shared" si="30"/>
        <v>0.11676992716842063</v>
      </c>
      <c r="P510" s="14">
        <f t="shared" si="31"/>
        <v>-1.6847927958492583E-2</v>
      </c>
    </row>
    <row r="511" spans="1:16">
      <c r="A511">
        <v>439</v>
      </c>
      <c r="B511" t="s">
        <v>551</v>
      </c>
      <c r="C511" t="s">
        <v>552</v>
      </c>
      <c r="D511" t="s">
        <v>553</v>
      </c>
      <c r="E511" t="s">
        <v>710</v>
      </c>
      <c r="F511" s="12">
        <v>1.33</v>
      </c>
      <c r="H511" s="12">
        <v>0.85</v>
      </c>
      <c r="I511" s="4">
        <v>1.1271186440677967</v>
      </c>
      <c r="J511" s="4"/>
      <c r="K511" s="4">
        <v>0.85</v>
      </c>
      <c r="L511" s="2">
        <v>2</v>
      </c>
      <c r="M511" s="3">
        <f t="shared" si="28"/>
        <v>0.9885593220338984</v>
      </c>
      <c r="N511" s="3">
        <f t="shared" si="29"/>
        <v>0.19595247241355945</v>
      </c>
      <c r="O511" s="3">
        <f t="shared" si="30"/>
        <v>0.19822024641920286</v>
      </c>
      <c r="P511" s="14">
        <f t="shared" si="31"/>
        <v>-1.6600552265004214E-2</v>
      </c>
    </row>
    <row r="512" spans="1:16">
      <c r="A512">
        <v>585</v>
      </c>
      <c r="B512" t="s">
        <v>1299</v>
      </c>
      <c r="C512" t="s">
        <v>1300</v>
      </c>
      <c r="D512" t="s">
        <v>1301</v>
      </c>
      <c r="E512" t="s">
        <v>1302</v>
      </c>
      <c r="F512" s="12">
        <v>1.23</v>
      </c>
      <c r="G512" s="12">
        <v>1.06</v>
      </c>
      <c r="H512" s="12">
        <v>0.96</v>
      </c>
      <c r="I512" s="4">
        <v>1.0423728813559323</v>
      </c>
      <c r="J512" s="4">
        <v>0.96363636363636362</v>
      </c>
      <c r="K512" s="4">
        <v>0.96</v>
      </c>
      <c r="L512" s="2">
        <v>3</v>
      </c>
      <c r="M512" s="3">
        <f t="shared" si="28"/>
        <v>0.98866974833076526</v>
      </c>
      <c r="N512" s="3">
        <f t="shared" si="29"/>
        <v>4.6543803644127052E-2</v>
      </c>
      <c r="O512" s="3">
        <f t="shared" si="30"/>
        <v>4.7077200169935357E-2</v>
      </c>
      <c r="P512" s="14">
        <f t="shared" si="31"/>
        <v>-1.6439406069627058E-2</v>
      </c>
    </row>
    <row r="513" spans="1:16">
      <c r="A513">
        <v>671</v>
      </c>
      <c r="B513" t="s">
        <v>579</v>
      </c>
      <c r="C513" t="s">
        <v>580</v>
      </c>
      <c r="D513" t="s">
        <v>581</v>
      </c>
      <c r="E513" t="s">
        <v>1280</v>
      </c>
      <c r="F513" s="12">
        <v>1.17</v>
      </c>
      <c r="G513" s="12">
        <v>1.05</v>
      </c>
      <c r="H513" s="12">
        <v>1.02</v>
      </c>
      <c r="I513" s="4">
        <v>0.99152542372881358</v>
      </c>
      <c r="J513" s="4">
        <v>0.95454545454545447</v>
      </c>
      <c r="K513" s="4">
        <v>1.02</v>
      </c>
      <c r="L513" s="2">
        <v>3</v>
      </c>
      <c r="M513" s="3">
        <f t="shared" si="28"/>
        <v>0.9886902927580894</v>
      </c>
      <c r="N513" s="3">
        <f t="shared" si="29"/>
        <v>3.2819245205841674E-2</v>
      </c>
      <c r="O513" s="3">
        <f t="shared" si="30"/>
        <v>3.319466717356738E-2</v>
      </c>
      <c r="P513" s="14">
        <f t="shared" si="31"/>
        <v>-1.6409427367920136E-2</v>
      </c>
    </row>
    <row r="514" spans="1:16">
      <c r="A514">
        <v>453</v>
      </c>
      <c r="B514" t="s">
        <v>3316</v>
      </c>
      <c r="C514" t="s">
        <v>3317</v>
      </c>
      <c r="D514" t="s">
        <v>3318</v>
      </c>
      <c r="E514" t="s">
        <v>3319</v>
      </c>
      <c r="F514" s="12">
        <v>0.92</v>
      </c>
      <c r="G514" s="12">
        <v>1.46</v>
      </c>
      <c r="H514" s="12">
        <v>0.86</v>
      </c>
      <c r="I514" s="4">
        <v>0.77966101694915257</v>
      </c>
      <c r="J514" s="4">
        <v>1.3272727272727272</v>
      </c>
      <c r="K514" s="4">
        <v>0.86</v>
      </c>
      <c r="L514" s="2">
        <v>3</v>
      </c>
      <c r="M514" s="3">
        <f t="shared" ref="M514:M577" si="32">AVERAGE(I514:K514)</f>
        <v>0.98897791474062657</v>
      </c>
      <c r="N514" s="3">
        <f t="shared" ref="N514:N577" si="33">STDEV(I514:K514)</f>
        <v>0.29571290670007588</v>
      </c>
      <c r="O514" s="3">
        <f t="shared" ref="O514:O577" si="34">N514/M514</f>
        <v>0.29900860503809207</v>
      </c>
      <c r="P514" s="14">
        <f t="shared" ref="P514:P577" si="35">LOG(M514,2)</f>
        <v>-1.5989790940323982E-2</v>
      </c>
    </row>
    <row r="515" spans="1:16">
      <c r="A515">
        <v>546</v>
      </c>
      <c r="B515" t="s">
        <v>93</v>
      </c>
      <c r="C515" t="s">
        <v>94</v>
      </c>
      <c r="D515" t="s">
        <v>95</v>
      </c>
      <c r="E515" t="s">
        <v>1926</v>
      </c>
      <c r="F515" s="12">
        <v>1.25</v>
      </c>
      <c r="H515" s="12">
        <v>0.92</v>
      </c>
      <c r="I515" s="4">
        <v>1.0593220338983051</v>
      </c>
      <c r="J515" s="4"/>
      <c r="K515" s="4">
        <v>0.92</v>
      </c>
      <c r="L515" s="2">
        <v>2</v>
      </c>
      <c r="M515" s="3">
        <f t="shared" si="32"/>
        <v>0.98966101694915265</v>
      </c>
      <c r="N515" s="3">
        <f t="shared" si="33"/>
        <v>9.8515554938193597E-2</v>
      </c>
      <c r="O515" s="3">
        <f t="shared" si="34"/>
        <v>9.9544746383857199E-2</v>
      </c>
      <c r="P515" s="14">
        <f t="shared" si="35"/>
        <v>-1.4993643344083837E-2</v>
      </c>
    </row>
    <row r="516" spans="1:16">
      <c r="A516">
        <v>1109</v>
      </c>
      <c r="B516" t="s">
        <v>2658</v>
      </c>
      <c r="C516" t="s">
        <v>2659</v>
      </c>
      <c r="D516" t="s">
        <v>2660</v>
      </c>
      <c r="E516" t="s">
        <v>3205</v>
      </c>
      <c r="F516" s="12">
        <v>0.97</v>
      </c>
      <c r="G516" s="12">
        <v>0.8</v>
      </c>
      <c r="H516" s="12">
        <v>1.42</v>
      </c>
      <c r="I516" s="4">
        <v>0.82203389830508478</v>
      </c>
      <c r="J516" s="4">
        <v>0.72727272727272729</v>
      </c>
      <c r="K516" s="4">
        <v>1.42</v>
      </c>
      <c r="L516" s="2">
        <v>3</v>
      </c>
      <c r="M516" s="3">
        <f t="shared" si="32"/>
        <v>0.98976887519260404</v>
      </c>
      <c r="N516" s="3">
        <f t="shared" si="33"/>
        <v>0.37559158064130471</v>
      </c>
      <c r="O516" s="3">
        <f t="shared" si="34"/>
        <v>0.37947402677035735</v>
      </c>
      <c r="P516" s="14">
        <f t="shared" si="35"/>
        <v>-1.4836419737713069E-2</v>
      </c>
    </row>
    <row r="517" spans="1:16">
      <c r="A517">
        <v>855</v>
      </c>
      <c r="B517" t="s">
        <v>314</v>
      </c>
      <c r="C517" t="s">
        <v>315</v>
      </c>
      <c r="D517" t="s">
        <v>316</v>
      </c>
      <c r="E517" t="s">
        <v>4048</v>
      </c>
      <c r="F517" s="12">
        <v>0.98</v>
      </c>
      <c r="H517" s="12">
        <v>1.1499999999999999</v>
      </c>
      <c r="I517" s="4">
        <v>0.83050847457627119</v>
      </c>
      <c r="J517" s="4"/>
      <c r="K517" s="4">
        <v>1.1499999999999999</v>
      </c>
      <c r="L517" s="2">
        <v>2</v>
      </c>
      <c r="M517" s="3">
        <f t="shared" si="32"/>
        <v>0.99025423728813555</v>
      </c>
      <c r="N517" s="3">
        <f t="shared" si="33"/>
        <v>0.22591462415875255</v>
      </c>
      <c r="O517" s="3">
        <f t="shared" si="34"/>
        <v>0.22813800300156442</v>
      </c>
      <c r="P517" s="14">
        <f t="shared" si="35"/>
        <v>-1.4129125466378298E-2</v>
      </c>
    </row>
    <row r="518" spans="1:16">
      <c r="A518">
        <v>494</v>
      </c>
      <c r="B518" t="s">
        <v>1040</v>
      </c>
      <c r="C518" t="s">
        <v>1041</v>
      </c>
      <c r="D518" t="s">
        <v>1042</v>
      </c>
      <c r="E518" t="s">
        <v>2315</v>
      </c>
      <c r="F518" s="12">
        <v>1.29</v>
      </c>
      <c r="H518" s="12">
        <v>0.89</v>
      </c>
      <c r="I518" s="4">
        <v>1.093220338983051</v>
      </c>
      <c r="J518" s="4"/>
      <c r="K518" s="4">
        <v>0.89</v>
      </c>
      <c r="L518" s="2">
        <v>2</v>
      </c>
      <c r="M518" s="3">
        <f t="shared" si="32"/>
        <v>0.99161016949152558</v>
      </c>
      <c r="N518" s="3">
        <f t="shared" si="33"/>
        <v>0.14369847976994393</v>
      </c>
      <c r="O518" s="3">
        <f t="shared" si="34"/>
        <v>0.14491428606831366</v>
      </c>
      <c r="P518" s="14">
        <f t="shared" si="35"/>
        <v>-1.2155027779225603E-2</v>
      </c>
    </row>
    <row r="519" spans="1:16">
      <c r="A519">
        <v>672</v>
      </c>
      <c r="B519" t="s">
        <v>2587</v>
      </c>
      <c r="C519" t="s">
        <v>2588</v>
      </c>
      <c r="D519" t="s">
        <v>2589</v>
      </c>
      <c r="E519" t="s">
        <v>4049</v>
      </c>
      <c r="F519" s="12">
        <v>1.1499999999999999</v>
      </c>
      <c r="G519" s="12">
        <v>1.08</v>
      </c>
      <c r="H519" s="12">
        <v>1.02</v>
      </c>
      <c r="I519" s="4">
        <v>0.97457627118644063</v>
      </c>
      <c r="J519" s="4">
        <v>0.98181818181818181</v>
      </c>
      <c r="K519" s="4">
        <v>1.02</v>
      </c>
      <c r="L519" s="2">
        <v>3</v>
      </c>
      <c r="M519" s="3">
        <f t="shared" si="32"/>
        <v>0.99213148433487408</v>
      </c>
      <c r="N519" s="3">
        <f t="shared" si="33"/>
        <v>2.4404957312655878E-2</v>
      </c>
      <c r="O519" s="3">
        <f t="shared" si="34"/>
        <v>2.4598511082446886E-2</v>
      </c>
      <c r="P519" s="14">
        <f t="shared" si="35"/>
        <v>-1.1396765376353316E-2</v>
      </c>
    </row>
    <row r="520" spans="1:16">
      <c r="A520">
        <v>350</v>
      </c>
      <c r="B520" t="s">
        <v>842</v>
      </c>
      <c r="C520" t="s">
        <v>843</v>
      </c>
      <c r="D520" t="s">
        <v>844</v>
      </c>
      <c r="E520" t="s">
        <v>4050</v>
      </c>
      <c r="F520" s="12">
        <v>1.26</v>
      </c>
      <c r="G520" s="12">
        <v>1.22</v>
      </c>
      <c r="H520" s="12">
        <v>0.8</v>
      </c>
      <c r="I520" s="4">
        <v>1.0677966101694916</v>
      </c>
      <c r="J520" s="4">
        <v>1.1090909090909089</v>
      </c>
      <c r="K520" s="4">
        <v>0.8</v>
      </c>
      <c r="L520" s="2">
        <v>3</v>
      </c>
      <c r="M520" s="3">
        <f t="shared" si="32"/>
        <v>0.9922958397534668</v>
      </c>
      <c r="N520" s="3">
        <f t="shared" si="33"/>
        <v>0.16780814125280483</v>
      </c>
      <c r="O520" s="3">
        <f t="shared" si="34"/>
        <v>0.16911099949234526</v>
      </c>
      <c r="P520" s="14">
        <f t="shared" si="35"/>
        <v>-1.1157789884521638E-2</v>
      </c>
    </row>
    <row r="521" spans="1:16">
      <c r="A521">
        <v>676</v>
      </c>
      <c r="B521" t="s">
        <v>761</v>
      </c>
      <c r="C521" t="s">
        <v>762</v>
      </c>
      <c r="D521" t="s">
        <v>763</v>
      </c>
      <c r="E521" t="s">
        <v>4051</v>
      </c>
      <c r="F521" s="12">
        <v>1.1399999999999999</v>
      </c>
      <c r="H521" s="12">
        <v>1.02</v>
      </c>
      <c r="I521" s="4">
        <v>0.96610169491525422</v>
      </c>
      <c r="J521" s="4"/>
      <c r="K521" s="4">
        <v>1.02</v>
      </c>
      <c r="L521" s="2">
        <v>2</v>
      </c>
      <c r="M521" s="3">
        <f t="shared" si="32"/>
        <v>0.99305084745762717</v>
      </c>
      <c r="N521" s="3">
        <f t="shared" si="33"/>
        <v>3.8111857019885127E-2</v>
      </c>
      <c r="O521" s="3">
        <f t="shared" si="34"/>
        <v>3.8378555456105516E-2</v>
      </c>
      <c r="P521" s="14">
        <f t="shared" si="35"/>
        <v>-1.0060504528618015E-2</v>
      </c>
    </row>
    <row r="522" spans="1:16">
      <c r="A522">
        <v>461</v>
      </c>
      <c r="B522" t="s">
        <v>4052</v>
      </c>
      <c r="C522" t="s">
        <v>4053</v>
      </c>
      <c r="D522" t="s">
        <v>4054</v>
      </c>
      <c r="E522" t="s">
        <v>4055</v>
      </c>
      <c r="F522" s="12">
        <v>1.33</v>
      </c>
      <c r="H522" s="12">
        <v>0.86</v>
      </c>
      <c r="I522" s="4">
        <v>1.1271186440677967</v>
      </c>
      <c r="J522" s="4"/>
      <c r="K522" s="4">
        <v>0.86</v>
      </c>
      <c r="L522" s="2">
        <v>2</v>
      </c>
      <c r="M522" s="3">
        <f t="shared" si="32"/>
        <v>0.9935593220338983</v>
      </c>
      <c r="N522" s="3">
        <f t="shared" si="33"/>
        <v>0.1888814046016957</v>
      </c>
      <c r="O522" s="3">
        <f t="shared" si="34"/>
        <v>0.1901058149351765</v>
      </c>
      <c r="P522" s="14">
        <f t="shared" si="35"/>
        <v>-9.3219864470245467E-3</v>
      </c>
    </row>
    <row r="523" spans="1:16">
      <c r="A523">
        <v>660</v>
      </c>
      <c r="B523" t="s">
        <v>3329</v>
      </c>
      <c r="C523" t="s">
        <v>3330</v>
      </c>
      <c r="D523" t="s">
        <v>3331</v>
      </c>
      <c r="E523" t="s">
        <v>3332</v>
      </c>
      <c r="F523" s="12">
        <v>1.35</v>
      </c>
      <c r="G523" s="12">
        <v>0.91</v>
      </c>
      <c r="H523" s="12">
        <v>1.01</v>
      </c>
      <c r="I523" s="4">
        <v>1.1440677966101696</v>
      </c>
      <c r="J523" s="4">
        <v>0.82727272727272727</v>
      </c>
      <c r="K523" s="4">
        <v>1.01</v>
      </c>
      <c r="L523" s="2">
        <v>3</v>
      </c>
      <c r="M523" s="3">
        <f t="shared" si="32"/>
        <v>0.99378017462763213</v>
      </c>
      <c r="N523" s="3">
        <f t="shared" si="33"/>
        <v>0.15901915306170408</v>
      </c>
      <c r="O523" s="3">
        <f t="shared" si="34"/>
        <v>0.16001441477868916</v>
      </c>
      <c r="P523" s="14">
        <f t="shared" si="35"/>
        <v>-9.0013336913236149E-3</v>
      </c>
    </row>
    <row r="524" spans="1:16">
      <c r="A524">
        <v>556</v>
      </c>
      <c r="B524" t="s">
        <v>4056</v>
      </c>
      <c r="C524" t="s">
        <v>4057</v>
      </c>
      <c r="D524" t="s">
        <v>4058</v>
      </c>
      <c r="E524" t="s">
        <v>4059</v>
      </c>
      <c r="F524" s="12">
        <v>1.25</v>
      </c>
      <c r="H524" s="12">
        <v>0.93</v>
      </c>
      <c r="I524" s="4">
        <v>1.0593220338983051</v>
      </c>
      <c r="J524" s="4"/>
      <c r="K524" s="4">
        <v>0.93</v>
      </c>
      <c r="L524" s="2">
        <v>2</v>
      </c>
      <c r="M524" s="3">
        <f t="shared" si="32"/>
        <v>0.99466101694915254</v>
      </c>
      <c r="N524" s="3">
        <f t="shared" si="33"/>
        <v>9.1444487126328106E-2</v>
      </c>
      <c r="O524" s="3">
        <f t="shared" si="34"/>
        <v>9.1935328285820198E-2</v>
      </c>
      <c r="P524" s="14">
        <f t="shared" si="35"/>
        <v>-7.723159674843761E-3</v>
      </c>
    </row>
    <row r="525" spans="1:16">
      <c r="A525">
        <v>791</v>
      </c>
      <c r="B525" t="s">
        <v>1040</v>
      </c>
      <c r="C525" t="s">
        <v>1041</v>
      </c>
      <c r="D525" t="s">
        <v>1042</v>
      </c>
      <c r="E525" t="s">
        <v>2679</v>
      </c>
      <c r="F525" s="12">
        <v>1.05</v>
      </c>
      <c r="H525" s="12">
        <v>1.1000000000000001</v>
      </c>
      <c r="I525" s="4">
        <v>0.88983050847457634</v>
      </c>
      <c r="J525" s="4"/>
      <c r="K525" s="4">
        <v>1.1000000000000001</v>
      </c>
      <c r="L525" s="2">
        <v>2</v>
      </c>
      <c r="M525" s="3">
        <f t="shared" si="32"/>
        <v>0.99491525423728822</v>
      </c>
      <c r="N525" s="3">
        <f t="shared" si="33"/>
        <v>0.14861227265615531</v>
      </c>
      <c r="O525" s="3">
        <f t="shared" si="34"/>
        <v>0.14937179023361435</v>
      </c>
      <c r="P525" s="14">
        <f t="shared" si="35"/>
        <v>-7.3544511391513065E-3</v>
      </c>
    </row>
    <row r="526" spans="1:16">
      <c r="A526">
        <v>505</v>
      </c>
      <c r="B526" t="s">
        <v>1237</v>
      </c>
      <c r="C526" t="s">
        <v>1238</v>
      </c>
      <c r="D526" t="s">
        <v>1239</v>
      </c>
      <c r="E526" t="s">
        <v>4060</v>
      </c>
      <c r="G526" s="12">
        <v>1.2</v>
      </c>
      <c r="H526" s="12">
        <v>0.9</v>
      </c>
      <c r="I526" s="4"/>
      <c r="J526" s="4">
        <v>1.0909090909090908</v>
      </c>
      <c r="K526" s="4">
        <v>0.9</v>
      </c>
      <c r="L526" s="2">
        <v>2</v>
      </c>
      <c r="M526" s="3">
        <f t="shared" si="32"/>
        <v>0.99545454545454537</v>
      </c>
      <c r="N526" s="3">
        <f t="shared" si="33"/>
        <v>0.13499311277197718</v>
      </c>
      <c r="O526" s="3">
        <f t="shared" si="34"/>
        <v>0.1356095196796118</v>
      </c>
      <c r="P526" s="14">
        <f t="shared" si="35"/>
        <v>-6.5726539234863155E-3</v>
      </c>
    </row>
    <row r="527" spans="1:16">
      <c r="A527">
        <v>884</v>
      </c>
      <c r="B527" t="s">
        <v>1611</v>
      </c>
      <c r="C527" t="s">
        <v>1612</v>
      </c>
      <c r="D527" t="s">
        <v>1613</v>
      </c>
      <c r="E527" t="s">
        <v>1614</v>
      </c>
      <c r="F527" s="12">
        <v>0.97</v>
      </c>
      <c r="H527" s="12">
        <v>1.17</v>
      </c>
      <c r="I527" s="4">
        <v>0.82203389830508478</v>
      </c>
      <c r="J527" s="4"/>
      <c r="K527" s="4">
        <v>1.17</v>
      </c>
      <c r="L527" s="2">
        <v>2</v>
      </c>
      <c r="M527" s="3">
        <f t="shared" si="32"/>
        <v>0.99601694915254235</v>
      </c>
      <c r="N527" s="3">
        <f t="shared" si="33"/>
        <v>0.24604919013152157</v>
      </c>
      <c r="O527" s="3">
        <f t="shared" si="34"/>
        <v>0.24703313567190968</v>
      </c>
      <c r="P527" s="14">
        <f t="shared" si="35"/>
        <v>-5.7578021419317756E-3</v>
      </c>
    </row>
    <row r="528" spans="1:16">
      <c r="A528">
        <v>740</v>
      </c>
      <c r="B528" t="s">
        <v>2476</v>
      </c>
      <c r="C528" t="s">
        <v>2477</v>
      </c>
      <c r="D528" t="s">
        <v>2478</v>
      </c>
      <c r="E528" t="s">
        <v>2479</v>
      </c>
      <c r="F528" s="12">
        <v>1.1000000000000001</v>
      </c>
      <c r="H528" s="12">
        <v>1.06</v>
      </c>
      <c r="I528" s="4">
        <v>0.93220338983050854</v>
      </c>
      <c r="J528" s="4"/>
      <c r="K528" s="4">
        <v>1.06</v>
      </c>
      <c r="L528" s="2">
        <v>2</v>
      </c>
      <c r="M528" s="3">
        <f t="shared" si="32"/>
        <v>0.99610169491525435</v>
      </c>
      <c r="N528" s="3">
        <f t="shared" si="33"/>
        <v>9.0365849663501141E-2</v>
      </c>
      <c r="O528" s="3">
        <f t="shared" si="34"/>
        <v>9.0719501959274571E-2</v>
      </c>
      <c r="P528" s="14">
        <f t="shared" si="35"/>
        <v>-5.6350561478226511E-3</v>
      </c>
    </row>
    <row r="529" spans="1:16">
      <c r="A529">
        <v>571</v>
      </c>
      <c r="B529" t="s">
        <v>1241</v>
      </c>
      <c r="C529" t="s">
        <v>1242</v>
      </c>
      <c r="D529" t="s">
        <v>1243</v>
      </c>
      <c r="E529" t="s">
        <v>1244</v>
      </c>
      <c r="G529" s="12">
        <v>1.1499999999999999</v>
      </c>
      <c r="H529" s="12">
        <v>0.95</v>
      </c>
      <c r="I529" s="4"/>
      <c r="J529" s="4">
        <v>1.0454545454545452</v>
      </c>
      <c r="K529" s="4">
        <v>0.95</v>
      </c>
      <c r="L529" s="2">
        <v>2</v>
      </c>
      <c r="M529" s="3">
        <f t="shared" si="32"/>
        <v>0.99772727272727257</v>
      </c>
      <c r="N529" s="3">
        <f t="shared" si="33"/>
        <v>6.7496556385988477E-2</v>
      </c>
      <c r="O529" s="3">
        <f t="shared" si="34"/>
        <v>6.7650307083906458E-2</v>
      </c>
      <c r="P529" s="14">
        <f t="shared" si="35"/>
        <v>-3.2825839893016423E-3</v>
      </c>
    </row>
    <row r="530" spans="1:16">
      <c r="A530">
        <v>721</v>
      </c>
      <c r="B530" t="s">
        <v>591</v>
      </c>
      <c r="C530" t="s">
        <v>592</v>
      </c>
      <c r="D530" t="s">
        <v>593</v>
      </c>
      <c r="E530" t="s">
        <v>4061</v>
      </c>
      <c r="G530" s="12">
        <v>1.04</v>
      </c>
      <c r="H530" s="12">
        <v>1.05</v>
      </c>
      <c r="I530" s="4"/>
      <c r="J530" s="4">
        <v>0.94545454545454544</v>
      </c>
      <c r="K530" s="4">
        <v>1.05</v>
      </c>
      <c r="L530" s="2">
        <v>2</v>
      </c>
      <c r="M530" s="3">
        <f t="shared" si="32"/>
        <v>0.9977272727272728</v>
      </c>
      <c r="N530" s="3">
        <f t="shared" si="33"/>
        <v>7.3924799851320916E-2</v>
      </c>
      <c r="O530" s="3">
        <f t="shared" si="34"/>
        <v>7.4093193472850122E-2</v>
      </c>
      <c r="P530" s="14">
        <f t="shared" si="35"/>
        <v>-3.2825839893013205E-3</v>
      </c>
    </row>
    <row r="531" spans="1:16">
      <c r="A531">
        <v>711</v>
      </c>
      <c r="B531" t="s">
        <v>2548</v>
      </c>
      <c r="C531" t="s">
        <v>2549</v>
      </c>
      <c r="D531" t="s">
        <v>2550</v>
      </c>
      <c r="E531" t="s">
        <v>4062</v>
      </c>
      <c r="F531" s="12">
        <v>1.1299999999999999</v>
      </c>
      <c r="H531" s="12">
        <v>1.04</v>
      </c>
      <c r="I531" s="4">
        <v>0.9576271186440678</v>
      </c>
      <c r="J531" s="4"/>
      <c r="K531" s="4">
        <v>1.04</v>
      </c>
      <c r="L531" s="2">
        <v>2</v>
      </c>
      <c r="M531" s="3">
        <f t="shared" si="32"/>
        <v>0.99881355932203397</v>
      </c>
      <c r="N531" s="3">
        <f t="shared" si="33"/>
        <v>5.8246422992654617E-2</v>
      </c>
      <c r="O531" s="3">
        <f t="shared" si="34"/>
        <v>5.831561100571224E-2</v>
      </c>
      <c r="P531" s="14">
        <f t="shared" si="35"/>
        <v>-1.7126882849590294E-3</v>
      </c>
    </row>
    <row r="532" spans="1:16">
      <c r="A532">
        <v>806</v>
      </c>
      <c r="B532" t="s">
        <v>1883</v>
      </c>
      <c r="C532" t="s">
        <v>1884</v>
      </c>
      <c r="D532" t="s">
        <v>1885</v>
      </c>
      <c r="E532" t="s">
        <v>2622</v>
      </c>
      <c r="F532" s="12">
        <v>1.05</v>
      </c>
      <c r="H532" s="12">
        <v>1.1100000000000001</v>
      </c>
      <c r="I532" s="4">
        <v>0.88983050847457634</v>
      </c>
      <c r="J532" s="4"/>
      <c r="K532" s="4">
        <v>1.1100000000000001</v>
      </c>
      <c r="L532" s="2">
        <v>2</v>
      </c>
      <c r="M532" s="3">
        <f t="shared" si="32"/>
        <v>0.99991525423728822</v>
      </c>
      <c r="N532" s="3">
        <f t="shared" si="33"/>
        <v>0.15568334046802082</v>
      </c>
      <c r="O532" s="3">
        <f t="shared" si="34"/>
        <v>0.15569653508963857</v>
      </c>
      <c r="P532" s="14">
        <f t="shared" si="35"/>
        <v>-1.2226747249892203E-4</v>
      </c>
    </row>
    <row r="533" spans="1:16">
      <c r="A533">
        <v>656</v>
      </c>
      <c r="B533" t="s">
        <v>233</v>
      </c>
      <c r="C533" t="s">
        <v>234</v>
      </c>
      <c r="D533" t="s">
        <v>235</v>
      </c>
      <c r="E533" t="s">
        <v>1084</v>
      </c>
      <c r="F533" s="12">
        <v>1.18</v>
      </c>
      <c r="H533" s="12">
        <v>1</v>
      </c>
      <c r="I533" s="4">
        <v>1</v>
      </c>
      <c r="J533" s="4"/>
      <c r="K533" s="4">
        <v>1</v>
      </c>
      <c r="L533" s="2">
        <v>2</v>
      </c>
      <c r="M533" s="3">
        <f t="shared" si="32"/>
        <v>1</v>
      </c>
      <c r="N533" s="3">
        <f t="shared" si="33"/>
        <v>0</v>
      </c>
      <c r="O533" s="3">
        <f t="shared" si="34"/>
        <v>0</v>
      </c>
      <c r="P533" s="14">
        <f t="shared" si="35"/>
        <v>0</v>
      </c>
    </row>
    <row r="534" spans="1:16">
      <c r="A534">
        <v>513</v>
      </c>
      <c r="B534" t="s">
        <v>2696</v>
      </c>
      <c r="C534" t="s">
        <v>2697</v>
      </c>
      <c r="D534" t="s">
        <v>2698</v>
      </c>
      <c r="E534" t="s">
        <v>2699</v>
      </c>
      <c r="F534" s="12">
        <v>1.3</v>
      </c>
      <c r="H534" s="12">
        <v>0.9</v>
      </c>
      <c r="I534" s="4">
        <v>1.1016949152542375</v>
      </c>
      <c r="J534" s="4"/>
      <c r="K534" s="4">
        <v>0.9</v>
      </c>
      <c r="L534" s="2">
        <v>2</v>
      </c>
      <c r="M534" s="3">
        <f t="shared" si="32"/>
        <v>1.0008474576271187</v>
      </c>
      <c r="N534" s="3">
        <f t="shared" si="33"/>
        <v>0.1426198423071188</v>
      </c>
      <c r="O534" s="3">
        <f t="shared" si="34"/>
        <v>0.14249908037459794</v>
      </c>
      <c r="P534" s="14">
        <f t="shared" si="35"/>
        <v>1.2221051479537016E-3</v>
      </c>
    </row>
    <row r="535" spans="1:16">
      <c r="A535">
        <v>748</v>
      </c>
      <c r="B535" t="s">
        <v>2702</v>
      </c>
      <c r="C535" t="s">
        <v>2703</v>
      </c>
      <c r="D535" t="s">
        <v>2704</v>
      </c>
      <c r="E535" t="s">
        <v>4063</v>
      </c>
      <c r="F535" s="12">
        <v>1.1000000000000001</v>
      </c>
      <c r="H535" s="12">
        <v>1.07</v>
      </c>
      <c r="I535" s="4">
        <v>0.93220338983050854</v>
      </c>
      <c r="J535" s="4"/>
      <c r="K535" s="4">
        <v>1.07</v>
      </c>
      <c r="L535" s="2">
        <v>2</v>
      </c>
      <c r="M535" s="3">
        <f t="shared" si="32"/>
        <v>1.0011016949152542</v>
      </c>
      <c r="N535" s="3">
        <f t="shared" si="33"/>
        <v>9.7436917475366619E-2</v>
      </c>
      <c r="O535" s="3">
        <f t="shared" si="34"/>
        <v>9.7329689850954554E-2</v>
      </c>
      <c r="P535" s="14">
        <f t="shared" si="35"/>
        <v>1.5885349109756466E-3</v>
      </c>
    </row>
    <row r="536" spans="1:16">
      <c r="A536">
        <v>529</v>
      </c>
      <c r="B536" t="s">
        <v>959</v>
      </c>
      <c r="C536" t="s">
        <v>960</v>
      </c>
      <c r="D536" t="s">
        <v>961</v>
      </c>
      <c r="E536" t="s">
        <v>962</v>
      </c>
      <c r="F536" s="12">
        <v>1.29</v>
      </c>
      <c r="H536" s="12">
        <v>0.91</v>
      </c>
      <c r="I536" s="4">
        <v>1.093220338983051</v>
      </c>
      <c r="J536" s="4"/>
      <c r="K536" s="4">
        <v>0.91</v>
      </c>
      <c r="L536" s="2">
        <v>2</v>
      </c>
      <c r="M536" s="3">
        <f t="shared" si="32"/>
        <v>1.0016101694915256</v>
      </c>
      <c r="N536" s="3">
        <f t="shared" si="33"/>
        <v>0.12955634414621331</v>
      </c>
      <c r="O536" s="3">
        <f t="shared" si="34"/>
        <v>0.12934807182716954</v>
      </c>
      <c r="P536" s="14">
        <f t="shared" si="35"/>
        <v>2.3211153469382012E-3</v>
      </c>
    </row>
    <row r="537" spans="1:16">
      <c r="A537">
        <v>547</v>
      </c>
      <c r="B537" t="s">
        <v>616</v>
      </c>
      <c r="C537" t="s">
        <v>617</v>
      </c>
      <c r="D537" t="s">
        <v>618</v>
      </c>
      <c r="E537" t="s">
        <v>619</v>
      </c>
      <c r="F537" s="12">
        <v>1.28</v>
      </c>
      <c r="H537" s="12">
        <v>0.92</v>
      </c>
      <c r="I537" s="4">
        <v>1.0847457627118644</v>
      </c>
      <c r="J537" s="4"/>
      <c r="K537" s="4">
        <v>0.92</v>
      </c>
      <c r="L537" s="2">
        <v>2</v>
      </c>
      <c r="M537" s="3">
        <f t="shared" si="32"/>
        <v>1.0023728813559323</v>
      </c>
      <c r="N537" s="3">
        <f t="shared" si="33"/>
        <v>0.11649284598530915</v>
      </c>
      <c r="O537" s="3">
        <f t="shared" si="34"/>
        <v>0.11621707665088332</v>
      </c>
      <c r="P537" s="14">
        <f t="shared" si="35"/>
        <v>3.4192889837583512E-3</v>
      </c>
    </row>
    <row r="538" spans="1:16">
      <c r="A538">
        <v>705</v>
      </c>
      <c r="B538" t="s">
        <v>2003</v>
      </c>
      <c r="C538" t="s">
        <v>2004</v>
      </c>
      <c r="D538" t="s">
        <v>2005</v>
      </c>
      <c r="E538" t="s">
        <v>2006</v>
      </c>
      <c r="F538" s="12">
        <v>1.27</v>
      </c>
      <c r="G538" s="12">
        <v>0.98</v>
      </c>
      <c r="H538" s="12">
        <v>1.04</v>
      </c>
      <c r="I538" s="4">
        <v>1.076271186440678</v>
      </c>
      <c r="J538" s="4">
        <v>0.89090909090909087</v>
      </c>
      <c r="K538" s="4">
        <v>1.04</v>
      </c>
      <c r="L538" s="2">
        <v>3</v>
      </c>
      <c r="M538" s="3">
        <f t="shared" si="32"/>
        <v>1.0023934257832563</v>
      </c>
      <c r="N538" s="3">
        <f t="shared" si="33"/>
        <v>9.8236792665502351E-2</v>
      </c>
      <c r="O538" s="3">
        <f t="shared" si="34"/>
        <v>9.800223159758005E-2</v>
      </c>
      <c r="P538" s="14">
        <f t="shared" si="35"/>
        <v>3.4488578600046817E-3</v>
      </c>
    </row>
    <row r="539" spans="1:16">
      <c r="A539">
        <v>557</v>
      </c>
      <c r="B539" t="s">
        <v>2294</v>
      </c>
      <c r="C539" t="s">
        <v>2295</v>
      </c>
      <c r="D539" t="s">
        <v>2296</v>
      </c>
      <c r="E539" t="s">
        <v>2297</v>
      </c>
      <c r="F539" s="12">
        <v>1.27</v>
      </c>
      <c r="H539" s="12">
        <v>0.93</v>
      </c>
      <c r="I539" s="4">
        <v>1.076271186440678</v>
      </c>
      <c r="J539" s="4"/>
      <c r="K539" s="4">
        <v>0.93</v>
      </c>
      <c r="L539" s="2">
        <v>2</v>
      </c>
      <c r="M539" s="3">
        <f t="shared" si="32"/>
        <v>1.003135593220339</v>
      </c>
      <c r="N539" s="3">
        <f t="shared" si="33"/>
        <v>0.10342934782440515</v>
      </c>
      <c r="O539" s="3">
        <f t="shared" si="34"/>
        <v>0.10310604919557158</v>
      </c>
      <c r="P539" s="14">
        <f t="shared" si="35"/>
        <v>4.5166273310213705E-3</v>
      </c>
    </row>
    <row r="540" spans="1:16">
      <c r="A540">
        <v>1439</v>
      </c>
      <c r="B540" t="s">
        <v>487</v>
      </c>
      <c r="C540" t="s">
        <v>488</v>
      </c>
      <c r="D540" t="s">
        <v>489</v>
      </c>
      <c r="E540" t="s">
        <v>4064</v>
      </c>
      <c r="F540" s="12">
        <v>1.05</v>
      </c>
      <c r="G540" s="12">
        <v>1.23</v>
      </c>
      <c r="I540" s="4">
        <v>0.88983050847457634</v>
      </c>
      <c r="J540" s="4">
        <v>1.1181818181818182</v>
      </c>
      <c r="K540" s="4"/>
      <c r="L540" s="2">
        <v>2</v>
      </c>
      <c r="M540" s="3">
        <f t="shared" si="32"/>
        <v>1.0040061633281971</v>
      </c>
      <c r="N540" s="3">
        <f t="shared" si="33"/>
        <v>0.161468759586822</v>
      </c>
      <c r="O540" s="3">
        <f t="shared" si="34"/>
        <v>0.16082447049086476</v>
      </c>
      <c r="P540" s="14">
        <f t="shared" si="35"/>
        <v>5.7681256390167412E-3</v>
      </c>
    </row>
    <row r="541" spans="1:16">
      <c r="A541">
        <v>639</v>
      </c>
      <c r="B541" t="s">
        <v>3196</v>
      </c>
      <c r="C541" t="s">
        <v>3197</v>
      </c>
      <c r="D541" t="s">
        <v>3198</v>
      </c>
      <c r="E541" t="s">
        <v>3199</v>
      </c>
      <c r="G541" s="12">
        <v>1.1200000000000001</v>
      </c>
      <c r="H541" s="12">
        <v>0.99</v>
      </c>
      <c r="I541" s="4"/>
      <c r="J541" s="4">
        <v>1.0181818181818183</v>
      </c>
      <c r="K541" s="4">
        <v>0.99</v>
      </c>
      <c r="L541" s="2">
        <v>2</v>
      </c>
      <c r="M541" s="3">
        <f t="shared" si="32"/>
        <v>1.0040909090909091</v>
      </c>
      <c r="N541" s="3">
        <f t="shared" si="33"/>
        <v>1.9927554742530065E-2</v>
      </c>
      <c r="O541" s="3">
        <f t="shared" si="34"/>
        <v>1.9846365067254932E-2</v>
      </c>
      <c r="P541" s="14">
        <f t="shared" si="35"/>
        <v>5.8898949432528705E-3</v>
      </c>
    </row>
    <row r="542" spans="1:16">
      <c r="A542">
        <v>677</v>
      </c>
      <c r="B542" t="s">
        <v>2161</v>
      </c>
      <c r="C542" t="s">
        <v>2162</v>
      </c>
      <c r="D542" t="s">
        <v>2163</v>
      </c>
      <c r="E542" t="s">
        <v>2164</v>
      </c>
      <c r="F542" s="12">
        <v>1.17</v>
      </c>
      <c r="H542" s="12">
        <v>1.02</v>
      </c>
      <c r="I542" s="4">
        <v>0.99152542372881358</v>
      </c>
      <c r="J542" s="4"/>
      <c r="K542" s="4">
        <v>1.02</v>
      </c>
      <c r="L542" s="2">
        <v>2</v>
      </c>
      <c r="M542" s="3">
        <f t="shared" si="32"/>
        <v>1.0057627118644068</v>
      </c>
      <c r="N542" s="3">
        <f t="shared" si="33"/>
        <v>2.0134565972769487E-2</v>
      </c>
      <c r="O542" s="3">
        <f t="shared" si="34"/>
        <v>2.0019201085160088E-2</v>
      </c>
      <c r="P542" s="14">
        <f t="shared" si="35"/>
        <v>8.2899723437010672E-3</v>
      </c>
    </row>
    <row r="543" spans="1:16">
      <c r="A543">
        <v>620</v>
      </c>
      <c r="B543" t="s">
        <v>1936</v>
      </c>
      <c r="C543" t="s">
        <v>1937</v>
      </c>
      <c r="D543" t="s">
        <v>1938</v>
      </c>
      <c r="E543" t="s">
        <v>1939</v>
      </c>
      <c r="F543" s="12">
        <v>1.1499999999999999</v>
      </c>
      <c r="G543" s="12">
        <v>1.17</v>
      </c>
      <c r="H543" s="12">
        <v>0.98</v>
      </c>
      <c r="I543" s="4">
        <v>0.97457627118644063</v>
      </c>
      <c r="J543" s="4">
        <v>1.0636363636363635</v>
      </c>
      <c r="K543" s="4">
        <v>0.98</v>
      </c>
      <c r="L543" s="2">
        <v>3</v>
      </c>
      <c r="M543" s="3">
        <f t="shared" si="32"/>
        <v>1.006070878274268</v>
      </c>
      <c r="N543" s="3">
        <f t="shared" si="33"/>
        <v>4.9926876903036689E-2</v>
      </c>
      <c r="O543" s="3">
        <f t="shared" si="34"/>
        <v>4.9625605890389342E-2</v>
      </c>
      <c r="P543" s="14">
        <f t="shared" si="35"/>
        <v>8.7319474224866103E-3</v>
      </c>
    </row>
    <row r="544" spans="1:16">
      <c r="A544">
        <v>630</v>
      </c>
      <c r="B544" t="s">
        <v>2320</v>
      </c>
      <c r="C544" t="s">
        <v>2321</v>
      </c>
      <c r="D544" t="s">
        <v>2322</v>
      </c>
      <c r="E544" t="s">
        <v>2323</v>
      </c>
      <c r="F544" s="12">
        <v>1.22</v>
      </c>
      <c r="H544" s="12">
        <v>0.98</v>
      </c>
      <c r="I544" s="4">
        <v>1.0338983050847459</v>
      </c>
      <c r="J544" s="4"/>
      <c r="K544" s="4">
        <v>0.98</v>
      </c>
      <c r="L544" s="2">
        <v>2</v>
      </c>
      <c r="M544" s="3">
        <f t="shared" si="32"/>
        <v>1.006949152542373</v>
      </c>
      <c r="N544" s="3">
        <f t="shared" si="33"/>
        <v>3.8111857019885211E-2</v>
      </c>
      <c r="O544" s="3">
        <f t="shared" si="34"/>
        <v>3.7848839659539252E-2</v>
      </c>
      <c r="P544" s="14">
        <f t="shared" si="35"/>
        <v>9.9908340625961475E-3</v>
      </c>
    </row>
    <row r="545" spans="1:16">
      <c r="A545">
        <v>688</v>
      </c>
      <c r="B545" t="s">
        <v>4065</v>
      </c>
      <c r="C545" t="s">
        <v>4066</v>
      </c>
      <c r="D545" t="s">
        <v>4067</v>
      </c>
      <c r="E545" t="s">
        <v>4068</v>
      </c>
      <c r="F545" s="12">
        <v>1.31</v>
      </c>
      <c r="G545" s="12">
        <v>0.97</v>
      </c>
      <c r="H545" s="12">
        <v>1.03</v>
      </c>
      <c r="I545" s="4">
        <v>1.1101694915254239</v>
      </c>
      <c r="J545" s="4">
        <v>0.88181818181818172</v>
      </c>
      <c r="K545" s="4">
        <v>1.03</v>
      </c>
      <c r="L545" s="2">
        <v>3</v>
      </c>
      <c r="M545" s="3">
        <f t="shared" si="32"/>
        <v>1.0073292244478687</v>
      </c>
      <c r="N545" s="3">
        <f t="shared" si="33"/>
        <v>0.11585142730823193</v>
      </c>
      <c r="O545" s="3">
        <f t="shared" si="34"/>
        <v>0.1150085041677727</v>
      </c>
      <c r="P545" s="14">
        <f t="shared" si="35"/>
        <v>1.0535275055470734E-2</v>
      </c>
    </row>
    <row r="546" spans="1:16">
      <c r="A546">
        <v>161</v>
      </c>
      <c r="B546" t="s">
        <v>1533</v>
      </c>
      <c r="C546" t="s">
        <v>1534</v>
      </c>
      <c r="D546" t="s">
        <v>1535</v>
      </c>
      <c r="E546" t="s">
        <v>1536</v>
      </c>
      <c r="F546" s="12">
        <v>1.48</v>
      </c>
      <c r="G546" s="12">
        <v>1.21</v>
      </c>
      <c r="H546" s="12">
        <v>0.67</v>
      </c>
      <c r="I546" s="4">
        <v>1.2542372881355932</v>
      </c>
      <c r="J546" s="4">
        <v>1.0999999999999999</v>
      </c>
      <c r="K546" s="4">
        <v>0.67</v>
      </c>
      <c r="L546" s="2">
        <v>3</v>
      </c>
      <c r="M546" s="3">
        <f t="shared" si="32"/>
        <v>1.0080790960451977</v>
      </c>
      <c r="N546" s="3">
        <f t="shared" si="33"/>
        <v>0.30277118695461941</v>
      </c>
      <c r="O546" s="3">
        <f t="shared" si="34"/>
        <v>0.3003446734908235</v>
      </c>
      <c r="P546" s="14">
        <f t="shared" si="35"/>
        <v>1.1608840222083749E-2</v>
      </c>
    </row>
    <row r="547" spans="1:16">
      <c r="A547">
        <v>448</v>
      </c>
      <c r="B547" t="s">
        <v>1003</v>
      </c>
      <c r="C547" t="s">
        <v>1004</v>
      </c>
      <c r="D547" s="9">
        <v>44083</v>
      </c>
      <c r="E547" t="s">
        <v>4069</v>
      </c>
      <c r="F547" s="12">
        <v>1.73</v>
      </c>
      <c r="G547" s="12">
        <v>0.77</v>
      </c>
      <c r="H547" s="12">
        <v>0.86</v>
      </c>
      <c r="I547" s="4">
        <v>1.4661016949152543</v>
      </c>
      <c r="J547" s="4">
        <v>0.7</v>
      </c>
      <c r="K547" s="4">
        <v>0.86</v>
      </c>
      <c r="L547" s="2">
        <v>3</v>
      </c>
      <c r="M547" s="3">
        <f t="shared" si="32"/>
        <v>1.0087005649717515</v>
      </c>
      <c r="N547" s="3">
        <f t="shared" si="33"/>
        <v>0.40411860295610585</v>
      </c>
      <c r="O547" s="3">
        <f t="shared" si="34"/>
        <v>0.40063287063532388</v>
      </c>
      <c r="P547" s="14">
        <f t="shared" si="35"/>
        <v>1.2497970734568672E-2</v>
      </c>
    </row>
    <row r="548" spans="1:16">
      <c r="A548">
        <v>652</v>
      </c>
      <c r="B548" t="s">
        <v>2428</v>
      </c>
      <c r="C548" t="s">
        <v>2429</v>
      </c>
      <c r="D548" t="s">
        <v>2430</v>
      </c>
      <c r="E548" t="s">
        <v>2431</v>
      </c>
      <c r="F548" s="12">
        <v>1.04</v>
      </c>
      <c r="G548" s="12">
        <v>1.26</v>
      </c>
      <c r="H548" s="12">
        <v>1</v>
      </c>
      <c r="I548" s="4">
        <v>0.88135593220338992</v>
      </c>
      <c r="J548" s="4">
        <v>1.1454545454545453</v>
      </c>
      <c r="K548" s="4">
        <v>1</v>
      </c>
      <c r="L548" s="2">
        <v>3</v>
      </c>
      <c r="M548" s="3">
        <f t="shared" si="32"/>
        <v>1.0089368258859783</v>
      </c>
      <c r="N548" s="3">
        <f t="shared" si="33"/>
        <v>0.13227592193208501</v>
      </c>
      <c r="O548" s="3">
        <f t="shared" si="34"/>
        <v>0.13110426593451921</v>
      </c>
      <c r="P548" s="14">
        <f t="shared" si="35"/>
        <v>1.2835843587652444E-2</v>
      </c>
    </row>
    <row r="549" spans="1:16">
      <c r="A549">
        <v>1398</v>
      </c>
      <c r="B549" t="s">
        <v>1192</v>
      </c>
      <c r="C549" t="s">
        <v>1193</v>
      </c>
      <c r="D549" t="s">
        <v>1194</v>
      </c>
      <c r="E549" t="s">
        <v>1195</v>
      </c>
      <c r="F549" s="12">
        <v>1.27</v>
      </c>
      <c r="G549" s="12">
        <v>1.04</v>
      </c>
      <c r="I549" s="4">
        <v>1.076271186440678</v>
      </c>
      <c r="J549" s="4">
        <v>0.94545454545454544</v>
      </c>
      <c r="K549" s="4"/>
      <c r="L549" s="2">
        <v>2</v>
      </c>
      <c r="M549" s="3">
        <f t="shared" si="32"/>
        <v>1.0108628659476118</v>
      </c>
      <c r="N549" s="3">
        <f t="shared" si="33"/>
        <v>9.2501333933340368E-2</v>
      </c>
      <c r="O549" s="3">
        <f t="shared" si="34"/>
        <v>9.150730237441948E-2</v>
      </c>
      <c r="P549" s="14">
        <f t="shared" si="35"/>
        <v>1.5587293940814649E-2</v>
      </c>
    </row>
    <row r="550" spans="1:16">
      <c r="A550">
        <v>619</v>
      </c>
      <c r="B550" t="s">
        <v>2119</v>
      </c>
      <c r="C550" t="s">
        <v>2120</v>
      </c>
      <c r="D550" t="s">
        <v>2121</v>
      </c>
      <c r="E550" t="s">
        <v>2122</v>
      </c>
      <c r="F550" s="12">
        <v>1.2</v>
      </c>
      <c r="G550" s="12">
        <v>1.1399999999999999</v>
      </c>
      <c r="H550" s="12">
        <v>0.98</v>
      </c>
      <c r="I550" s="4">
        <v>1.0169491525423728</v>
      </c>
      <c r="J550" s="4">
        <v>1.0363636363636362</v>
      </c>
      <c r="K550" s="4">
        <v>0.98</v>
      </c>
      <c r="L550" s="2">
        <v>3</v>
      </c>
      <c r="M550" s="3">
        <f t="shared" si="32"/>
        <v>1.0111042629686697</v>
      </c>
      <c r="N550" s="3">
        <f t="shared" si="33"/>
        <v>2.8632794600416504E-2</v>
      </c>
      <c r="O550" s="3">
        <f t="shared" si="34"/>
        <v>2.8318340302857299E-2</v>
      </c>
      <c r="P550" s="14">
        <f t="shared" si="35"/>
        <v>1.5931772623815777E-2</v>
      </c>
    </row>
    <row r="551" spans="1:16">
      <c r="A551">
        <v>562</v>
      </c>
      <c r="B551" t="s">
        <v>258</v>
      </c>
      <c r="C551" t="s">
        <v>259</v>
      </c>
      <c r="D551" t="s">
        <v>260</v>
      </c>
      <c r="E551" t="s">
        <v>1844</v>
      </c>
      <c r="F551" s="12">
        <v>1.36</v>
      </c>
      <c r="G551" s="12">
        <v>1.04</v>
      </c>
      <c r="H551" s="12">
        <v>0.94</v>
      </c>
      <c r="I551" s="4">
        <v>1.152542372881356</v>
      </c>
      <c r="J551" s="4">
        <v>0.94545454545454544</v>
      </c>
      <c r="K551" s="4">
        <v>0.94</v>
      </c>
      <c r="L551" s="2">
        <v>3</v>
      </c>
      <c r="M551" s="3">
        <f t="shared" si="32"/>
        <v>1.0126656394453004</v>
      </c>
      <c r="N551" s="3">
        <f t="shared" si="33"/>
        <v>0.12116750155914302</v>
      </c>
      <c r="O551" s="3">
        <f t="shared" si="34"/>
        <v>0.11965203206214635</v>
      </c>
      <c r="P551" s="14">
        <f t="shared" si="35"/>
        <v>1.8157905687711869E-2</v>
      </c>
    </row>
    <row r="552" spans="1:16">
      <c r="A552">
        <v>753</v>
      </c>
      <c r="B552" t="s">
        <v>1406</v>
      </c>
      <c r="C552" t="s">
        <v>1407</v>
      </c>
      <c r="D552" t="s">
        <v>1408</v>
      </c>
      <c r="E552" t="s">
        <v>4070</v>
      </c>
      <c r="F552" s="12">
        <v>1.1200000000000001</v>
      </c>
      <c r="G552" s="12">
        <v>1.1100000000000001</v>
      </c>
      <c r="H552" s="12">
        <v>1.08</v>
      </c>
      <c r="I552" s="4">
        <v>0.94915254237288149</v>
      </c>
      <c r="J552" s="4">
        <v>1.009090909090909</v>
      </c>
      <c r="K552" s="4">
        <v>1.08</v>
      </c>
      <c r="L552" s="2">
        <v>3</v>
      </c>
      <c r="M552" s="3">
        <f t="shared" si="32"/>
        <v>1.0127478171545967</v>
      </c>
      <c r="N552" s="3">
        <f t="shared" si="33"/>
        <v>6.5500336062571829E-2</v>
      </c>
      <c r="O552" s="3">
        <f t="shared" si="34"/>
        <v>6.4675860024661164E-2</v>
      </c>
      <c r="P552" s="14">
        <f t="shared" si="35"/>
        <v>1.8274975487314639E-2</v>
      </c>
    </row>
    <row r="553" spans="1:16">
      <c r="A553">
        <v>495</v>
      </c>
      <c r="B553" t="s">
        <v>611</v>
      </c>
      <c r="C553" t="s">
        <v>612</v>
      </c>
      <c r="D553" t="s">
        <v>613</v>
      </c>
      <c r="E553" t="s">
        <v>614</v>
      </c>
      <c r="F553" s="12">
        <v>1.34</v>
      </c>
      <c r="H553" s="12">
        <v>0.89</v>
      </c>
      <c r="I553" s="4">
        <v>1.1355932203389831</v>
      </c>
      <c r="J553" s="4"/>
      <c r="K553" s="4">
        <v>0.89</v>
      </c>
      <c r="L553" s="2">
        <v>2</v>
      </c>
      <c r="M553" s="3">
        <f t="shared" si="32"/>
        <v>1.0127966101694916</v>
      </c>
      <c r="N553" s="3">
        <f t="shared" si="33"/>
        <v>0.17366063151513547</v>
      </c>
      <c r="O553" s="3">
        <f t="shared" si="34"/>
        <v>0.17146644229592489</v>
      </c>
      <c r="P553" s="14">
        <f t="shared" si="35"/>
        <v>1.8344481186308877E-2</v>
      </c>
    </row>
    <row r="554" spans="1:16">
      <c r="A554">
        <v>538</v>
      </c>
      <c r="B554" t="s">
        <v>3056</v>
      </c>
      <c r="C554" t="s">
        <v>3057</v>
      </c>
      <c r="D554" t="s">
        <v>3058</v>
      </c>
      <c r="E554" t="s">
        <v>3059</v>
      </c>
      <c r="F554" s="12">
        <v>1.26</v>
      </c>
      <c r="G554" s="12">
        <v>1.1599999999999999</v>
      </c>
      <c r="H554" s="12">
        <v>0.92</v>
      </c>
      <c r="I554" s="4">
        <v>1.0677966101694916</v>
      </c>
      <c r="J554" s="4">
        <v>1.0545454545454545</v>
      </c>
      <c r="K554" s="4">
        <v>0.92</v>
      </c>
      <c r="L554" s="2">
        <v>3</v>
      </c>
      <c r="M554" s="3">
        <f t="shared" si="32"/>
        <v>1.0141140215716486</v>
      </c>
      <c r="N554" s="3">
        <f t="shared" si="33"/>
        <v>8.17739877567107E-2</v>
      </c>
      <c r="O554" s="3">
        <f t="shared" si="34"/>
        <v>8.0635891050968231E-2</v>
      </c>
      <c r="P554" s="14">
        <f t="shared" si="35"/>
        <v>2.0219870396447129E-2</v>
      </c>
    </row>
    <row r="555" spans="1:16">
      <c r="A555">
        <v>530</v>
      </c>
      <c r="B555" t="s">
        <v>1739</v>
      </c>
      <c r="C555" t="s">
        <v>1740</v>
      </c>
      <c r="D555" t="s">
        <v>1741</v>
      </c>
      <c r="E555" t="s">
        <v>4071</v>
      </c>
      <c r="F555" s="12">
        <v>1.32</v>
      </c>
      <c r="H555" s="12">
        <v>0.91</v>
      </c>
      <c r="I555" s="4">
        <v>1.1186440677966103</v>
      </c>
      <c r="J555" s="4"/>
      <c r="K555" s="4">
        <v>0.91</v>
      </c>
      <c r="L555" s="2">
        <v>2</v>
      </c>
      <c r="M555" s="3">
        <f t="shared" si="32"/>
        <v>1.0143220338983052</v>
      </c>
      <c r="N555" s="3">
        <f t="shared" si="33"/>
        <v>0.14753363519332754</v>
      </c>
      <c r="O555" s="3">
        <f t="shared" si="34"/>
        <v>0.14545048836839042</v>
      </c>
      <c r="P555" s="14">
        <f t="shared" si="35"/>
        <v>2.0515761758024845E-2</v>
      </c>
    </row>
    <row r="556" spans="1:16">
      <c r="A556">
        <v>759</v>
      </c>
      <c r="B556" t="s">
        <v>183</v>
      </c>
      <c r="C556" t="s">
        <v>184</v>
      </c>
      <c r="D556" t="s">
        <v>185</v>
      </c>
      <c r="E556" t="s">
        <v>1085</v>
      </c>
      <c r="F556" s="12">
        <v>1.1200000000000001</v>
      </c>
      <c r="H556" s="12">
        <v>1.08</v>
      </c>
      <c r="I556" s="4">
        <v>0.94915254237288149</v>
      </c>
      <c r="J556" s="4"/>
      <c r="K556" s="4">
        <v>1.08</v>
      </c>
      <c r="L556" s="2">
        <v>2</v>
      </c>
      <c r="M556" s="3">
        <f t="shared" si="32"/>
        <v>1.0145762711864408</v>
      </c>
      <c r="N556" s="3">
        <f t="shared" si="33"/>
        <v>9.2523124589154987E-2</v>
      </c>
      <c r="O556" s="3">
        <f t="shared" si="34"/>
        <v>9.1193858181759832E-2</v>
      </c>
      <c r="P556" s="14">
        <f t="shared" si="35"/>
        <v>2.0877324361535114E-2</v>
      </c>
    </row>
    <row r="557" spans="1:16">
      <c r="A557">
        <v>462</v>
      </c>
      <c r="B557" t="s">
        <v>3217</v>
      </c>
      <c r="C557" t="s">
        <v>3218</v>
      </c>
      <c r="D557" t="s">
        <v>3219</v>
      </c>
      <c r="E557" t="s">
        <v>4072</v>
      </c>
      <c r="F557" s="12">
        <v>1.38</v>
      </c>
      <c r="H557" s="12">
        <v>0.86</v>
      </c>
      <c r="I557" s="4">
        <v>1.1694915254237288</v>
      </c>
      <c r="J557" s="4"/>
      <c r="K557" s="4">
        <v>0.86</v>
      </c>
      <c r="L557" s="2">
        <v>2</v>
      </c>
      <c r="M557" s="3">
        <f t="shared" si="32"/>
        <v>1.0147457627118643</v>
      </c>
      <c r="N557" s="3">
        <f t="shared" si="33"/>
        <v>0.21884355634688799</v>
      </c>
      <c r="O557" s="3">
        <f t="shared" si="34"/>
        <v>0.21566343451589096</v>
      </c>
      <c r="P557" s="14">
        <f t="shared" si="35"/>
        <v>2.1118315766236056E-2</v>
      </c>
    </row>
    <row r="558" spans="1:16">
      <c r="A558">
        <v>548</v>
      </c>
      <c r="B558" t="s">
        <v>73</v>
      </c>
      <c r="C558" t="s">
        <v>74</v>
      </c>
      <c r="D558" t="s">
        <v>75</v>
      </c>
      <c r="E558" t="s">
        <v>191</v>
      </c>
      <c r="F558" s="12">
        <v>1.31</v>
      </c>
      <c r="H558" s="12">
        <v>0.92</v>
      </c>
      <c r="I558" s="4">
        <v>1.1101694915254239</v>
      </c>
      <c r="J558" s="4"/>
      <c r="K558" s="4">
        <v>0.92</v>
      </c>
      <c r="L558" s="2">
        <v>2</v>
      </c>
      <c r="M558" s="3">
        <f t="shared" si="32"/>
        <v>1.0150847457627119</v>
      </c>
      <c r="N558" s="3">
        <f t="shared" si="33"/>
        <v>0.13447013703242489</v>
      </c>
      <c r="O558" s="3">
        <f t="shared" si="34"/>
        <v>0.13247183310925142</v>
      </c>
      <c r="P558" s="14">
        <f t="shared" si="35"/>
        <v>2.160017784182099E-2</v>
      </c>
    </row>
    <row r="559" spans="1:16">
      <c r="A559">
        <v>300</v>
      </c>
      <c r="B559" t="s">
        <v>4073</v>
      </c>
      <c r="C559" t="s">
        <v>4074</v>
      </c>
      <c r="D559" t="s">
        <v>4075</v>
      </c>
      <c r="E559" t="s">
        <v>4076</v>
      </c>
      <c r="F559" s="12">
        <v>1.5</v>
      </c>
      <c r="H559" s="12">
        <v>0.76</v>
      </c>
      <c r="I559" s="4">
        <v>1.2711864406779663</v>
      </c>
      <c r="J559" s="4"/>
      <c r="K559" s="4">
        <v>0.76</v>
      </c>
      <c r="L559" s="2">
        <v>2</v>
      </c>
      <c r="M559" s="3">
        <f t="shared" si="32"/>
        <v>1.015593220338983</v>
      </c>
      <c r="N559" s="3">
        <f t="shared" si="33"/>
        <v>0.36146339865400551</v>
      </c>
      <c r="O559" s="3">
        <f t="shared" si="34"/>
        <v>0.35591356008989194</v>
      </c>
      <c r="P559" s="14">
        <f t="shared" si="35"/>
        <v>2.232266932218507E-2</v>
      </c>
    </row>
    <row r="560" spans="1:16">
      <c r="A560">
        <v>712</v>
      </c>
      <c r="B560" t="s">
        <v>121</v>
      </c>
      <c r="C560" t="s">
        <v>122</v>
      </c>
      <c r="D560" t="s">
        <v>123</v>
      </c>
      <c r="E560" t="s">
        <v>124</v>
      </c>
      <c r="F560" s="12">
        <v>1.17</v>
      </c>
      <c r="H560" s="12">
        <v>1.04</v>
      </c>
      <c r="I560" s="4">
        <v>0.99152542372881358</v>
      </c>
      <c r="J560" s="4"/>
      <c r="K560" s="4">
        <v>1.04</v>
      </c>
      <c r="L560" s="2">
        <v>2</v>
      </c>
      <c r="M560" s="3">
        <f t="shared" si="32"/>
        <v>1.0157627118644068</v>
      </c>
      <c r="N560" s="3">
        <f t="shared" si="33"/>
        <v>3.4276701596500446E-2</v>
      </c>
      <c r="O560" s="3">
        <f t="shared" si="34"/>
        <v>3.3744792160746308E-2</v>
      </c>
      <c r="P560" s="14">
        <f t="shared" si="35"/>
        <v>2.2563419433864224E-2</v>
      </c>
    </row>
    <row r="561" spans="1:16">
      <c r="A561">
        <v>1204</v>
      </c>
      <c r="B561" t="s">
        <v>1391</v>
      </c>
      <c r="C561" t="s">
        <v>1392</v>
      </c>
      <c r="D561" t="s">
        <v>1393</v>
      </c>
      <c r="E561" t="s">
        <v>1394</v>
      </c>
      <c r="F561" s="12">
        <v>0.61</v>
      </c>
      <c r="G561" s="12">
        <v>0.97</v>
      </c>
      <c r="H561" s="12">
        <v>1.65</v>
      </c>
      <c r="I561" s="4">
        <v>0.51694915254237295</v>
      </c>
      <c r="J561" s="4">
        <v>0.88181818181818172</v>
      </c>
      <c r="K561" s="4">
        <v>1.65</v>
      </c>
      <c r="L561" s="2">
        <v>3</v>
      </c>
      <c r="M561" s="3">
        <f t="shared" si="32"/>
        <v>1.0162557781201849</v>
      </c>
      <c r="N561" s="3">
        <f t="shared" si="33"/>
        <v>0.57836507173731277</v>
      </c>
      <c r="O561" s="3">
        <f t="shared" si="34"/>
        <v>0.56911368593361533</v>
      </c>
      <c r="P561" s="14">
        <f t="shared" si="35"/>
        <v>2.3263555047302459E-2</v>
      </c>
    </row>
    <row r="562" spans="1:16">
      <c r="A562">
        <v>865</v>
      </c>
      <c r="B562" t="s">
        <v>187</v>
      </c>
      <c r="C562" t="s">
        <v>188</v>
      </c>
      <c r="D562" t="s">
        <v>189</v>
      </c>
      <c r="E562" t="s">
        <v>4077</v>
      </c>
      <c r="F562" s="12">
        <v>1.03</v>
      </c>
      <c r="H562" s="12">
        <v>1.1599999999999999</v>
      </c>
      <c r="I562" s="4">
        <v>0.87288135593220351</v>
      </c>
      <c r="J562" s="4"/>
      <c r="K562" s="4">
        <v>1.1599999999999999</v>
      </c>
      <c r="L562" s="2">
        <v>2</v>
      </c>
      <c r="M562" s="3">
        <f t="shared" si="32"/>
        <v>1.0164406779661017</v>
      </c>
      <c r="N562" s="3">
        <f t="shared" si="33"/>
        <v>0.20302354022542551</v>
      </c>
      <c r="O562" s="3">
        <f t="shared" si="34"/>
        <v>0.19973968439720036</v>
      </c>
      <c r="P562" s="14">
        <f t="shared" si="35"/>
        <v>2.3526018329217857E-2</v>
      </c>
    </row>
    <row r="563" spans="1:16">
      <c r="A563">
        <v>584</v>
      </c>
      <c r="B563" t="s">
        <v>1887</v>
      </c>
      <c r="C563" t="s">
        <v>1888</v>
      </c>
      <c r="D563" t="s">
        <v>1889</v>
      </c>
      <c r="E563" t="s">
        <v>4078</v>
      </c>
      <c r="F563" s="12">
        <v>1.35</v>
      </c>
      <c r="G563" s="12">
        <v>1.04</v>
      </c>
      <c r="H563" s="12">
        <v>0.96</v>
      </c>
      <c r="I563" s="4">
        <v>1.1440677966101696</v>
      </c>
      <c r="J563" s="4">
        <v>0.94545454545454544</v>
      </c>
      <c r="K563" s="4">
        <v>0.96</v>
      </c>
      <c r="L563" s="2">
        <v>3</v>
      </c>
      <c r="M563" s="3">
        <f t="shared" si="32"/>
        <v>1.0165074473549049</v>
      </c>
      <c r="N563" s="3">
        <f t="shared" si="33"/>
        <v>0.11070964090167251</v>
      </c>
      <c r="O563" s="3">
        <f t="shared" si="34"/>
        <v>0.10891178533886253</v>
      </c>
      <c r="P563" s="14">
        <f t="shared" si="35"/>
        <v>2.3620785003236205E-2</v>
      </c>
    </row>
    <row r="564" spans="1:16">
      <c r="A564">
        <v>830</v>
      </c>
      <c r="B564" t="s">
        <v>591</v>
      </c>
      <c r="C564" t="s">
        <v>592</v>
      </c>
      <c r="D564" t="s">
        <v>593</v>
      </c>
      <c r="E564" t="s">
        <v>1630</v>
      </c>
      <c r="F564" s="12">
        <v>1.29</v>
      </c>
      <c r="G564" s="12">
        <v>0.91</v>
      </c>
      <c r="H564" s="12">
        <v>1.1299999999999999</v>
      </c>
      <c r="I564" s="4">
        <v>1.093220338983051</v>
      </c>
      <c r="J564" s="4">
        <v>0.82727272727272727</v>
      </c>
      <c r="K564" s="4">
        <v>1.1299999999999999</v>
      </c>
      <c r="L564" s="2">
        <v>3</v>
      </c>
      <c r="M564" s="3">
        <f t="shared" si="32"/>
        <v>1.0168310220852594</v>
      </c>
      <c r="N564" s="3">
        <f t="shared" si="33"/>
        <v>0.16518912256957644</v>
      </c>
      <c r="O564" s="3">
        <f t="shared" si="34"/>
        <v>0.16245484154369716</v>
      </c>
      <c r="P564" s="14">
        <f t="shared" si="35"/>
        <v>2.4079950724827548E-2</v>
      </c>
    </row>
    <row r="565" spans="1:16">
      <c r="A565">
        <v>657</v>
      </c>
      <c r="B565" t="s">
        <v>1686</v>
      </c>
      <c r="C565" t="s">
        <v>1687</v>
      </c>
      <c r="D565" t="s">
        <v>1688</v>
      </c>
      <c r="E565" t="s">
        <v>1689</v>
      </c>
      <c r="F565" s="12">
        <v>1.22</v>
      </c>
      <c r="H565" s="12">
        <v>1</v>
      </c>
      <c r="I565" s="4">
        <v>1.0338983050847459</v>
      </c>
      <c r="J565" s="4"/>
      <c r="K565" s="4">
        <v>1</v>
      </c>
      <c r="L565" s="2">
        <v>2</v>
      </c>
      <c r="M565" s="3">
        <f t="shared" si="32"/>
        <v>1.0169491525423728</v>
      </c>
      <c r="N565" s="3">
        <f t="shared" si="33"/>
        <v>2.3969721396154248E-2</v>
      </c>
      <c r="O565" s="3">
        <f t="shared" si="34"/>
        <v>2.3570226039551678E-2</v>
      </c>
      <c r="P565" s="14">
        <f t="shared" si="35"/>
        <v>2.4247546246677208E-2</v>
      </c>
    </row>
    <row r="566" spans="1:16">
      <c r="A566">
        <v>662</v>
      </c>
      <c r="B566" t="s">
        <v>2579</v>
      </c>
      <c r="C566" t="s">
        <v>2580</v>
      </c>
      <c r="D566" t="s">
        <v>2581</v>
      </c>
      <c r="E566" t="s">
        <v>2582</v>
      </c>
      <c r="F566" s="12">
        <v>1.23</v>
      </c>
      <c r="G566" s="12">
        <v>1.1000000000000001</v>
      </c>
      <c r="H566" s="12">
        <v>1.01</v>
      </c>
      <c r="I566" s="4">
        <v>1.0423728813559323</v>
      </c>
      <c r="J566" s="4">
        <v>1</v>
      </c>
      <c r="K566" s="4">
        <v>1.01</v>
      </c>
      <c r="L566" s="2">
        <v>3</v>
      </c>
      <c r="M566" s="3">
        <f t="shared" si="32"/>
        <v>1.0174576271186442</v>
      </c>
      <c r="N566" s="3">
        <f t="shared" si="33"/>
        <v>2.2148982375755574E-2</v>
      </c>
      <c r="O566" s="3">
        <f t="shared" si="34"/>
        <v>2.176894819539528E-2</v>
      </c>
      <c r="P566" s="14">
        <f t="shared" si="35"/>
        <v>2.4968713490331564E-2</v>
      </c>
    </row>
    <row r="567" spans="1:16">
      <c r="A567">
        <v>678</v>
      </c>
      <c r="B567" t="s">
        <v>2866</v>
      </c>
      <c r="C567" t="s">
        <v>2867</v>
      </c>
      <c r="D567" t="s">
        <v>2868</v>
      </c>
      <c r="E567" t="s">
        <v>2869</v>
      </c>
      <c r="F567" s="12">
        <v>1.2</v>
      </c>
      <c r="H567" s="12">
        <v>1.02</v>
      </c>
      <c r="I567" s="4">
        <v>1.0169491525423728</v>
      </c>
      <c r="J567" s="4"/>
      <c r="K567" s="4">
        <v>1.02</v>
      </c>
      <c r="L567" s="2">
        <v>2</v>
      </c>
      <c r="M567" s="3">
        <f t="shared" si="32"/>
        <v>1.0184745762711864</v>
      </c>
      <c r="N567" s="3">
        <f t="shared" si="33"/>
        <v>2.1572749256539184E-3</v>
      </c>
      <c r="O567" s="3">
        <f t="shared" si="34"/>
        <v>2.118143128866387E-3</v>
      </c>
      <c r="P567" s="14">
        <f t="shared" si="35"/>
        <v>2.6409967397297895E-2</v>
      </c>
    </row>
    <row r="568" spans="1:16">
      <c r="A568">
        <v>909</v>
      </c>
      <c r="B568" t="s">
        <v>4079</v>
      </c>
      <c r="C568" t="s">
        <v>4080</v>
      </c>
      <c r="D568" t="s">
        <v>4081</v>
      </c>
      <c r="E568" t="s">
        <v>4082</v>
      </c>
      <c r="F568" s="12">
        <v>1</v>
      </c>
      <c r="H568" s="12">
        <v>1.19</v>
      </c>
      <c r="I568" s="4">
        <v>0.84745762711864414</v>
      </c>
      <c r="J568" s="4"/>
      <c r="K568" s="4">
        <v>1.19</v>
      </c>
      <c r="L568" s="2">
        <v>2</v>
      </c>
      <c r="M568" s="3">
        <f t="shared" si="32"/>
        <v>1.018728813559322</v>
      </c>
      <c r="N568" s="3">
        <f t="shared" si="33"/>
        <v>0.24221403470813832</v>
      </c>
      <c r="O568" s="3">
        <f t="shared" si="34"/>
        <v>0.23776105228816508</v>
      </c>
      <c r="P568" s="14">
        <f t="shared" si="35"/>
        <v>2.6770056015388111E-2</v>
      </c>
    </row>
    <row r="569" spans="1:16">
      <c r="A569">
        <v>801</v>
      </c>
      <c r="B569" t="s">
        <v>2740</v>
      </c>
      <c r="C569" t="s">
        <v>2741</v>
      </c>
      <c r="D569" t="s">
        <v>2742</v>
      </c>
      <c r="E569" t="s">
        <v>2743</v>
      </c>
      <c r="F569" s="12">
        <v>1.1599999999999999</v>
      </c>
      <c r="G569" s="12">
        <v>1.06</v>
      </c>
      <c r="H569" s="12">
        <v>1.1100000000000001</v>
      </c>
      <c r="I569" s="4">
        <v>0.98305084745762705</v>
      </c>
      <c r="J569" s="4">
        <v>0.96363636363636362</v>
      </c>
      <c r="K569" s="4">
        <v>1.1100000000000001</v>
      </c>
      <c r="L569" s="2">
        <v>3</v>
      </c>
      <c r="M569" s="3">
        <f t="shared" si="32"/>
        <v>1.0188957370313301</v>
      </c>
      <c r="N569" s="3">
        <f t="shared" si="33"/>
        <v>7.9493525483588512E-2</v>
      </c>
      <c r="O569" s="3">
        <f t="shared" si="34"/>
        <v>7.8019293431536033E-2</v>
      </c>
      <c r="P569" s="14">
        <f t="shared" si="35"/>
        <v>2.7006428968141295E-2</v>
      </c>
    </row>
    <row r="570" spans="1:16">
      <c r="A570">
        <v>463</v>
      </c>
      <c r="B570" t="s">
        <v>1229</v>
      </c>
      <c r="C570" t="s">
        <v>1230</v>
      </c>
      <c r="D570" t="s">
        <v>1231</v>
      </c>
      <c r="E570" t="s">
        <v>1232</v>
      </c>
      <c r="F570" s="12">
        <v>1.39</v>
      </c>
      <c r="H570" s="12">
        <v>0.86</v>
      </c>
      <c r="I570" s="4">
        <v>1.1779661016949152</v>
      </c>
      <c r="J570" s="4"/>
      <c r="K570" s="4">
        <v>0.86</v>
      </c>
      <c r="L570" s="2">
        <v>2</v>
      </c>
      <c r="M570" s="3">
        <f t="shared" si="32"/>
        <v>1.0189830508474575</v>
      </c>
      <c r="N570" s="3">
        <f t="shared" si="33"/>
        <v>0.22483598669592594</v>
      </c>
      <c r="O570" s="3">
        <f t="shared" si="34"/>
        <v>0.22064742540019347</v>
      </c>
      <c r="P570" s="14">
        <f t="shared" si="35"/>
        <v>2.7130054779798525E-2</v>
      </c>
    </row>
    <row r="571" spans="1:16">
      <c r="A571">
        <v>807</v>
      </c>
      <c r="B571" t="s">
        <v>183</v>
      </c>
      <c r="C571" t="s">
        <v>184</v>
      </c>
      <c r="D571" t="s">
        <v>185</v>
      </c>
      <c r="E571" t="s">
        <v>2934</v>
      </c>
      <c r="F571" s="12">
        <v>1.1000000000000001</v>
      </c>
      <c r="H571" s="12">
        <v>1.1100000000000001</v>
      </c>
      <c r="I571" s="4">
        <v>0.93220338983050854</v>
      </c>
      <c r="J571" s="4"/>
      <c r="K571" s="4">
        <v>1.1100000000000001</v>
      </c>
      <c r="L571" s="2">
        <v>2</v>
      </c>
      <c r="M571" s="3">
        <f t="shared" si="32"/>
        <v>1.0211016949152543</v>
      </c>
      <c r="N571" s="3">
        <f t="shared" si="33"/>
        <v>0.12572118872282856</v>
      </c>
      <c r="O571" s="3">
        <f t="shared" si="34"/>
        <v>0.12312308298857805</v>
      </c>
      <c r="P571" s="14">
        <f t="shared" si="35"/>
        <v>3.0126556170438589E-2</v>
      </c>
    </row>
    <row r="572" spans="1:16">
      <c r="A572">
        <v>658</v>
      </c>
      <c r="B572" t="s">
        <v>2666</v>
      </c>
      <c r="C572" t="s">
        <v>2667</v>
      </c>
      <c r="D572" t="s">
        <v>2668</v>
      </c>
      <c r="E572" t="s">
        <v>2669</v>
      </c>
      <c r="F572" s="12">
        <v>1.23</v>
      </c>
      <c r="H572" s="12">
        <v>1</v>
      </c>
      <c r="I572" s="4">
        <v>1.0423728813559323</v>
      </c>
      <c r="J572" s="4"/>
      <c r="K572" s="4">
        <v>1</v>
      </c>
      <c r="L572" s="2">
        <v>2</v>
      </c>
      <c r="M572" s="3">
        <f t="shared" si="32"/>
        <v>1.0211864406779663</v>
      </c>
      <c r="N572" s="3">
        <f t="shared" si="33"/>
        <v>2.9962151745192768E-2</v>
      </c>
      <c r="O572" s="3">
        <f t="shared" si="34"/>
        <v>2.9340530339690838E-2</v>
      </c>
      <c r="P572" s="14">
        <f t="shared" si="35"/>
        <v>3.0246286868120597E-2</v>
      </c>
    </row>
    <row r="573" spans="1:16">
      <c r="A573">
        <v>885</v>
      </c>
      <c r="B573" t="s">
        <v>1110</v>
      </c>
      <c r="C573" t="s">
        <v>1111</v>
      </c>
      <c r="D573" t="s">
        <v>1112</v>
      </c>
      <c r="E573" t="s">
        <v>1860</v>
      </c>
      <c r="F573" s="12">
        <v>1.03</v>
      </c>
      <c r="H573" s="12">
        <v>1.17</v>
      </c>
      <c r="I573" s="4">
        <v>0.87288135593220351</v>
      </c>
      <c r="J573" s="4"/>
      <c r="K573" s="4">
        <v>1.17</v>
      </c>
      <c r="L573" s="2">
        <v>2</v>
      </c>
      <c r="M573" s="3">
        <f t="shared" si="32"/>
        <v>1.0214406779661016</v>
      </c>
      <c r="N573" s="3">
        <f t="shared" si="33"/>
        <v>0.21009460803729257</v>
      </c>
      <c r="O573" s="3">
        <f t="shared" si="34"/>
        <v>0.20568459095993136</v>
      </c>
      <c r="P573" s="14">
        <f t="shared" si="35"/>
        <v>3.0605419353289448E-2</v>
      </c>
    </row>
    <row r="574" spans="1:16">
      <c r="A574">
        <v>577</v>
      </c>
      <c r="B574" t="s">
        <v>915</v>
      </c>
      <c r="C574" t="s">
        <v>916</v>
      </c>
      <c r="D574" t="s">
        <v>917</v>
      </c>
      <c r="E574" t="s">
        <v>918</v>
      </c>
      <c r="F574" s="12">
        <v>1.29</v>
      </c>
      <c r="H574" s="12">
        <v>0.95</v>
      </c>
      <c r="I574" s="4">
        <v>1.093220338983051</v>
      </c>
      <c r="J574" s="4"/>
      <c r="K574" s="4">
        <v>0.95</v>
      </c>
      <c r="L574" s="2">
        <v>2</v>
      </c>
      <c r="M574" s="3">
        <f t="shared" si="32"/>
        <v>1.0216101694915256</v>
      </c>
      <c r="N574" s="3">
        <f t="shared" si="33"/>
        <v>0.10127207289875147</v>
      </c>
      <c r="O574" s="3">
        <f t="shared" si="34"/>
        <v>9.9129859826235345E-2</v>
      </c>
      <c r="P574" s="14">
        <f t="shared" si="35"/>
        <v>3.0844791353322801E-2</v>
      </c>
    </row>
    <row r="575" spans="1:16">
      <c r="A575">
        <v>1422</v>
      </c>
      <c r="B575" t="s">
        <v>934</v>
      </c>
      <c r="C575" t="s">
        <v>935</v>
      </c>
      <c r="D575" t="s">
        <v>936</v>
      </c>
      <c r="E575" t="s">
        <v>4083</v>
      </c>
      <c r="F575" s="12">
        <v>1.19</v>
      </c>
      <c r="G575" s="12">
        <v>1.1399999999999999</v>
      </c>
      <c r="I575" s="4">
        <v>1.0084745762711864</v>
      </c>
      <c r="J575" s="4">
        <v>1.0363636363636362</v>
      </c>
      <c r="K575" s="4"/>
      <c r="L575" s="2">
        <v>2</v>
      </c>
      <c r="M575" s="3">
        <f t="shared" si="32"/>
        <v>1.0224191063174113</v>
      </c>
      <c r="N575" s="3">
        <f t="shared" si="33"/>
        <v>1.9720543512290332E-2</v>
      </c>
      <c r="O575" s="3">
        <f t="shared" si="34"/>
        <v>1.9288121075241395E-2</v>
      </c>
      <c r="P575" s="14">
        <f t="shared" si="35"/>
        <v>3.1986701815994327E-2</v>
      </c>
    </row>
    <row r="576" spans="1:16">
      <c r="A576">
        <v>488</v>
      </c>
      <c r="B576" t="s">
        <v>1756</v>
      </c>
      <c r="C576" t="s">
        <v>1757</v>
      </c>
      <c r="D576" t="s">
        <v>1758</v>
      </c>
      <c r="E576" t="s">
        <v>1759</v>
      </c>
      <c r="F576" s="12">
        <v>1.49</v>
      </c>
      <c r="G576" s="12">
        <v>1.01</v>
      </c>
      <c r="H576" s="12">
        <v>0.89</v>
      </c>
      <c r="I576" s="4">
        <v>1.2627118644067796</v>
      </c>
      <c r="J576" s="4">
        <v>0.9181818181818181</v>
      </c>
      <c r="K576" s="4">
        <v>0.89</v>
      </c>
      <c r="L576" s="2">
        <v>3</v>
      </c>
      <c r="M576" s="3">
        <f t="shared" si="32"/>
        <v>1.0236312275295327</v>
      </c>
      <c r="N576" s="3">
        <f t="shared" si="33"/>
        <v>0.20752883393935989</v>
      </c>
      <c r="O576" s="3">
        <f t="shared" si="34"/>
        <v>0.20273788876118717</v>
      </c>
      <c r="P576" s="14">
        <f t="shared" si="35"/>
        <v>3.3696064911646034E-2</v>
      </c>
    </row>
    <row r="577" spans="1:16">
      <c r="A577">
        <v>521</v>
      </c>
      <c r="B577" t="s">
        <v>1217</v>
      </c>
      <c r="C577" t="s">
        <v>1218</v>
      </c>
      <c r="D577" t="s">
        <v>1219</v>
      </c>
      <c r="E577" t="s">
        <v>4084</v>
      </c>
      <c r="F577" s="12">
        <v>1.35</v>
      </c>
      <c r="G577" s="12">
        <v>1.1200000000000001</v>
      </c>
      <c r="H577" s="12">
        <v>0.91</v>
      </c>
      <c r="I577" s="4">
        <v>1.1440677966101696</v>
      </c>
      <c r="J577" s="4">
        <v>1.0181818181818183</v>
      </c>
      <c r="K577" s="4">
        <v>0.91</v>
      </c>
      <c r="L577" s="2">
        <v>3</v>
      </c>
      <c r="M577" s="3">
        <f t="shared" si="32"/>
        <v>1.0240832049306627</v>
      </c>
      <c r="N577" s="3">
        <f t="shared" si="33"/>
        <v>0.11714543579096241</v>
      </c>
      <c r="O577" s="3">
        <f t="shared" si="34"/>
        <v>0.11439054485704014</v>
      </c>
      <c r="P577" s="14">
        <f t="shared" si="35"/>
        <v>3.4332936494379351E-2</v>
      </c>
    </row>
    <row r="578" spans="1:16">
      <c r="A578">
        <v>792</v>
      </c>
      <c r="B578" t="s">
        <v>1673</v>
      </c>
      <c r="C578" t="s">
        <v>1674</v>
      </c>
      <c r="D578" t="s">
        <v>1675</v>
      </c>
      <c r="E578" t="s">
        <v>4085</v>
      </c>
      <c r="F578" s="12">
        <v>1.1200000000000001</v>
      </c>
      <c r="H578" s="12">
        <v>1.1000000000000001</v>
      </c>
      <c r="I578" s="4">
        <v>0.94915254237288149</v>
      </c>
      <c r="J578" s="4"/>
      <c r="K578" s="4">
        <v>1.1000000000000001</v>
      </c>
      <c r="L578" s="2">
        <v>2</v>
      </c>
      <c r="M578" s="3">
        <f t="shared" ref="M578:M641" si="36">AVERAGE(I578:K578)</f>
        <v>1.0245762711864408</v>
      </c>
      <c r="N578" s="3">
        <f t="shared" ref="N578:N641" si="37">STDEV(I578:K578)</f>
        <v>0.10666526021288596</v>
      </c>
      <c r="O578" s="3">
        <f t="shared" ref="O578:O641" si="38">N578/M578</f>
        <v>0.10410670558412359</v>
      </c>
      <c r="P578" s="14">
        <f t="shared" ref="P578:P641" si="39">LOG(M578,2)</f>
        <v>3.50273849999201E-2</v>
      </c>
    </row>
    <row r="579" spans="1:16">
      <c r="A579">
        <v>821</v>
      </c>
      <c r="B579" t="s">
        <v>666</v>
      </c>
      <c r="C579" t="s">
        <v>667</v>
      </c>
      <c r="D579" t="s">
        <v>668</v>
      </c>
      <c r="E579" t="s">
        <v>2001</v>
      </c>
      <c r="F579" s="12">
        <v>1.1000000000000001</v>
      </c>
      <c r="H579" s="12">
        <v>1.1200000000000001</v>
      </c>
      <c r="I579" s="4">
        <v>0.93220338983050854</v>
      </c>
      <c r="J579" s="4"/>
      <c r="K579" s="4">
        <v>1.1200000000000001</v>
      </c>
      <c r="L579" s="2">
        <v>2</v>
      </c>
      <c r="M579" s="3">
        <f t="shared" si="36"/>
        <v>1.0261016949152544</v>
      </c>
      <c r="N579" s="3">
        <f t="shared" si="37"/>
        <v>0.13279225653469404</v>
      </c>
      <c r="O579" s="3">
        <f t="shared" si="38"/>
        <v>0.12941432334897501</v>
      </c>
      <c r="P579" s="14">
        <f t="shared" si="39"/>
        <v>3.7173720690947668E-2</v>
      </c>
    </row>
    <row r="580" spans="1:16">
      <c r="A580">
        <v>820</v>
      </c>
      <c r="B580" t="s">
        <v>4086</v>
      </c>
      <c r="C580" t="s">
        <v>4087</v>
      </c>
      <c r="D580" t="s">
        <v>4088</v>
      </c>
      <c r="E580" t="s">
        <v>4089</v>
      </c>
      <c r="F580" s="12">
        <v>1.1000000000000001</v>
      </c>
      <c r="H580" s="12">
        <v>1.1200000000000001</v>
      </c>
      <c r="I580" s="4">
        <v>0.93220338983050854</v>
      </c>
      <c r="J580" s="4"/>
      <c r="K580" s="4">
        <v>1.1200000000000001</v>
      </c>
      <c r="L580" s="2">
        <v>2</v>
      </c>
      <c r="M580" s="3">
        <f t="shared" si="36"/>
        <v>1.0261016949152544</v>
      </c>
      <c r="N580" s="3">
        <f t="shared" si="37"/>
        <v>0.13279225653469404</v>
      </c>
      <c r="O580" s="3">
        <f t="shared" si="38"/>
        <v>0.12941432334897501</v>
      </c>
      <c r="P580" s="14">
        <f t="shared" si="39"/>
        <v>3.7173720690947668E-2</v>
      </c>
    </row>
    <row r="581" spans="1:16">
      <c r="A581">
        <v>694</v>
      </c>
      <c r="B581" t="s">
        <v>877</v>
      </c>
      <c r="C581" t="s">
        <v>878</v>
      </c>
      <c r="D581" t="s">
        <v>879</v>
      </c>
      <c r="E581" t="s">
        <v>1395</v>
      </c>
      <c r="F581" s="12">
        <v>1.21</v>
      </c>
      <c r="H581" s="12">
        <v>1.03</v>
      </c>
      <c r="I581" s="4">
        <v>1.0254237288135593</v>
      </c>
      <c r="J581" s="4"/>
      <c r="K581" s="4">
        <v>1.03</v>
      </c>
      <c r="L581" s="2">
        <v>2</v>
      </c>
      <c r="M581" s="3">
        <f t="shared" si="36"/>
        <v>1.0277118644067795</v>
      </c>
      <c r="N581" s="3">
        <f t="shared" si="37"/>
        <v>3.2359123884808778E-3</v>
      </c>
      <c r="O581" s="3">
        <f t="shared" si="38"/>
        <v>3.1486572263605479E-3</v>
      </c>
      <c r="P581" s="14">
        <f t="shared" si="39"/>
        <v>3.9435838404411651E-2</v>
      </c>
    </row>
    <row r="582" spans="1:16">
      <c r="A582">
        <v>549</v>
      </c>
      <c r="B582" t="s">
        <v>4090</v>
      </c>
      <c r="C582" t="s">
        <v>4091</v>
      </c>
      <c r="D582" t="s">
        <v>4092</v>
      </c>
      <c r="E582" t="s">
        <v>4093</v>
      </c>
      <c r="F582" s="12">
        <v>1.34</v>
      </c>
      <c r="H582" s="12">
        <v>0.92</v>
      </c>
      <c r="I582" s="4">
        <v>1.1355932203389831</v>
      </c>
      <c r="J582" s="4"/>
      <c r="K582" s="4">
        <v>0.92</v>
      </c>
      <c r="L582" s="2">
        <v>2</v>
      </c>
      <c r="M582" s="3">
        <f t="shared" si="36"/>
        <v>1.0277966101694915</v>
      </c>
      <c r="N582" s="3">
        <f t="shared" si="37"/>
        <v>0.15244742807954192</v>
      </c>
      <c r="O582" s="3">
        <f t="shared" si="38"/>
        <v>0.14832450951010839</v>
      </c>
      <c r="P582" s="14">
        <f t="shared" si="39"/>
        <v>3.9554799034525752E-2</v>
      </c>
    </row>
    <row r="583" spans="1:16">
      <c r="A583">
        <v>802</v>
      </c>
      <c r="B583" t="s">
        <v>1607</v>
      </c>
      <c r="C583" t="s">
        <v>1608</v>
      </c>
      <c r="D583" t="s">
        <v>1609</v>
      </c>
      <c r="E583" t="s">
        <v>2552</v>
      </c>
      <c r="F583" s="12">
        <v>1.1299999999999999</v>
      </c>
      <c r="G583" s="12">
        <v>1.1200000000000001</v>
      </c>
      <c r="H583" s="12">
        <v>1.1100000000000001</v>
      </c>
      <c r="I583" s="4">
        <v>0.9576271186440678</v>
      </c>
      <c r="J583" s="4">
        <v>1.0181818181818183</v>
      </c>
      <c r="K583" s="4">
        <v>1.1100000000000001</v>
      </c>
      <c r="L583" s="2">
        <v>3</v>
      </c>
      <c r="M583" s="3">
        <f t="shared" si="36"/>
        <v>1.0286029789419622</v>
      </c>
      <c r="N583" s="3">
        <f t="shared" si="37"/>
        <v>7.6719125300467456E-2</v>
      </c>
      <c r="O583" s="3">
        <f t="shared" si="38"/>
        <v>7.4585750645387014E-2</v>
      </c>
      <c r="P583" s="14">
        <f t="shared" si="39"/>
        <v>4.0686237005003373E-2</v>
      </c>
    </row>
    <row r="584" spans="1:16">
      <c r="A584">
        <v>866</v>
      </c>
      <c r="B584" t="s">
        <v>2816</v>
      </c>
      <c r="C584" t="s">
        <v>2817</v>
      </c>
      <c r="D584" t="s">
        <v>2818</v>
      </c>
      <c r="E584" t="s">
        <v>2819</v>
      </c>
      <c r="F584" s="12">
        <v>1.06</v>
      </c>
      <c r="H584" s="12">
        <v>1.1599999999999999</v>
      </c>
      <c r="I584" s="4">
        <v>0.89830508474576276</v>
      </c>
      <c r="J584" s="4"/>
      <c r="K584" s="4">
        <v>1.1599999999999999</v>
      </c>
      <c r="L584" s="2">
        <v>2</v>
      </c>
      <c r="M584" s="3">
        <f t="shared" si="36"/>
        <v>1.0291525423728813</v>
      </c>
      <c r="N584" s="3">
        <f t="shared" si="37"/>
        <v>0.1850462491783105</v>
      </c>
      <c r="O584" s="3">
        <f t="shared" si="38"/>
        <v>0.17980449113175756</v>
      </c>
      <c r="P584" s="14">
        <f t="shared" si="39"/>
        <v>4.145683627890033E-2</v>
      </c>
    </row>
    <row r="585" spans="1:16">
      <c r="A585">
        <v>328</v>
      </c>
      <c r="B585" t="s">
        <v>192</v>
      </c>
      <c r="C585" t="s">
        <v>193</v>
      </c>
      <c r="D585" t="s">
        <v>194</v>
      </c>
      <c r="E585" t="s">
        <v>4094</v>
      </c>
      <c r="F585" s="12">
        <v>1.51</v>
      </c>
      <c r="H585" s="12">
        <v>0.78</v>
      </c>
      <c r="I585" s="4">
        <v>1.2796610169491527</v>
      </c>
      <c r="J585" s="4"/>
      <c r="K585" s="4">
        <v>0.78</v>
      </c>
      <c r="L585" s="2">
        <v>2</v>
      </c>
      <c r="M585" s="3">
        <f t="shared" si="36"/>
        <v>1.0298305084745762</v>
      </c>
      <c r="N585" s="3">
        <f t="shared" si="37"/>
        <v>0.35331369337931295</v>
      </c>
      <c r="O585" s="3">
        <f t="shared" si="38"/>
        <v>0.34307945867971468</v>
      </c>
      <c r="P585" s="14">
        <f t="shared" si="39"/>
        <v>4.2406915365517432E-2</v>
      </c>
    </row>
    <row r="586" spans="1:16">
      <c r="A586">
        <v>955</v>
      </c>
      <c r="B586" t="s">
        <v>266</v>
      </c>
      <c r="C586" t="s">
        <v>267</v>
      </c>
      <c r="D586" t="s">
        <v>268</v>
      </c>
      <c r="E586" t="s">
        <v>929</v>
      </c>
      <c r="F586" s="12">
        <v>1.17</v>
      </c>
      <c r="G586" s="12">
        <v>0.96</v>
      </c>
      <c r="H586" s="12">
        <v>1.23</v>
      </c>
      <c r="I586" s="4">
        <v>0.99152542372881358</v>
      </c>
      <c r="J586" s="4">
        <v>0.87272727272727257</v>
      </c>
      <c r="K586" s="4">
        <v>1.23</v>
      </c>
      <c r="L586" s="2">
        <v>3</v>
      </c>
      <c r="M586" s="3">
        <f t="shared" si="36"/>
        <v>1.0314175654853621</v>
      </c>
      <c r="N586" s="3">
        <f t="shared" si="37"/>
        <v>0.18194638672880084</v>
      </c>
      <c r="O586" s="3">
        <f t="shared" si="38"/>
        <v>0.17640419633844506</v>
      </c>
      <c r="P586" s="14">
        <f t="shared" si="39"/>
        <v>4.4628520576888264E-2</v>
      </c>
    </row>
    <row r="587" spans="1:16">
      <c r="A587">
        <v>760</v>
      </c>
      <c r="B587" t="s">
        <v>1896</v>
      </c>
      <c r="C587" t="s">
        <v>1897</v>
      </c>
      <c r="D587" t="s">
        <v>1898</v>
      </c>
      <c r="E587" t="s">
        <v>1899</v>
      </c>
      <c r="F587" s="12">
        <v>1.1599999999999999</v>
      </c>
      <c r="H587" s="12">
        <v>1.08</v>
      </c>
      <c r="I587" s="4">
        <v>0.98305084745762705</v>
      </c>
      <c r="J587" s="4"/>
      <c r="K587" s="4">
        <v>1.08</v>
      </c>
      <c r="L587" s="2">
        <v>2</v>
      </c>
      <c r="M587" s="3">
        <f t="shared" si="36"/>
        <v>1.0315254237288136</v>
      </c>
      <c r="N587" s="3">
        <f t="shared" si="37"/>
        <v>6.8553403193000975E-2</v>
      </c>
      <c r="O587" s="3">
        <f t="shared" si="38"/>
        <v>6.6458277824302622E-2</v>
      </c>
      <c r="P587" s="14">
        <f t="shared" si="39"/>
        <v>4.4779379378029963E-2</v>
      </c>
    </row>
    <row r="588" spans="1:16">
      <c r="A588">
        <v>520</v>
      </c>
      <c r="B588" t="s">
        <v>2758</v>
      </c>
      <c r="C588" t="s">
        <v>2759</v>
      </c>
      <c r="D588" t="s">
        <v>2760</v>
      </c>
      <c r="E588" t="s">
        <v>2761</v>
      </c>
      <c r="F588" s="12">
        <v>1.42</v>
      </c>
      <c r="G588" s="12">
        <v>1.08</v>
      </c>
      <c r="H588" s="12">
        <v>0.91</v>
      </c>
      <c r="I588" s="4">
        <v>1.2033898305084745</v>
      </c>
      <c r="J588" s="4">
        <v>0.98181818181818181</v>
      </c>
      <c r="K588" s="4">
        <v>0.91</v>
      </c>
      <c r="L588" s="2">
        <v>3</v>
      </c>
      <c r="M588" s="3">
        <f t="shared" si="36"/>
        <v>1.0317360041088854</v>
      </c>
      <c r="N588" s="3">
        <f t="shared" si="37"/>
        <v>0.15293214148154871</v>
      </c>
      <c r="O588" s="3">
        <f t="shared" si="38"/>
        <v>0.14822797776998858</v>
      </c>
      <c r="P588" s="14">
        <f t="shared" si="39"/>
        <v>4.5073867771012119E-2</v>
      </c>
    </row>
    <row r="589" spans="1:16">
      <c r="A589">
        <v>904</v>
      </c>
      <c r="B589" t="s">
        <v>4095</v>
      </c>
      <c r="C589" t="s">
        <v>4096</v>
      </c>
      <c r="D589" t="s">
        <v>4097</v>
      </c>
      <c r="E589" t="s">
        <v>4098</v>
      </c>
      <c r="F589" s="12">
        <v>1.07</v>
      </c>
      <c r="G589" s="12">
        <v>1.1000000000000001</v>
      </c>
      <c r="H589" s="12">
        <v>1.19</v>
      </c>
      <c r="I589" s="4">
        <v>0.90677966101694929</v>
      </c>
      <c r="J589" s="4">
        <v>1</v>
      </c>
      <c r="K589" s="4">
        <v>1.19</v>
      </c>
      <c r="L589" s="2">
        <v>3</v>
      </c>
      <c r="M589" s="3">
        <f t="shared" si="36"/>
        <v>1.0322598870056499</v>
      </c>
      <c r="N589" s="3">
        <f t="shared" si="37"/>
        <v>0.14433975660098403</v>
      </c>
      <c r="O589" s="3">
        <f t="shared" si="38"/>
        <v>0.13982889233415888</v>
      </c>
      <c r="P589" s="14">
        <f t="shared" si="39"/>
        <v>4.5806236741951487E-2</v>
      </c>
    </row>
    <row r="590" spans="1:16">
      <c r="A590">
        <v>707</v>
      </c>
      <c r="B590" t="s">
        <v>1158</v>
      </c>
      <c r="C590" t="s">
        <v>1159</v>
      </c>
      <c r="D590" t="s">
        <v>1160</v>
      </c>
      <c r="E590" t="s">
        <v>1161</v>
      </c>
      <c r="F590" s="12">
        <v>1.26</v>
      </c>
      <c r="G590" s="12">
        <v>1.0900000000000001</v>
      </c>
      <c r="H590" s="12">
        <v>1.04</v>
      </c>
      <c r="I590" s="4">
        <v>1.0677966101694916</v>
      </c>
      <c r="J590" s="4">
        <v>0.99090909090909085</v>
      </c>
      <c r="K590" s="4">
        <v>1.04</v>
      </c>
      <c r="L590" s="2">
        <v>3</v>
      </c>
      <c r="M590" s="3">
        <f t="shared" si="36"/>
        <v>1.0329019003595274</v>
      </c>
      <c r="N590" s="3">
        <f t="shared" si="37"/>
        <v>3.8932119366715451E-2</v>
      </c>
      <c r="O590" s="3">
        <f t="shared" si="38"/>
        <v>3.7691981545550597E-2</v>
      </c>
      <c r="P590" s="14">
        <f t="shared" si="39"/>
        <v>4.6703241051569221E-2</v>
      </c>
    </row>
    <row r="591" spans="1:16">
      <c r="A591">
        <v>1047</v>
      </c>
      <c r="B591" t="s">
        <v>757</v>
      </c>
      <c r="C591" t="s">
        <v>758</v>
      </c>
      <c r="D591" t="s">
        <v>759</v>
      </c>
      <c r="E591" t="s">
        <v>4099</v>
      </c>
      <c r="F591" s="12">
        <v>1.5</v>
      </c>
      <c r="G591" s="12">
        <v>0.54</v>
      </c>
      <c r="H591" s="12">
        <v>1.34</v>
      </c>
      <c r="I591" s="4">
        <v>1.2711864406779663</v>
      </c>
      <c r="J591" s="4">
        <v>0.49090909090909091</v>
      </c>
      <c r="K591" s="4">
        <v>1.34</v>
      </c>
      <c r="L591" s="2">
        <v>3</v>
      </c>
      <c r="M591" s="3">
        <f t="shared" si="36"/>
        <v>1.0340318438623524</v>
      </c>
      <c r="N591" s="3">
        <f t="shared" si="37"/>
        <v>0.47161485352805532</v>
      </c>
      <c r="O591" s="3">
        <f t="shared" si="38"/>
        <v>0.45609316224388491</v>
      </c>
      <c r="P591" s="14">
        <f t="shared" si="39"/>
        <v>4.828061531909135E-2</v>
      </c>
    </row>
    <row r="592" spans="1:16">
      <c r="A592">
        <v>1104</v>
      </c>
      <c r="B592" t="s">
        <v>645</v>
      </c>
      <c r="C592" t="s">
        <v>646</v>
      </c>
      <c r="D592" t="s">
        <v>647</v>
      </c>
      <c r="E592" t="s">
        <v>648</v>
      </c>
      <c r="F592" s="12">
        <v>0.78</v>
      </c>
      <c r="H592" s="12">
        <v>1.41</v>
      </c>
      <c r="I592" s="4">
        <v>0.66101694915254239</v>
      </c>
      <c r="J592" s="4"/>
      <c r="K592" s="4">
        <v>1.41</v>
      </c>
      <c r="L592" s="2">
        <v>2</v>
      </c>
      <c r="M592" s="3">
        <f t="shared" si="36"/>
        <v>1.0355084745762713</v>
      </c>
      <c r="N592" s="3">
        <f t="shared" si="37"/>
        <v>0.52961099424802549</v>
      </c>
      <c r="O592" s="3">
        <f t="shared" si="38"/>
        <v>0.51145017858472053</v>
      </c>
      <c r="P592" s="14">
        <f t="shared" si="39"/>
        <v>5.0339360588005172E-2</v>
      </c>
    </row>
    <row r="593" spans="1:16">
      <c r="A593">
        <v>695</v>
      </c>
      <c r="B593" t="s">
        <v>2854</v>
      </c>
      <c r="C593" t="s">
        <v>2855</v>
      </c>
      <c r="D593" t="s">
        <v>2856</v>
      </c>
      <c r="E593" t="s">
        <v>2857</v>
      </c>
      <c r="F593" s="12">
        <v>1.23</v>
      </c>
      <c r="H593" s="12">
        <v>1.03</v>
      </c>
      <c r="I593" s="4">
        <v>1.0423728813559323</v>
      </c>
      <c r="J593" s="4"/>
      <c r="K593" s="4">
        <v>1.03</v>
      </c>
      <c r="L593" s="2">
        <v>2</v>
      </c>
      <c r="M593" s="3">
        <f t="shared" si="36"/>
        <v>1.0361864406779662</v>
      </c>
      <c r="N593" s="3">
        <f t="shared" si="37"/>
        <v>8.7489483095963237E-3</v>
      </c>
      <c r="O593" s="3">
        <f t="shared" si="38"/>
        <v>8.4434113072083591E-3</v>
      </c>
      <c r="P593" s="14">
        <f t="shared" si="39"/>
        <v>5.1283610014424337E-2</v>
      </c>
    </row>
    <row r="594" spans="1:16">
      <c r="A594">
        <v>793</v>
      </c>
      <c r="B594" t="s">
        <v>270</v>
      </c>
      <c r="C594" t="s">
        <v>271</v>
      </c>
      <c r="D594" t="s">
        <v>272</v>
      </c>
      <c r="E594" t="s">
        <v>1981</v>
      </c>
      <c r="F594" s="12">
        <v>1.1499999999999999</v>
      </c>
      <c r="H594" s="12">
        <v>1.1000000000000001</v>
      </c>
      <c r="I594" s="4">
        <v>0.97457627118644063</v>
      </c>
      <c r="J594" s="4"/>
      <c r="K594" s="4">
        <v>1.1000000000000001</v>
      </c>
      <c r="L594" s="2">
        <v>2</v>
      </c>
      <c r="M594" s="3">
        <f t="shared" si="36"/>
        <v>1.0372881355932204</v>
      </c>
      <c r="N594" s="3">
        <f t="shared" si="37"/>
        <v>8.8687969165770458E-2</v>
      </c>
      <c r="O594" s="3">
        <f t="shared" si="38"/>
        <v>8.5499839555236226E-2</v>
      </c>
      <c r="P594" s="14">
        <f t="shared" si="39"/>
        <v>5.2816698443448273E-2</v>
      </c>
    </row>
    <row r="595" spans="1:16">
      <c r="A595">
        <v>621</v>
      </c>
      <c r="B595" t="s">
        <v>2461</v>
      </c>
      <c r="C595" t="s">
        <v>2462</v>
      </c>
      <c r="D595" t="s">
        <v>2463</v>
      </c>
      <c r="E595" t="s">
        <v>2464</v>
      </c>
      <c r="F595" s="12">
        <v>1.0900000000000001</v>
      </c>
      <c r="G595" s="12">
        <v>1.33</v>
      </c>
      <c r="H595" s="12">
        <v>0.98</v>
      </c>
      <c r="I595" s="4">
        <v>0.92372881355932213</v>
      </c>
      <c r="J595" s="4">
        <v>1.209090909090909</v>
      </c>
      <c r="K595" s="4">
        <v>0.98</v>
      </c>
      <c r="L595" s="2">
        <v>3</v>
      </c>
      <c r="M595" s="3">
        <f t="shared" si="36"/>
        <v>1.0376065742167437</v>
      </c>
      <c r="N595" s="3">
        <f t="shared" si="37"/>
        <v>0.15115147844558505</v>
      </c>
      <c r="O595" s="3">
        <f t="shared" si="38"/>
        <v>0.14567320813255688</v>
      </c>
      <c r="P595" s="14">
        <f t="shared" si="39"/>
        <v>5.3259525565633778E-2</v>
      </c>
    </row>
    <row r="596" spans="1:16">
      <c r="A596">
        <v>727</v>
      </c>
      <c r="B596" t="s">
        <v>2940</v>
      </c>
      <c r="C596" t="s">
        <v>2941</v>
      </c>
      <c r="D596" t="s">
        <v>2942</v>
      </c>
      <c r="E596" t="s">
        <v>2943</v>
      </c>
      <c r="F596" s="12">
        <v>1.21</v>
      </c>
      <c r="H596" s="12">
        <v>1.05</v>
      </c>
      <c r="I596" s="4">
        <v>1.0254237288135593</v>
      </c>
      <c r="J596" s="4"/>
      <c r="K596" s="4">
        <v>1.05</v>
      </c>
      <c r="L596" s="2">
        <v>2</v>
      </c>
      <c r="M596" s="3">
        <f t="shared" si="36"/>
        <v>1.0377118644067798</v>
      </c>
      <c r="N596" s="3">
        <f t="shared" si="37"/>
        <v>1.7378048012211839E-2</v>
      </c>
      <c r="O596" s="3">
        <f t="shared" si="38"/>
        <v>1.6746506046884418E-2</v>
      </c>
      <c r="P596" s="14">
        <f t="shared" si="39"/>
        <v>5.340591431477467E-2</v>
      </c>
    </row>
    <row r="597" spans="1:16">
      <c r="A597">
        <v>808</v>
      </c>
      <c r="B597" t="s">
        <v>4100</v>
      </c>
      <c r="C597" t="s">
        <v>4101</v>
      </c>
      <c r="D597" t="s">
        <v>4102</v>
      </c>
      <c r="E597" t="s">
        <v>4103</v>
      </c>
      <c r="F597" s="12">
        <v>1.1399999999999999</v>
      </c>
      <c r="H597" s="12">
        <v>1.1100000000000001</v>
      </c>
      <c r="I597" s="4">
        <v>0.96610169491525422</v>
      </c>
      <c r="J597" s="4"/>
      <c r="K597" s="4">
        <v>1.1100000000000001</v>
      </c>
      <c r="L597" s="2">
        <v>2</v>
      </c>
      <c r="M597" s="3">
        <f t="shared" si="36"/>
        <v>1.0380508474576271</v>
      </c>
      <c r="N597" s="3">
        <f t="shared" si="37"/>
        <v>0.10175146732667446</v>
      </c>
      <c r="O597" s="3">
        <f t="shared" si="38"/>
        <v>9.8021660091008142E-2</v>
      </c>
      <c r="P597" s="14">
        <f t="shared" si="39"/>
        <v>5.3877113809741063E-2</v>
      </c>
    </row>
    <row r="598" spans="1:16">
      <c r="A598">
        <v>840</v>
      </c>
      <c r="B598" t="s">
        <v>1006</v>
      </c>
      <c r="C598" t="s">
        <v>1007</v>
      </c>
      <c r="D598" t="s">
        <v>1008</v>
      </c>
      <c r="E598" t="s">
        <v>1009</v>
      </c>
      <c r="F598" s="12">
        <v>1.24</v>
      </c>
      <c r="G598" s="12">
        <v>1.02</v>
      </c>
      <c r="H598" s="12">
        <v>1.1399999999999999</v>
      </c>
      <c r="I598" s="4">
        <v>1.0508474576271187</v>
      </c>
      <c r="J598" s="4">
        <v>0.92727272727272725</v>
      </c>
      <c r="K598" s="4">
        <v>1.1399999999999999</v>
      </c>
      <c r="L598" s="2">
        <v>3</v>
      </c>
      <c r="M598" s="3">
        <f t="shared" si="36"/>
        <v>1.0393733949666153</v>
      </c>
      <c r="N598" s="3">
        <f t="shared" si="37"/>
        <v>0.10682679310897959</v>
      </c>
      <c r="O598" s="3">
        <f t="shared" si="38"/>
        <v>0.1027799957419642</v>
      </c>
      <c r="P598" s="14">
        <f t="shared" si="39"/>
        <v>5.5714035658793327E-2</v>
      </c>
    </row>
    <row r="599" spans="1:16">
      <c r="A599">
        <v>719</v>
      </c>
      <c r="B599" t="s">
        <v>2954</v>
      </c>
      <c r="C599" t="s">
        <v>2955</v>
      </c>
      <c r="D599" t="s">
        <v>2956</v>
      </c>
      <c r="E599" t="s">
        <v>2957</v>
      </c>
      <c r="F599" s="12">
        <v>1.38</v>
      </c>
      <c r="G599" s="12">
        <v>0.99</v>
      </c>
      <c r="H599" s="12">
        <v>1.05</v>
      </c>
      <c r="I599" s="4">
        <v>1.1694915254237288</v>
      </c>
      <c r="J599" s="4">
        <v>0.89999999999999991</v>
      </c>
      <c r="K599" s="4">
        <v>1.05</v>
      </c>
      <c r="L599" s="2">
        <v>3</v>
      </c>
      <c r="M599" s="3">
        <f t="shared" si="36"/>
        <v>1.0398305084745763</v>
      </c>
      <c r="N599" s="3">
        <f t="shared" si="37"/>
        <v>0.13503327177853827</v>
      </c>
      <c r="O599" s="3">
        <f t="shared" si="38"/>
        <v>0.12986084816517943</v>
      </c>
      <c r="P599" s="14">
        <f t="shared" si="39"/>
        <v>5.6348389413701377E-2</v>
      </c>
    </row>
    <row r="600" spans="1:16">
      <c r="A600">
        <v>609</v>
      </c>
      <c r="B600" t="s">
        <v>2750</v>
      </c>
      <c r="C600" t="s">
        <v>2751</v>
      </c>
      <c r="D600" t="s">
        <v>2752</v>
      </c>
      <c r="E600" t="s">
        <v>4104</v>
      </c>
      <c r="F600" s="12">
        <v>1.31</v>
      </c>
      <c r="H600" s="12">
        <v>0.97</v>
      </c>
      <c r="I600" s="4">
        <v>1.1101694915254239</v>
      </c>
      <c r="J600" s="4"/>
      <c r="K600" s="4">
        <v>0.97</v>
      </c>
      <c r="L600" s="2">
        <v>2</v>
      </c>
      <c r="M600" s="3">
        <f t="shared" si="36"/>
        <v>1.0400847457627118</v>
      </c>
      <c r="N600" s="3">
        <f t="shared" si="37"/>
        <v>9.9114797973097551E-2</v>
      </c>
      <c r="O600" s="3">
        <f t="shared" si="38"/>
        <v>9.529492512690875E-2</v>
      </c>
      <c r="P600" s="14">
        <f t="shared" si="39"/>
        <v>5.6701083472636478E-2</v>
      </c>
    </row>
    <row r="601" spans="1:16">
      <c r="A601">
        <v>1435</v>
      </c>
      <c r="B601" t="s">
        <v>1261</v>
      </c>
      <c r="C601" t="s">
        <v>1262</v>
      </c>
      <c r="D601" t="s">
        <v>1263</v>
      </c>
      <c r="E601" t="s">
        <v>2155</v>
      </c>
      <c r="F601" s="12">
        <v>1.1599999999999999</v>
      </c>
      <c r="G601" s="12">
        <v>1.21</v>
      </c>
      <c r="I601" s="4">
        <v>0.98305084745762705</v>
      </c>
      <c r="J601" s="4">
        <v>1.0999999999999999</v>
      </c>
      <c r="K601" s="4"/>
      <c r="L601" s="2">
        <v>2</v>
      </c>
      <c r="M601" s="3">
        <f t="shared" si="36"/>
        <v>1.0415254237288134</v>
      </c>
      <c r="N601" s="3">
        <f t="shared" si="37"/>
        <v>8.2695538816731778E-2</v>
      </c>
      <c r="O601" s="3">
        <f t="shared" si="38"/>
        <v>7.9398483160084229E-2</v>
      </c>
      <c r="P601" s="14">
        <f t="shared" si="39"/>
        <v>5.8698056123457833E-2</v>
      </c>
    </row>
    <row r="602" spans="1:16">
      <c r="A602">
        <v>706</v>
      </c>
      <c r="B602" t="s">
        <v>1870</v>
      </c>
      <c r="C602" t="s">
        <v>1871</v>
      </c>
      <c r="D602" t="s">
        <v>1872</v>
      </c>
      <c r="E602" t="s">
        <v>1873</v>
      </c>
      <c r="F602" s="12">
        <v>1.39</v>
      </c>
      <c r="G602" s="12">
        <v>1</v>
      </c>
      <c r="H602" s="12">
        <v>1.04</v>
      </c>
      <c r="I602" s="4">
        <v>1.1779661016949152</v>
      </c>
      <c r="J602" s="4">
        <v>0.90909090909090906</v>
      </c>
      <c r="K602" s="4">
        <v>1.04</v>
      </c>
      <c r="L602" s="2">
        <v>3</v>
      </c>
      <c r="M602" s="3">
        <f t="shared" si="36"/>
        <v>1.0423523369286081</v>
      </c>
      <c r="N602" s="3">
        <f t="shared" si="37"/>
        <v>0.13445303052080901</v>
      </c>
      <c r="O602" s="3">
        <f t="shared" si="38"/>
        <v>0.12899000247554282</v>
      </c>
      <c r="P602" s="14">
        <f t="shared" si="39"/>
        <v>5.9843021205123186E-2</v>
      </c>
    </row>
    <row r="603" spans="1:16">
      <c r="A603">
        <v>708</v>
      </c>
      <c r="B603" t="s">
        <v>579</v>
      </c>
      <c r="C603" t="s">
        <v>580</v>
      </c>
      <c r="D603" t="s">
        <v>581</v>
      </c>
      <c r="E603" t="s">
        <v>4105</v>
      </c>
      <c r="F603" s="12">
        <v>1.2</v>
      </c>
      <c r="G603" s="12">
        <v>1.18</v>
      </c>
      <c r="H603" s="12">
        <v>1.04</v>
      </c>
      <c r="I603" s="4">
        <v>1.0169491525423728</v>
      </c>
      <c r="J603" s="4">
        <v>1.0727272727272725</v>
      </c>
      <c r="K603" s="4">
        <v>1.04</v>
      </c>
      <c r="L603" s="2">
        <v>3</v>
      </c>
      <c r="M603" s="3">
        <f t="shared" si="36"/>
        <v>1.0432254750898817</v>
      </c>
      <c r="N603" s="3">
        <f t="shared" si="37"/>
        <v>2.8028600393292285E-2</v>
      </c>
      <c r="O603" s="3">
        <f t="shared" si="38"/>
        <v>2.6867250716703799E-2</v>
      </c>
      <c r="P603" s="14">
        <f t="shared" si="39"/>
        <v>6.1051005066110324E-2</v>
      </c>
    </row>
    <row r="604" spans="1:16">
      <c r="A604">
        <v>897</v>
      </c>
      <c r="B604" t="s">
        <v>1547</v>
      </c>
      <c r="C604" t="s">
        <v>1548</v>
      </c>
      <c r="D604" t="s">
        <v>1549</v>
      </c>
      <c r="E604" t="s">
        <v>1550</v>
      </c>
      <c r="F604" s="12">
        <v>1.07</v>
      </c>
      <c r="H604" s="12">
        <v>1.18</v>
      </c>
      <c r="I604" s="4">
        <v>0.90677966101694929</v>
      </c>
      <c r="J604" s="4"/>
      <c r="K604" s="4">
        <v>1.18</v>
      </c>
      <c r="L604" s="2">
        <v>2</v>
      </c>
      <c r="M604" s="3">
        <f t="shared" si="36"/>
        <v>1.0433898305084746</v>
      </c>
      <c r="N604" s="3">
        <f t="shared" si="37"/>
        <v>0.19319595445300297</v>
      </c>
      <c r="O604" s="3">
        <f t="shared" si="38"/>
        <v>0.18516181469667276</v>
      </c>
      <c r="P604" s="14">
        <f t="shared" si="39"/>
        <v>6.1278277191644248E-2</v>
      </c>
    </row>
    <row r="605" spans="1:16">
      <c r="A605">
        <v>597</v>
      </c>
      <c r="B605" t="s">
        <v>454</v>
      </c>
      <c r="C605" t="s">
        <v>455</v>
      </c>
      <c r="D605" t="s">
        <v>456</v>
      </c>
      <c r="E605" t="s">
        <v>2623</v>
      </c>
      <c r="F605" s="12">
        <v>1.33</v>
      </c>
      <c r="H605" s="12">
        <v>0.96</v>
      </c>
      <c r="I605" s="4">
        <v>1.1271186440677967</v>
      </c>
      <c r="J605" s="4"/>
      <c r="K605" s="4">
        <v>0.96</v>
      </c>
      <c r="L605" s="2">
        <v>2</v>
      </c>
      <c r="M605" s="3">
        <f t="shared" si="36"/>
        <v>1.0435593220338983</v>
      </c>
      <c r="N605" s="3">
        <f t="shared" si="37"/>
        <v>0.11817072648304007</v>
      </c>
      <c r="O605" s="3">
        <f t="shared" si="38"/>
        <v>0.11323814946401435</v>
      </c>
      <c r="P605" s="14">
        <f t="shared" si="39"/>
        <v>6.1512614078521745E-2</v>
      </c>
    </row>
    <row r="606" spans="1:16">
      <c r="A606">
        <v>679</v>
      </c>
      <c r="B606" t="s">
        <v>2909</v>
      </c>
      <c r="C606" t="s">
        <v>2910</v>
      </c>
      <c r="D606" t="s">
        <v>2911</v>
      </c>
      <c r="E606" t="s">
        <v>2912</v>
      </c>
      <c r="F606" s="12">
        <v>1.26</v>
      </c>
      <c r="H606" s="12">
        <v>1.02</v>
      </c>
      <c r="I606" s="4">
        <v>1.0677966101694916</v>
      </c>
      <c r="J606" s="4"/>
      <c r="K606" s="4">
        <v>1.02</v>
      </c>
      <c r="L606" s="2">
        <v>2</v>
      </c>
      <c r="M606" s="3">
        <f t="shared" si="36"/>
        <v>1.0438983050847459</v>
      </c>
      <c r="N606" s="3">
        <f t="shared" si="37"/>
        <v>3.3797307168577373E-2</v>
      </c>
      <c r="O606" s="3">
        <f t="shared" si="38"/>
        <v>3.2376053303232094E-2</v>
      </c>
      <c r="P606" s="14">
        <f t="shared" si="39"/>
        <v>6.1981173693192421E-2</v>
      </c>
    </row>
    <row r="607" spans="1:16">
      <c r="A607">
        <v>631</v>
      </c>
      <c r="B607" t="s">
        <v>4106</v>
      </c>
      <c r="C607" t="s">
        <v>4107</v>
      </c>
      <c r="D607" t="s">
        <v>4108</v>
      </c>
      <c r="E607" t="s">
        <v>4109</v>
      </c>
      <c r="F607" s="12">
        <v>1.31</v>
      </c>
      <c r="H607" s="12">
        <v>0.98</v>
      </c>
      <c r="I607" s="4">
        <v>1.1101694915254239</v>
      </c>
      <c r="J607" s="4"/>
      <c r="K607" s="4">
        <v>0.98</v>
      </c>
      <c r="L607" s="2">
        <v>2</v>
      </c>
      <c r="M607" s="3">
        <f t="shared" si="36"/>
        <v>1.0450847457627119</v>
      </c>
      <c r="N607" s="3">
        <f t="shared" si="37"/>
        <v>9.2043730161232074E-2</v>
      </c>
      <c r="O607" s="3">
        <f t="shared" si="38"/>
        <v>8.8072982152330392E-2</v>
      </c>
      <c r="P607" s="14">
        <f t="shared" si="39"/>
        <v>6.3619934970609318E-2</v>
      </c>
    </row>
    <row r="608" spans="1:16">
      <c r="A608">
        <v>786</v>
      </c>
      <c r="B608" t="s">
        <v>2875</v>
      </c>
      <c r="C608" t="s">
        <v>2876</v>
      </c>
      <c r="D608" t="s">
        <v>2877</v>
      </c>
      <c r="E608" t="s">
        <v>2878</v>
      </c>
      <c r="G608" s="12">
        <v>1.0900000000000001</v>
      </c>
      <c r="H608" s="12">
        <v>1.1000000000000001</v>
      </c>
      <c r="I608" s="4"/>
      <c r="J608" s="4">
        <v>0.99090909090909085</v>
      </c>
      <c r="K608" s="4">
        <v>1.1000000000000001</v>
      </c>
      <c r="L608" s="2">
        <v>2</v>
      </c>
      <c r="M608" s="3">
        <f t="shared" si="36"/>
        <v>1.0454545454545454</v>
      </c>
      <c r="N608" s="3">
        <f t="shared" si="37"/>
        <v>7.7138921583987108E-2</v>
      </c>
      <c r="O608" s="3">
        <f t="shared" si="38"/>
        <v>7.3785055428161578E-2</v>
      </c>
      <c r="P608" s="14">
        <f t="shared" si="39"/>
        <v>6.4130337419715563E-2</v>
      </c>
    </row>
    <row r="609" spans="1:16">
      <c r="A609">
        <v>1006</v>
      </c>
      <c r="B609" t="s">
        <v>4110</v>
      </c>
      <c r="C609" t="s">
        <v>4111</v>
      </c>
      <c r="D609" t="s">
        <v>4112</v>
      </c>
      <c r="E609" t="s">
        <v>4113</v>
      </c>
      <c r="F609" s="12">
        <v>1.1399999999999999</v>
      </c>
      <c r="G609" s="12">
        <v>0.97</v>
      </c>
      <c r="H609" s="12">
        <v>1.29</v>
      </c>
      <c r="I609" s="4">
        <v>0.96610169491525422</v>
      </c>
      <c r="J609" s="4">
        <v>0.88181818181818172</v>
      </c>
      <c r="K609" s="4">
        <v>1.29</v>
      </c>
      <c r="L609" s="2">
        <v>3</v>
      </c>
      <c r="M609" s="3">
        <f t="shared" si="36"/>
        <v>1.0459732922444787</v>
      </c>
      <c r="N609" s="3">
        <f t="shared" si="37"/>
        <v>0.2154940909131729</v>
      </c>
      <c r="O609" s="3">
        <f t="shared" si="38"/>
        <v>0.20602255574877984</v>
      </c>
      <c r="P609" s="14">
        <f t="shared" si="39"/>
        <v>6.4846014454486692E-2</v>
      </c>
    </row>
    <row r="610" spans="1:16">
      <c r="A610">
        <v>728</v>
      </c>
      <c r="B610" t="s">
        <v>4114</v>
      </c>
      <c r="C610" t="s">
        <v>4115</v>
      </c>
      <c r="D610" t="s">
        <v>4116</v>
      </c>
      <c r="E610" t="s">
        <v>4117</v>
      </c>
      <c r="F610" s="12">
        <v>1.23</v>
      </c>
      <c r="H610" s="12">
        <v>1.05</v>
      </c>
      <c r="I610" s="4">
        <v>1.0423728813559323</v>
      </c>
      <c r="J610" s="4"/>
      <c r="K610" s="4">
        <v>1.05</v>
      </c>
      <c r="L610" s="2">
        <v>2</v>
      </c>
      <c r="M610" s="3">
        <f t="shared" si="36"/>
        <v>1.0461864406779662</v>
      </c>
      <c r="N610" s="3">
        <f t="shared" si="37"/>
        <v>5.3931873141346382E-3</v>
      </c>
      <c r="O610" s="3">
        <f t="shared" si="38"/>
        <v>5.155091964907957E-3</v>
      </c>
      <c r="P610" s="14">
        <f t="shared" si="39"/>
        <v>6.5139976893578352E-2</v>
      </c>
    </row>
    <row r="611" spans="1:16">
      <c r="A611">
        <v>831</v>
      </c>
      <c r="B611" t="s">
        <v>3132</v>
      </c>
      <c r="C611" t="s">
        <v>3133</v>
      </c>
      <c r="D611" t="s">
        <v>3134</v>
      </c>
      <c r="E611" t="s">
        <v>3135</v>
      </c>
      <c r="G611" s="12">
        <v>1.06</v>
      </c>
      <c r="H611" s="12">
        <v>1.1299999999999999</v>
      </c>
      <c r="I611" s="4"/>
      <c r="J611" s="4">
        <v>0.96363636363636362</v>
      </c>
      <c r="K611" s="4">
        <v>1.1299999999999999</v>
      </c>
      <c r="L611" s="2">
        <v>2</v>
      </c>
      <c r="M611" s="3">
        <f t="shared" si="36"/>
        <v>1.0468181818181819</v>
      </c>
      <c r="N611" s="3">
        <f t="shared" si="37"/>
        <v>0.11763685541558011</v>
      </c>
      <c r="O611" s="3">
        <f t="shared" si="38"/>
        <v>0.11237563261583858</v>
      </c>
      <c r="P611" s="14">
        <f t="shared" si="39"/>
        <v>6.601088738082371E-2</v>
      </c>
    </row>
    <row r="612" spans="1:16">
      <c r="A612">
        <v>956</v>
      </c>
      <c r="B612" t="s">
        <v>2236</v>
      </c>
      <c r="C612" t="s">
        <v>2237</v>
      </c>
      <c r="D612" t="s">
        <v>2238</v>
      </c>
      <c r="E612" t="s">
        <v>2546</v>
      </c>
      <c r="F612" s="12">
        <v>0.99</v>
      </c>
      <c r="G612" s="12">
        <v>1.18</v>
      </c>
      <c r="H612" s="12">
        <v>1.23</v>
      </c>
      <c r="I612" s="4">
        <v>0.83898305084745761</v>
      </c>
      <c r="J612" s="4">
        <v>1.0727272727272725</v>
      </c>
      <c r="K612" s="4">
        <v>1.23</v>
      </c>
      <c r="L612" s="2">
        <v>3</v>
      </c>
      <c r="M612" s="3">
        <f t="shared" si="36"/>
        <v>1.04723677452491</v>
      </c>
      <c r="N612" s="3">
        <f t="shared" si="37"/>
        <v>0.19675082656775214</v>
      </c>
      <c r="O612" s="3">
        <f t="shared" si="38"/>
        <v>0.18787616263476825</v>
      </c>
      <c r="P612" s="14">
        <f t="shared" si="39"/>
        <v>6.6587664631452562E-2</v>
      </c>
    </row>
    <row r="613" spans="1:16">
      <c r="A613">
        <v>852</v>
      </c>
      <c r="B613" t="s">
        <v>2419</v>
      </c>
      <c r="C613" t="s">
        <v>2420</v>
      </c>
      <c r="D613" t="s">
        <v>2421</v>
      </c>
      <c r="E613" t="s">
        <v>4118</v>
      </c>
      <c r="F613" s="12">
        <v>0.99</v>
      </c>
      <c r="G613" s="12">
        <v>1.27</v>
      </c>
      <c r="H613" s="12">
        <v>1.1499999999999999</v>
      </c>
      <c r="I613" s="4">
        <v>0.83898305084745761</v>
      </c>
      <c r="J613" s="4">
        <v>1.1545454545454545</v>
      </c>
      <c r="K613" s="4">
        <v>1.1499999999999999</v>
      </c>
      <c r="L613" s="2">
        <v>3</v>
      </c>
      <c r="M613" s="3">
        <f t="shared" si="36"/>
        <v>1.0478428351309708</v>
      </c>
      <c r="N613" s="3">
        <f t="shared" si="37"/>
        <v>0.18089215684344234</v>
      </c>
      <c r="O613" s="3">
        <f t="shared" si="38"/>
        <v>0.17263290903815023</v>
      </c>
      <c r="P613" s="14">
        <f t="shared" si="39"/>
        <v>6.7422344756447858E-2</v>
      </c>
    </row>
    <row r="614" spans="1:16">
      <c r="A614">
        <v>281</v>
      </c>
      <c r="B614" t="s">
        <v>342</v>
      </c>
      <c r="C614" t="s">
        <v>343</v>
      </c>
      <c r="D614" t="s">
        <v>344</v>
      </c>
      <c r="E614" t="s">
        <v>4119</v>
      </c>
      <c r="F614" s="12">
        <v>1.59</v>
      </c>
      <c r="H614" s="12">
        <v>0.75</v>
      </c>
      <c r="I614" s="4">
        <v>1.3474576271186443</v>
      </c>
      <c r="J614" s="4"/>
      <c r="K614" s="4">
        <v>0.75</v>
      </c>
      <c r="L614" s="2">
        <v>2</v>
      </c>
      <c r="M614" s="3">
        <f t="shared" si="36"/>
        <v>1.0487288135593222</v>
      </c>
      <c r="N614" s="3">
        <f t="shared" si="37"/>
        <v>0.4224663396072168</v>
      </c>
      <c r="O614" s="3">
        <f t="shared" si="38"/>
        <v>0.4028365904941541</v>
      </c>
      <c r="P614" s="14">
        <f t="shared" si="39"/>
        <v>6.8641665605130991E-2</v>
      </c>
    </row>
    <row r="615" spans="1:16">
      <c r="A615">
        <v>920</v>
      </c>
      <c r="B615" t="s">
        <v>4120</v>
      </c>
      <c r="C615" t="s">
        <v>4121</v>
      </c>
      <c r="D615" t="s">
        <v>4122</v>
      </c>
      <c r="E615" t="s">
        <v>4123</v>
      </c>
      <c r="F615" s="12">
        <v>1.06</v>
      </c>
      <c r="H615" s="12">
        <v>1.2</v>
      </c>
      <c r="I615" s="4">
        <v>0.89830508474576276</v>
      </c>
      <c r="J615" s="4"/>
      <c r="K615" s="4">
        <v>1.2</v>
      </c>
      <c r="L615" s="2">
        <v>2</v>
      </c>
      <c r="M615" s="3">
        <f t="shared" si="36"/>
        <v>1.0491525423728814</v>
      </c>
      <c r="N615" s="3">
        <f t="shared" si="37"/>
        <v>0.21333052042577241</v>
      </c>
      <c r="O615" s="3">
        <f t="shared" si="38"/>
        <v>0.20333603723942767</v>
      </c>
      <c r="P615" s="14">
        <f t="shared" si="39"/>
        <v>6.922445496506105E-2</v>
      </c>
    </row>
    <row r="616" spans="1:16">
      <c r="A616">
        <v>646</v>
      </c>
      <c r="B616" t="s">
        <v>229</v>
      </c>
      <c r="C616" t="s">
        <v>230</v>
      </c>
      <c r="D616" t="s">
        <v>231</v>
      </c>
      <c r="E616" t="s">
        <v>812</v>
      </c>
      <c r="F616" s="12">
        <v>1.31</v>
      </c>
      <c r="H616" s="12">
        <v>0.99</v>
      </c>
      <c r="I616" s="4">
        <v>1.1101694915254239</v>
      </c>
      <c r="J616" s="4"/>
      <c r="K616" s="4">
        <v>0.99</v>
      </c>
      <c r="L616" s="2">
        <v>2</v>
      </c>
      <c r="M616" s="3">
        <f t="shared" si="36"/>
        <v>1.050084745762712</v>
      </c>
      <c r="N616" s="3">
        <f t="shared" si="37"/>
        <v>8.4972662349366596E-2</v>
      </c>
      <c r="O616" s="3">
        <f t="shared" si="38"/>
        <v>8.091981403619769E-2</v>
      </c>
      <c r="P616" s="14">
        <f t="shared" si="39"/>
        <v>7.0505763470404048E-2</v>
      </c>
    </row>
    <row r="617" spans="1:16">
      <c r="A617">
        <v>710</v>
      </c>
      <c r="B617" t="s">
        <v>65</v>
      </c>
      <c r="C617" t="s">
        <v>66</v>
      </c>
      <c r="D617" t="s">
        <v>67</v>
      </c>
      <c r="E617" t="s">
        <v>2123</v>
      </c>
      <c r="F617" s="12">
        <v>1.1499999999999999</v>
      </c>
      <c r="G617" s="12">
        <v>1.25</v>
      </c>
      <c r="H617" s="12">
        <v>1.04</v>
      </c>
      <c r="I617" s="4">
        <v>0.97457627118644063</v>
      </c>
      <c r="J617" s="4">
        <v>1.1363636363636362</v>
      </c>
      <c r="K617" s="4">
        <v>1.04</v>
      </c>
      <c r="L617" s="2">
        <v>3</v>
      </c>
      <c r="M617" s="3">
        <f t="shared" si="36"/>
        <v>1.0503133025166924</v>
      </c>
      <c r="N617" s="3">
        <f t="shared" si="37"/>
        <v>8.1385263035425648E-2</v>
      </c>
      <c r="O617" s="3">
        <f t="shared" si="38"/>
        <v>7.7486653592233459E-2</v>
      </c>
      <c r="P617" s="14">
        <f t="shared" si="39"/>
        <v>7.0819739858927866E-2</v>
      </c>
    </row>
    <row r="618" spans="1:16">
      <c r="A618">
        <v>169</v>
      </c>
      <c r="B618" t="s">
        <v>1723</v>
      </c>
      <c r="C618" t="s">
        <v>1724</v>
      </c>
      <c r="D618" t="s">
        <v>1725</v>
      </c>
      <c r="E618" t="s">
        <v>1726</v>
      </c>
      <c r="F618" s="12">
        <v>1.69</v>
      </c>
      <c r="H618" s="12">
        <v>0.67</v>
      </c>
      <c r="I618" s="4">
        <v>1.4322033898305084</v>
      </c>
      <c r="J618" s="4"/>
      <c r="K618" s="4">
        <v>0.67</v>
      </c>
      <c r="L618" s="2">
        <v>2</v>
      </c>
      <c r="M618" s="3">
        <f t="shared" si="36"/>
        <v>1.0511016949152543</v>
      </c>
      <c r="N618" s="3">
        <f t="shared" si="37"/>
        <v>0.53895918559252565</v>
      </c>
      <c r="O618" s="3">
        <f t="shared" si="38"/>
        <v>0.51275646133933739</v>
      </c>
      <c r="P618" s="14">
        <f t="shared" si="39"/>
        <v>7.1902257932164051E-2</v>
      </c>
    </row>
    <row r="619" spans="1:16">
      <c r="A619">
        <v>822</v>
      </c>
      <c r="B619" t="s">
        <v>3358</v>
      </c>
      <c r="C619" t="s">
        <v>3359</v>
      </c>
      <c r="D619" t="s">
        <v>3360</v>
      </c>
      <c r="E619" t="s">
        <v>3361</v>
      </c>
      <c r="F619" s="12">
        <v>1.1599999999999999</v>
      </c>
      <c r="H619" s="12">
        <v>1.1200000000000001</v>
      </c>
      <c r="I619" s="4">
        <v>0.98305084745762705</v>
      </c>
      <c r="J619" s="4"/>
      <c r="K619" s="4">
        <v>1.1200000000000001</v>
      </c>
      <c r="L619" s="2">
        <v>2</v>
      </c>
      <c r="M619" s="3">
        <f t="shared" si="36"/>
        <v>1.0515254237288136</v>
      </c>
      <c r="N619" s="3">
        <f t="shared" si="37"/>
        <v>9.6837674440462901E-2</v>
      </c>
      <c r="O619" s="3">
        <f t="shared" si="38"/>
        <v>9.2092565957242273E-2</v>
      </c>
      <c r="P619" s="14">
        <f t="shared" si="39"/>
        <v>7.2483731899524964E-2</v>
      </c>
    </row>
    <row r="620" spans="1:16">
      <c r="A620">
        <v>1151</v>
      </c>
      <c r="B620" t="s">
        <v>2393</v>
      </c>
      <c r="C620" t="s">
        <v>2394</v>
      </c>
      <c r="D620" t="s">
        <v>2395</v>
      </c>
      <c r="E620" t="s">
        <v>3149</v>
      </c>
      <c r="F620" s="12">
        <v>0.75</v>
      </c>
      <c r="H620" s="12">
        <v>1.47</v>
      </c>
      <c r="I620" s="4">
        <v>0.63559322033898313</v>
      </c>
      <c r="J620" s="4"/>
      <c r="K620" s="4">
        <v>1.47</v>
      </c>
      <c r="L620" s="2">
        <v>2</v>
      </c>
      <c r="M620" s="3">
        <f t="shared" si="36"/>
        <v>1.0527966101694917</v>
      </c>
      <c r="N620" s="3">
        <f t="shared" si="37"/>
        <v>0.59001469216633406</v>
      </c>
      <c r="O620" s="3">
        <f t="shared" si="38"/>
        <v>0.56042609414495215</v>
      </c>
      <c r="P620" s="14">
        <f t="shared" si="39"/>
        <v>7.4226748954468846E-2</v>
      </c>
    </row>
    <row r="621" spans="1:16">
      <c r="A621">
        <v>921</v>
      </c>
      <c r="B621" t="s">
        <v>4124</v>
      </c>
      <c r="C621" t="s">
        <v>4125</v>
      </c>
      <c r="D621" t="s">
        <v>4126</v>
      </c>
      <c r="E621" t="s">
        <v>4127</v>
      </c>
      <c r="F621" s="12">
        <v>1.07</v>
      </c>
      <c r="H621" s="12">
        <v>1.2</v>
      </c>
      <c r="I621" s="4">
        <v>0.90677966101694929</v>
      </c>
      <c r="J621" s="4"/>
      <c r="K621" s="4">
        <v>1.2</v>
      </c>
      <c r="L621" s="2">
        <v>2</v>
      </c>
      <c r="M621" s="3">
        <f t="shared" si="36"/>
        <v>1.0533898305084746</v>
      </c>
      <c r="N621" s="3">
        <f t="shared" si="37"/>
        <v>0.20733809007673373</v>
      </c>
      <c r="O621" s="3">
        <f t="shared" si="38"/>
        <v>0.19682940168185503</v>
      </c>
      <c r="P621" s="14">
        <f t="shared" si="39"/>
        <v>7.5039436803281359E-2</v>
      </c>
    </row>
    <row r="622" spans="1:16">
      <c r="A622">
        <v>632</v>
      </c>
      <c r="B622" t="s">
        <v>3206</v>
      </c>
      <c r="C622" t="s">
        <v>3207</v>
      </c>
      <c r="D622" t="s">
        <v>3208</v>
      </c>
      <c r="E622" t="s">
        <v>3209</v>
      </c>
      <c r="F622" s="12">
        <v>1.33</v>
      </c>
      <c r="H622" s="12">
        <v>0.98</v>
      </c>
      <c r="I622" s="4">
        <v>1.1271186440677967</v>
      </c>
      <c r="J622" s="4"/>
      <c r="K622" s="4">
        <v>0.98</v>
      </c>
      <c r="L622" s="2">
        <v>2</v>
      </c>
      <c r="M622" s="3">
        <f t="shared" si="36"/>
        <v>1.0535593220338983</v>
      </c>
      <c r="N622" s="3">
        <f t="shared" si="37"/>
        <v>0.10402859085930911</v>
      </c>
      <c r="O622" s="3">
        <f t="shared" si="38"/>
        <v>9.8740136111635096E-2</v>
      </c>
      <c r="P622" s="14">
        <f t="shared" si="39"/>
        <v>7.5271549271144184E-2</v>
      </c>
    </row>
    <row r="623" spans="1:16">
      <c r="A623">
        <v>856</v>
      </c>
      <c r="B623" t="s">
        <v>744</v>
      </c>
      <c r="C623" t="s">
        <v>745</v>
      </c>
      <c r="D623" t="s">
        <v>746</v>
      </c>
      <c r="E623" t="s">
        <v>2780</v>
      </c>
      <c r="F623" s="12">
        <v>1.1299999999999999</v>
      </c>
      <c r="H623" s="12">
        <v>1.1499999999999999</v>
      </c>
      <c r="I623" s="4">
        <v>0.9576271186440678</v>
      </c>
      <c r="J623" s="4"/>
      <c r="K623" s="4">
        <v>1.1499999999999999</v>
      </c>
      <c r="L623" s="2">
        <v>2</v>
      </c>
      <c r="M623" s="3">
        <f t="shared" si="36"/>
        <v>1.0538135593220339</v>
      </c>
      <c r="N623" s="3">
        <f t="shared" si="37"/>
        <v>0.13602816892317476</v>
      </c>
      <c r="O623" s="3">
        <f t="shared" si="38"/>
        <v>0.12908181691141635</v>
      </c>
      <c r="P623" s="14">
        <f t="shared" si="39"/>
        <v>7.5619647967702985E-2</v>
      </c>
    </row>
    <row r="624" spans="1:16">
      <c r="A624">
        <v>794</v>
      </c>
      <c r="B624" t="s">
        <v>446</v>
      </c>
      <c r="C624" t="s">
        <v>447</v>
      </c>
      <c r="D624" t="s">
        <v>448</v>
      </c>
      <c r="E624" t="s">
        <v>449</v>
      </c>
      <c r="F624" s="12">
        <v>1.19</v>
      </c>
      <c r="H624" s="12">
        <v>1.1000000000000001</v>
      </c>
      <c r="I624" s="4">
        <v>1.0084745762711864</v>
      </c>
      <c r="J624" s="4"/>
      <c r="K624" s="4">
        <v>1.1000000000000001</v>
      </c>
      <c r="L624" s="2">
        <v>2</v>
      </c>
      <c r="M624" s="3">
        <f t="shared" si="36"/>
        <v>1.0542372881355933</v>
      </c>
      <c r="N624" s="3">
        <f t="shared" si="37"/>
        <v>6.4718247769616294E-2</v>
      </c>
      <c r="O624" s="3">
        <f t="shared" si="38"/>
        <v>6.1388691614266258E-2</v>
      </c>
      <c r="P624" s="14">
        <f t="shared" si="39"/>
        <v>7.6199625881398975E-2</v>
      </c>
    </row>
    <row r="625" spans="1:16">
      <c r="A625">
        <v>867</v>
      </c>
      <c r="B625" t="s">
        <v>555</v>
      </c>
      <c r="C625" t="s">
        <v>556</v>
      </c>
      <c r="D625" t="s">
        <v>557</v>
      </c>
      <c r="E625" t="s">
        <v>4128</v>
      </c>
      <c r="F625" s="12">
        <v>1.1200000000000001</v>
      </c>
      <c r="H625" s="12">
        <v>1.1599999999999999</v>
      </c>
      <c r="I625" s="4">
        <v>0.94915254237288149</v>
      </c>
      <c r="J625" s="4"/>
      <c r="K625" s="4">
        <v>1.1599999999999999</v>
      </c>
      <c r="L625" s="2">
        <v>2</v>
      </c>
      <c r="M625" s="3">
        <f t="shared" si="36"/>
        <v>1.0545762711864408</v>
      </c>
      <c r="N625" s="3">
        <f t="shared" si="37"/>
        <v>0.14909166708407867</v>
      </c>
      <c r="O625" s="3">
        <f t="shared" si="38"/>
        <v>0.14137589774928705</v>
      </c>
      <c r="P625" s="14">
        <f t="shared" si="39"/>
        <v>7.6663440397816099E-2</v>
      </c>
    </row>
    <row r="626" spans="1:16">
      <c r="A626">
        <v>981</v>
      </c>
      <c r="B626" t="s">
        <v>4129</v>
      </c>
      <c r="C626" t="s">
        <v>4130</v>
      </c>
      <c r="D626" t="s">
        <v>4131</v>
      </c>
      <c r="E626" t="s">
        <v>4132</v>
      </c>
      <c r="F626" s="12">
        <v>1.25</v>
      </c>
      <c r="G626" s="12">
        <v>0.93</v>
      </c>
      <c r="H626" s="12">
        <v>1.26</v>
      </c>
      <c r="I626" s="4">
        <v>1.0593220338983051</v>
      </c>
      <c r="J626" s="4">
        <v>0.84545454545454546</v>
      </c>
      <c r="K626" s="4">
        <v>1.26</v>
      </c>
      <c r="L626" s="2">
        <v>3</v>
      </c>
      <c r="M626" s="3">
        <f t="shared" si="36"/>
        <v>1.0549255264509503</v>
      </c>
      <c r="N626" s="3">
        <f t="shared" si="37"/>
        <v>0.20730769505586447</v>
      </c>
      <c r="O626" s="3">
        <f t="shared" si="38"/>
        <v>0.19651405701907945</v>
      </c>
      <c r="P626" s="14">
        <f t="shared" si="39"/>
        <v>7.7141153991879263E-2</v>
      </c>
    </row>
    <row r="627" spans="1:16">
      <c r="A627">
        <v>496</v>
      </c>
      <c r="B627" t="s">
        <v>4133</v>
      </c>
      <c r="C627" t="s">
        <v>4134</v>
      </c>
      <c r="D627" t="s">
        <v>4135</v>
      </c>
      <c r="E627" t="s">
        <v>4136</v>
      </c>
      <c r="F627" s="12">
        <v>1.44</v>
      </c>
      <c r="H627" s="12">
        <v>0.89</v>
      </c>
      <c r="I627" s="4">
        <v>1.2203389830508475</v>
      </c>
      <c r="J627" s="4"/>
      <c r="K627" s="4">
        <v>0.89</v>
      </c>
      <c r="L627" s="2">
        <v>2</v>
      </c>
      <c r="M627" s="3">
        <f t="shared" si="36"/>
        <v>1.0551694915254237</v>
      </c>
      <c r="N627" s="3">
        <f t="shared" si="37"/>
        <v>0.23358493500552277</v>
      </c>
      <c r="O627" s="3">
        <f t="shared" si="38"/>
        <v>0.22137195671553841</v>
      </c>
      <c r="P627" s="14">
        <f t="shared" si="39"/>
        <v>7.7474757172459066E-2</v>
      </c>
    </row>
    <row r="628" spans="1:16">
      <c r="A628">
        <v>1173</v>
      </c>
      <c r="B628" t="s">
        <v>2658</v>
      </c>
      <c r="C628" t="s">
        <v>2659</v>
      </c>
      <c r="D628" t="s">
        <v>2660</v>
      </c>
      <c r="E628" t="s">
        <v>2661</v>
      </c>
      <c r="F628" s="12">
        <v>1.05</v>
      </c>
      <c r="G628" s="12">
        <v>0.81</v>
      </c>
      <c r="H628" s="12">
        <v>1.54</v>
      </c>
      <c r="I628" s="4">
        <v>0.88983050847457634</v>
      </c>
      <c r="J628" s="4">
        <v>0.73636363636363633</v>
      </c>
      <c r="K628" s="4">
        <v>1.54</v>
      </c>
      <c r="L628" s="2">
        <v>3</v>
      </c>
      <c r="M628" s="3">
        <f t="shared" si="36"/>
        <v>1.0553980482794041</v>
      </c>
      <c r="N628" s="3">
        <f t="shared" si="37"/>
        <v>0.42663486603586098</v>
      </c>
      <c r="O628" s="3">
        <f t="shared" si="38"/>
        <v>0.40424071915936921</v>
      </c>
      <c r="P628" s="14">
        <f t="shared" si="39"/>
        <v>7.7787220707123864E-2</v>
      </c>
    </row>
    <row r="629" spans="1:16">
      <c r="A629">
        <v>741</v>
      </c>
      <c r="B629" t="s">
        <v>4137</v>
      </c>
      <c r="C629" t="s">
        <v>4138</v>
      </c>
      <c r="D629" t="s">
        <v>4139</v>
      </c>
      <c r="E629" t="s">
        <v>4140</v>
      </c>
      <c r="F629" s="12">
        <v>1.24</v>
      </c>
      <c r="H629" s="12">
        <v>1.06</v>
      </c>
      <c r="I629" s="4">
        <v>1.0508474576271187</v>
      </c>
      <c r="J629" s="4"/>
      <c r="K629" s="4">
        <v>1.06</v>
      </c>
      <c r="L629" s="2">
        <v>2</v>
      </c>
      <c r="M629" s="3">
        <f t="shared" si="36"/>
        <v>1.0554237288135595</v>
      </c>
      <c r="N629" s="3">
        <f t="shared" si="37"/>
        <v>6.4718247769615985E-3</v>
      </c>
      <c r="O629" s="3">
        <f t="shared" si="38"/>
        <v>6.1319682325475227E-3</v>
      </c>
      <c r="P629" s="14">
        <f t="shared" si="39"/>
        <v>7.7822324740706689E-2</v>
      </c>
    </row>
    <row r="630" spans="1:16">
      <c r="A630">
        <v>180</v>
      </c>
      <c r="B630" t="s">
        <v>2658</v>
      </c>
      <c r="C630" t="s">
        <v>2659</v>
      </c>
      <c r="D630" t="s">
        <v>2660</v>
      </c>
      <c r="E630" t="s">
        <v>4141</v>
      </c>
      <c r="F630" s="12">
        <v>1.4</v>
      </c>
      <c r="G630" s="12">
        <v>1.43</v>
      </c>
      <c r="H630" s="12">
        <v>0.68</v>
      </c>
      <c r="I630" s="4">
        <v>1.1864406779661016</v>
      </c>
      <c r="J630" s="4">
        <v>1.2999999999999998</v>
      </c>
      <c r="K630" s="4">
        <v>0.68</v>
      </c>
      <c r="L630" s="2">
        <v>3</v>
      </c>
      <c r="M630" s="3">
        <f t="shared" si="36"/>
        <v>1.0554802259887006</v>
      </c>
      <c r="N630" s="3">
        <f t="shared" si="37"/>
        <v>0.33009541042946</v>
      </c>
      <c r="O630" s="3">
        <f t="shared" si="38"/>
        <v>0.31274428672526722</v>
      </c>
      <c r="P630" s="14">
        <f t="shared" si="39"/>
        <v>7.7899550608074422E-2</v>
      </c>
    </row>
    <row r="631" spans="1:16">
      <c r="A631">
        <v>428</v>
      </c>
      <c r="B631" t="s">
        <v>1344</v>
      </c>
      <c r="C631" t="s">
        <v>1345</v>
      </c>
      <c r="D631" t="s">
        <v>1346</v>
      </c>
      <c r="E631" t="s">
        <v>1347</v>
      </c>
      <c r="F631" s="12">
        <v>1.5</v>
      </c>
      <c r="H631" s="12">
        <v>0.84</v>
      </c>
      <c r="I631" s="4">
        <v>1.2711864406779663</v>
      </c>
      <c r="J631" s="4"/>
      <c r="K631" s="4">
        <v>0.84</v>
      </c>
      <c r="L631" s="2">
        <v>2</v>
      </c>
      <c r="M631" s="3">
        <f t="shared" si="36"/>
        <v>1.0555932203389831</v>
      </c>
      <c r="N631" s="3">
        <f t="shared" si="37"/>
        <v>0.30489485615908096</v>
      </c>
      <c r="O631" s="3">
        <f t="shared" si="38"/>
        <v>0.28883745204537215</v>
      </c>
      <c r="P631" s="14">
        <f t="shared" si="39"/>
        <v>7.805398994247105E-2</v>
      </c>
    </row>
    <row r="632" spans="1:16">
      <c r="A632">
        <v>898</v>
      </c>
      <c r="B632" t="s">
        <v>1137</v>
      </c>
      <c r="C632" t="s">
        <v>1138</v>
      </c>
      <c r="D632" t="s">
        <v>1139</v>
      </c>
      <c r="E632" t="s">
        <v>4142</v>
      </c>
      <c r="F632" s="12">
        <v>1.1000000000000001</v>
      </c>
      <c r="H632" s="12">
        <v>1.18</v>
      </c>
      <c r="I632" s="4">
        <v>0.93220338983050854</v>
      </c>
      <c r="J632" s="4"/>
      <c r="K632" s="4">
        <v>1.18</v>
      </c>
      <c r="L632" s="2">
        <v>2</v>
      </c>
      <c r="M632" s="3">
        <f t="shared" si="36"/>
        <v>1.0561016949152542</v>
      </c>
      <c r="N632" s="3">
        <f t="shared" si="37"/>
        <v>0.17521866340588635</v>
      </c>
      <c r="O632" s="3">
        <f t="shared" si="38"/>
        <v>0.16591078704778198</v>
      </c>
      <c r="P632" s="14">
        <f t="shared" si="39"/>
        <v>7.8748762429237798E-2</v>
      </c>
    </row>
    <row r="633" spans="1:16">
      <c r="A633">
        <v>737</v>
      </c>
      <c r="B633" t="s">
        <v>925</v>
      </c>
      <c r="C633" t="s">
        <v>926</v>
      </c>
      <c r="D633" t="s">
        <v>927</v>
      </c>
      <c r="E633" t="s">
        <v>4143</v>
      </c>
      <c r="F633" s="12">
        <v>1.18</v>
      </c>
      <c r="G633" s="12">
        <v>1.22</v>
      </c>
      <c r="H633" s="12">
        <v>1.06</v>
      </c>
      <c r="I633" s="4">
        <v>1</v>
      </c>
      <c r="J633" s="4">
        <v>1.1090909090909089</v>
      </c>
      <c r="K633" s="4">
        <v>1.06</v>
      </c>
      <c r="L633" s="2">
        <v>3</v>
      </c>
      <c r="M633" s="3">
        <f t="shared" si="36"/>
        <v>1.0563636363636364</v>
      </c>
      <c r="N633" s="3">
        <f t="shared" si="37"/>
        <v>5.4636288004787981E-2</v>
      </c>
      <c r="O633" s="3">
        <f t="shared" si="38"/>
        <v>5.1721098799713233E-2</v>
      </c>
      <c r="P633" s="14">
        <f t="shared" si="39"/>
        <v>7.9106544992506952E-2</v>
      </c>
    </row>
    <row r="634" spans="1:16">
      <c r="A634">
        <v>1457</v>
      </c>
      <c r="B634" t="s">
        <v>462</v>
      </c>
      <c r="C634" t="s">
        <v>463</v>
      </c>
      <c r="D634" t="s">
        <v>464</v>
      </c>
      <c r="E634" t="s">
        <v>4144</v>
      </c>
      <c r="F634" s="12">
        <v>1.1200000000000001</v>
      </c>
      <c r="G634" s="12">
        <v>1.28</v>
      </c>
      <c r="I634" s="4">
        <v>0.94915254237288149</v>
      </c>
      <c r="J634" s="4">
        <v>1.1636363636363636</v>
      </c>
      <c r="K634" s="4"/>
      <c r="L634" s="2">
        <v>2</v>
      </c>
      <c r="M634" s="3">
        <f t="shared" si="36"/>
        <v>1.0563944530046225</v>
      </c>
      <c r="N634" s="3">
        <f t="shared" si="37"/>
        <v>0.15166296447021116</v>
      </c>
      <c r="O634" s="3">
        <f t="shared" si="38"/>
        <v>0.14356660434825996</v>
      </c>
      <c r="P634" s="14">
        <f t="shared" si="39"/>
        <v>7.9148631225999036E-2</v>
      </c>
    </row>
    <row r="635" spans="1:16">
      <c r="A635">
        <v>776</v>
      </c>
      <c r="B635" t="s">
        <v>1068</v>
      </c>
      <c r="C635" t="s">
        <v>1069</v>
      </c>
      <c r="D635" t="s">
        <v>1070</v>
      </c>
      <c r="E635" t="s">
        <v>1071</v>
      </c>
      <c r="F635" s="12">
        <v>1.21</v>
      </c>
      <c r="H635" s="12">
        <v>1.0900000000000001</v>
      </c>
      <c r="I635" s="4">
        <v>1.0254237288135593</v>
      </c>
      <c r="J635" s="4"/>
      <c r="K635" s="4">
        <v>1.0900000000000001</v>
      </c>
      <c r="L635" s="2">
        <v>2</v>
      </c>
      <c r="M635" s="3">
        <f t="shared" si="36"/>
        <v>1.0577118644067798</v>
      </c>
      <c r="N635" s="3">
        <f t="shared" si="37"/>
        <v>4.5662319259673768E-2</v>
      </c>
      <c r="O635" s="3">
        <f t="shared" si="38"/>
        <v>4.317084907172105E-2</v>
      </c>
      <c r="P635" s="14">
        <f t="shared" si="39"/>
        <v>8.0946670546033231E-2</v>
      </c>
    </row>
    <row r="636" spans="1:16">
      <c r="A636">
        <v>863</v>
      </c>
      <c r="B636" t="s">
        <v>2311</v>
      </c>
      <c r="C636" t="s">
        <v>2312</v>
      </c>
      <c r="D636" t="s">
        <v>2313</v>
      </c>
      <c r="E636" t="s">
        <v>3021</v>
      </c>
      <c r="F636" s="12">
        <v>1.06</v>
      </c>
      <c r="G636" s="12">
        <v>1.23</v>
      </c>
      <c r="H636" s="12">
        <v>1.1599999999999999</v>
      </c>
      <c r="I636" s="4">
        <v>0.89830508474576276</v>
      </c>
      <c r="J636" s="4">
        <v>1.1181818181818182</v>
      </c>
      <c r="K636" s="4">
        <v>1.1599999999999999</v>
      </c>
      <c r="L636" s="2">
        <v>3</v>
      </c>
      <c r="M636" s="3">
        <f t="shared" si="36"/>
        <v>1.0588289676425271</v>
      </c>
      <c r="N636" s="3">
        <f t="shared" si="37"/>
        <v>0.14058139214645357</v>
      </c>
      <c r="O636" s="3">
        <f t="shared" si="38"/>
        <v>0.13277063288082941</v>
      </c>
      <c r="P636" s="14">
        <f t="shared" si="39"/>
        <v>8.246957000879894E-2</v>
      </c>
    </row>
    <row r="637" spans="1:16">
      <c r="A637">
        <v>729</v>
      </c>
      <c r="B637" t="s">
        <v>1229</v>
      </c>
      <c r="C637" t="s">
        <v>1230</v>
      </c>
      <c r="D637" t="s">
        <v>1231</v>
      </c>
      <c r="E637" t="s">
        <v>4145</v>
      </c>
      <c r="F637" s="12">
        <v>1.26</v>
      </c>
      <c r="H637" s="12">
        <v>1.05</v>
      </c>
      <c r="I637" s="4">
        <v>1.0677966101694916</v>
      </c>
      <c r="J637" s="4"/>
      <c r="K637" s="4">
        <v>1.05</v>
      </c>
      <c r="L637" s="2">
        <v>2</v>
      </c>
      <c r="M637" s="3">
        <f t="shared" si="36"/>
        <v>1.0588983050847458</v>
      </c>
      <c r="N637" s="3">
        <f t="shared" si="37"/>
        <v>1.2584103732980929E-2</v>
      </c>
      <c r="O637" s="3">
        <f t="shared" si="38"/>
        <v>1.1884147582967183E-2</v>
      </c>
      <c r="P637" s="14">
        <f t="shared" si="39"/>
        <v>8.2564041837500254E-2</v>
      </c>
    </row>
    <row r="638" spans="1:16">
      <c r="A638">
        <v>440</v>
      </c>
      <c r="B638" t="s">
        <v>1323</v>
      </c>
      <c r="C638" t="s">
        <v>1324</v>
      </c>
      <c r="D638" t="s">
        <v>1325</v>
      </c>
      <c r="E638" t="s">
        <v>1326</v>
      </c>
      <c r="F638" s="12">
        <v>1.5</v>
      </c>
      <c r="H638" s="12">
        <v>0.85</v>
      </c>
      <c r="I638" s="4">
        <v>1.2711864406779663</v>
      </c>
      <c r="J638" s="4"/>
      <c r="K638" s="4">
        <v>0.85</v>
      </c>
      <c r="L638" s="2">
        <v>2</v>
      </c>
      <c r="M638" s="3">
        <f t="shared" si="36"/>
        <v>1.0605932203389832</v>
      </c>
      <c r="N638" s="3">
        <f t="shared" si="37"/>
        <v>0.2978237883472149</v>
      </c>
      <c r="O638" s="3">
        <f t="shared" si="38"/>
        <v>0.28080868577683865</v>
      </c>
      <c r="P638" s="14">
        <f t="shared" si="39"/>
        <v>8.4871431439128439E-2</v>
      </c>
    </row>
    <row r="639" spans="1:16">
      <c r="A639">
        <v>640</v>
      </c>
      <c r="B639" t="s">
        <v>2776</v>
      </c>
      <c r="C639" t="s">
        <v>2777</v>
      </c>
      <c r="D639" t="s">
        <v>2778</v>
      </c>
      <c r="E639" t="s">
        <v>2779</v>
      </c>
      <c r="F639" s="12">
        <v>1.23</v>
      </c>
      <c r="G639" s="12">
        <v>1.27</v>
      </c>
      <c r="H639" s="12">
        <v>0.99</v>
      </c>
      <c r="I639" s="4">
        <v>1.0423728813559323</v>
      </c>
      <c r="J639" s="4">
        <v>1.1545454545454545</v>
      </c>
      <c r="K639" s="4">
        <v>0.99</v>
      </c>
      <c r="L639" s="2">
        <v>3</v>
      </c>
      <c r="M639" s="3">
        <f t="shared" si="36"/>
        <v>1.0623061119671291</v>
      </c>
      <c r="N639" s="3">
        <f t="shared" si="37"/>
        <v>8.4064272523123179E-2</v>
      </c>
      <c r="O639" s="3">
        <f t="shared" si="38"/>
        <v>7.9133755869536387E-2</v>
      </c>
      <c r="P639" s="14">
        <f t="shared" si="39"/>
        <v>8.719955011736355E-2</v>
      </c>
    </row>
    <row r="640" spans="1:16">
      <c r="A640">
        <v>313</v>
      </c>
      <c r="B640" t="s">
        <v>4146</v>
      </c>
      <c r="C640" t="s">
        <v>4147</v>
      </c>
      <c r="D640" t="s">
        <v>4148</v>
      </c>
      <c r="E640" t="s">
        <v>4149</v>
      </c>
      <c r="F640" s="12">
        <v>1.6</v>
      </c>
      <c r="H640" s="12">
        <v>0.77</v>
      </c>
      <c r="I640" s="4">
        <v>1.3559322033898307</v>
      </c>
      <c r="J640" s="4"/>
      <c r="K640" s="4">
        <v>0.77</v>
      </c>
      <c r="L640" s="2">
        <v>2</v>
      </c>
      <c r="M640" s="3">
        <f t="shared" si="36"/>
        <v>1.0629661016949155</v>
      </c>
      <c r="N640" s="3">
        <f t="shared" si="37"/>
        <v>0.41431663433252447</v>
      </c>
      <c r="O640" s="3">
        <f t="shared" si="38"/>
        <v>0.38977407997478974</v>
      </c>
      <c r="P640" s="14">
        <f t="shared" si="39"/>
        <v>8.8095589628727988E-2</v>
      </c>
    </row>
    <row r="641" spans="1:16">
      <c r="A641">
        <v>730</v>
      </c>
      <c r="B641" t="s">
        <v>4150</v>
      </c>
      <c r="C641" t="s">
        <v>4151</v>
      </c>
      <c r="D641" t="s">
        <v>4152</v>
      </c>
      <c r="E641" t="s">
        <v>4153</v>
      </c>
      <c r="F641" s="12">
        <v>1.27</v>
      </c>
      <c r="H641" s="12">
        <v>1.05</v>
      </c>
      <c r="I641" s="4">
        <v>1.076271186440678</v>
      </c>
      <c r="J641" s="4"/>
      <c r="K641" s="4">
        <v>1.05</v>
      </c>
      <c r="L641" s="2">
        <v>2</v>
      </c>
      <c r="M641" s="3">
        <f t="shared" si="36"/>
        <v>1.063135593220339</v>
      </c>
      <c r="N641" s="3">
        <f t="shared" si="37"/>
        <v>1.8576534082019449E-2</v>
      </c>
      <c r="O641" s="3">
        <f t="shared" si="38"/>
        <v>1.7473344134542008E-2</v>
      </c>
      <c r="P641" s="14">
        <f t="shared" si="39"/>
        <v>8.8325611159969022E-2</v>
      </c>
    </row>
    <row r="642" spans="1:16">
      <c r="A642">
        <v>957</v>
      </c>
      <c r="B642" t="s">
        <v>462</v>
      </c>
      <c r="C642" t="s">
        <v>463</v>
      </c>
      <c r="D642" t="s">
        <v>464</v>
      </c>
      <c r="E642" t="s">
        <v>2326</v>
      </c>
      <c r="F642" s="12">
        <v>1.06</v>
      </c>
      <c r="H642" s="12">
        <v>1.23</v>
      </c>
      <c r="I642" s="4">
        <v>0.89830508474576276</v>
      </c>
      <c r="J642" s="4"/>
      <c r="K642" s="4">
        <v>1.23</v>
      </c>
      <c r="L642" s="2">
        <v>2</v>
      </c>
      <c r="M642" s="3">
        <f t="shared" ref="M642:M705" si="40">AVERAGE(I642:K642)</f>
        <v>1.0641525423728813</v>
      </c>
      <c r="N642" s="3">
        <f t="shared" ref="N642:N705" si="41">STDEV(I642:K642)</f>
        <v>0.2345437238613691</v>
      </c>
      <c r="O642" s="3">
        <f t="shared" ref="O642:O705" si="42">N642/M642</f>
        <v>0.22040423202708892</v>
      </c>
      <c r="P642" s="14">
        <f t="shared" ref="P642:P705" si="43">LOG(M642,2)</f>
        <v>8.9704970717730939E-2</v>
      </c>
    </row>
    <row r="643" spans="1:16">
      <c r="A643">
        <v>680</v>
      </c>
      <c r="B643" t="s">
        <v>73</v>
      </c>
      <c r="C643" t="s">
        <v>74</v>
      </c>
      <c r="D643" t="s">
        <v>75</v>
      </c>
      <c r="E643" t="s">
        <v>4154</v>
      </c>
      <c r="F643" s="12">
        <v>1.31</v>
      </c>
      <c r="H643" s="12">
        <v>1.02</v>
      </c>
      <c r="I643" s="4">
        <v>1.1101694915254239</v>
      </c>
      <c r="J643" s="4"/>
      <c r="K643" s="4">
        <v>1.02</v>
      </c>
      <c r="L643" s="2">
        <v>2</v>
      </c>
      <c r="M643" s="3">
        <f t="shared" si="40"/>
        <v>1.0650847457627119</v>
      </c>
      <c r="N643" s="3">
        <f t="shared" si="41"/>
        <v>6.3759458913770148E-2</v>
      </c>
      <c r="O643" s="3">
        <f t="shared" si="42"/>
        <v>5.9863273009427731E-2</v>
      </c>
      <c r="P643" s="14">
        <f t="shared" si="43"/>
        <v>9.0968226157630491E-2</v>
      </c>
    </row>
    <row r="644" spans="1:16">
      <c r="A644">
        <v>531</v>
      </c>
      <c r="B644" t="s">
        <v>2484</v>
      </c>
      <c r="C644" t="s">
        <v>2485</v>
      </c>
      <c r="D644" t="s">
        <v>2486</v>
      </c>
      <c r="E644" t="s">
        <v>2487</v>
      </c>
      <c r="F644" s="12">
        <v>1.44</v>
      </c>
      <c r="H644" s="12">
        <v>0.91</v>
      </c>
      <c r="I644" s="4">
        <v>1.2203389830508475</v>
      </c>
      <c r="J644" s="4"/>
      <c r="K644" s="4">
        <v>0.91</v>
      </c>
      <c r="L644" s="2">
        <v>2</v>
      </c>
      <c r="M644" s="3">
        <f t="shared" si="40"/>
        <v>1.0651694915254237</v>
      </c>
      <c r="N644" s="3">
        <f t="shared" si="41"/>
        <v>0.21944279938179229</v>
      </c>
      <c r="O644" s="3">
        <f t="shared" si="42"/>
        <v>0.20601678993596539</v>
      </c>
      <c r="P644" s="14">
        <f t="shared" si="43"/>
        <v>9.1083012730542812E-2</v>
      </c>
    </row>
    <row r="645" spans="1:16">
      <c r="A645">
        <v>664</v>
      </c>
      <c r="B645" t="s">
        <v>1295</v>
      </c>
      <c r="C645" t="s">
        <v>1296</v>
      </c>
      <c r="D645" t="s">
        <v>1297</v>
      </c>
      <c r="E645" t="s">
        <v>1298</v>
      </c>
      <c r="F645" s="12">
        <v>1.33</v>
      </c>
      <c r="H645" s="12">
        <v>1.01</v>
      </c>
      <c r="I645" s="4">
        <v>1.1271186440677967</v>
      </c>
      <c r="J645" s="4"/>
      <c r="K645" s="4">
        <v>1.01</v>
      </c>
      <c r="L645" s="2">
        <v>2</v>
      </c>
      <c r="M645" s="3">
        <f t="shared" si="40"/>
        <v>1.0685593220338983</v>
      </c>
      <c r="N645" s="3">
        <f t="shared" si="41"/>
        <v>8.2815387423712666E-2</v>
      </c>
      <c r="O645" s="3">
        <f t="shared" si="42"/>
        <v>7.750190908080018E-2</v>
      </c>
      <c r="P645" s="14">
        <f t="shared" si="43"/>
        <v>9.5667002736564422E-2</v>
      </c>
    </row>
    <row r="646" spans="1:16">
      <c r="A646">
        <v>598</v>
      </c>
      <c r="B646" t="s">
        <v>2151</v>
      </c>
      <c r="C646" t="s">
        <v>2152</v>
      </c>
      <c r="D646" t="s">
        <v>2153</v>
      </c>
      <c r="E646" t="s">
        <v>2154</v>
      </c>
      <c r="F646" s="12">
        <v>1.39</v>
      </c>
      <c r="H646" s="12">
        <v>0.96</v>
      </c>
      <c r="I646" s="4">
        <v>1.1779661016949152</v>
      </c>
      <c r="J646" s="4"/>
      <c r="K646" s="4">
        <v>0.96</v>
      </c>
      <c r="L646" s="2">
        <v>2</v>
      </c>
      <c r="M646" s="3">
        <f t="shared" si="40"/>
        <v>1.0689830508474576</v>
      </c>
      <c r="N646" s="3">
        <f t="shared" si="41"/>
        <v>0.15412530857727155</v>
      </c>
      <c r="O646" s="3">
        <f t="shared" si="42"/>
        <v>0.14417937539335693</v>
      </c>
      <c r="P646" s="14">
        <f t="shared" si="43"/>
        <v>9.6238978734576694E-2</v>
      </c>
    </row>
    <row r="647" spans="1:16">
      <c r="A647">
        <v>1462</v>
      </c>
      <c r="B647" t="s">
        <v>4155</v>
      </c>
      <c r="C647" t="s">
        <v>4156</v>
      </c>
      <c r="D647" t="s">
        <v>4157</v>
      </c>
      <c r="E647" t="s">
        <v>4158</v>
      </c>
      <c r="F647" s="12">
        <v>1.1299999999999999</v>
      </c>
      <c r="G647" s="12">
        <v>1.3</v>
      </c>
      <c r="I647" s="4">
        <v>0.9576271186440678</v>
      </c>
      <c r="J647" s="4">
        <v>1.1818181818181817</v>
      </c>
      <c r="K647" s="4"/>
      <c r="L647" s="2">
        <v>2</v>
      </c>
      <c r="M647" s="3">
        <f t="shared" si="40"/>
        <v>1.0697226502311248</v>
      </c>
      <c r="N647" s="3">
        <f t="shared" si="41"/>
        <v>0.1585270210518368</v>
      </c>
      <c r="O647" s="3">
        <f t="shared" si="42"/>
        <v>0.14819450725623634</v>
      </c>
      <c r="P647" s="14">
        <f t="shared" si="43"/>
        <v>9.7236793819707429E-2</v>
      </c>
    </row>
    <row r="648" spans="1:16">
      <c r="A648">
        <v>610</v>
      </c>
      <c r="B648" t="s">
        <v>2905</v>
      </c>
      <c r="C648" t="s">
        <v>2906</v>
      </c>
      <c r="D648" t="s">
        <v>2907</v>
      </c>
      <c r="E648" t="s">
        <v>2908</v>
      </c>
      <c r="F648" s="12">
        <v>1.38</v>
      </c>
      <c r="H648" s="12">
        <v>0.97</v>
      </c>
      <c r="I648" s="4">
        <v>1.1694915254237288</v>
      </c>
      <c r="J648" s="4"/>
      <c r="K648" s="4">
        <v>0.97</v>
      </c>
      <c r="L648" s="2">
        <v>2</v>
      </c>
      <c r="M648" s="3">
        <f t="shared" si="40"/>
        <v>1.0697457627118645</v>
      </c>
      <c r="N648" s="3">
        <f t="shared" si="41"/>
        <v>0.14106181041636723</v>
      </c>
      <c r="O648" s="3">
        <f t="shared" si="42"/>
        <v>0.13186479940688689</v>
      </c>
      <c r="P648" s="14">
        <f t="shared" si="43"/>
        <v>9.7267964423718586E-2</v>
      </c>
    </row>
    <row r="649" spans="1:16">
      <c r="A649">
        <v>843</v>
      </c>
      <c r="B649" t="s">
        <v>4159</v>
      </c>
      <c r="C649" t="s">
        <v>4160</v>
      </c>
      <c r="D649" t="s">
        <v>4161</v>
      </c>
      <c r="E649" t="s">
        <v>4162</v>
      </c>
      <c r="F649" s="12">
        <v>1.18</v>
      </c>
      <c r="H649" s="12">
        <v>1.1399999999999999</v>
      </c>
      <c r="I649" s="4">
        <v>1</v>
      </c>
      <c r="J649" s="4"/>
      <c r="K649" s="4">
        <v>1.1399999999999999</v>
      </c>
      <c r="L649" s="2">
        <v>2</v>
      </c>
      <c r="M649" s="3">
        <f t="shared" si="40"/>
        <v>1.0699999999999998</v>
      </c>
      <c r="N649" s="3">
        <f t="shared" si="41"/>
        <v>9.899494936611658E-2</v>
      </c>
      <c r="O649" s="3">
        <f t="shared" si="42"/>
        <v>9.2518644267398684E-2</v>
      </c>
      <c r="P649" s="14">
        <f t="shared" si="43"/>
        <v>9.7610796626422039E-2</v>
      </c>
    </row>
    <row r="650" spans="1:16">
      <c r="A650">
        <v>1113</v>
      </c>
      <c r="B650" t="s">
        <v>2858</v>
      </c>
      <c r="C650" t="s">
        <v>2859</v>
      </c>
      <c r="D650" t="s">
        <v>2860</v>
      </c>
      <c r="E650" t="s">
        <v>2861</v>
      </c>
      <c r="F650" s="12">
        <v>0.85</v>
      </c>
      <c r="H650" s="12">
        <v>1.42</v>
      </c>
      <c r="I650" s="4">
        <v>0.72033898305084743</v>
      </c>
      <c r="J650" s="4"/>
      <c r="K650" s="4">
        <v>1.42</v>
      </c>
      <c r="L650" s="2">
        <v>2</v>
      </c>
      <c r="M650" s="3">
        <f t="shared" si="40"/>
        <v>1.0701694915254236</v>
      </c>
      <c r="N650" s="3">
        <f t="shared" si="41"/>
        <v>0.4947350496166224</v>
      </c>
      <c r="O650" s="3">
        <f t="shared" si="42"/>
        <v>0.46229597604340711</v>
      </c>
      <c r="P650" s="14">
        <f t="shared" si="43"/>
        <v>9.7839306176418964E-2</v>
      </c>
    </row>
    <row r="651" spans="1:16">
      <c r="A651">
        <v>803</v>
      </c>
      <c r="B651" t="s">
        <v>1607</v>
      </c>
      <c r="C651" t="s">
        <v>1608</v>
      </c>
      <c r="D651" t="s">
        <v>1609</v>
      </c>
      <c r="E651" t="s">
        <v>4163</v>
      </c>
      <c r="F651" s="12">
        <v>1.23</v>
      </c>
      <c r="G651" s="12">
        <v>1.17</v>
      </c>
      <c r="H651" s="12">
        <v>1.1100000000000001</v>
      </c>
      <c r="I651" s="4">
        <v>1.0423728813559323</v>
      </c>
      <c r="J651" s="4">
        <v>1.0636363636363635</v>
      </c>
      <c r="K651" s="4">
        <v>1.1100000000000001</v>
      </c>
      <c r="L651" s="2">
        <v>3</v>
      </c>
      <c r="M651" s="3">
        <f t="shared" si="40"/>
        <v>1.0720030816640989</v>
      </c>
      <c r="N651" s="3">
        <f t="shared" si="41"/>
        <v>3.4581183784558711E-2</v>
      </c>
      <c r="O651" s="3">
        <f t="shared" si="42"/>
        <v>3.2258474230202235E-2</v>
      </c>
      <c r="P651" s="14">
        <f t="shared" si="43"/>
        <v>0.10030905308591193</v>
      </c>
    </row>
    <row r="652" spans="1:16">
      <c r="A652">
        <v>497</v>
      </c>
      <c r="B652" t="s">
        <v>4164</v>
      </c>
      <c r="C652" t="s">
        <v>4165</v>
      </c>
      <c r="D652" t="s">
        <v>4166</v>
      </c>
      <c r="E652" t="s">
        <v>4167</v>
      </c>
      <c r="F652" s="12">
        <v>1.48</v>
      </c>
      <c r="H652" s="12">
        <v>0.89</v>
      </c>
      <c r="I652" s="4">
        <v>1.2542372881355932</v>
      </c>
      <c r="J652" s="4"/>
      <c r="K652" s="4">
        <v>0.89</v>
      </c>
      <c r="L652" s="2">
        <v>2</v>
      </c>
      <c r="M652" s="3">
        <f t="shared" si="40"/>
        <v>1.0721186440677966</v>
      </c>
      <c r="N652" s="3">
        <f t="shared" si="41"/>
        <v>0.25755465640167674</v>
      </c>
      <c r="O652" s="3">
        <f t="shared" si="42"/>
        <v>0.24022962181169755</v>
      </c>
      <c r="P652" s="14">
        <f t="shared" si="43"/>
        <v>0.10046456786372371</v>
      </c>
    </row>
    <row r="653" spans="1:16">
      <c r="A653">
        <v>351</v>
      </c>
      <c r="B653" t="s">
        <v>73</v>
      </c>
      <c r="C653" t="s">
        <v>74</v>
      </c>
      <c r="D653" t="s">
        <v>75</v>
      </c>
      <c r="E653" t="s">
        <v>141</v>
      </c>
      <c r="F653" s="12">
        <v>1.1599999999999999</v>
      </c>
      <c r="G653" s="12">
        <v>1.58</v>
      </c>
      <c r="H653" s="12">
        <v>0.8</v>
      </c>
      <c r="I653" s="4">
        <v>0.98305084745762705</v>
      </c>
      <c r="J653" s="4">
        <v>1.4363636363636363</v>
      </c>
      <c r="K653" s="4">
        <v>0.8</v>
      </c>
      <c r="L653" s="2">
        <v>3</v>
      </c>
      <c r="M653" s="3">
        <f t="shared" si="40"/>
        <v>1.0731381612737545</v>
      </c>
      <c r="N653" s="3">
        <f t="shared" si="41"/>
        <v>0.32760717712596232</v>
      </c>
      <c r="O653" s="3">
        <f t="shared" si="42"/>
        <v>0.30527958929082449</v>
      </c>
      <c r="P653" s="14">
        <f t="shared" si="43"/>
        <v>0.10183582796107665</v>
      </c>
    </row>
    <row r="654" spans="1:16">
      <c r="A654">
        <v>673</v>
      </c>
      <c r="B654" t="s">
        <v>2119</v>
      </c>
      <c r="C654" t="s">
        <v>2120</v>
      </c>
      <c r="D654" t="s">
        <v>2121</v>
      </c>
      <c r="E654" t="s">
        <v>2939</v>
      </c>
      <c r="F654" s="12">
        <v>1.32</v>
      </c>
      <c r="G654" s="12">
        <v>1.19</v>
      </c>
      <c r="H654" s="12">
        <v>1.02</v>
      </c>
      <c r="I654" s="4">
        <v>1.1186440677966103</v>
      </c>
      <c r="J654" s="4">
        <v>1.0818181818181818</v>
      </c>
      <c r="K654" s="4">
        <v>1.02</v>
      </c>
      <c r="L654" s="2">
        <v>3</v>
      </c>
      <c r="M654" s="3">
        <f t="shared" si="40"/>
        <v>1.073487416538264</v>
      </c>
      <c r="N654" s="3">
        <f t="shared" si="41"/>
        <v>4.9846908284038774E-2</v>
      </c>
      <c r="O654" s="3">
        <f t="shared" si="42"/>
        <v>4.6434552949659105E-2</v>
      </c>
      <c r="P654" s="14">
        <f t="shared" si="43"/>
        <v>0.10230527996776682</v>
      </c>
    </row>
    <row r="655" spans="1:16">
      <c r="A655">
        <v>857</v>
      </c>
      <c r="B655" t="s">
        <v>4168</v>
      </c>
      <c r="C655" t="s">
        <v>4169</v>
      </c>
      <c r="D655" t="s">
        <v>4170</v>
      </c>
      <c r="E655" t="s">
        <v>4171</v>
      </c>
      <c r="F655" s="12">
        <v>1.18</v>
      </c>
      <c r="H655" s="12">
        <v>1.1499999999999999</v>
      </c>
      <c r="I655" s="4">
        <v>1</v>
      </c>
      <c r="J655" s="4"/>
      <c r="K655" s="4">
        <v>1.1499999999999999</v>
      </c>
      <c r="L655" s="2">
        <v>2</v>
      </c>
      <c r="M655" s="3">
        <f t="shared" si="40"/>
        <v>1.075</v>
      </c>
      <c r="N655" s="3">
        <f t="shared" si="41"/>
        <v>0.10606601717798207</v>
      </c>
      <c r="O655" s="3">
        <f t="shared" si="42"/>
        <v>9.8666062491146123E-2</v>
      </c>
      <c r="P655" s="14">
        <f t="shared" si="43"/>
        <v>0.10433665981473553</v>
      </c>
    </row>
    <row r="656" spans="1:16">
      <c r="A656">
        <v>1436</v>
      </c>
      <c r="B656" t="s">
        <v>3349</v>
      </c>
      <c r="C656" t="s">
        <v>3350</v>
      </c>
      <c r="D656" t="s">
        <v>3351</v>
      </c>
      <c r="E656" t="s">
        <v>3352</v>
      </c>
      <c r="F656" s="12">
        <v>1.24</v>
      </c>
      <c r="G656" s="12">
        <v>1.21</v>
      </c>
      <c r="I656" s="4">
        <v>1.0508474576271187</v>
      </c>
      <c r="J656" s="4">
        <v>1.0999999999999999</v>
      </c>
      <c r="K656" s="4"/>
      <c r="L656" s="2">
        <v>2</v>
      </c>
      <c r="M656" s="3">
        <f t="shared" si="40"/>
        <v>1.0754237288135593</v>
      </c>
      <c r="N656" s="3">
        <f t="shared" si="41"/>
        <v>3.4756096024423366E-2</v>
      </c>
      <c r="O656" s="3">
        <f t="shared" si="42"/>
        <v>3.2318513245720701E-2</v>
      </c>
      <c r="P656" s="14">
        <f t="shared" si="43"/>
        <v>0.10490520959190228</v>
      </c>
    </row>
    <row r="657" spans="1:16">
      <c r="A657">
        <v>665</v>
      </c>
      <c r="B657" t="s">
        <v>314</v>
      </c>
      <c r="C657" t="s">
        <v>315</v>
      </c>
      <c r="D657" t="s">
        <v>316</v>
      </c>
      <c r="E657" t="s">
        <v>317</v>
      </c>
      <c r="F657" s="12">
        <v>1.35</v>
      </c>
      <c r="H657" s="12">
        <v>1.01</v>
      </c>
      <c r="I657" s="4">
        <v>1.1440677966101696</v>
      </c>
      <c r="J657" s="4"/>
      <c r="K657" s="4">
        <v>1.01</v>
      </c>
      <c r="L657" s="2">
        <v>2</v>
      </c>
      <c r="M657" s="3">
        <f t="shared" si="40"/>
        <v>1.0770338983050847</v>
      </c>
      <c r="N657" s="3">
        <f t="shared" si="41"/>
        <v>9.4800248121789721E-2</v>
      </c>
      <c r="O657" s="3">
        <f t="shared" si="42"/>
        <v>8.8019744105525127E-2</v>
      </c>
      <c r="P657" s="14">
        <f t="shared" si="43"/>
        <v>0.10706365763237242</v>
      </c>
    </row>
    <row r="658" spans="1:16">
      <c r="A658">
        <v>841</v>
      </c>
      <c r="B658" t="s">
        <v>1792</v>
      </c>
      <c r="C658" t="s">
        <v>1793</v>
      </c>
      <c r="D658" t="s">
        <v>1794</v>
      </c>
      <c r="E658" t="s">
        <v>1795</v>
      </c>
      <c r="F658" s="12">
        <v>1.32</v>
      </c>
      <c r="G658" s="12">
        <v>1.07</v>
      </c>
      <c r="H658" s="12">
        <v>1.1399999999999999</v>
      </c>
      <c r="I658" s="4">
        <v>1.1186440677966103</v>
      </c>
      <c r="J658" s="4">
        <v>0.97272727272727266</v>
      </c>
      <c r="K658" s="4">
        <v>1.1399999999999999</v>
      </c>
      <c r="L658" s="2">
        <v>3</v>
      </c>
      <c r="M658" s="3">
        <f t="shared" si="40"/>
        <v>1.0771237801746276</v>
      </c>
      <c r="N658" s="3">
        <f t="shared" si="41"/>
        <v>9.103840967126553E-2</v>
      </c>
      <c r="O658" s="3">
        <f t="shared" si="42"/>
        <v>8.4519914374656196E-2</v>
      </c>
      <c r="P658" s="14">
        <f t="shared" si="43"/>
        <v>0.10718405005194889</v>
      </c>
    </row>
    <row r="659" spans="1:16">
      <c r="A659">
        <v>681</v>
      </c>
      <c r="B659" t="s">
        <v>2028</v>
      </c>
      <c r="C659" t="s">
        <v>2029</v>
      </c>
      <c r="D659" t="s">
        <v>2030</v>
      </c>
      <c r="E659" t="s">
        <v>2031</v>
      </c>
      <c r="F659" s="12">
        <v>1.34</v>
      </c>
      <c r="H659" s="12">
        <v>1.02</v>
      </c>
      <c r="I659" s="4">
        <v>1.1355932203389831</v>
      </c>
      <c r="J659" s="4"/>
      <c r="K659" s="4">
        <v>1.02</v>
      </c>
      <c r="L659" s="2">
        <v>2</v>
      </c>
      <c r="M659" s="3">
        <f t="shared" si="40"/>
        <v>1.0777966101694916</v>
      </c>
      <c r="N659" s="3">
        <f t="shared" si="41"/>
        <v>8.1736749960885702E-2</v>
      </c>
      <c r="O659" s="3">
        <f t="shared" si="42"/>
        <v>7.5836896488319802E-2</v>
      </c>
      <c r="P659" s="14">
        <f t="shared" si="43"/>
        <v>0.10808495435713286</v>
      </c>
    </row>
    <row r="660" spans="1:16">
      <c r="A660">
        <v>674</v>
      </c>
      <c r="B660" t="s">
        <v>2675</v>
      </c>
      <c r="C660" t="s">
        <v>2676</v>
      </c>
      <c r="D660" t="s">
        <v>2677</v>
      </c>
      <c r="E660" t="s">
        <v>2678</v>
      </c>
      <c r="G660" s="12">
        <v>1.25</v>
      </c>
      <c r="H660" s="12">
        <v>1.02</v>
      </c>
      <c r="I660" s="4"/>
      <c r="J660" s="4">
        <v>1.1363636363636362</v>
      </c>
      <c r="K660" s="4">
        <v>1.02</v>
      </c>
      <c r="L660" s="2">
        <v>2</v>
      </c>
      <c r="M660" s="3">
        <f t="shared" si="40"/>
        <v>1.0781818181818181</v>
      </c>
      <c r="N660" s="3">
        <f t="shared" si="41"/>
        <v>8.2281516356252707E-2</v>
      </c>
      <c r="O660" s="3">
        <f t="shared" si="42"/>
        <v>7.6315065760436743E-2</v>
      </c>
      <c r="P660" s="14">
        <f t="shared" si="43"/>
        <v>0.10860048613398164</v>
      </c>
    </row>
    <row r="661" spans="1:16">
      <c r="A661">
        <v>1406</v>
      </c>
      <c r="B661" t="s">
        <v>2846</v>
      </c>
      <c r="C661" t="s">
        <v>2847</v>
      </c>
      <c r="D661" t="s">
        <v>2848</v>
      </c>
      <c r="E661" t="s">
        <v>2849</v>
      </c>
      <c r="F661" s="12">
        <v>1.4</v>
      </c>
      <c r="G661" s="12">
        <v>1.07</v>
      </c>
      <c r="I661" s="4">
        <v>1.1864406779661016</v>
      </c>
      <c r="J661" s="4">
        <v>0.97272727272727266</v>
      </c>
      <c r="K661" s="4"/>
      <c r="L661" s="2">
        <v>2</v>
      </c>
      <c r="M661" s="3">
        <f t="shared" si="40"/>
        <v>1.0795839753466872</v>
      </c>
      <c r="N661" s="3">
        <f t="shared" si="41"/>
        <v>0.15111819807484461</v>
      </c>
      <c r="O661" s="3">
        <f t="shared" si="42"/>
        <v>0.13997817819249861</v>
      </c>
      <c r="P661" s="14">
        <f t="shared" si="43"/>
        <v>0.11047546763484842</v>
      </c>
    </row>
    <row r="662" spans="1:16">
      <c r="A662">
        <v>992</v>
      </c>
      <c r="B662" t="s">
        <v>4172</v>
      </c>
      <c r="C662" t="s">
        <v>4173</v>
      </c>
      <c r="D662" t="s">
        <v>4174</v>
      </c>
      <c r="E662" t="s">
        <v>4175</v>
      </c>
      <c r="F662" s="12">
        <v>1.05</v>
      </c>
      <c r="H662" s="12">
        <v>1.27</v>
      </c>
      <c r="I662" s="4">
        <v>0.88983050847457634</v>
      </c>
      <c r="J662" s="4"/>
      <c r="K662" s="4">
        <v>1.27</v>
      </c>
      <c r="L662" s="2">
        <v>2</v>
      </c>
      <c r="M662" s="3">
        <f t="shared" si="40"/>
        <v>1.0799152542372883</v>
      </c>
      <c r="N662" s="3">
        <f t="shared" si="41"/>
        <v>0.26882042545786805</v>
      </c>
      <c r="O662" s="3">
        <f t="shared" si="42"/>
        <v>0.24892733425432337</v>
      </c>
      <c r="P662" s="14">
        <f t="shared" si="43"/>
        <v>0.11091810212142117</v>
      </c>
    </row>
    <row r="663" spans="1:16">
      <c r="A663">
        <v>731</v>
      </c>
      <c r="B663" t="s">
        <v>2442</v>
      </c>
      <c r="C663" t="s">
        <v>2443</v>
      </c>
      <c r="D663" t="s">
        <v>2444</v>
      </c>
      <c r="E663" t="s">
        <v>2445</v>
      </c>
      <c r="F663" s="12">
        <v>1.31</v>
      </c>
      <c r="H663" s="12">
        <v>1.05</v>
      </c>
      <c r="I663" s="4">
        <v>1.1101694915254239</v>
      </c>
      <c r="J663" s="4"/>
      <c r="K663" s="4">
        <v>1.05</v>
      </c>
      <c r="L663" s="2">
        <v>2</v>
      </c>
      <c r="M663" s="3">
        <f t="shared" si="40"/>
        <v>1.0800847457627119</v>
      </c>
      <c r="N663" s="3">
        <f t="shared" si="41"/>
        <v>4.25462554781737E-2</v>
      </c>
      <c r="O663" s="3">
        <f t="shared" si="42"/>
        <v>3.9391590007253799E-2</v>
      </c>
      <c r="P663" s="14">
        <f t="shared" si="43"/>
        <v>0.11114451377299815</v>
      </c>
    </row>
    <row r="664" spans="1:16">
      <c r="A664">
        <v>498</v>
      </c>
      <c r="B664" t="s">
        <v>3048</v>
      </c>
      <c r="C664" t="s">
        <v>3049</v>
      </c>
      <c r="D664" t="s">
        <v>3050</v>
      </c>
      <c r="E664" t="s">
        <v>3051</v>
      </c>
      <c r="F664" s="12">
        <v>1.5</v>
      </c>
      <c r="H664" s="12">
        <v>0.89</v>
      </c>
      <c r="I664" s="4">
        <v>1.2711864406779663</v>
      </c>
      <c r="J664" s="4"/>
      <c r="K664" s="4">
        <v>0.89</v>
      </c>
      <c r="L664" s="2">
        <v>2</v>
      </c>
      <c r="M664" s="3">
        <f t="shared" si="40"/>
        <v>1.0805932203389832</v>
      </c>
      <c r="N664" s="3">
        <f t="shared" si="41"/>
        <v>0.26953951709975349</v>
      </c>
      <c r="O664" s="3">
        <f t="shared" si="42"/>
        <v>0.24943661687531102</v>
      </c>
      <c r="P664" s="14">
        <f t="shared" si="43"/>
        <v>0.11182353561212048</v>
      </c>
    </row>
    <row r="665" spans="1:16">
      <c r="A665">
        <v>742</v>
      </c>
      <c r="B665" t="s">
        <v>4176</v>
      </c>
      <c r="C665" t="s">
        <v>4177</v>
      </c>
      <c r="D665" t="s">
        <v>4178</v>
      </c>
      <c r="E665" t="s">
        <v>4179</v>
      </c>
      <c r="F665" s="12">
        <v>1.3</v>
      </c>
      <c r="H665" s="12">
        <v>1.06</v>
      </c>
      <c r="I665" s="4">
        <v>1.1016949152542375</v>
      </c>
      <c r="J665" s="4"/>
      <c r="K665" s="4">
        <v>1.06</v>
      </c>
      <c r="L665" s="2">
        <v>2</v>
      </c>
      <c r="M665" s="3">
        <f t="shared" si="40"/>
        <v>1.0808474576271188</v>
      </c>
      <c r="N665" s="3">
        <f t="shared" si="41"/>
        <v>2.9482757317269695E-2</v>
      </c>
      <c r="O665" s="3">
        <f t="shared" si="42"/>
        <v>2.72774452206196E-2</v>
      </c>
      <c r="P665" s="14">
        <f t="shared" si="43"/>
        <v>0.11216292672308903</v>
      </c>
    </row>
    <row r="666" spans="1:16">
      <c r="A666">
        <v>1423</v>
      </c>
      <c r="B666" t="s">
        <v>44</v>
      </c>
      <c r="C666" t="s">
        <v>45</v>
      </c>
      <c r="D666" t="s">
        <v>46</v>
      </c>
      <c r="E666" t="s">
        <v>4180</v>
      </c>
      <c r="F666" s="12">
        <v>1.33</v>
      </c>
      <c r="G666" s="12">
        <v>1.1399999999999999</v>
      </c>
      <c r="I666" s="4">
        <v>1.1271186440677967</v>
      </c>
      <c r="J666" s="4">
        <v>1.0363636363636362</v>
      </c>
      <c r="K666" s="4"/>
      <c r="L666" s="2">
        <v>2</v>
      </c>
      <c r="M666" s="3">
        <f t="shared" si="40"/>
        <v>1.0817411402157164</v>
      </c>
      <c r="N666" s="3">
        <f t="shared" si="41"/>
        <v>6.4173481374249303E-2</v>
      </c>
      <c r="O666" s="3">
        <f t="shared" si="42"/>
        <v>5.9324249571807992E-2</v>
      </c>
      <c r="P666" s="14">
        <f t="shared" si="43"/>
        <v>0.1133553047032355</v>
      </c>
    </row>
    <row r="667" spans="1:16">
      <c r="A667">
        <v>1458</v>
      </c>
      <c r="B667" t="s">
        <v>829</v>
      </c>
      <c r="C667" t="s">
        <v>830</v>
      </c>
      <c r="D667" t="s">
        <v>831</v>
      </c>
      <c r="E667" t="s">
        <v>832</v>
      </c>
      <c r="F667" s="12">
        <v>1.18</v>
      </c>
      <c r="G667" s="12">
        <v>1.28</v>
      </c>
      <c r="I667" s="4">
        <v>1</v>
      </c>
      <c r="J667" s="4">
        <v>1.1636363636363636</v>
      </c>
      <c r="K667" s="4"/>
      <c r="L667" s="2">
        <v>2</v>
      </c>
      <c r="M667" s="3">
        <f t="shared" si="40"/>
        <v>1.0818181818181818</v>
      </c>
      <c r="N667" s="3">
        <f t="shared" si="41"/>
        <v>0.11570838237598047</v>
      </c>
      <c r="O667" s="3">
        <f t="shared" si="42"/>
        <v>0.10695732824670463</v>
      </c>
      <c r="P667" s="14">
        <f t="shared" si="43"/>
        <v>0.11345804978328387</v>
      </c>
    </row>
    <row r="668" spans="1:16">
      <c r="A668">
        <v>1499</v>
      </c>
      <c r="B668" t="s">
        <v>4181</v>
      </c>
      <c r="C668" t="s">
        <v>4182</v>
      </c>
      <c r="D668" t="s">
        <v>4183</v>
      </c>
      <c r="E668" t="s">
        <v>4184</v>
      </c>
      <c r="F668" s="12">
        <v>0.85</v>
      </c>
      <c r="G668" s="12">
        <v>1.59</v>
      </c>
      <c r="I668" s="4">
        <v>0.72033898305084743</v>
      </c>
      <c r="J668" s="4">
        <v>1.4454545454545453</v>
      </c>
      <c r="K668" s="4"/>
      <c r="L668" s="2">
        <v>2</v>
      </c>
      <c r="M668" s="3">
        <f t="shared" si="40"/>
        <v>1.0828967642526963</v>
      </c>
      <c r="N668" s="3">
        <f t="shared" si="41"/>
        <v>0.51273413131955192</v>
      </c>
      <c r="O668" s="3">
        <f t="shared" si="42"/>
        <v>0.47348385205803817</v>
      </c>
      <c r="P668" s="14">
        <f t="shared" si="43"/>
        <v>0.11489571312187506</v>
      </c>
    </row>
    <row r="669" spans="1:16">
      <c r="A669">
        <v>935</v>
      </c>
      <c r="B669" t="s">
        <v>1110</v>
      </c>
      <c r="C669" t="s">
        <v>1111</v>
      </c>
      <c r="D669" t="s">
        <v>1112</v>
      </c>
      <c r="E669" t="s">
        <v>2557</v>
      </c>
      <c r="F669" s="12">
        <v>1.1299999999999999</v>
      </c>
      <c r="H669" s="12">
        <v>1.21</v>
      </c>
      <c r="I669" s="4">
        <v>0.9576271186440678</v>
      </c>
      <c r="J669" s="4"/>
      <c r="K669" s="4">
        <v>1.21</v>
      </c>
      <c r="L669" s="2">
        <v>2</v>
      </c>
      <c r="M669" s="3">
        <f t="shared" si="40"/>
        <v>1.0838135593220339</v>
      </c>
      <c r="N669" s="3">
        <f t="shared" si="41"/>
        <v>0.17845457579436688</v>
      </c>
      <c r="O669" s="3">
        <f t="shared" si="42"/>
        <v>0.16465431185968638</v>
      </c>
      <c r="P669" s="14">
        <f t="shared" si="43"/>
        <v>0.11611660154852681</v>
      </c>
    </row>
    <row r="670" spans="1:16">
      <c r="A670">
        <v>934</v>
      </c>
      <c r="B670" t="s">
        <v>886</v>
      </c>
      <c r="C670" t="s">
        <v>887</v>
      </c>
      <c r="D670" t="s">
        <v>888</v>
      </c>
      <c r="E670" t="s">
        <v>1816</v>
      </c>
      <c r="F670" s="12">
        <v>1.1299999999999999</v>
      </c>
      <c r="H670" s="12">
        <v>1.21</v>
      </c>
      <c r="I670" s="4">
        <v>0.9576271186440678</v>
      </c>
      <c r="J670" s="4"/>
      <c r="K670" s="4">
        <v>1.21</v>
      </c>
      <c r="L670" s="2">
        <v>2</v>
      </c>
      <c r="M670" s="3">
        <f t="shared" si="40"/>
        <v>1.0838135593220339</v>
      </c>
      <c r="N670" s="3">
        <f t="shared" si="41"/>
        <v>0.17845457579436688</v>
      </c>
      <c r="O670" s="3">
        <f t="shared" si="42"/>
        <v>0.16465431185968638</v>
      </c>
      <c r="P670" s="14">
        <f t="shared" si="43"/>
        <v>0.11611660154852681</v>
      </c>
    </row>
    <row r="671" spans="1:16">
      <c r="A671">
        <v>851</v>
      </c>
      <c r="B671" t="s">
        <v>3250</v>
      </c>
      <c r="C671" t="s">
        <v>3251</v>
      </c>
      <c r="D671" t="s">
        <v>3252</v>
      </c>
      <c r="E671" t="s">
        <v>3253</v>
      </c>
      <c r="F671" s="12">
        <v>1.1499999999999999</v>
      </c>
      <c r="G671" s="12">
        <v>1.24</v>
      </c>
      <c r="H671" s="12">
        <v>1.1499999999999999</v>
      </c>
      <c r="I671" s="4">
        <v>0.97457627118644063</v>
      </c>
      <c r="J671" s="4">
        <v>1.1272727272727272</v>
      </c>
      <c r="K671" s="4">
        <v>1.1499999999999999</v>
      </c>
      <c r="L671" s="2">
        <v>3</v>
      </c>
      <c r="M671" s="3">
        <f t="shared" si="40"/>
        <v>1.0839496661530559</v>
      </c>
      <c r="N671" s="3">
        <f t="shared" si="41"/>
        <v>9.539935469539286E-2</v>
      </c>
      <c r="O671" s="3">
        <f t="shared" si="42"/>
        <v>8.8010871421701498E-2</v>
      </c>
      <c r="P671" s="14">
        <f t="shared" si="43"/>
        <v>0.11629776584552834</v>
      </c>
    </row>
    <row r="672" spans="1:16">
      <c r="A672">
        <v>809</v>
      </c>
      <c r="B672" t="s">
        <v>882</v>
      </c>
      <c r="C672" t="s">
        <v>883</v>
      </c>
      <c r="D672" t="s">
        <v>884</v>
      </c>
      <c r="E672" t="s">
        <v>4185</v>
      </c>
      <c r="F672" s="12">
        <v>1.25</v>
      </c>
      <c r="H672" s="12">
        <v>1.1100000000000001</v>
      </c>
      <c r="I672" s="4">
        <v>1.0593220338983051</v>
      </c>
      <c r="J672" s="4"/>
      <c r="K672" s="4">
        <v>1.1100000000000001</v>
      </c>
      <c r="L672" s="2">
        <v>2</v>
      </c>
      <c r="M672" s="3">
        <f t="shared" si="40"/>
        <v>1.0846610169491526</v>
      </c>
      <c r="N672" s="3">
        <f t="shared" si="41"/>
        <v>3.5834733487250484E-2</v>
      </c>
      <c r="O672" s="3">
        <f t="shared" si="42"/>
        <v>3.3037726005903247E-2</v>
      </c>
      <c r="P672" s="14">
        <f t="shared" si="43"/>
        <v>0.11724423568510421</v>
      </c>
    </row>
    <row r="673" spans="1:16">
      <c r="A673">
        <v>965</v>
      </c>
      <c r="B673" t="s">
        <v>3078</v>
      </c>
      <c r="C673" t="s">
        <v>3079</v>
      </c>
      <c r="D673" t="s">
        <v>3080</v>
      </c>
      <c r="E673" t="s">
        <v>3081</v>
      </c>
      <c r="F673" s="12">
        <v>1.24</v>
      </c>
      <c r="G673" s="12">
        <v>1.06</v>
      </c>
      <c r="H673" s="12">
        <v>1.24</v>
      </c>
      <c r="I673" s="4">
        <v>1.0508474576271187</v>
      </c>
      <c r="J673" s="4">
        <v>0.96363636363636362</v>
      </c>
      <c r="K673" s="4">
        <v>1.24</v>
      </c>
      <c r="L673" s="2">
        <v>3</v>
      </c>
      <c r="M673" s="3">
        <f t="shared" si="40"/>
        <v>1.0848279404211609</v>
      </c>
      <c r="N673" s="3">
        <f t="shared" si="41"/>
        <v>0.14128064193023726</v>
      </c>
      <c r="O673" s="3">
        <f t="shared" si="42"/>
        <v>0.13023322562598094</v>
      </c>
      <c r="P673" s="14">
        <f t="shared" si="43"/>
        <v>0.11746624157725817</v>
      </c>
    </row>
    <row r="674" spans="1:16">
      <c r="A674">
        <v>723</v>
      </c>
      <c r="B674" t="s">
        <v>980</v>
      </c>
      <c r="C674" t="s">
        <v>981</v>
      </c>
      <c r="D674" t="s">
        <v>982</v>
      </c>
      <c r="E674" t="s">
        <v>2547</v>
      </c>
      <c r="F674" s="12">
        <v>1.36</v>
      </c>
      <c r="G674" s="12">
        <v>1.1599999999999999</v>
      </c>
      <c r="H674" s="12">
        <v>1.05</v>
      </c>
      <c r="I674" s="4">
        <v>1.152542372881356</v>
      </c>
      <c r="J674" s="4">
        <v>1.0545454545454545</v>
      </c>
      <c r="K674" s="4">
        <v>1.05</v>
      </c>
      <c r="L674" s="2">
        <v>3</v>
      </c>
      <c r="M674" s="3">
        <f t="shared" si="40"/>
        <v>1.0856959424756034</v>
      </c>
      <c r="N674" s="3">
        <f t="shared" si="41"/>
        <v>5.7935302128749873E-2</v>
      </c>
      <c r="O674" s="3">
        <f t="shared" si="42"/>
        <v>5.3362364048856831E-2</v>
      </c>
      <c r="P674" s="14">
        <f t="shared" si="43"/>
        <v>0.11862012183266429</v>
      </c>
    </row>
    <row r="675" spans="1:16">
      <c r="A675">
        <v>835</v>
      </c>
      <c r="B675" t="s">
        <v>4186</v>
      </c>
      <c r="C675" t="s">
        <v>4187</v>
      </c>
      <c r="D675" t="s">
        <v>4188</v>
      </c>
      <c r="E675" t="s">
        <v>4189</v>
      </c>
      <c r="F675" s="12">
        <v>1.23</v>
      </c>
      <c r="H675" s="12">
        <v>1.1299999999999999</v>
      </c>
      <c r="I675" s="4">
        <v>1.0423728813559323</v>
      </c>
      <c r="J675" s="4"/>
      <c r="K675" s="4">
        <v>1.1299999999999999</v>
      </c>
      <c r="L675" s="2">
        <v>2</v>
      </c>
      <c r="M675" s="3">
        <f t="shared" si="40"/>
        <v>1.0861864406779662</v>
      </c>
      <c r="N675" s="3">
        <f t="shared" si="41"/>
        <v>6.1961729809058334E-2</v>
      </c>
      <c r="O675" s="3">
        <f t="shared" si="42"/>
        <v>5.7045206502839063E-2</v>
      </c>
      <c r="P675" s="14">
        <f t="shared" si="43"/>
        <v>0.11927175871837541</v>
      </c>
    </row>
    <row r="676" spans="1:16">
      <c r="A676">
        <v>1196</v>
      </c>
      <c r="B676" t="s">
        <v>4190</v>
      </c>
      <c r="C676" t="s">
        <v>4191</v>
      </c>
      <c r="D676" t="s">
        <v>4192</v>
      </c>
      <c r="E676" t="s">
        <v>4193</v>
      </c>
      <c r="F676" s="12">
        <v>0.68</v>
      </c>
      <c r="H676" s="12">
        <v>1.6</v>
      </c>
      <c r="I676" s="4">
        <v>0.57627118644067798</v>
      </c>
      <c r="J676" s="4"/>
      <c r="K676" s="4">
        <v>1.6</v>
      </c>
      <c r="L676" s="2">
        <v>2</v>
      </c>
      <c r="M676" s="3">
        <f t="shared" si="40"/>
        <v>1.0881355932203389</v>
      </c>
      <c r="N676" s="3">
        <f t="shared" si="41"/>
        <v>0.72388558616385579</v>
      </c>
      <c r="O676" s="3">
        <f t="shared" si="42"/>
        <v>0.66525310877986754</v>
      </c>
      <c r="P676" s="14">
        <f t="shared" si="43"/>
        <v>0.12185834287309945</v>
      </c>
    </row>
    <row r="677" spans="1:16">
      <c r="A677">
        <v>682</v>
      </c>
      <c r="B677" t="s">
        <v>4194</v>
      </c>
      <c r="C677" t="s">
        <v>4195</v>
      </c>
      <c r="D677" t="s">
        <v>4196</v>
      </c>
      <c r="E677" t="s">
        <v>4197</v>
      </c>
      <c r="F677" s="12">
        <v>1.37</v>
      </c>
      <c r="H677" s="12">
        <v>1.02</v>
      </c>
      <c r="I677" s="4">
        <v>1.1610169491525426</v>
      </c>
      <c r="J677" s="4"/>
      <c r="K677" s="4">
        <v>1.02</v>
      </c>
      <c r="L677" s="2">
        <v>2</v>
      </c>
      <c r="M677" s="3">
        <f t="shared" si="40"/>
        <v>1.0905084745762714</v>
      </c>
      <c r="N677" s="3">
        <f t="shared" si="41"/>
        <v>9.9714041008001436E-2</v>
      </c>
      <c r="O677" s="3">
        <f t="shared" si="42"/>
        <v>9.1438116560026164E-2</v>
      </c>
      <c r="P677" s="14">
        <f t="shared" si="43"/>
        <v>0.12500098151617287</v>
      </c>
    </row>
    <row r="678" spans="1:16">
      <c r="A678">
        <v>761</v>
      </c>
      <c r="B678" t="s">
        <v>1357</v>
      </c>
      <c r="C678" t="s">
        <v>1358</v>
      </c>
      <c r="D678" t="s">
        <v>1359</v>
      </c>
      <c r="E678" t="s">
        <v>1360</v>
      </c>
      <c r="F678" s="12">
        <v>1.3</v>
      </c>
      <c r="H678" s="12">
        <v>1.08</v>
      </c>
      <c r="I678" s="4">
        <v>1.1016949152542375</v>
      </c>
      <c r="J678" s="4"/>
      <c r="K678" s="4">
        <v>1.08</v>
      </c>
      <c r="L678" s="2">
        <v>2</v>
      </c>
      <c r="M678" s="3">
        <f t="shared" si="40"/>
        <v>1.0908474576271188</v>
      </c>
      <c r="N678" s="3">
        <f t="shared" si="41"/>
        <v>1.534062169353873E-2</v>
      </c>
      <c r="O678" s="3">
        <f t="shared" si="42"/>
        <v>1.4063031073940102E-2</v>
      </c>
      <c r="P678" s="14">
        <f t="shared" si="43"/>
        <v>0.12544937158688049</v>
      </c>
    </row>
    <row r="679" spans="1:16">
      <c r="A679">
        <v>862</v>
      </c>
      <c r="B679" t="s">
        <v>2720</v>
      </c>
      <c r="C679" t="s">
        <v>2721</v>
      </c>
      <c r="D679" t="s">
        <v>2722</v>
      </c>
      <c r="E679" t="s">
        <v>2723</v>
      </c>
      <c r="F679" s="12">
        <v>1.21</v>
      </c>
      <c r="G679" s="12">
        <v>1.2</v>
      </c>
      <c r="H679" s="12">
        <v>1.1599999999999999</v>
      </c>
      <c r="I679" s="4">
        <v>1.0254237288135593</v>
      </c>
      <c r="J679" s="4">
        <v>1.0909090909090908</v>
      </c>
      <c r="K679" s="4">
        <v>1.1599999999999999</v>
      </c>
      <c r="L679" s="2">
        <v>3</v>
      </c>
      <c r="M679" s="3">
        <f t="shared" si="40"/>
        <v>1.0921109399075499</v>
      </c>
      <c r="N679" s="3">
        <f t="shared" si="41"/>
        <v>6.7296185050661886E-2</v>
      </c>
      <c r="O679" s="3">
        <f t="shared" si="42"/>
        <v>6.1620282877450791E-2</v>
      </c>
      <c r="P679" s="14">
        <f t="shared" si="43"/>
        <v>0.12711941699483437</v>
      </c>
    </row>
    <row r="680" spans="1:16">
      <c r="A680">
        <v>1452</v>
      </c>
      <c r="B680" t="s">
        <v>842</v>
      </c>
      <c r="C680" t="s">
        <v>843</v>
      </c>
      <c r="D680" t="s">
        <v>844</v>
      </c>
      <c r="E680" t="s">
        <v>1010</v>
      </c>
      <c r="F680" s="12">
        <v>1.23</v>
      </c>
      <c r="G680" s="12">
        <v>1.26</v>
      </c>
      <c r="I680" s="4">
        <v>1.0423728813559323</v>
      </c>
      <c r="J680" s="4">
        <v>1.1454545454545453</v>
      </c>
      <c r="K680" s="4"/>
      <c r="L680" s="2">
        <v>2</v>
      </c>
      <c r="M680" s="3">
        <f t="shared" si="40"/>
        <v>1.0939137134052388</v>
      </c>
      <c r="N680" s="3">
        <f t="shared" si="41"/>
        <v>7.2889743700123119E-2</v>
      </c>
      <c r="O680" s="3">
        <f t="shared" si="42"/>
        <v>6.6632077838411019E-2</v>
      </c>
      <c r="P680" s="14">
        <f t="shared" si="43"/>
        <v>0.12949894457301886</v>
      </c>
    </row>
    <row r="681" spans="1:16">
      <c r="A681">
        <v>774</v>
      </c>
      <c r="B681" t="s">
        <v>3187</v>
      </c>
      <c r="C681" t="s">
        <v>3188</v>
      </c>
      <c r="D681" t="s">
        <v>3189</v>
      </c>
      <c r="E681" t="s">
        <v>3190</v>
      </c>
      <c r="F681" s="12">
        <v>1.46</v>
      </c>
      <c r="G681" s="12">
        <v>1.05</v>
      </c>
      <c r="H681" s="12">
        <v>1.0900000000000001</v>
      </c>
      <c r="I681" s="4">
        <v>1.2372881355932204</v>
      </c>
      <c r="J681" s="4">
        <v>0.95454545454545447</v>
      </c>
      <c r="K681" s="4">
        <v>1.0900000000000001</v>
      </c>
      <c r="L681" s="2">
        <v>3</v>
      </c>
      <c r="M681" s="3">
        <f t="shared" si="40"/>
        <v>1.0939445300462249</v>
      </c>
      <c r="N681" s="3">
        <f t="shared" si="41"/>
        <v>0.14141260696799343</v>
      </c>
      <c r="O681" s="3">
        <f t="shared" si="42"/>
        <v>0.12926853518068052</v>
      </c>
      <c r="P681" s="14">
        <f t="shared" si="43"/>
        <v>0.12953958615961489</v>
      </c>
    </row>
    <row r="682" spans="1:16">
      <c r="A682">
        <v>514</v>
      </c>
      <c r="B682" t="s">
        <v>4198</v>
      </c>
      <c r="C682" t="s">
        <v>4199</v>
      </c>
      <c r="D682" t="s">
        <v>4200</v>
      </c>
      <c r="E682" t="s">
        <v>4201</v>
      </c>
      <c r="F682" s="12">
        <v>1.52</v>
      </c>
      <c r="H682" s="12">
        <v>0.9</v>
      </c>
      <c r="I682" s="4">
        <v>1.2881355932203391</v>
      </c>
      <c r="J682" s="4"/>
      <c r="K682" s="4">
        <v>0.9</v>
      </c>
      <c r="L682" s="2">
        <v>2</v>
      </c>
      <c r="M682" s="3">
        <f t="shared" si="40"/>
        <v>1.0940677966101695</v>
      </c>
      <c r="N682" s="3">
        <f t="shared" si="41"/>
        <v>0.27445330998596523</v>
      </c>
      <c r="O682" s="3">
        <f t="shared" si="42"/>
        <v>0.25085585265951893</v>
      </c>
      <c r="P682" s="14">
        <f t="shared" si="43"/>
        <v>0.12970214105798708</v>
      </c>
    </row>
    <row r="683" spans="1:16">
      <c r="A683">
        <v>622</v>
      </c>
      <c r="B683" t="s">
        <v>2562</v>
      </c>
      <c r="C683" t="s">
        <v>2563</v>
      </c>
      <c r="D683" s="9">
        <v>44079</v>
      </c>
      <c r="E683" t="s">
        <v>2564</v>
      </c>
      <c r="G683" s="12">
        <v>1.33</v>
      </c>
      <c r="H683" s="12">
        <v>0.98</v>
      </c>
      <c r="I683" s="4"/>
      <c r="J683" s="4">
        <v>1.209090909090909</v>
      </c>
      <c r="K683" s="4">
        <v>0.98</v>
      </c>
      <c r="L683" s="2">
        <v>2</v>
      </c>
      <c r="M683" s="3">
        <f t="shared" si="40"/>
        <v>1.0945454545454545</v>
      </c>
      <c r="N683" s="3">
        <f t="shared" si="41"/>
        <v>0.16199173532637215</v>
      </c>
      <c r="O683" s="3">
        <f t="shared" si="42"/>
        <v>0.14799909373671874</v>
      </c>
      <c r="P683" s="14">
        <f t="shared" si="43"/>
        <v>0.13033186834768001</v>
      </c>
    </row>
    <row r="684" spans="1:16">
      <c r="A684">
        <v>654</v>
      </c>
      <c r="B684" t="s">
        <v>1212</v>
      </c>
      <c r="C684" t="s">
        <v>1213</v>
      </c>
      <c r="D684" t="s">
        <v>1214</v>
      </c>
      <c r="E684" t="s">
        <v>4202</v>
      </c>
      <c r="F684" s="12">
        <v>1.25</v>
      </c>
      <c r="G684" s="12">
        <v>1.35</v>
      </c>
      <c r="H684" s="12">
        <v>1</v>
      </c>
      <c r="I684" s="4">
        <v>1.0593220338983051</v>
      </c>
      <c r="J684" s="4">
        <v>1.2272727272727273</v>
      </c>
      <c r="K684" s="4">
        <v>1</v>
      </c>
      <c r="L684" s="2">
        <v>3</v>
      </c>
      <c r="M684" s="3">
        <f t="shared" si="40"/>
        <v>1.0955315870570108</v>
      </c>
      <c r="N684" s="3">
        <f t="shared" si="41"/>
        <v>0.11788372213949098</v>
      </c>
      <c r="O684" s="3">
        <f t="shared" si="42"/>
        <v>0.10760412892901497</v>
      </c>
      <c r="P684" s="14">
        <f t="shared" si="43"/>
        <v>0.13163108162027681</v>
      </c>
    </row>
    <row r="685" spans="1:16">
      <c r="A685">
        <v>936</v>
      </c>
      <c r="B685" t="s">
        <v>752</v>
      </c>
      <c r="C685" t="s">
        <v>753</v>
      </c>
      <c r="D685" t="s">
        <v>754</v>
      </c>
      <c r="E685" t="s">
        <v>2632</v>
      </c>
      <c r="F685" s="12">
        <v>1.1599999999999999</v>
      </c>
      <c r="H685" s="12">
        <v>1.21</v>
      </c>
      <c r="I685" s="4">
        <v>0.98305084745762705</v>
      </c>
      <c r="J685" s="4"/>
      <c r="K685" s="4">
        <v>1.21</v>
      </c>
      <c r="L685" s="2">
        <v>2</v>
      </c>
      <c r="M685" s="3">
        <f t="shared" si="40"/>
        <v>1.0965254237288136</v>
      </c>
      <c r="N685" s="3">
        <f t="shared" si="41"/>
        <v>0.16047728474725143</v>
      </c>
      <c r="O685" s="3">
        <f t="shared" si="42"/>
        <v>0.14635071953146045</v>
      </c>
      <c r="P685" s="14">
        <f t="shared" si="43"/>
        <v>0.13293926231909073</v>
      </c>
    </row>
    <row r="686" spans="1:16">
      <c r="A686">
        <v>647</v>
      </c>
      <c r="B686" t="s">
        <v>3409</v>
      </c>
      <c r="C686" t="s">
        <v>3410</v>
      </c>
      <c r="D686" t="s">
        <v>3411</v>
      </c>
      <c r="E686" t="s">
        <v>3412</v>
      </c>
      <c r="F686" s="12">
        <v>1.42</v>
      </c>
      <c r="H686" s="12">
        <v>0.99</v>
      </c>
      <c r="I686" s="4">
        <v>1.2033898305084745</v>
      </c>
      <c r="J686" s="4"/>
      <c r="K686" s="4">
        <v>0.99</v>
      </c>
      <c r="L686" s="2">
        <v>2</v>
      </c>
      <c r="M686" s="3">
        <f t="shared" si="40"/>
        <v>1.0966949152542371</v>
      </c>
      <c r="N686" s="3">
        <f t="shared" si="41"/>
        <v>0.15088939618879033</v>
      </c>
      <c r="O686" s="3">
        <f t="shared" si="42"/>
        <v>0.13758557105538413</v>
      </c>
      <c r="P686" s="14">
        <f t="shared" si="43"/>
        <v>0.13316224455151104</v>
      </c>
    </row>
    <row r="687" spans="1:16">
      <c r="A687">
        <v>784</v>
      </c>
      <c r="B687" t="s">
        <v>2372</v>
      </c>
      <c r="C687" t="s">
        <v>2373</v>
      </c>
      <c r="D687" t="s">
        <v>2374</v>
      </c>
      <c r="E687" t="s">
        <v>2375</v>
      </c>
      <c r="F687" s="12">
        <v>1.61</v>
      </c>
      <c r="G687" s="12">
        <v>0.91</v>
      </c>
      <c r="H687" s="12">
        <v>1.1000000000000001</v>
      </c>
      <c r="I687" s="4">
        <v>1.3644067796610171</v>
      </c>
      <c r="J687" s="4">
        <v>0.82727272727272727</v>
      </c>
      <c r="K687" s="4">
        <v>1.1000000000000001</v>
      </c>
      <c r="L687" s="2">
        <v>3</v>
      </c>
      <c r="M687" s="3">
        <f t="shared" si="40"/>
        <v>1.0972265023112482</v>
      </c>
      <c r="N687" s="3">
        <f t="shared" si="41"/>
        <v>0.26857776671913558</v>
      </c>
      <c r="O687" s="3">
        <f t="shared" si="42"/>
        <v>0.24477878191366237</v>
      </c>
      <c r="P687" s="14">
        <f t="shared" si="43"/>
        <v>0.13386137444724819</v>
      </c>
    </row>
    <row r="688" spans="1:16">
      <c r="A688">
        <v>886</v>
      </c>
      <c r="B688" t="s">
        <v>4203</v>
      </c>
      <c r="C688" t="s">
        <v>4204</v>
      </c>
      <c r="D688" t="s">
        <v>4205</v>
      </c>
      <c r="E688" t="s">
        <v>4206</v>
      </c>
      <c r="F688" s="12">
        <v>1.21</v>
      </c>
      <c r="H688" s="12">
        <v>1.17</v>
      </c>
      <c r="I688" s="4">
        <v>1.0254237288135593</v>
      </c>
      <c r="J688" s="4"/>
      <c r="K688" s="4">
        <v>1.17</v>
      </c>
      <c r="L688" s="2">
        <v>2</v>
      </c>
      <c r="M688" s="3">
        <f t="shared" si="40"/>
        <v>1.0977118644067796</v>
      </c>
      <c r="N688" s="3">
        <f t="shared" si="41"/>
        <v>0.10223086175459746</v>
      </c>
      <c r="O688" s="3">
        <f t="shared" si="42"/>
        <v>9.3130870740697147E-2</v>
      </c>
      <c r="P688" s="14">
        <f t="shared" si="43"/>
        <v>0.13449941468590765</v>
      </c>
    </row>
    <row r="689" spans="1:16">
      <c r="A689">
        <v>844</v>
      </c>
      <c r="B689" t="s">
        <v>938</v>
      </c>
      <c r="C689" t="s">
        <v>939</v>
      </c>
      <c r="D689" t="s">
        <v>940</v>
      </c>
      <c r="E689" t="s">
        <v>2446</v>
      </c>
      <c r="F689" s="12">
        <v>1.25</v>
      </c>
      <c r="H689" s="12">
        <v>1.1399999999999999</v>
      </c>
      <c r="I689" s="4">
        <v>1.0593220338983051</v>
      </c>
      <c r="J689" s="4"/>
      <c r="K689" s="4">
        <v>1.1399999999999999</v>
      </c>
      <c r="L689" s="2">
        <v>2</v>
      </c>
      <c r="M689" s="3">
        <f t="shared" si="40"/>
        <v>1.0996610169491525</v>
      </c>
      <c r="N689" s="3">
        <f t="shared" si="41"/>
        <v>5.7047936922846772E-2</v>
      </c>
      <c r="O689" s="3">
        <f t="shared" si="42"/>
        <v>5.187774781824845E-2</v>
      </c>
      <c r="P689" s="14">
        <f t="shared" si="43"/>
        <v>0.13705886508070703</v>
      </c>
    </row>
    <row r="690" spans="1:16">
      <c r="A690">
        <v>696</v>
      </c>
      <c r="B690" t="s">
        <v>757</v>
      </c>
      <c r="C690" t="s">
        <v>758</v>
      </c>
      <c r="D690" t="s">
        <v>759</v>
      </c>
      <c r="E690" t="s">
        <v>760</v>
      </c>
      <c r="F690" s="12">
        <v>1.38</v>
      </c>
      <c r="H690" s="12">
        <v>1.03</v>
      </c>
      <c r="I690" s="4">
        <v>1.1694915254237288</v>
      </c>
      <c r="J690" s="4"/>
      <c r="K690" s="4">
        <v>1.03</v>
      </c>
      <c r="L690" s="2">
        <v>2</v>
      </c>
      <c r="M690" s="3">
        <f t="shared" si="40"/>
        <v>1.0997457627118643</v>
      </c>
      <c r="N690" s="3">
        <f t="shared" si="41"/>
        <v>9.8635403545174319E-2</v>
      </c>
      <c r="O690" s="3">
        <f t="shared" si="42"/>
        <v>8.9689278094556291E-2</v>
      </c>
      <c r="P690" s="14">
        <f t="shared" si="43"/>
        <v>0.13717004259710988</v>
      </c>
    </row>
    <row r="691" spans="1:16">
      <c r="A691">
        <v>567</v>
      </c>
      <c r="B691" t="s">
        <v>4207</v>
      </c>
      <c r="C691" t="s">
        <v>4208</v>
      </c>
      <c r="D691" t="s">
        <v>4209</v>
      </c>
      <c r="E691" t="s">
        <v>4210</v>
      </c>
      <c r="F691" s="12">
        <v>1.49</v>
      </c>
      <c r="H691" s="12">
        <v>0.94</v>
      </c>
      <c r="I691" s="4">
        <v>1.2627118644067796</v>
      </c>
      <c r="J691" s="4"/>
      <c r="K691" s="4">
        <v>0.94</v>
      </c>
      <c r="L691" s="2">
        <v>2</v>
      </c>
      <c r="M691" s="3">
        <f t="shared" si="40"/>
        <v>1.1013559322033899</v>
      </c>
      <c r="N691" s="3">
        <f t="shared" si="41"/>
        <v>0.22819174769138606</v>
      </c>
      <c r="O691" s="3">
        <f t="shared" si="42"/>
        <v>0.20719164533382237</v>
      </c>
      <c r="P691" s="14">
        <f t="shared" si="43"/>
        <v>0.13928078919291748</v>
      </c>
    </row>
    <row r="692" spans="1:16">
      <c r="A692">
        <v>162</v>
      </c>
      <c r="B692" t="s">
        <v>2302</v>
      </c>
      <c r="C692" t="s">
        <v>2303</v>
      </c>
      <c r="D692" t="s">
        <v>2304</v>
      </c>
      <c r="E692" t="s">
        <v>4211</v>
      </c>
      <c r="F692" s="12">
        <v>1.33</v>
      </c>
      <c r="G692" s="12">
        <v>1.66</v>
      </c>
      <c r="H692" s="12">
        <v>0.67</v>
      </c>
      <c r="I692" s="4">
        <v>1.1271186440677967</v>
      </c>
      <c r="J692" s="4">
        <v>1.5090909090909088</v>
      </c>
      <c r="K692" s="4">
        <v>0.67</v>
      </c>
      <c r="L692" s="2">
        <v>3</v>
      </c>
      <c r="M692" s="3">
        <f t="shared" si="40"/>
        <v>1.1020698510529019</v>
      </c>
      <c r="N692" s="3">
        <f t="shared" si="41"/>
        <v>0.4201059032593798</v>
      </c>
      <c r="O692" s="3">
        <f t="shared" si="42"/>
        <v>0.38119716536843523</v>
      </c>
      <c r="P692" s="14">
        <f t="shared" si="43"/>
        <v>0.1402156672611114</v>
      </c>
    </row>
    <row r="693" spans="1:16">
      <c r="A693">
        <v>777</v>
      </c>
      <c r="B693" t="s">
        <v>2712</v>
      </c>
      <c r="C693" t="s">
        <v>2713</v>
      </c>
      <c r="D693" t="s">
        <v>2714</v>
      </c>
      <c r="E693" t="s">
        <v>2715</v>
      </c>
      <c r="F693" s="12">
        <v>1.32</v>
      </c>
      <c r="H693" s="12">
        <v>1.0900000000000001</v>
      </c>
      <c r="I693" s="4">
        <v>1.1186440677966103</v>
      </c>
      <c r="J693" s="4"/>
      <c r="K693" s="4">
        <v>1.0900000000000001</v>
      </c>
      <c r="L693" s="2">
        <v>2</v>
      </c>
      <c r="M693" s="3">
        <f t="shared" si="40"/>
        <v>1.1043220338983053</v>
      </c>
      <c r="N693" s="3">
        <f t="shared" si="41"/>
        <v>2.0254414579750295E-2</v>
      </c>
      <c r="O693" s="3">
        <f t="shared" si="42"/>
        <v>1.8341039984732823E-2</v>
      </c>
      <c r="P693" s="14">
        <f t="shared" si="43"/>
        <v>0.14316094110198607</v>
      </c>
    </row>
    <row r="694" spans="1:16">
      <c r="A694">
        <v>984</v>
      </c>
      <c r="B694" t="s">
        <v>899</v>
      </c>
      <c r="C694" t="s">
        <v>900</v>
      </c>
      <c r="D694" t="s">
        <v>901</v>
      </c>
      <c r="E694" t="s">
        <v>1378</v>
      </c>
      <c r="F694" s="12">
        <v>1.1200000000000001</v>
      </c>
      <c r="H694" s="12">
        <v>1.26</v>
      </c>
      <c r="I694" s="4">
        <v>0.94915254237288149</v>
      </c>
      <c r="J694" s="4"/>
      <c r="K694" s="4">
        <v>1.26</v>
      </c>
      <c r="L694" s="2">
        <v>2</v>
      </c>
      <c r="M694" s="3">
        <f t="shared" si="40"/>
        <v>1.1045762711864406</v>
      </c>
      <c r="N694" s="3">
        <f t="shared" si="41"/>
        <v>0.21980234520273578</v>
      </c>
      <c r="O694" s="3">
        <f t="shared" si="42"/>
        <v>0.1989924561448736</v>
      </c>
      <c r="P694" s="14">
        <f t="shared" si="43"/>
        <v>0.1434930404798318</v>
      </c>
    </row>
    <row r="695" spans="1:16">
      <c r="A695">
        <v>868</v>
      </c>
      <c r="B695" t="s">
        <v>1784</v>
      </c>
      <c r="C695" t="s">
        <v>1785</v>
      </c>
      <c r="D695" t="s">
        <v>1786</v>
      </c>
      <c r="E695" t="s">
        <v>1787</v>
      </c>
      <c r="F695" s="12">
        <v>1.24</v>
      </c>
      <c r="H695" s="12">
        <v>1.1599999999999999</v>
      </c>
      <c r="I695" s="4">
        <v>1.0508474576271187</v>
      </c>
      <c r="J695" s="4"/>
      <c r="K695" s="4">
        <v>1.1599999999999999</v>
      </c>
      <c r="L695" s="2">
        <v>2</v>
      </c>
      <c r="M695" s="3">
        <f t="shared" si="40"/>
        <v>1.1054237288135593</v>
      </c>
      <c r="N695" s="3">
        <f t="shared" si="41"/>
        <v>7.7182502895616262E-2</v>
      </c>
      <c r="O695" s="3">
        <f t="shared" si="42"/>
        <v>6.9821644753777362E-2</v>
      </c>
      <c r="P695" s="14">
        <f t="shared" si="43"/>
        <v>0.14459948661189939</v>
      </c>
    </row>
    <row r="696" spans="1:16">
      <c r="A696">
        <v>788</v>
      </c>
      <c r="B696" t="s">
        <v>1040</v>
      </c>
      <c r="C696" t="s">
        <v>1041</v>
      </c>
      <c r="D696" t="s">
        <v>1042</v>
      </c>
      <c r="E696" t="s">
        <v>1043</v>
      </c>
      <c r="F696" s="12">
        <v>1.02</v>
      </c>
      <c r="G696" s="12">
        <v>1.49</v>
      </c>
      <c r="H696" s="12">
        <v>1.1000000000000001</v>
      </c>
      <c r="I696" s="4">
        <v>0.86440677966101698</v>
      </c>
      <c r="J696" s="4">
        <v>1.3545454545454545</v>
      </c>
      <c r="K696" s="4">
        <v>1.1000000000000001</v>
      </c>
      <c r="L696" s="2">
        <v>3</v>
      </c>
      <c r="M696" s="3">
        <f t="shared" si="40"/>
        <v>1.1063174114021572</v>
      </c>
      <c r="N696" s="3">
        <f t="shared" si="41"/>
        <v>0.24513039880742271</v>
      </c>
      <c r="O696" s="3">
        <f t="shared" si="42"/>
        <v>0.22157329920058125</v>
      </c>
      <c r="P696" s="14">
        <f t="shared" si="43"/>
        <v>0.14576536582391292</v>
      </c>
    </row>
    <row r="697" spans="1:16">
      <c r="A697">
        <v>945</v>
      </c>
      <c r="B697" t="s">
        <v>2999</v>
      </c>
      <c r="C697" t="s">
        <v>3000</v>
      </c>
      <c r="D697" t="s">
        <v>3001</v>
      </c>
      <c r="E697" t="s">
        <v>3002</v>
      </c>
      <c r="F697" s="12">
        <v>1.17</v>
      </c>
      <c r="G697" s="12">
        <v>1.22</v>
      </c>
      <c r="H697" s="12">
        <v>1.22</v>
      </c>
      <c r="I697" s="4">
        <v>0.99152542372881358</v>
      </c>
      <c r="J697" s="4">
        <v>1.1090909090909089</v>
      </c>
      <c r="K697" s="4">
        <v>1.22</v>
      </c>
      <c r="L697" s="2">
        <v>3</v>
      </c>
      <c r="M697" s="3">
        <f t="shared" si="40"/>
        <v>1.1068721109399073</v>
      </c>
      <c r="N697" s="3">
        <f t="shared" si="41"/>
        <v>0.11425344764820319</v>
      </c>
      <c r="O697" s="3">
        <f t="shared" si="42"/>
        <v>0.10322190478824529</v>
      </c>
      <c r="P697" s="14">
        <f t="shared" si="43"/>
        <v>0.1464885413865781</v>
      </c>
    </row>
    <row r="698" spans="1:16">
      <c r="A698">
        <v>532</v>
      </c>
      <c r="B698" t="s">
        <v>4212</v>
      </c>
      <c r="C698" t="s">
        <v>4213</v>
      </c>
      <c r="D698" t="s">
        <v>4214</v>
      </c>
      <c r="E698" t="s">
        <v>4215</v>
      </c>
      <c r="F698" s="12">
        <v>1.54</v>
      </c>
      <c r="H698" s="12">
        <v>0.91</v>
      </c>
      <c r="I698" s="4">
        <v>1.3050847457627119</v>
      </c>
      <c r="J698" s="4"/>
      <c r="K698" s="4">
        <v>0.91</v>
      </c>
      <c r="L698" s="2">
        <v>2</v>
      </c>
      <c r="M698" s="3">
        <f t="shared" si="40"/>
        <v>1.107542372881356</v>
      </c>
      <c r="N698" s="3">
        <f t="shared" si="41"/>
        <v>0.27936710287217598</v>
      </c>
      <c r="O698" s="3">
        <f t="shared" si="42"/>
        <v>0.25224055504565585</v>
      </c>
      <c r="P698" s="14">
        <f t="shared" si="43"/>
        <v>0.1473618951472403</v>
      </c>
    </row>
    <row r="699" spans="1:16">
      <c r="A699">
        <v>1110</v>
      </c>
      <c r="B699" t="s">
        <v>2702</v>
      </c>
      <c r="C699" t="s">
        <v>2703</v>
      </c>
      <c r="D699" t="s">
        <v>2704</v>
      </c>
      <c r="E699" t="s">
        <v>2705</v>
      </c>
      <c r="F699" s="12">
        <v>1.1200000000000001</v>
      </c>
      <c r="G699" s="12">
        <v>1.05</v>
      </c>
      <c r="H699" s="12">
        <v>1.42</v>
      </c>
      <c r="I699" s="4">
        <v>0.94915254237288149</v>
      </c>
      <c r="J699" s="4">
        <v>0.95454545454545447</v>
      </c>
      <c r="K699" s="4">
        <v>1.42</v>
      </c>
      <c r="L699" s="2">
        <v>3</v>
      </c>
      <c r="M699" s="3">
        <f t="shared" si="40"/>
        <v>1.1078993323061119</v>
      </c>
      <c r="N699" s="3">
        <f t="shared" si="41"/>
        <v>0.27030055670799724</v>
      </c>
      <c r="O699" s="3">
        <f t="shared" si="42"/>
        <v>0.24397573752965612</v>
      </c>
      <c r="P699" s="14">
        <f t="shared" si="43"/>
        <v>0.14782679891351364</v>
      </c>
    </row>
    <row r="700" spans="1:16">
      <c r="A700">
        <v>922</v>
      </c>
      <c r="B700" t="s">
        <v>2110</v>
      </c>
      <c r="C700" t="s">
        <v>2111</v>
      </c>
      <c r="D700" t="s">
        <v>2112</v>
      </c>
      <c r="E700" t="s">
        <v>2596</v>
      </c>
      <c r="F700" s="12">
        <v>1.2</v>
      </c>
      <c r="H700" s="12">
        <v>1.2</v>
      </c>
      <c r="I700" s="4">
        <v>1.0169491525423728</v>
      </c>
      <c r="J700" s="4"/>
      <c r="K700" s="4">
        <v>1.2</v>
      </c>
      <c r="L700" s="2">
        <v>2</v>
      </c>
      <c r="M700" s="3">
        <f t="shared" si="40"/>
        <v>1.1084745762711865</v>
      </c>
      <c r="N700" s="3">
        <f t="shared" si="41"/>
        <v>0.12943649553923242</v>
      </c>
      <c r="O700" s="3">
        <f t="shared" si="42"/>
        <v>0.11676992716842068</v>
      </c>
      <c r="P700" s="14">
        <f t="shared" si="43"/>
        <v>0.14857568124887902</v>
      </c>
    </row>
    <row r="701" spans="1:16">
      <c r="A701">
        <v>561</v>
      </c>
      <c r="B701" t="s">
        <v>720</v>
      </c>
      <c r="C701" t="s">
        <v>721</v>
      </c>
      <c r="D701" t="s">
        <v>722</v>
      </c>
      <c r="E701" t="s">
        <v>4216</v>
      </c>
      <c r="F701" s="12">
        <v>1.71</v>
      </c>
      <c r="G701" s="12">
        <v>1.03</v>
      </c>
      <c r="H701" s="12">
        <v>0.94</v>
      </c>
      <c r="I701" s="4">
        <v>1.4491525423728815</v>
      </c>
      <c r="J701" s="4">
        <v>0.93636363636363629</v>
      </c>
      <c r="K701" s="4">
        <v>0.94</v>
      </c>
      <c r="L701" s="2">
        <v>3</v>
      </c>
      <c r="M701" s="3">
        <f t="shared" si="40"/>
        <v>1.1085053929121726</v>
      </c>
      <c r="N701" s="3">
        <f t="shared" si="41"/>
        <v>0.29501468795960539</v>
      </c>
      <c r="O701" s="3">
        <f t="shared" si="42"/>
        <v>0.2661373502068109</v>
      </c>
      <c r="P701" s="14">
        <f t="shared" si="43"/>
        <v>0.14861578897718367</v>
      </c>
    </row>
    <row r="702" spans="1:16">
      <c r="A702">
        <v>845</v>
      </c>
      <c r="B702" t="s">
        <v>3434</v>
      </c>
      <c r="C702" t="s">
        <v>3435</v>
      </c>
      <c r="D702" t="s">
        <v>3436</v>
      </c>
      <c r="E702" t="s">
        <v>4217</v>
      </c>
      <c r="F702" s="12">
        <v>1.28</v>
      </c>
      <c r="H702" s="12">
        <v>1.1399999999999999</v>
      </c>
      <c r="I702" s="4">
        <v>1.0847457627118644</v>
      </c>
      <c r="J702" s="4"/>
      <c r="K702" s="4">
        <v>1.1399999999999999</v>
      </c>
      <c r="L702" s="2">
        <v>2</v>
      </c>
      <c r="M702" s="3">
        <f t="shared" si="40"/>
        <v>1.1123728813559322</v>
      </c>
      <c r="N702" s="3">
        <f t="shared" si="41"/>
        <v>3.9070645875731204E-2</v>
      </c>
      <c r="O702" s="3">
        <f t="shared" si="42"/>
        <v>3.5123695058176765E-2</v>
      </c>
      <c r="P702" s="14">
        <f t="shared" si="43"/>
        <v>0.15364047862660513</v>
      </c>
    </row>
    <row r="703" spans="1:16">
      <c r="A703">
        <v>861</v>
      </c>
      <c r="B703" t="s">
        <v>2274</v>
      </c>
      <c r="C703" t="s">
        <v>2275</v>
      </c>
      <c r="D703" t="s">
        <v>2276</v>
      </c>
      <c r="E703" t="s">
        <v>2277</v>
      </c>
      <c r="F703" s="12">
        <v>1.32</v>
      </c>
      <c r="G703" s="12">
        <v>1.17</v>
      </c>
      <c r="H703" s="12">
        <v>1.1599999999999999</v>
      </c>
      <c r="I703" s="4">
        <v>1.1186440677966103</v>
      </c>
      <c r="J703" s="4">
        <v>1.0636363636363635</v>
      </c>
      <c r="K703" s="4">
        <v>1.1599999999999999</v>
      </c>
      <c r="L703" s="2">
        <v>3</v>
      </c>
      <c r="M703" s="3">
        <f t="shared" si="40"/>
        <v>1.1140934771443245</v>
      </c>
      <c r="N703" s="3">
        <f t="shared" si="41"/>
        <v>4.834271930466149E-2</v>
      </c>
      <c r="O703" s="3">
        <f t="shared" si="42"/>
        <v>4.3391977689856774E-2</v>
      </c>
      <c r="P703" s="14">
        <f t="shared" si="43"/>
        <v>0.15587028595871227</v>
      </c>
    </row>
    <row r="704" spans="1:16">
      <c r="A704">
        <v>515</v>
      </c>
      <c r="B704" t="s">
        <v>4218</v>
      </c>
      <c r="C704" t="s">
        <v>4219</v>
      </c>
      <c r="D704" t="s">
        <v>4220</v>
      </c>
      <c r="E704" t="s">
        <v>4221</v>
      </c>
      <c r="F704" s="12">
        <v>1.57</v>
      </c>
      <c r="H704" s="12">
        <v>0.9</v>
      </c>
      <c r="I704" s="4">
        <v>1.3305084745762714</v>
      </c>
      <c r="J704" s="4"/>
      <c r="K704" s="4">
        <v>0.9</v>
      </c>
      <c r="L704" s="2">
        <v>2</v>
      </c>
      <c r="M704" s="3">
        <f t="shared" si="40"/>
        <v>1.1152542372881358</v>
      </c>
      <c r="N704" s="3">
        <f t="shared" si="41"/>
        <v>0.30441546173115724</v>
      </c>
      <c r="O704" s="3">
        <f t="shared" si="42"/>
        <v>0.27295611310240536</v>
      </c>
      <c r="P704" s="14">
        <f t="shared" si="43"/>
        <v>0.15737262948603811</v>
      </c>
    </row>
    <row r="705" spans="1:16">
      <c r="A705">
        <v>599</v>
      </c>
      <c r="B705" t="s">
        <v>2789</v>
      </c>
      <c r="C705" t="s">
        <v>2790</v>
      </c>
      <c r="D705" t="s">
        <v>2791</v>
      </c>
      <c r="E705" t="s">
        <v>2792</v>
      </c>
      <c r="F705" s="12">
        <v>1.5</v>
      </c>
      <c r="H705" s="12">
        <v>0.96</v>
      </c>
      <c r="I705" s="4">
        <v>1.2711864406779663</v>
      </c>
      <c r="J705" s="4"/>
      <c r="K705" s="4">
        <v>0.96</v>
      </c>
      <c r="L705" s="2">
        <v>2</v>
      </c>
      <c r="M705" s="3">
        <f t="shared" si="40"/>
        <v>1.1155932203389831</v>
      </c>
      <c r="N705" s="3">
        <f t="shared" si="41"/>
        <v>0.22004204241669542</v>
      </c>
      <c r="O705" s="3">
        <f t="shared" si="42"/>
        <v>0.19724218326625689</v>
      </c>
      <c r="P705" s="14">
        <f t="shared" si="43"/>
        <v>0.15781107198778321</v>
      </c>
    </row>
    <row r="706" spans="1:16">
      <c r="A706">
        <v>633</v>
      </c>
      <c r="B706" t="s">
        <v>993</v>
      </c>
      <c r="C706" t="s">
        <v>994</v>
      </c>
      <c r="D706" t="s">
        <v>995</v>
      </c>
      <c r="E706" t="s">
        <v>2531</v>
      </c>
      <c r="F706" s="12">
        <v>1.48</v>
      </c>
      <c r="H706" s="12">
        <v>0.98</v>
      </c>
      <c r="I706" s="4">
        <v>1.2542372881355932</v>
      </c>
      <c r="J706" s="4"/>
      <c r="K706" s="4">
        <v>0.98</v>
      </c>
      <c r="L706" s="2">
        <v>2</v>
      </c>
      <c r="M706" s="3">
        <f t="shared" ref="M706:M769" si="44">AVERAGE(I706:K706)</f>
        <v>1.1171186440677965</v>
      </c>
      <c r="N706" s="3">
        <f t="shared" ref="N706:N769" si="45">STDEV(I706:K706)</f>
        <v>0.19391504609488885</v>
      </c>
      <c r="O706" s="3">
        <f t="shared" ref="O706:O769" si="46">N706/M706</f>
        <v>0.17358500560762319</v>
      </c>
      <c r="P706" s="14">
        <f t="shared" ref="P706:P769" si="47">LOG(M706,2)</f>
        <v>0.15978241600786655</v>
      </c>
    </row>
    <row r="707" spans="1:16">
      <c r="A707">
        <v>480</v>
      </c>
      <c r="B707" t="s">
        <v>620</v>
      </c>
      <c r="C707" t="s">
        <v>621</v>
      </c>
      <c r="D707" t="s">
        <v>622</v>
      </c>
      <c r="E707" t="s">
        <v>1105</v>
      </c>
      <c r="G707" s="12">
        <v>1.49</v>
      </c>
      <c r="H707" s="12">
        <v>0.88</v>
      </c>
      <c r="I707" s="4"/>
      <c r="J707" s="4">
        <v>1.3545454545454545</v>
      </c>
      <c r="K707" s="4">
        <v>0.88</v>
      </c>
      <c r="L707" s="2">
        <v>2</v>
      </c>
      <c r="M707" s="3">
        <f t="shared" si="44"/>
        <v>1.1172727272727272</v>
      </c>
      <c r="N707" s="3">
        <f t="shared" si="45"/>
        <v>0.33555430889034366</v>
      </c>
      <c r="O707" s="3">
        <f t="shared" si="46"/>
        <v>0.30033339282292765</v>
      </c>
      <c r="P707" s="14">
        <f t="shared" si="47"/>
        <v>0.15998139196063962</v>
      </c>
    </row>
    <row r="708" spans="1:16">
      <c r="A708">
        <v>993</v>
      </c>
      <c r="B708" t="s">
        <v>1225</v>
      </c>
      <c r="C708" t="s">
        <v>1226</v>
      </c>
      <c r="D708" t="s">
        <v>1227</v>
      </c>
      <c r="E708" t="s">
        <v>1228</v>
      </c>
      <c r="F708" s="12">
        <v>1.1399999999999999</v>
      </c>
      <c r="H708" s="12">
        <v>1.27</v>
      </c>
      <c r="I708" s="4">
        <v>0.96610169491525422</v>
      </c>
      <c r="J708" s="4"/>
      <c r="K708" s="4">
        <v>1.27</v>
      </c>
      <c r="L708" s="2">
        <v>2</v>
      </c>
      <c r="M708" s="3">
        <f t="shared" si="44"/>
        <v>1.1180508474576272</v>
      </c>
      <c r="N708" s="3">
        <f t="shared" si="45"/>
        <v>0.2148885523165211</v>
      </c>
      <c r="O708" s="3">
        <f t="shared" si="46"/>
        <v>0.1921992660755665</v>
      </c>
      <c r="P708" s="14">
        <f t="shared" si="47"/>
        <v>0.16098580151458927</v>
      </c>
    </row>
    <row r="709" spans="1:16">
      <c r="A709">
        <v>950</v>
      </c>
      <c r="B709" t="s">
        <v>579</v>
      </c>
      <c r="C709" t="s">
        <v>580</v>
      </c>
      <c r="D709" t="s">
        <v>581</v>
      </c>
      <c r="E709" t="s">
        <v>946</v>
      </c>
      <c r="F709" s="12">
        <v>1.2</v>
      </c>
      <c r="H709" s="12">
        <v>1.22</v>
      </c>
      <c r="I709" s="4">
        <v>1.0169491525423728</v>
      </c>
      <c r="J709" s="4"/>
      <c r="K709" s="4">
        <v>1.22</v>
      </c>
      <c r="L709" s="2">
        <v>2</v>
      </c>
      <c r="M709" s="3">
        <f t="shared" si="44"/>
        <v>1.1184745762711863</v>
      </c>
      <c r="N709" s="3">
        <f t="shared" si="45"/>
        <v>0.1435786311629634</v>
      </c>
      <c r="O709" s="3">
        <f t="shared" si="46"/>
        <v>0.12837004453121445</v>
      </c>
      <c r="P709" s="14">
        <f t="shared" si="47"/>
        <v>0.16153246327736823</v>
      </c>
    </row>
    <row r="710" spans="1:16">
      <c r="A710">
        <v>746</v>
      </c>
      <c r="B710" t="s">
        <v>954</v>
      </c>
      <c r="C710" t="s">
        <v>955</v>
      </c>
      <c r="D710" t="s">
        <v>956</v>
      </c>
      <c r="E710" t="s">
        <v>2455</v>
      </c>
      <c r="F710" s="12">
        <v>0.96</v>
      </c>
      <c r="G710" s="12">
        <v>1.62</v>
      </c>
      <c r="H710" s="12">
        <v>1.07</v>
      </c>
      <c r="I710" s="4">
        <v>0.81355932203389836</v>
      </c>
      <c r="J710" s="4">
        <v>1.4727272727272727</v>
      </c>
      <c r="K710" s="4">
        <v>1.07</v>
      </c>
      <c r="L710" s="2">
        <v>3</v>
      </c>
      <c r="M710" s="3">
        <f t="shared" si="44"/>
        <v>1.1187621982537237</v>
      </c>
      <c r="N710" s="3">
        <f t="shared" si="45"/>
        <v>0.33227836340819372</v>
      </c>
      <c r="O710" s="3">
        <f t="shared" si="46"/>
        <v>0.29700535460247685</v>
      </c>
      <c r="P710" s="14">
        <f t="shared" si="47"/>
        <v>0.16190341266892877</v>
      </c>
    </row>
    <row r="711" spans="1:16">
      <c r="A711">
        <v>1496</v>
      </c>
      <c r="B711" t="s">
        <v>450</v>
      </c>
      <c r="C711" t="s">
        <v>451</v>
      </c>
      <c r="D711" t="s">
        <v>452</v>
      </c>
      <c r="E711" t="s">
        <v>4222</v>
      </c>
      <c r="F711" s="12">
        <v>0.97</v>
      </c>
      <c r="G711" s="12">
        <v>1.56</v>
      </c>
      <c r="I711" s="4">
        <v>0.82203389830508478</v>
      </c>
      <c r="J711" s="4">
        <v>1.4181818181818182</v>
      </c>
      <c r="K711" s="4"/>
      <c r="L711" s="2">
        <v>2</v>
      </c>
      <c r="M711" s="3">
        <f t="shared" si="44"/>
        <v>1.1201078582434514</v>
      </c>
      <c r="N711" s="3">
        <f t="shared" si="45"/>
        <v>0.4215402367350935</v>
      </c>
      <c r="O711" s="3">
        <f t="shared" si="46"/>
        <v>0.37633896917405008</v>
      </c>
      <c r="P711" s="14">
        <f t="shared" si="47"/>
        <v>0.16363766001575078</v>
      </c>
    </row>
    <row r="712" spans="1:16">
      <c r="A712">
        <v>882</v>
      </c>
      <c r="B712" t="s">
        <v>2097</v>
      </c>
      <c r="C712" t="s">
        <v>2098</v>
      </c>
      <c r="D712" t="s">
        <v>2099</v>
      </c>
      <c r="E712" t="s">
        <v>3214</v>
      </c>
      <c r="F712" s="12">
        <v>1.17</v>
      </c>
      <c r="G712" s="12">
        <v>1.32</v>
      </c>
      <c r="H712" s="12">
        <v>1.17</v>
      </c>
      <c r="I712" s="4">
        <v>0.99152542372881358</v>
      </c>
      <c r="J712" s="4">
        <v>1.2</v>
      </c>
      <c r="K712" s="4">
        <v>1.17</v>
      </c>
      <c r="L712" s="2">
        <v>3</v>
      </c>
      <c r="M712" s="3">
        <f t="shared" si="44"/>
        <v>1.120508474576271</v>
      </c>
      <c r="N712" s="3">
        <f t="shared" si="45"/>
        <v>0.11270523747563095</v>
      </c>
      <c r="O712" s="3">
        <f t="shared" si="46"/>
        <v>0.10058401166332215</v>
      </c>
      <c r="P712" s="14">
        <f t="shared" si="47"/>
        <v>0.16415356021191652</v>
      </c>
    </row>
    <row r="713" spans="1:16">
      <c r="A713">
        <v>611</v>
      </c>
      <c r="B713" t="s">
        <v>4223</v>
      </c>
      <c r="C713" t="s">
        <v>4224</v>
      </c>
      <c r="D713" t="s">
        <v>4225</v>
      </c>
      <c r="E713" t="s">
        <v>4226</v>
      </c>
      <c r="F713" s="12">
        <v>1.5</v>
      </c>
      <c r="H713" s="12">
        <v>0.97</v>
      </c>
      <c r="I713" s="4">
        <v>1.2711864406779663</v>
      </c>
      <c r="J713" s="4"/>
      <c r="K713" s="4">
        <v>0.97</v>
      </c>
      <c r="L713" s="2">
        <v>2</v>
      </c>
      <c r="M713" s="3">
        <f t="shared" si="44"/>
        <v>1.120593220338983</v>
      </c>
      <c r="N713" s="3">
        <f t="shared" si="45"/>
        <v>0.21297097460483091</v>
      </c>
      <c r="O713" s="3">
        <f t="shared" si="46"/>
        <v>0.19005199276540913</v>
      </c>
      <c r="P713" s="14">
        <f t="shared" si="47"/>
        <v>0.16426266930940783</v>
      </c>
    </row>
    <row r="714" spans="1:16">
      <c r="A714">
        <v>923</v>
      </c>
      <c r="B714" t="s">
        <v>752</v>
      </c>
      <c r="C714" t="s">
        <v>753</v>
      </c>
      <c r="D714" t="s">
        <v>754</v>
      </c>
      <c r="E714" t="s">
        <v>1959</v>
      </c>
      <c r="F714" s="12">
        <v>1.23</v>
      </c>
      <c r="H714" s="12">
        <v>1.2</v>
      </c>
      <c r="I714" s="4">
        <v>1.0423728813559323</v>
      </c>
      <c r="J714" s="4"/>
      <c r="K714" s="4">
        <v>1.2</v>
      </c>
      <c r="L714" s="2">
        <v>2</v>
      </c>
      <c r="M714" s="3">
        <f t="shared" si="44"/>
        <v>1.1211864406779661</v>
      </c>
      <c r="N714" s="3">
        <f t="shared" si="45"/>
        <v>0.1114592044921167</v>
      </c>
      <c r="O714" s="3">
        <f t="shared" si="46"/>
        <v>9.9411837717836515E-2</v>
      </c>
      <c r="P714" s="14">
        <f t="shared" si="47"/>
        <v>0.16502620202947318</v>
      </c>
    </row>
    <row r="715" spans="1:16">
      <c r="A715">
        <v>713</v>
      </c>
      <c r="B715" t="s">
        <v>4227</v>
      </c>
      <c r="C715" t="s">
        <v>4228</v>
      </c>
      <c r="D715" t="s">
        <v>4229</v>
      </c>
      <c r="E715" t="s">
        <v>4230</v>
      </c>
      <c r="F715" s="12">
        <v>1.42</v>
      </c>
      <c r="H715" s="12">
        <v>1.04</v>
      </c>
      <c r="I715" s="4">
        <v>1.2033898305084745</v>
      </c>
      <c r="J715" s="4"/>
      <c r="K715" s="4">
        <v>1.04</v>
      </c>
      <c r="L715" s="2">
        <v>2</v>
      </c>
      <c r="M715" s="3">
        <f t="shared" si="44"/>
        <v>1.1216949152542373</v>
      </c>
      <c r="N715" s="3">
        <f t="shared" si="45"/>
        <v>0.11553405712946292</v>
      </c>
      <c r="O715" s="3">
        <f t="shared" si="46"/>
        <v>0.10299953718099596</v>
      </c>
      <c r="P715" s="14">
        <f t="shared" si="47"/>
        <v>0.16568033717597277</v>
      </c>
    </row>
    <row r="716" spans="1:16">
      <c r="A716">
        <v>795</v>
      </c>
      <c r="B716" t="s">
        <v>1192</v>
      </c>
      <c r="C716" t="s">
        <v>1193</v>
      </c>
      <c r="D716" t="s">
        <v>1194</v>
      </c>
      <c r="E716" t="s">
        <v>3294</v>
      </c>
      <c r="F716" s="12">
        <v>1.35</v>
      </c>
      <c r="H716" s="12">
        <v>1.1000000000000001</v>
      </c>
      <c r="I716" s="4">
        <v>1.1440677966101696</v>
      </c>
      <c r="J716" s="4"/>
      <c r="K716" s="4">
        <v>1.1000000000000001</v>
      </c>
      <c r="L716" s="2">
        <v>2</v>
      </c>
      <c r="M716" s="3">
        <f t="shared" si="44"/>
        <v>1.1220338983050848</v>
      </c>
      <c r="N716" s="3">
        <f t="shared" si="45"/>
        <v>3.1160637815000381E-2</v>
      </c>
      <c r="O716" s="3">
        <f t="shared" si="46"/>
        <v>2.777156542424505E-2</v>
      </c>
      <c r="P716" s="14">
        <f t="shared" si="47"/>
        <v>0.16611626255801418</v>
      </c>
    </row>
    <row r="717" spans="1:16">
      <c r="A717">
        <v>894</v>
      </c>
      <c r="B717" t="s">
        <v>1744</v>
      </c>
      <c r="C717" t="s">
        <v>1745</v>
      </c>
      <c r="D717" t="s">
        <v>1746</v>
      </c>
      <c r="E717" t="s">
        <v>1747</v>
      </c>
      <c r="F717" s="12">
        <v>1.25</v>
      </c>
      <c r="G717" s="12">
        <v>1.25</v>
      </c>
      <c r="H717" s="12">
        <v>1.18</v>
      </c>
      <c r="I717" s="4">
        <v>1.0593220338983051</v>
      </c>
      <c r="J717" s="4">
        <v>1.1363636363636362</v>
      </c>
      <c r="K717" s="4">
        <v>1.18</v>
      </c>
      <c r="L717" s="2">
        <v>3</v>
      </c>
      <c r="M717" s="3">
        <f t="shared" si="44"/>
        <v>1.1252285567539804</v>
      </c>
      <c r="N717" s="3">
        <f t="shared" si="45"/>
        <v>6.1104708280503871E-2</v>
      </c>
      <c r="O717" s="3">
        <f t="shared" si="46"/>
        <v>5.4304263710455922E-2</v>
      </c>
      <c r="P717" s="14">
        <f t="shared" si="47"/>
        <v>0.17021807184680382</v>
      </c>
    </row>
    <row r="718" spans="1:16">
      <c r="A718">
        <v>937</v>
      </c>
      <c r="B718" t="s">
        <v>2926</v>
      </c>
      <c r="C718" t="s">
        <v>2927</v>
      </c>
      <c r="D718" t="s">
        <v>2928</v>
      </c>
      <c r="E718" t="s">
        <v>4231</v>
      </c>
      <c r="F718" s="12">
        <v>1.23</v>
      </c>
      <c r="H718" s="12">
        <v>1.21</v>
      </c>
      <c r="I718" s="4">
        <v>1.0423728813559323</v>
      </c>
      <c r="J718" s="4"/>
      <c r="K718" s="4">
        <v>1.21</v>
      </c>
      <c r="L718" s="2">
        <v>2</v>
      </c>
      <c r="M718" s="3">
        <f t="shared" si="44"/>
        <v>1.1261864406779662</v>
      </c>
      <c r="N718" s="3">
        <f t="shared" si="45"/>
        <v>0.11853027230398219</v>
      </c>
      <c r="O718" s="3">
        <f t="shared" si="46"/>
        <v>0.10524924472774398</v>
      </c>
      <c r="P718" s="14">
        <f t="shared" si="47"/>
        <v>0.17144568601108864</v>
      </c>
    </row>
    <row r="719" spans="1:16">
      <c r="A719">
        <v>1039</v>
      </c>
      <c r="B719" t="s">
        <v>4232</v>
      </c>
      <c r="C719" t="s">
        <v>4233</v>
      </c>
      <c r="D719" t="s">
        <v>4234</v>
      </c>
      <c r="E719" t="s">
        <v>4235</v>
      </c>
      <c r="F719" s="12">
        <v>1.0900000000000001</v>
      </c>
      <c r="H719" s="12">
        <v>1.33</v>
      </c>
      <c r="I719" s="4">
        <v>0.92372881355932213</v>
      </c>
      <c r="J719" s="4"/>
      <c r="K719" s="4">
        <v>1.33</v>
      </c>
      <c r="L719" s="2">
        <v>2</v>
      </c>
      <c r="M719" s="3">
        <f t="shared" si="44"/>
        <v>1.1268644067796612</v>
      </c>
      <c r="N719" s="3">
        <f t="shared" si="45"/>
        <v>0.28727711093290698</v>
      </c>
      <c r="O719" s="3">
        <f t="shared" si="46"/>
        <v>0.25493494088954666</v>
      </c>
      <c r="P719" s="14">
        <f t="shared" si="47"/>
        <v>0.17231392949829713</v>
      </c>
    </row>
    <row r="720" spans="1:16">
      <c r="A720">
        <v>910</v>
      </c>
      <c r="B720" t="s">
        <v>1952</v>
      </c>
      <c r="C720" t="s">
        <v>1953</v>
      </c>
      <c r="D720" t="s">
        <v>1954</v>
      </c>
      <c r="E720" t="s">
        <v>1955</v>
      </c>
      <c r="F720" s="12">
        <v>1.26</v>
      </c>
      <c r="H720" s="12">
        <v>1.19</v>
      </c>
      <c r="I720" s="4">
        <v>1.0677966101694916</v>
      </c>
      <c r="J720" s="4"/>
      <c r="K720" s="4">
        <v>1.19</v>
      </c>
      <c r="L720" s="2">
        <v>2</v>
      </c>
      <c r="M720" s="3">
        <f t="shared" si="44"/>
        <v>1.1288983050847459</v>
      </c>
      <c r="N720" s="3">
        <f t="shared" si="45"/>
        <v>8.6410845633135655E-2</v>
      </c>
      <c r="O720" s="3">
        <f t="shared" si="46"/>
        <v>7.6544401957135397E-2</v>
      </c>
      <c r="P720" s="14">
        <f t="shared" si="47"/>
        <v>0.17491552919506018</v>
      </c>
    </row>
    <row r="721" spans="1:16">
      <c r="A721">
        <v>816</v>
      </c>
      <c r="B721" t="s">
        <v>2274</v>
      </c>
      <c r="C721" t="s">
        <v>2275</v>
      </c>
      <c r="D721" t="s">
        <v>2276</v>
      </c>
      <c r="E721" t="s">
        <v>2811</v>
      </c>
      <c r="F721" s="12">
        <v>1.42</v>
      </c>
      <c r="G721" s="12">
        <v>1.17</v>
      </c>
      <c r="H721" s="12">
        <v>1.1200000000000001</v>
      </c>
      <c r="I721" s="4">
        <v>1.2033898305084745</v>
      </c>
      <c r="J721" s="4">
        <v>1.0636363636363635</v>
      </c>
      <c r="K721" s="4">
        <v>1.1200000000000001</v>
      </c>
      <c r="L721" s="2">
        <v>3</v>
      </c>
      <c r="M721" s="3">
        <f t="shared" si="44"/>
        <v>1.1290087313816126</v>
      </c>
      <c r="N721" s="3">
        <f t="shared" si="45"/>
        <v>7.0310922384243371E-2</v>
      </c>
      <c r="O721" s="3">
        <f t="shared" si="46"/>
        <v>6.2276686114022442E-2</v>
      </c>
      <c r="P721" s="14">
        <f t="shared" si="47"/>
        <v>0.17505664348225397</v>
      </c>
    </row>
    <row r="722" spans="1:16">
      <c r="A722">
        <v>1368</v>
      </c>
      <c r="B722" t="s">
        <v>31</v>
      </c>
      <c r="C722" t="s">
        <v>32</v>
      </c>
      <c r="D722" t="s">
        <v>33</v>
      </c>
      <c r="E722" t="s">
        <v>4236</v>
      </c>
      <c r="F722" s="12">
        <v>1.71</v>
      </c>
      <c r="G722" s="12">
        <v>0.89</v>
      </c>
      <c r="I722" s="4">
        <v>1.4491525423728815</v>
      </c>
      <c r="J722" s="4">
        <v>0.80909090909090908</v>
      </c>
      <c r="K722" s="4"/>
      <c r="L722" s="2">
        <v>2</v>
      </c>
      <c r="M722" s="3">
        <f t="shared" si="44"/>
        <v>1.1291217257318953</v>
      </c>
      <c r="N722" s="3">
        <f t="shared" si="45"/>
        <v>0.45259192127101977</v>
      </c>
      <c r="O722" s="3">
        <f t="shared" si="46"/>
        <v>0.40083536695536548</v>
      </c>
      <c r="P722" s="14">
        <f t="shared" si="47"/>
        <v>0.17520102521044315</v>
      </c>
    </row>
    <row r="723" spans="1:16">
      <c r="A723">
        <v>796</v>
      </c>
      <c r="B723" t="s">
        <v>1192</v>
      </c>
      <c r="C723" t="s">
        <v>1193</v>
      </c>
      <c r="D723" t="s">
        <v>1194</v>
      </c>
      <c r="E723" t="s">
        <v>2353</v>
      </c>
      <c r="F723" s="12">
        <v>1.37</v>
      </c>
      <c r="H723" s="12">
        <v>1.1000000000000001</v>
      </c>
      <c r="I723" s="4">
        <v>1.1610169491525426</v>
      </c>
      <c r="J723" s="4"/>
      <c r="K723" s="4">
        <v>1.1000000000000001</v>
      </c>
      <c r="L723" s="2">
        <v>2</v>
      </c>
      <c r="M723" s="3">
        <f t="shared" si="44"/>
        <v>1.1305084745762715</v>
      </c>
      <c r="N723" s="3">
        <f t="shared" si="45"/>
        <v>4.3145498513077578E-2</v>
      </c>
      <c r="O723" s="3">
        <f t="shared" si="46"/>
        <v>3.8164683842152568E-2</v>
      </c>
      <c r="P723" s="14">
        <f t="shared" si="47"/>
        <v>0.17697180693538173</v>
      </c>
    </row>
    <row r="724" spans="1:16">
      <c r="A724">
        <v>732</v>
      </c>
      <c r="B724" t="s">
        <v>2389</v>
      </c>
      <c r="C724" t="s">
        <v>2390</v>
      </c>
      <c r="D724" t="s">
        <v>2391</v>
      </c>
      <c r="E724" t="s">
        <v>2392</v>
      </c>
      <c r="F724" s="12">
        <v>1.43</v>
      </c>
      <c r="H724" s="12">
        <v>1.05</v>
      </c>
      <c r="I724" s="4">
        <v>1.2118644067796611</v>
      </c>
      <c r="J724" s="4"/>
      <c r="K724" s="4">
        <v>1.05</v>
      </c>
      <c r="L724" s="2">
        <v>2</v>
      </c>
      <c r="M724" s="3">
        <f t="shared" si="44"/>
        <v>1.1309322033898306</v>
      </c>
      <c r="N724" s="3">
        <f t="shared" si="45"/>
        <v>0.11445541966663612</v>
      </c>
      <c r="O724" s="3">
        <f t="shared" si="46"/>
        <v>0.10120449247405816</v>
      </c>
      <c r="P724" s="14">
        <f t="shared" si="47"/>
        <v>0.17751244589276291</v>
      </c>
    </row>
    <row r="725" spans="1:16">
      <c r="A725">
        <v>887</v>
      </c>
      <c r="B725" t="s">
        <v>192</v>
      </c>
      <c r="C725" t="s">
        <v>193</v>
      </c>
      <c r="D725" t="s">
        <v>194</v>
      </c>
      <c r="E725" t="s">
        <v>2410</v>
      </c>
      <c r="F725" s="12">
        <v>1.29</v>
      </c>
      <c r="H725" s="12">
        <v>1.17</v>
      </c>
      <c r="I725" s="4">
        <v>1.093220338983051</v>
      </c>
      <c r="J725" s="4"/>
      <c r="K725" s="4">
        <v>1.17</v>
      </c>
      <c r="L725" s="2">
        <v>2</v>
      </c>
      <c r="M725" s="3">
        <f t="shared" si="44"/>
        <v>1.1316101694915255</v>
      </c>
      <c r="N725" s="3">
        <f t="shared" si="45"/>
        <v>5.4291418962288972E-2</v>
      </c>
      <c r="O725" s="3">
        <f t="shared" si="46"/>
        <v>4.7977139500861965E-2</v>
      </c>
      <c r="P725" s="14">
        <f t="shared" si="47"/>
        <v>0.17837704703685955</v>
      </c>
    </row>
    <row r="726" spans="1:16">
      <c r="A726">
        <v>853</v>
      </c>
      <c r="B726" t="s">
        <v>2731</v>
      </c>
      <c r="C726" t="s">
        <v>2732</v>
      </c>
      <c r="D726" t="s">
        <v>2733</v>
      </c>
      <c r="E726" t="s">
        <v>2734</v>
      </c>
      <c r="F726" s="12">
        <v>1.1200000000000001</v>
      </c>
      <c r="G726" s="12">
        <v>1.43</v>
      </c>
      <c r="H726" s="12">
        <v>1.1499999999999999</v>
      </c>
      <c r="I726" s="4">
        <v>0.94915254237288149</v>
      </c>
      <c r="J726" s="4">
        <v>1.2999999999999998</v>
      </c>
      <c r="K726" s="4">
        <v>1.1499999999999999</v>
      </c>
      <c r="L726" s="2">
        <v>3</v>
      </c>
      <c r="M726" s="3">
        <f t="shared" si="44"/>
        <v>1.1330508474576271</v>
      </c>
      <c r="N726" s="3">
        <f t="shared" si="45"/>
        <v>0.17603675741100722</v>
      </c>
      <c r="O726" s="3">
        <f t="shared" si="46"/>
        <v>0.15536527580029058</v>
      </c>
      <c r="P726" s="14">
        <f t="shared" si="47"/>
        <v>0.18021260584414914</v>
      </c>
    </row>
    <row r="727" spans="1:16">
      <c r="A727">
        <v>1062</v>
      </c>
      <c r="B727" t="s">
        <v>765</v>
      </c>
      <c r="C727" t="s">
        <v>766</v>
      </c>
      <c r="D727" t="s">
        <v>767</v>
      </c>
      <c r="E727" t="s">
        <v>1972</v>
      </c>
      <c r="F727" s="12">
        <v>1.28</v>
      </c>
      <c r="G727" s="12">
        <v>1.05</v>
      </c>
      <c r="H727" s="12">
        <v>1.36</v>
      </c>
      <c r="I727" s="4">
        <v>1.0847457627118644</v>
      </c>
      <c r="J727" s="4">
        <v>0.95454545454545447</v>
      </c>
      <c r="K727" s="4">
        <v>1.36</v>
      </c>
      <c r="L727" s="2">
        <v>3</v>
      </c>
      <c r="M727" s="3">
        <f t="shared" si="44"/>
        <v>1.1330970724191063</v>
      </c>
      <c r="N727" s="3">
        <f t="shared" si="45"/>
        <v>0.20700660368752141</v>
      </c>
      <c r="O727" s="3">
        <f t="shared" si="46"/>
        <v>0.18269097037341428</v>
      </c>
      <c r="P727" s="14">
        <f t="shared" si="47"/>
        <v>0.18027146212807982</v>
      </c>
    </row>
    <row r="728" spans="1:16">
      <c r="A728">
        <v>947</v>
      </c>
      <c r="B728" t="s">
        <v>1861</v>
      </c>
      <c r="C728" t="s">
        <v>1862</v>
      </c>
      <c r="D728" t="s">
        <v>1863</v>
      </c>
      <c r="E728" t="s">
        <v>1864</v>
      </c>
      <c r="F728" s="12">
        <v>1.21</v>
      </c>
      <c r="G728" s="12">
        <v>1.27</v>
      </c>
      <c r="H728" s="12">
        <v>1.22</v>
      </c>
      <c r="I728" s="4">
        <v>1.0254237288135593</v>
      </c>
      <c r="J728" s="4">
        <v>1.1545454545454545</v>
      </c>
      <c r="K728" s="4">
        <v>1.22</v>
      </c>
      <c r="L728" s="2">
        <v>3</v>
      </c>
      <c r="M728" s="3">
        <f t="shared" si="44"/>
        <v>1.1333230611196712</v>
      </c>
      <c r="N728" s="3">
        <f t="shared" si="45"/>
        <v>9.9008958252492882E-2</v>
      </c>
      <c r="O728" s="3">
        <f t="shared" si="46"/>
        <v>8.7361637338144851E-2</v>
      </c>
      <c r="P728" s="14">
        <f t="shared" si="47"/>
        <v>0.1805591694016411</v>
      </c>
    </row>
    <row r="729" spans="1:16">
      <c r="A729">
        <v>754</v>
      </c>
      <c r="B729" t="s">
        <v>2716</v>
      </c>
      <c r="C729" t="s">
        <v>2717</v>
      </c>
      <c r="D729" t="s">
        <v>2718</v>
      </c>
      <c r="E729" t="s">
        <v>2719</v>
      </c>
      <c r="F729" s="12">
        <v>1.1499999999999999</v>
      </c>
      <c r="G729" s="12">
        <v>1.48</v>
      </c>
      <c r="H729" s="12">
        <v>1.08</v>
      </c>
      <c r="I729" s="4">
        <v>0.97457627118644063</v>
      </c>
      <c r="J729" s="4">
        <v>1.3454545454545452</v>
      </c>
      <c r="K729" s="4">
        <v>1.08</v>
      </c>
      <c r="L729" s="2">
        <v>3</v>
      </c>
      <c r="M729" s="3">
        <f t="shared" si="44"/>
        <v>1.1333436055469954</v>
      </c>
      <c r="N729" s="3">
        <f t="shared" si="45"/>
        <v>0.19110685171020647</v>
      </c>
      <c r="O729" s="3">
        <f t="shared" si="46"/>
        <v>0.16862216434174077</v>
      </c>
      <c r="P729" s="14">
        <f t="shared" si="47"/>
        <v>0.18058532176348177</v>
      </c>
    </row>
    <row r="730" spans="1:16">
      <c r="A730">
        <v>846</v>
      </c>
      <c r="B730" t="s">
        <v>4237</v>
      </c>
      <c r="C730" t="s">
        <v>4238</v>
      </c>
      <c r="D730" t="s">
        <v>4239</v>
      </c>
      <c r="E730" t="s">
        <v>4240</v>
      </c>
      <c r="F730" s="12">
        <v>1.33</v>
      </c>
      <c r="H730" s="12">
        <v>1.1399999999999999</v>
      </c>
      <c r="I730" s="4">
        <v>1.1271186440677967</v>
      </c>
      <c r="J730" s="4"/>
      <c r="K730" s="4">
        <v>1.1399999999999999</v>
      </c>
      <c r="L730" s="2">
        <v>2</v>
      </c>
      <c r="M730" s="3">
        <f t="shared" si="44"/>
        <v>1.1335593220338982</v>
      </c>
      <c r="N730" s="3">
        <f t="shared" si="45"/>
        <v>9.1084941305384342E-3</v>
      </c>
      <c r="O730" s="3">
        <f t="shared" si="46"/>
        <v>8.0353043316651867E-3</v>
      </c>
      <c r="P730" s="14">
        <f t="shared" si="47"/>
        <v>0.18085989294431665</v>
      </c>
    </row>
    <row r="731" spans="1:16">
      <c r="A731">
        <v>1076</v>
      </c>
      <c r="B731" t="s">
        <v>527</v>
      </c>
      <c r="C731" t="s">
        <v>528</v>
      </c>
      <c r="D731" t="s">
        <v>529</v>
      </c>
      <c r="E731" t="s">
        <v>4241</v>
      </c>
      <c r="F731" s="12">
        <v>1.06</v>
      </c>
      <c r="H731" s="12">
        <v>1.37</v>
      </c>
      <c r="I731" s="4">
        <v>0.89830508474576276</v>
      </c>
      <c r="J731" s="4"/>
      <c r="K731" s="4">
        <v>1.37</v>
      </c>
      <c r="L731" s="2">
        <v>2</v>
      </c>
      <c r="M731" s="3">
        <f t="shared" si="44"/>
        <v>1.1341525423728815</v>
      </c>
      <c r="N731" s="3">
        <f t="shared" si="45"/>
        <v>0.33353867322748393</v>
      </c>
      <c r="O731" s="3">
        <f t="shared" si="46"/>
        <v>0.29408625450827991</v>
      </c>
      <c r="P731" s="14">
        <f t="shared" si="47"/>
        <v>0.18161469435816532</v>
      </c>
    </row>
    <row r="732" spans="1:16">
      <c r="A732">
        <v>938</v>
      </c>
      <c r="B732" t="s">
        <v>1800</v>
      </c>
      <c r="C732" t="s">
        <v>1801</v>
      </c>
      <c r="D732" t="s">
        <v>1802</v>
      </c>
      <c r="E732" t="s">
        <v>1803</v>
      </c>
      <c r="F732" s="12">
        <v>1.25</v>
      </c>
      <c r="H732" s="12">
        <v>1.21</v>
      </c>
      <c r="I732" s="4">
        <v>1.0593220338983051</v>
      </c>
      <c r="J732" s="4"/>
      <c r="K732" s="4">
        <v>1.21</v>
      </c>
      <c r="L732" s="2">
        <v>2</v>
      </c>
      <c r="M732" s="3">
        <f t="shared" si="44"/>
        <v>1.1346610169491527</v>
      </c>
      <c r="N732" s="3">
        <f t="shared" si="45"/>
        <v>0.10654541160590515</v>
      </c>
      <c r="O732" s="3">
        <f t="shared" si="46"/>
        <v>9.3900654040606518E-2</v>
      </c>
      <c r="P732" s="14">
        <f t="shared" si="47"/>
        <v>0.18226135283644551</v>
      </c>
    </row>
    <row r="733" spans="1:16">
      <c r="A733">
        <v>651</v>
      </c>
      <c r="B733" t="s">
        <v>2349</v>
      </c>
      <c r="C733" t="s">
        <v>2350</v>
      </c>
      <c r="D733" t="s">
        <v>2351</v>
      </c>
      <c r="E733" t="s">
        <v>2352</v>
      </c>
      <c r="F733" s="12">
        <v>1.54</v>
      </c>
      <c r="G733" s="12">
        <v>1.21</v>
      </c>
      <c r="H733" s="12">
        <v>1</v>
      </c>
      <c r="I733" s="4">
        <v>1.3050847457627119</v>
      </c>
      <c r="J733" s="4">
        <v>1.0999999999999999</v>
      </c>
      <c r="K733" s="4">
        <v>1</v>
      </c>
      <c r="L733" s="2">
        <v>3</v>
      </c>
      <c r="M733" s="3">
        <f t="shared" si="44"/>
        <v>1.1350282485875705</v>
      </c>
      <c r="N733" s="3">
        <f t="shared" si="45"/>
        <v>0.15552944793064005</v>
      </c>
      <c r="O733" s="3">
        <f t="shared" si="46"/>
        <v>0.13702694018777151</v>
      </c>
      <c r="P733" s="14">
        <f t="shared" si="47"/>
        <v>0.18272820376293192</v>
      </c>
    </row>
    <row r="734" spans="1:16">
      <c r="A734">
        <v>869</v>
      </c>
      <c r="B734" t="s">
        <v>3250</v>
      </c>
      <c r="C734" t="s">
        <v>3251</v>
      </c>
      <c r="D734" t="s">
        <v>3252</v>
      </c>
      <c r="E734" t="s">
        <v>4242</v>
      </c>
      <c r="F734" s="12">
        <v>1.31</v>
      </c>
      <c r="H734" s="12">
        <v>1.1599999999999999</v>
      </c>
      <c r="I734" s="4">
        <v>1.1101694915254239</v>
      </c>
      <c r="J734" s="4"/>
      <c r="K734" s="4">
        <v>1.1599999999999999</v>
      </c>
      <c r="L734" s="2">
        <v>2</v>
      </c>
      <c r="M734" s="3">
        <f t="shared" si="44"/>
        <v>1.135084745762712</v>
      </c>
      <c r="N734" s="3">
        <f t="shared" si="45"/>
        <v>3.5235490452346446E-2</v>
      </c>
      <c r="O734" s="3">
        <f t="shared" si="46"/>
        <v>3.1042167189613858E-2</v>
      </c>
      <c r="P734" s="14">
        <f t="shared" si="47"/>
        <v>0.18280001357558937</v>
      </c>
    </row>
    <row r="735" spans="1:16">
      <c r="A735">
        <v>870</v>
      </c>
      <c r="B735" t="s">
        <v>4243</v>
      </c>
      <c r="C735" t="s">
        <v>4244</v>
      </c>
      <c r="D735" t="s">
        <v>4245</v>
      </c>
      <c r="E735" t="s">
        <v>4246</v>
      </c>
      <c r="F735" s="12">
        <v>1.31</v>
      </c>
      <c r="H735" s="12">
        <v>1.1599999999999999</v>
      </c>
      <c r="I735" s="4">
        <v>1.1101694915254239</v>
      </c>
      <c r="J735" s="4"/>
      <c r="K735" s="4">
        <v>1.1599999999999999</v>
      </c>
      <c r="L735" s="2">
        <v>2</v>
      </c>
      <c r="M735" s="3">
        <f t="shared" si="44"/>
        <v>1.135084745762712</v>
      </c>
      <c r="N735" s="3">
        <f t="shared" si="45"/>
        <v>3.5235490452346446E-2</v>
      </c>
      <c r="O735" s="3">
        <f t="shared" si="46"/>
        <v>3.1042167189613858E-2</v>
      </c>
      <c r="P735" s="14">
        <f t="shared" si="47"/>
        <v>0.18280001357558937</v>
      </c>
    </row>
    <row r="736" spans="1:16">
      <c r="A736">
        <v>605</v>
      </c>
      <c r="B736" t="s">
        <v>1237</v>
      </c>
      <c r="C736" t="s">
        <v>1238</v>
      </c>
      <c r="D736" t="s">
        <v>1239</v>
      </c>
      <c r="E736" t="s">
        <v>2460</v>
      </c>
      <c r="F736" s="12">
        <v>1.58</v>
      </c>
      <c r="G736" s="12">
        <v>1.21</v>
      </c>
      <c r="H736" s="12">
        <v>0.97</v>
      </c>
      <c r="I736" s="4">
        <v>1.3389830508474578</v>
      </c>
      <c r="J736" s="4">
        <v>1.0999999999999999</v>
      </c>
      <c r="K736" s="4">
        <v>0.97</v>
      </c>
      <c r="L736" s="2">
        <v>3</v>
      </c>
      <c r="M736" s="3">
        <f t="shared" si="44"/>
        <v>1.1363276836158194</v>
      </c>
      <c r="N736" s="3">
        <f t="shared" si="45"/>
        <v>0.18715474453201122</v>
      </c>
      <c r="O736" s="3">
        <f t="shared" si="46"/>
        <v>0.16470138607948084</v>
      </c>
      <c r="P736" s="14">
        <f t="shared" si="47"/>
        <v>0.18437892582648685</v>
      </c>
    </row>
    <row r="737" spans="1:16">
      <c r="A737">
        <v>612</v>
      </c>
      <c r="B737" t="s">
        <v>2772</v>
      </c>
      <c r="C737" t="s">
        <v>2773</v>
      </c>
      <c r="D737" t="s">
        <v>2774</v>
      </c>
      <c r="E737" t="s">
        <v>2775</v>
      </c>
      <c r="F737" s="12">
        <v>1.54</v>
      </c>
      <c r="H737" s="12">
        <v>0.97</v>
      </c>
      <c r="I737" s="4">
        <v>1.3050847457627119</v>
      </c>
      <c r="J737" s="4"/>
      <c r="K737" s="4">
        <v>0.97</v>
      </c>
      <c r="L737" s="2">
        <v>2</v>
      </c>
      <c r="M737" s="3">
        <f t="shared" si="44"/>
        <v>1.1375423728813558</v>
      </c>
      <c r="N737" s="3">
        <f t="shared" si="45"/>
        <v>0.23694069600098489</v>
      </c>
      <c r="O737" s="3">
        <f t="shared" si="46"/>
        <v>0.20829175391578797</v>
      </c>
      <c r="P737" s="14">
        <f t="shared" si="47"/>
        <v>0.18592028597703403</v>
      </c>
    </row>
    <row r="738" spans="1:16">
      <c r="A738">
        <v>1066</v>
      </c>
      <c r="B738" t="s">
        <v>4247</v>
      </c>
      <c r="C738" t="s">
        <v>4248</v>
      </c>
      <c r="D738" t="s">
        <v>4249</v>
      </c>
      <c r="E738" t="s">
        <v>4250</v>
      </c>
      <c r="F738" s="12">
        <v>1.08</v>
      </c>
      <c r="H738" s="12">
        <v>1.36</v>
      </c>
      <c r="I738" s="4">
        <v>0.91525423728813571</v>
      </c>
      <c r="J738" s="4"/>
      <c r="K738" s="4">
        <v>1.36</v>
      </c>
      <c r="L738" s="2">
        <v>2</v>
      </c>
      <c r="M738" s="3">
        <f t="shared" si="44"/>
        <v>1.1376271186440678</v>
      </c>
      <c r="N738" s="3">
        <f t="shared" si="45"/>
        <v>0.31448274471754295</v>
      </c>
      <c r="O738" s="3">
        <f t="shared" si="46"/>
        <v>0.27643745438520612</v>
      </c>
      <c r="P738" s="14">
        <f t="shared" si="47"/>
        <v>0.18602776130325738</v>
      </c>
    </row>
    <row r="739" spans="1:16">
      <c r="A739">
        <v>1077</v>
      </c>
      <c r="B739" t="s">
        <v>3596</v>
      </c>
      <c r="C739" t="s">
        <v>3597</v>
      </c>
      <c r="D739" t="s">
        <v>3598</v>
      </c>
      <c r="E739" t="s">
        <v>4251</v>
      </c>
      <c r="F739" s="12">
        <v>1.07</v>
      </c>
      <c r="H739" s="12">
        <v>1.37</v>
      </c>
      <c r="I739" s="4">
        <v>0.90677966101694929</v>
      </c>
      <c r="J739" s="4"/>
      <c r="K739" s="4">
        <v>1.37</v>
      </c>
      <c r="L739" s="2">
        <v>2</v>
      </c>
      <c r="M739" s="3">
        <f t="shared" si="44"/>
        <v>1.1383898305084748</v>
      </c>
      <c r="N739" s="3">
        <f t="shared" si="45"/>
        <v>0.32754624287844608</v>
      </c>
      <c r="O739" s="3">
        <f t="shared" si="46"/>
        <v>0.28772766068381322</v>
      </c>
      <c r="P739" s="14">
        <f t="shared" si="47"/>
        <v>0.18699467911641862</v>
      </c>
    </row>
    <row r="740" spans="1:16">
      <c r="A740">
        <v>385</v>
      </c>
      <c r="B740" t="s">
        <v>2165</v>
      </c>
      <c r="C740" t="s">
        <v>2166</v>
      </c>
      <c r="D740" t="s">
        <v>2167</v>
      </c>
      <c r="E740" t="s">
        <v>2168</v>
      </c>
      <c r="F740" s="12">
        <v>1.72</v>
      </c>
      <c r="H740" s="12">
        <v>0.82</v>
      </c>
      <c r="I740" s="4">
        <v>1.4576271186440679</v>
      </c>
      <c r="J740" s="4"/>
      <c r="K740" s="4">
        <v>0.82</v>
      </c>
      <c r="L740" s="2">
        <v>2</v>
      </c>
      <c r="M740" s="3">
        <f t="shared" si="44"/>
        <v>1.1388135593220339</v>
      </c>
      <c r="N740" s="3">
        <f t="shared" si="45"/>
        <v>0.45087045946166038</v>
      </c>
      <c r="O740" s="3">
        <f t="shared" si="46"/>
        <v>0.39591244393865105</v>
      </c>
      <c r="P740" s="14">
        <f t="shared" si="47"/>
        <v>0.18753157579221733</v>
      </c>
    </row>
    <row r="741" spans="1:16">
      <c r="A741">
        <v>648</v>
      </c>
      <c r="B741" t="s">
        <v>1132</v>
      </c>
      <c r="C741" t="s">
        <v>1133</v>
      </c>
      <c r="D741" t="s">
        <v>1134</v>
      </c>
      <c r="E741" t="s">
        <v>1135</v>
      </c>
      <c r="F741" s="12">
        <v>1.52</v>
      </c>
      <c r="H741" s="12">
        <v>0.99</v>
      </c>
      <c r="I741" s="4">
        <v>1.2881355932203391</v>
      </c>
      <c r="J741" s="4"/>
      <c r="K741" s="4">
        <v>0.99</v>
      </c>
      <c r="L741" s="2">
        <v>2</v>
      </c>
      <c r="M741" s="3">
        <f t="shared" si="44"/>
        <v>1.1390677966101697</v>
      </c>
      <c r="N741" s="3">
        <f t="shared" si="45"/>
        <v>0.21081369967917418</v>
      </c>
      <c r="O741" s="3">
        <f t="shared" si="46"/>
        <v>0.18507563843570085</v>
      </c>
      <c r="P741" s="14">
        <f t="shared" si="47"/>
        <v>0.18785361791734417</v>
      </c>
    </row>
    <row r="742" spans="1:16">
      <c r="A742">
        <v>871</v>
      </c>
      <c r="B742" t="s">
        <v>1281</v>
      </c>
      <c r="C742" t="s">
        <v>1282</v>
      </c>
      <c r="D742" t="s">
        <v>1283</v>
      </c>
      <c r="E742" t="s">
        <v>1284</v>
      </c>
      <c r="F742" s="12">
        <v>1.32</v>
      </c>
      <c r="H742" s="12">
        <v>1.1599999999999999</v>
      </c>
      <c r="I742" s="4">
        <v>1.1186440677966103</v>
      </c>
      <c r="J742" s="4"/>
      <c r="K742" s="4">
        <v>1.1599999999999999</v>
      </c>
      <c r="L742" s="2">
        <v>2</v>
      </c>
      <c r="M742" s="3">
        <f t="shared" si="44"/>
        <v>1.139322033898305</v>
      </c>
      <c r="N742" s="3">
        <f t="shared" si="45"/>
        <v>2.9243060103307923E-2</v>
      </c>
      <c r="O742" s="3">
        <f t="shared" si="46"/>
        <v>2.5667071497994163E-2</v>
      </c>
      <c r="P742" s="14">
        <f t="shared" si="47"/>
        <v>0.18817558817143576</v>
      </c>
    </row>
    <row r="743" spans="1:16">
      <c r="A743">
        <v>709</v>
      </c>
      <c r="B743" t="s">
        <v>2129</v>
      </c>
      <c r="C743" t="s">
        <v>2130</v>
      </c>
      <c r="D743" t="s">
        <v>2131</v>
      </c>
      <c r="E743" t="s">
        <v>2132</v>
      </c>
      <c r="F743" s="12">
        <v>1.52</v>
      </c>
      <c r="G743" s="12">
        <v>1.2</v>
      </c>
      <c r="H743" s="12">
        <v>1.04</v>
      </c>
      <c r="I743" s="4">
        <v>1.2881355932203391</v>
      </c>
      <c r="J743" s="4">
        <v>1.0909090909090908</v>
      </c>
      <c r="K743" s="4">
        <v>1.04</v>
      </c>
      <c r="L743" s="2">
        <v>3</v>
      </c>
      <c r="M743" s="3">
        <f t="shared" si="44"/>
        <v>1.1396815613764766</v>
      </c>
      <c r="N743" s="3">
        <f t="shared" si="45"/>
        <v>0.13106061026228061</v>
      </c>
      <c r="O743" s="3">
        <f t="shared" si="46"/>
        <v>0.11499757011422485</v>
      </c>
      <c r="P743" s="14">
        <f t="shared" si="47"/>
        <v>0.18863077702256328</v>
      </c>
    </row>
    <row r="744" spans="1:16">
      <c r="A744">
        <v>888</v>
      </c>
      <c r="B744" t="s">
        <v>1936</v>
      </c>
      <c r="C744" t="s">
        <v>1937</v>
      </c>
      <c r="D744" t="s">
        <v>1938</v>
      </c>
      <c r="E744" t="s">
        <v>2325</v>
      </c>
      <c r="F744" s="12">
        <v>1.31</v>
      </c>
      <c r="H744" s="12">
        <v>1.17</v>
      </c>
      <c r="I744" s="4">
        <v>1.1101694915254239</v>
      </c>
      <c r="J744" s="4"/>
      <c r="K744" s="4">
        <v>1.17</v>
      </c>
      <c r="L744" s="2">
        <v>2</v>
      </c>
      <c r="M744" s="3">
        <f t="shared" si="44"/>
        <v>1.1400847457627119</v>
      </c>
      <c r="N744" s="3">
        <f t="shared" si="45"/>
        <v>4.2306558264211924E-2</v>
      </c>
      <c r="O744" s="3">
        <f t="shared" si="46"/>
        <v>3.7108257453185217E-2</v>
      </c>
      <c r="P744" s="14">
        <f t="shared" si="47"/>
        <v>0.189141068028118</v>
      </c>
    </row>
    <row r="745" spans="1:16">
      <c r="A745">
        <v>762</v>
      </c>
      <c r="B745" t="s">
        <v>1299</v>
      </c>
      <c r="C745" t="s">
        <v>1300</v>
      </c>
      <c r="D745" t="s">
        <v>1301</v>
      </c>
      <c r="E745" t="s">
        <v>1901</v>
      </c>
      <c r="F745" s="12">
        <v>1.42</v>
      </c>
      <c r="H745" s="12">
        <v>1.08</v>
      </c>
      <c r="I745" s="4">
        <v>1.2033898305084745</v>
      </c>
      <c r="J745" s="4"/>
      <c r="K745" s="4">
        <v>1.08</v>
      </c>
      <c r="L745" s="2">
        <v>2</v>
      </c>
      <c r="M745" s="3">
        <f t="shared" si="44"/>
        <v>1.1416949152542373</v>
      </c>
      <c r="N745" s="3">
        <f t="shared" si="45"/>
        <v>8.7249785882000996E-2</v>
      </c>
      <c r="O745" s="3">
        <f t="shared" si="46"/>
        <v>7.6421279201871417E-2</v>
      </c>
      <c r="P745" s="14">
        <f t="shared" si="47"/>
        <v>0.1911771839298301</v>
      </c>
    </row>
    <row r="746" spans="1:16">
      <c r="A746">
        <v>724</v>
      </c>
      <c r="B746" t="s">
        <v>2842</v>
      </c>
      <c r="C746" t="s">
        <v>2843</v>
      </c>
      <c r="D746" t="s">
        <v>2844</v>
      </c>
      <c r="E746" t="s">
        <v>2845</v>
      </c>
      <c r="F746" s="12">
        <v>1.42</v>
      </c>
      <c r="G746" s="12">
        <v>1.29</v>
      </c>
      <c r="H746" s="12">
        <v>1.05</v>
      </c>
      <c r="I746" s="4">
        <v>1.2033898305084745</v>
      </c>
      <c r="J746" s="4">
        <v>1.1727272727272726</v>
      </c>
      <c r="K746" s="4">
        <v>1.05</v>
      </c>
      <c r="L746" s="2">
        <v>3</v>
      </c>
      <c r="M746" s="3">
        <f t="shared" si="44"/>
        <v>1.1420390344119156</v>
      </c>
      <c r="N746" s="3">
        <f t="shared" si="45"/>
        <v>8.1169181368483279E-2</v>
      </c>
      <c r="O746" s="3">
        <f t="shared" si="46"/>
        <v>7.1073911593819331E-2</v>
      </c>
      <c r="P746" s="14">
        <f t="shared" si="47"/>
        <v>0.1916119622507351</v>
      </c>
    </row>
    <row r="747" spans="1:16">
      <c r="A747">
        <v>797</v>
      </c>
      <c r="B747" t="s">
        <v>1739</v>
      </c>
      <c r="C747" t="s">
        <v>1740</v>
      </c>
      <c r="D747" t="s">
        <v>1741</v>
      </c>
      <c r="E747" t="s">
        <v>2744</v>
      </c>
      <c r="F747" s="12">
        <v>1.4</v>
      </c>
      <c r="H747" s="12">
        <v>1.1000000000000001</v>
      </c>
      <c r="I747" s="4">
        <v>1.1864406779661016</v>
      </c>
      <c r="J747" s="4"/>
      <c r="K747" s="4">
        <v>1.1000000000000001</v>
      </c>
      <c r="L747" s="2">
        <v>2</v>
      </c>
      <c r="M747" s="3">
        <f t="shared" si="44"/>
        <v>1.1432203389830509</v>
      </c>
      <c r="N747" s="3">
        <f t="shared" si="45"/>
        <v>6.1122789560192993E-2</v>
      </c>
      <c r="O747" s="3">
        <f t="shared" si="46"/>
        <v>5.3465449726484607E-2</v>
      </c>
      <c r="P747" s="14">
        <f t="shared" si="47"/>
        <v>0.19310348869906399</v>
      </c>
    </row>
    <row r="748" spans="1:16">
      <c r="A748">
        <v>1008</v>
      </c>
      <c r="B748" t="s">
        <v>2750</v>
      </c>
      <c r="C748" t="s">
        <v>2751</v>
      </c>
      <c r="D748" t="s">
        <v>2752</v>
      </c>
      <c r="E748" t="s">
        <v>2753</v>
      </c>
      <c r="F748" s="12">
        <v>1.18</v>
      </c>
      <c r="H748" s="12">
        <v>1.29</v>
      </c>
      <c r="I748" s="4">
        <v>1</v>
      </c>
      <c r="J748" s="4"/>
      <c r="K748" s="4">
        <v>1.29</v>
      </c>
      <c r="L748" s="2">
        <v>2</v>
      </c>
      <c r="M748" s="3">
        <f t="shared" si="44"/>
        <v>1.145</v>
      </c>
      <c r="N748" s="3">
        <f t="shared" si="45"/>
        <v>0.20506096654409914</v>
      </c>
      <c r="O748" s="3">
        <f t="shared" si="46"/>
        <v>0.17909254720008658</v>
      </c>
      <c r="P748" s="14">
        <f t="shared" si="47"/>
        <v>0.19534759832221926</v>
      </c>
    </row>
    <row r="749" spans="1:16">
      <c r="A749">
        <v>683</v>
      </c>
      <c r="B749" t="s">
        <v>2913</v>
      </c>
      <c r="C749" t="s">
        <v>2914</v>
      </c>
      <c r="D749" t="s">
        <v>2915</v>
      </c>
      <c r="E749" t="s">
        <v>4252</v>
      </c>
      <c r="F749" s="12">
        <v>1.5</v>
      </c>
      <c r="H749" s="12">
        <v>1.02</v>
      </c>
      <c r="I749" s="4">
        <v>1.2711864406779663</v>
      </c>
      <c r="J749" s="4"/>
      <c r="K749" s="4">
        <v>1.02</v>
      </c>
      <c r="L749" s="2">
        <v>2</v>
      </c>
      <c r="M749" s="3">
        <f t="shared" si="44"/>
        <v>1.1455932203389831</v>
      </c>
      <c r="N749" s="3">
        <f t="shared" si="45"/>
        <v>0.17761563554550228</v>
      </c>
      <c r="O749" s="3">
        <f t="shared" si="46"/>
        <v>0.15504249884871479</v>
      </c>
      <c r="P749" s="14">
        <f t="shared" si="47"/>
        <v>0.19609485982001831</v>
      </c>
    </row>
    <row r="750" spans="1:16">
      <c r="A750">
        <v>911</v>
      </c>
      <c r="B750" t="s">
        <v>4253</v>
      </c>
      <c r="C750" t="s">
        <v>4254</v>
      </c>
      <c r="D750" t="s">
        <v>4255</v>
      </c>
      <c r="E750" t="s">
        <v>4256</v>
      </c>
      <c r="F750" s="12">
        <v>1.3</v>
      </c>
      <c r="H750" s="12">
        <v>1.19</v>
      </c>
      <c r="I750" s="4">
        <v>1.1016949152542375</v>
      </c>
      <c r="J750" s="4"/>
      <c r="K750" s="4">
        <v>1.19</v>
      </c>
      <c r="L750" s="2">
        <v>2</v>
      </c>
      <c r="M750" s="3">
        <f t="shared" si="44"/>
        <v>1.1458474576271187</v>
      </c>
      <c r="N750" s="3">
        <f t="shared" si="45"/>
        <v>6.2441124236981407E-2</v>
      </c>
      <c r="O750" s="3">
        <f t="shared" si="46"/>
        <v>5.4493400339943834E-2</v>
      </c>
      <c r="P750" s="14">
        <f t="shared" si="47"/>
        <v>0.19641499629994921</v>
      </c>
    </row>
    <row r="751" spans="1:16">
      <c r="A751">
        <v>1018</v>
      </c>
      <c r="B751" t="s">
        <v>603</v>
      </c>
      <c r="C751" t="s">
        <v>604</v>
      </c>
      <c r="D751" t="s">
        <v>605</v>
      </c>
      <c r="E751" t="s">
        <v>4257</v>
      </c>
      <c r="F751" s="12">
        <v>1.1599999999999999</v>
      </c>
      <c r="H751" s="12">
        <v>1.31</v>
      </c>
      <c r="I751" s="4">
        <v>0.98305084745762705</v>
      </c>
      <c r="J751" s="4"/>
      <c r="K751" s="4">
        <v>1.31</v>
      </c>
      <c r="L751" s="2">
        <v>2</v>
      </c>
      <c r="M751" s="3">
        <f t="shared" si="44"/>
        <v>1.1465254237288136</v>
      </c>
      <c r="N751" s="3">
        <f t="shared" si="45"/>
        <v>0.23118796286590707</v>
      </c>
      <c r="O751" s="3">
        <f t="shared" si="46"/>
        <v>0.20164224715926551</v>
      </c>
      <c r="P751" s="14">
        <f t="shared" si="47"/>
        <v>0.1972683464414364</v>
      </c>
    </row>
    <row r="752" spans="1:16">
      <c r="A752">
        <v>924</v>
      </c>
      <c r="B752" t="s">
        <v>2871</v>
      </c>
      <c r="C752" t="s">
        <v>2872</v>
      </c>
      <c r="D752" t="s">
        <v>2873</v>
      </c>
      <c r="E752" t="s">
        <v>2874</v>
      </c>
      <c r="F752" s="12">
        <v>1.29</v>
      </c>
      <c r="H752" s="12">
        <v>1.2</v>
      </c>
      <c r="I752" s="4">
        <v>1.093220338983051</v>
      </c>
      <c r="J752" s="4"/>
      <c r="K752" s="4">
        <v>1.2</v>
      </c>
      <c r="L752" s="2">
        <v>2</v>
      </c>
      <c r="M752" s="3">
        <f t="shared" si="44"/>
        <v>1.1466101694915256</v>
      </c>
      <c r="N752" s="3">
        <f t="shared" si="45"/>
        <v>7.5504622397885413E-2</v>
      </c>
      <c r="O752" s="3">
        <f t="shared" si="46"/>
        <v>6.585029891315948E-2</v>
      </c>
      <c r="P752" s="14">
        <f t="shared" si="47"/>
        <v>0.19737497972733375</v>
      </c>
    </row>
    <row r="753" spans="1:16">
      <c r="A753">
        <v>1033</v>
      </c>
      <c r="B753" t="s">
        <v>2145</v>
      </c>
      <c r="C753" t="s">
        <v>2146</v>
      </c>
      <c r="D753" t="s">
        <v>2147</v>
      </c>
      <c r="E753" t="s">
        <v>2149</v>
      </c>
      <c r="F753" s="12">
        <v>1.1499999999999999</v>
      </c>
      <c r="H753" s="12">
        <v>1.32</v>
      </c>
      <c r="I753" s="4">
        <v>0.97457627118644063</v>
      </c>
      <c r="J753" s="4"/>
      <c r="K753" s="4">
        <v>1.32</v>
      </c>
      <c r="L753" s="2">
        <v>2</v>
      </c>
      <c r="M753" s="3">
        <f t="shared" si="44"/>
        <v>1.1472881355932203</v>
      </c>
      <c r="N753" s="3">
        <f t="shared" si="45"/>
        <v>0.24425146102681181</v>
      </c>
      <c r="O753" s="3">
        <f t="shared" si="46"/>
        <v>0.21289461073396213</v>
      </c>
      <c r="P753" s="14">
        <f t="shared" si="47"/>
        <v>0.19822776239787931</v>
      </c>
    </row>
    <row r="754" spans="1:16">
      <c r="A754">
        <v>798</v>
      </c>
      <c r="B754" t="s">
        <v>3101</v>
      </c>
      <c r="C754" t="s">
        <v>3102</v>
      </c>
      <c r="D754" t="s">
        <v>3103</v>
      </c>
      <c r="E754" t="s">
        <v>4258</v>
      </c>
      <c r="F754" s="12">
        <v>1.41</v>
      </c>
      <c r="H754" s="12">
        <v>1.1000000000000001</v>
      </c>
      <c r="I754" s="4">
        <v>1.1949152542372881</v>
      </c>
      <c r="J754" s="4"/>
      <c r="K754" s="4">
        <v>1.1000000000000001</v>
      </c>
      <c r="L754" s="2">
        <v>2</v>
      </c>
      <c r="M754" s="3">
        <f t="shared" si="44"/>
        <v>1.1474576271186441</v>
      </c>
      <c r="N754" s="3">
        <f t="shared" si="45"/>
        <v>6.7115219909231513E-2</v>
      </c>
      <c r="O754" s="3">
        <f t="shared" si="46"/>
        <v>5.8490368901693637E-2</v>
      </c>
      <c r="P754" s="14">
        <f t="shared" si="47"/>
        <v>0.19844087932579316</v>
      </c>
    </row>
    <row r="755" spans="1:16">
      <c r="A755">
        <v>872</v>
      </c>
      <c r="B755" t="s">
        <v>1800</v>
      </c>
      <c r="C755" t="s">
        <v>1801</v>
      </c>
      <c r="D755" t="s">
        <v>1802</v>
      </c>
      <c r="E755" t="s">
        <v>4259</v>
      </c>
      <c r="F755" s="12">
        <v>1.34</v>
      </c>
      <c r="H755" s="12">
        <v>1.1599999999999999</v>
      </c>
      <c r="I755" s="4">
        <v>1.1355932203389831</v>
      </c>
      <c r="J755" s="4"/>
      <c r="K755" s="4">
        <v>1.1599999999999999</v>
      </c>
      <c r="L755" s="2">
        <v>2</v>
      </c>
      <c r="M755" s="3">
        <f t="shared" si="44"/>
        <v>1.1477966101694914</v>
      </c>
      <c r="N755" s="3">
        <f t="shared" si="45"/>
        <v>1.7258199405230875E-2</v>
      </c>
      <c r="O755" s="3">
        <f t="shared" si="46"/>
        <v>1.5035938643068838E-2</v>
      </c>
      <c r="P755" s="14">
        <f t="shared" si="47"/>
        <v>0.19886701875907561</v>
      </c>
    </row>
    <row r="756" spans="1:16">
      <c r="A756">
        <v>972</v>
      </c>
      <c r="B756" t="s">
        <v>1137</v>
      </c>
      <c r="C756" t="s">
        <v>1138</v>
      </c>
      <c r="D756" t="s">
        <v>1139</v>
      </c>
      <c r="E756" t="s">
        <v>1140</v>
      </c>
      <c r="F756" s="12">
        <v>1.38</v>
      </c>
      <c r="G756" s="12">
        <v>1.1299999999999999</v>
      </c>
      <c r="H756" s="12">
        <v>1.25</v>
      </c>
      <c r="I756" s="4">
        <v>1.1694915254237288</v>
      </c>
      <c r="J756" s="4">
        <v>1.0272727272727271</v>
      </c>
      <c r="K756" s="4">
        <v>1.25</v>
      </c>
      <c r="L756" s="2">
        <v>3</v>
      </c>
      <c r="M756" s="3">
        <f t="shared" si="44"/>
        <v>1.1489214175654852</v>
      </c>
      <c r="N756" s="3">
        <f t="shared" si="45"/>
        <v>0.11277945959751305</v>
      </c>
      <c r="O756" s="3">
        <f t="shared" si="46"/>
        <v>9.816116043557431E-2</v>
      </c>
      <c r="P756" s="14">
        <f t="shared" si="47"/>
        <v>0.20028012577726309</v>
      </c>
    </row>
    <row r="757" spans="1:16">
      <c r="A757">
        <v>190</v>
      </c>
      <c r="B757" t="s">
        <v>4260</v>
      </c>
      <c r="C757" t="s">
        <v>4261</v>
      </c>
      <c r="D757" t="s">
        <v>4262</v>
      </c>
      <c r="E757" t="s">
        <v>4263</v>
      </c>
      <c r="F757" s="12">
        <v>1.91</v>
      </c>
      <c r="H757" s="12">
        <v>0.68</v>
      </c>
      <c r="I757" s="4">
        <v>1.6186440677966103</v>
      </c>
      <c r="J757" s="4"/>
      <c r="K757" s="4">
        <v>0.68</v>
      </c>
      <c r="L757" s="2">
        <v>2</v>
      </c>
      <c r="M757" s="3">
        <f t="shared" si="44"/>
        <v>1.1493220338983052</v>
      </c>
      <c r="N757" s="3">
        <f t="shared" si="45"/>
        <v>0.66372158545950832</v>
      </c>
      <c r="O757" s="3">
        <f t="shared" si="46"/>
        <v>0.57748965553916809</v>
      </c>
      <c r="P757" s="14">
        <f t="shared" si="47"/>
        <v>0.20078309007562276</v>
      </c>
    </row>
    <row r="758" spans="1:16">
      <c r="A758">
        <v>974</v>
      </c>
      <c r="B758" t="s">
        <v>2918</v>
      </c>
      <c r="C758" t="s">
        <v>2919</v>
      </c>
      <c r="D758" t="s">
        <v>2920</v>
      </c>
      <c r="E758" t="s">
        <v>2921</v>
      </c>
      <c r="F758" s="12">
        <v>1.24</v>
      </c>
      <c r="H758" s="12">
        <v>1.25</v>
      </c>
      <c r="I758" s="4">
        <v>1.0508474576271187</v>
      </c>
      <c r="J758" s="4"/>
      <c r="K758" s="4">
        <v>1.25</v>
      </c>
      <c r="L758" s="2">
        <v>2</v>
      </c>
      <c r="M758" s="3">
        <f t="shared" si="44"/>
        <v>1.1504237288135593</v>
      </c>
      <c r="N758" s="3">
        <f t="shared" si="45"/>
        <v>0.14082211320240559</v>
      </c>
      <c r="O758" s="3">
        <f t="shared" si="46"/>
        <v>0.12240890871369327</v>
      </c>
      <c r="P758" s="14">
        <f t="shared" si="47"/>
        <v>0.20216533844252019</v>
      </c>
    </row>
    <row r="759" spans="1:16">
      <c r="A759">
        <v>1019</v>
      </c>
      <c r="B759" t="s">
        <v>595</v>
      </c>
      <c r="C759" t="s">
        <v>596</v>
      </c>
      <c r="D759" t="s">
        <v>597</v>
      </c>
      <c r="E759" t="s">
        <v>4264</v>
      </c>
      <c r="F759" s="12">
        <v>1.17</v>
      </c>
      <c r="H759" s="12">
        <v>1.31</v>
      </c>
      <c r="I759" s="4">
        <v>0.99152542372881358</v>
      </c>
      <c r="J759" s="4"/>
      <c r="K759" s="4">
        <v>1.31</v>
      </c>
      <c r="L759" s="2">
        <v>2</v>
      </c>
      <c r="M759" s="3">
        <f t="shared" si="44"/>
        <v>1.1507627118644068</v>
      </c>
      <c r="N759" s="3">
        <f t="shared" si="45"/>
        <v>0.22519553251686777</v>
      </c>
      <c r="O759" s="3">
        <f t="shared" si="46"/>
        <v>0.19569241355762867</v>
      </c>
      <c r="P759" s="14">
        <f t="shared" si="47"/>
        <v>0.20259037933559665</v>
      </c>
    </row>
    <row r="760" spans="1:16">
      <c r="A760">
        <v>733</v>
      </c>
      <c r="B760" t="s">
        <v>2558</v>
      </c>
      <c r="C760" t="s">
        <v>2559</v>
      </c>
      <c r="D760" t="s">
        <v>2560</v>
      </c>
      <c r="E760" t="s">
        <v>2561</v>
      </c>
      <c r="F760" s="12">
        <v>1.48</v>
      </c>
      <c r="H760" s="12">
        <v>1.05</v>
      </c>
      <c r="I760" s="4">
        <v>1.2542372881355932</v>
      </c>
      <c r="J760" s="4"/>
      <c r="K760" s="4">
        <v>1.05</v>
      </c>
      <c r="L760" s="2">
        <v>2</v>
      </c>
      <c r="M760" s="3">
        <f t="shared" si="44"/>
        <v>1.1521186440677966</v>
      </c>
      <c r="N760" s="3">
        <f t="shared" si="45"/>
        <v>0.14441757141182873</v>
      </c>
      <c r="O760" s="3">
        <f t="shared" si="46"/>
        <v>0.12534956547698264</v>
      </c>
      <c r="P760" s="14">
        <f t="shared" si="47"/>
        <v>0.20428929177555644</v>
      </c>
    </row>
    <row r="761" spans="1:16">
      <c r="A761">
        <v>572</v>
      </c>
      <c r="B761" t="s">
        <v>670</v>
      </c>
      <c r="C761" t="s">
        <v>671</v>
      </c>
      <c r="D761" t="s">
        <v>672</v>
      </c>
      <c r="E761" t="s">
        <v>4265</v>
      </c>
      <c r="G761" s="12">
        <v>1.49</v>
      </c>
      <c r="H761" s="12">
        <v>0.95</v>
      </c>
      <c r="I761" s="4"/>
      <c r="J761" s="4">
        <v>1.3545454545454545</v>
      </c>
      <c r="K761" s="4">
        <v>0.95</v>
      </c>
      <c r="L761" s="2">
        <v>2</v>
      </c>
      <c r="M761" s="3">
        <f t="shared" si="44"/>
        <v>1.1522727272727273</v>
      </c>
      <c r="N761" s="3">
        <f t="shared" si="45"/>
        <v>0.28605683420728434</v>
      </c>
      <c r="O761" s="3">
        <f t="shared" si="46"/>
        <v>0.24825445177752486</v>
      </c>
      <c r="P761" s="14">
        <f t="shared" si="47"/>
        <v>0.20448222347868097</v>
      </c>
    </row>
    <row r="762" spans="1:16">
      <c r="A762">
        <v>516</v>
      </c>
      <c r="B762" t="s">
        <v>2015</v>
      </c>
      <c r="C762" t="s">
        <v>2016</v>
      </c>
      <c r="D762" t="s">
        <v>2017</v>
      </c>
      <c r="E762" t="s">
        <v>2018</v>
      </c>
      <c r="F762" s="12">
        <v>1.66</v>
      </c>
      <c r="H762" s="12">
        <v>0.9</v>
      </c>
      <c r="I762" s="4">
        <v>1.4067796610169492</v>
      </c>
      <c r="J762" s="4"/>
      <c r="K762" s="4">
        <v>0.9</v>
      </c>
      <c r="L762" s="2">
        <v>2</v>
      </c>
      <c r="M762" s="3">
        <f t="shared" si="44"/>
        <v>1.1533898305084747</v>
      </c>
      <c r="N762" s="3">
        <f t="shared" si="45"/>
        <v>0.35834733487250414</v>
      </c>
      <c r="O762" s="3">
        <f t="shared" si="46"/>
        <v>0.31069056219658697</v>
      </c>
      <c r="P762" s="14">
        <f t="shared" si="47"/>
        <v>0.2058802072547912</v>
      </c>
    </row>
    <row r="763" spans="1:16">
      <c r="A763">
        <v>1009</v>
      </c>
      <c r="B763" t="s">
        <v>471</v>
      </c>
      <c r="C763" t="s">
        <v>472</v>
      </c>
      <c r="D763" t="s">
        <v>473</v>
      </c>
      <c r="E763" t="s">
        <v>4266</v>
      </c>
      <c r="F763" s="12">
        <v>1.21</v>
      </c>
      <c r="H763" s="12">
        <v>1.29</v>
      </c>
      <c r="I763" s="4">
        <v>1.0254237288135593</v>
      </c>
      <c r="J763" s="4"/>
      <c r="K763" s="4">
        <v>1.29</v>
      </c>
      <c r="L763" s="2">
        <v>2</v>
      </c>
      <c r="M763" s="3">
        <f t="shared" si="44"/>
        <v>1.1577118644067796</v>
      </c>
      <c r="N763" s="3">
        <f t="shared" si="45"/>
        <v>0.18708367549698432</v>
      </c>
      <c r="O763" s="3">
        <f t="shared" si="46"/>
        <v>0.16159778719452567</v>
      </c>
      <c r="P763" s="14">
        <f t="shared" si="47"/>
        <v>0.21127623474631735</v>
      </c>
    </row>
    <row r="764" spans="1:16">
      <c r="A764">
        <v>606</v>
      </c>
      <c r="B764" t="s">
        <v>744</v>
      </c>
      <c r="C764" t="s">
        <v>745</v>
      </c>
      <c r="D764" t="s">
        <v>746</v>
      </c>
      <c r="E764" t="s">
        <v>2069</v>
      </c>
      <c r="F764" s="12">
        <v>1.1100000000000001</v>
      </c>
      <c r="G764" s="12">
        <v>1.72</v>
      </c>
      <c r="H764" s="12">
        <v>0.97</v>
      </c>
      <c r="I764" s="4">
        <v>0.94067796610169507</v>
      </c>
      <c r="J764" s="4">
        <v>1.5636363636363635</v>
      </c>
      <c r="K764" s="4">
        <v>0.97</v>
      </c>
      <c r="L764" s="2">
        <v>3</v>
      </c>
      <c r="M764" s="3">
        <f t="shared" si="44"/>
        <v>1.1581047765793528</v>
      </c>
      <c r="N764" s="3">
        <f t="shared" si="45"/>
        <v>0.35150653833707879</v>
      </c>
      <c r="O764" s="3">
        <f t="shared" si="46"/>
        <v>0.30351877087953077</v>
      </c>
      <c r="P764" s="14">
        <f t="shared" si="47"/>
        <v>0.21176578339043972</v>
      </c>
    </row>
    <row r="765" spans="1:16">
      <c r="A765">
        <v>912</v>
      </c>
      <c r="B765" t="s">
        <v>1936</v>
      </c>
      <c r="C765" t="s">
        <v>1937</v>
      </c>
      <c r="D765" t="s">
        <v>1938</v>
      </c>
      <c r="E765" t="s">
        <v>4267</v>
      </c>
      <c r="F765" s="12">
        <v>1.33</v>
      </c>
      <c r="H765" s="12">
        <v>1.19</v>
      </c>
      <c r="I765" s="4">
        <v>1.1271186440677967</v>
      </c>
      <c r="J765" s="4"/>
      <c r="K765" s="4">
        <v>1.19</v>
      </c>
      <c r="L765" s="2">
        <v>2</v>
      </c>
      <c r="M765" s="3">
        <f t="shared" si="44"/>
        <v>1.1585593220338983</v>
      </c>
      <c r="N765" s="3">
        <f t="shared" si="45"/>
        <v>4.446383318986584E-2</v>
      </c>
      <c r="O765" s="3">
        <f t="shared" si="46"/>
        <v>3.8378555456105398E-2</v>
      </c>
      <c r="P765" s="14">
        <f t="shared" si="47"/>
        <v>0.2123319168078299</v>
      </c>
    </row>
    <row r="766" spans="1:16">
      <c r="A766">
        <v>763</v>
      </c>
      <c r="B766" t="s">
        <v>616</v>
      </c>
      <c r="C766" t="s">
        <v>617</v>
      </c>
      <c r="D766" t="s">
        <v>618</v>
      </c>
      <c r="E766" t="s">
        <v>1260</v>
      </c>
      <c r="F766" s="12">
        <v>1.46</v>
      </c>
      <c r="H766" s="12">
        <v>1.08</v>
      </c>
      <c r="I766" s="4">
        <v>1.2372881355932204</v>
      </c>
      <c r="J766" s="4"/>
      <c r="K766" s="4">
        <v>1.08</v>
      </c>
      <c r="L766" s="2">
        <v>2</v>
      </c>
      <c r="M766" s="3">
        <f t="shared" si="44"/>
        <v>1.1586440677966103</v>
      </c>
      <c r="N766" s="3">
        <f t="shared" si="45"/>
        <v>0.11121950727815524</v>
      </c>
      <c r="O766" s="3">
        <f t="shared" si="46"/>
        <v>9.5991090248846667E-2</v>
      </c>
      <c r="P766" s="14">
        <f t="shared" si="47"/>
        <v>0.21243744253957361</v>
      </c>
    </row>
    <row r="767" spans="1:16">
      <c r="A767">
        <v>983</v>
      </c>
      <c r="B767" t="s">
        <v>3044</v>
      </c>
      <c r="C767" t="s">
        <v>3045</v>
      </c>
      <c r="D767" t="s">
        <v>3046</v>
      </c>
      <c r="E767" t="s">
        <v>3047</v>
      </c>
      <c r="F767" s="12">
        <v>1.32</v>
      </c>
      <c r="G767" s="12">
        <v>1.21</v>
      </c>
      <c r="H767" s="12">
        <v>1.26</v>
      </c>
      <c r="I767" s="4">
        <v>1.1186440677966103</v>
      </c>
      <c r="J767" s="4">
        <v>1.0999999999999999</v>
      </c>
      <c r="K767" s="4">
        <v>1.26</v>
      </c>
      <c r="L767" s="2">
        <v>3</v>
      </c>
      <c r="M767" s="3">
        <f t="shared" si="44"/>
        <v>1.1595480225988701</v>
      </c>
      <c r="N767" s="3">
        <f t="shared" si="45"/>
        <v>8.7492000427747643E-2</v>
      </c>
      <c r="O767" s="3">
        <f t="shared" si="46"/>
        <v>7.545353769105112E-2</v>
      </c>
      <c r="P767" s="14">
        <f t="shared" si="47"/>
        <v>0.21356257033369394</v>
      </c>
    </row>
    <row r="768" spans="1:16">
      <c r="A768">
        <v>836</v>
      </c>
      <c r="B768" t="s">
        <v>1482</v>
      </c>
      <c r="C768" t="s">
        <v>1483</v>
      </c>
      <c r="D768" t="s">
        <v>1484</v>
      </c>
      <c r="E768" t="s">
        <v>1485</v>
      </c>
      <c r="F768" s="12">
        <v>1.41</v>
      </c>
      <c r="H768" s="12">
        <v>1.1299999999999999</v>
      </c>
      <c r="I768" s="4">
        <v>1.1949152542372881</v>
      </c>
      <c r="J768" s="4"/>
      <c r="K768" s="4">
        <v>1.1299999999999999</v>
      </c>
      <c r="L768" s="2">
        <v>2</v>
      </c>
      <c r="M768" s="3">
        <f t="shared" si="44"/>
        <v>1.162457627118644</v>
      </c>
      <c r="N768" s="3">
        <f t="shared" si="45"/>
        <v>4.5902016473635225E-2</v>
      </c>
      <c r="O768" s="3">
        <f t="shared" si="46"/>
        <v>3.9487044863227801E-2</v>
      </c>
      <c r="P768" s="14">
        <f t="shared" si="47"/>
        <v>0.21717812933040126</v>
      </c>
    </row>
    <row r="769" spans="1:16">
      <c r="A769">
        <v>653</v>
      </c>
      <c r="B769" t="s">
        <v>1714</v>
      </c>
      <c r="C769" t="s">
        <v>1715</v>
      </c>
      <c r="D769" t="s">
        <v>1716</v>
      </c>
      <c r="E769" t="s">
        <v>1717</v>
      </c>
      <c r="F769" s="12">
        <v>1.51</v>
      </c>
      <c r="G769" s="12">
        <v>1.33</v>
      </c>
      <c r="H769" s="12">
        <v>1</v>
      </c>
      <c r="I769" s="4">
        <v>1.2796610169491527</v>
      </c>
      <c r="J769" s="4">
        <v>1.209090909090909</v>
      </c>
      <c r="K769" s="4">
        <v>1</v>
      </c>
      <c r="L769" s="2">
        <v>3</v>
      </c>
      <c r="M769" s="3">
        <f t="shared" si="44"/>
        <v>1.1629173086800206</v>
      </c>
      <c r="N769" s="3">
        <f t="shared" si="45"/>
        <v>0.14543580072127027</v>
      </c>
      <c r="O769" s="3">
        <f t="shared" si="46"/>
        <v>0.12506117127652733</v>
      </c>
      <c r="P769" s="14">
        <f t="shared" si="47"/>
        <v>0.21774851504103671</v>
      </c>
    </row>
    <row r="770" spans="1:16">
      <c r="A770">
        <v>364</v>
      </c>
      <c r="B770" t="s">
        <v>1973</v>
      </c>
      <c r="C770" t="s">
        <v>1974</v>
      </c>
      <c r="D770" t="s">
        <v>1975</v>
      </c>
      <c r="E770" t="s">
        <v>2245</v>
      </c>
      <c r="F770" s="12">
        <v>0.92</v>
      </c>
      <c r="G770" s="12">
        <v>2.09</v>
      </c>
      <c r="H770" s="12">
        <v>0.81</v>
      </c>
      <c r="I770" s="4">
        <v>0.77966101694915257</v>
      </c>
      <c r="J770" s="4">
        <v>1.8999999999999997</v>
      </c>
      <c r="K770" s="4">
        <v>0.81</v>
      </c>
      <c r="L770" s="2">
        <v>3</v>
      </c>
      <c r="M770" s="3">
        <f t="shared" ref="M770:M833" si="48">AVERAGE(I770:K770)</f>
        <v>1.1632203389830507</v>
      </c>
      <c r="N770" s="3">
        <f t="shared" ref="N770:N833" si="49">STDEV(I770:K770)</f>
        <v>0.63825019791561965</v>
      </c>
      <c r="O770" s="3">
        <f t="shared" ref="O770:O833" si="50">N770/M770</f>
        <v>0.54869243300337411</v>
      </c>
      <c r="P770" s="14">
        <f t="shared" ref="P770:P833" si="51">LOG(M770,2)</f>
        <v>0.21812440020701804</v>
      </c>
    </row>
    <row r="771" spans="1:16">
      <c r="A771">
        <v>985</v>
      </c>
      <c r="B771" t="s">
        <v>1572</v>
      </c>
      <c r="C771" t="s">
        <v>1573</v>
      </c>
      <c r="D771" t="s">
        <v>1574</v>
      </c>
      <c r="E771" t="s">
        <v>1843</v>
      </c>
      <c r="F771" s="12">
        <v>1.26</v>
      </c>
      <c r="H771" s="12">
        <v>1.26</v>
      </c>
      <c r="I771" s="4">
        <v>1.0677966101694916</v>
      </c>
      <c r="J771" s="4"/>
      <c r="K771" s="4">
        <v>1.26</v>
      </c>
      <c r="L771" s="2">
        <v>2</v>
      </c>
      <c r="M771" s="3">
        <f t="shared" si="48"/>
        <v>1.1638983050847458</v>
      </c>
      <c r="N771" s="3">
        <f t="shared" si="49"/>
        <v>0.13590832031619401</v>
      </c>
      <c r="O771" s="3">
        <f t="shared" si="50"/>
        <v>0.11676992716842066</v>
      </c>
      <c r="P771" s="14">
        <f t="shared" si="51"/>
        <v>0.21896500914027692</v>
      </c>
    </row>
    <row r="772" spans="1:16">
      <c r="A772">
        <v>558</v>
      </c>
      <c r="B772" t="s">
        <v>4073</v>
      </c>
      <c r="C772" t="s">
        <v>4074</v>
      </c>
      <c r="D772" t="s">
        <v>4075</v>
      </c>
      <c r="E772" t="s">
        <v>4268</v>
      </c>
      <c r="F772" s="12">
        <v>1.65</v>
      </c>
      <c r="H772" s="12">
        <v>0.93</v>
      </c>
      <c r="I772" s="4">
        <v>1.3983050847457628</v>
      </c>
      <c r="J772" s="4"/>
      <c r="K772" s="4">
        <v>0.93</v>
      </c>
      <c r="L772" s="2">
        <v>2</v>
      </c>
      <c r="M772" s="3">
        <f t="shared" si="48"/>
        <v>1.1641525423728813</v>
      </c>
      <c r="N772" s="3">
        <f t="shared" si="49"/>
        <v>0.33114170108786956</v>
      </c>
      <c r="O772" s="3">
        <f t="shared" si="50"/>
        <v>0.28444872045110731</v>
      </c>
      <c r="P772" s="14">
        <f t="shared" si="51"/>
        <v>0.21928011125813732</v>
      </c>
    </row>
    <row r="773" spans="1:16">
      <c r="A773">
        <v>799</v>
      </c>
      <c r="B773" t="s">
        <v>3264</v>
      </c>
      <c r="C773" t="s">
        <v>3265</v>
      </c>
      <c r="D773" t="s">
        <v>3266</v>
      </c>
      <c r="E773" t="s">
        <v>3267</v>
      </c>
      <c r="F773" s="12">
        <v>1.45</v>
      </c>
      <c r="H773" s="12">
        <v>1.1000000000000001</v>
      </c>
      <c r="I773" s="4">
        <v>1.228813559322034</v>
      </c>
      <c r="J773" s="4"/>
      <c r="K773" s="4">
        <v>1.1000000000000001</v>
      </c>
      <c r="L773" s="2">
        <v>2</v>
      </c>
      <c r="M773" s="3">
        <f t="shared" si="48"/>
        <v>1.1644067796610171</v>
      </c>
      <c r="N773" s="3">
        <f t="shared" si="49"/>
        <v>9.1084941305385761E-2</v>
      </c>
      <c r="O773" s="3">
        <f t="shared" si="50"/>
        <v>7.8224330960957197E-2</v>
      </c>
      <c r="P773" s="14">
        <f t="shared" si="51"/>
        <v>0.21959514456889673</v>
      </c>
    </row>
    <row r="774" spans="1:16">
      <c r="A774">
        <v>994</v>
      </c>
      <c r="B774" t="s">
        <v>2461</v>
      </c>
      <c r="C774" t="s">
        <v>2462</v>
      </c>
      <c r="D774" t="s">
        <v>2463</v>
      </c>
      <c r="E774" t="s">
        <v>3215</v>
      </c>
      <c r="F774" s="12">
        <v>1.25</v>
      </c>
      <c r="H774" s="12">
        <v>1.27</v>
      </c>
      <c r="I774" s="4">
        <v>1.0593220338983051</v>
      </c>
      <c r="J774" s="4"/>
      <c r="K774" s="4">
        <v>1.27</v>
      </c>
      <c r="L774" s="2">
        <v>2</v>
      </c>
      <c r="M774" s="3">
        <f t="shared" si="48"/>
        <v>1.1646610169491525</v>
      </c>
      <c r="N774" s="3">
        <f t="shared" si="49"/>
        <v>0.14897181847709803</v>
      </c>
      <c r="O774" s="3">
        <f t="shared" si="50"/>
        <v>0.12791002386886102</v>
      </c>
      <c r="P774" s="14">
        <f t="shared" si="51"/>
        <v>0.21991010910259781</v>
      </c>
    </row>
    <row r="775" spans="1:16">
      <c r="A775">
        <v>823</v>
      </c>
      <c r="B775" t="s">
        <v>3303</v>
      </c>
      <c r="C775" t="s">
        <v>3304</v>
      </c>
      <c r="D775" t="s">
        <v>3305</v>
      </c>
      <c r="E775" t="s">
        <v>3306</v>
      </c>
      <c r="F775" s="12">
        <v>1.43</v>
      </c>
      <c r="H775" s="12">
        <v>1.1200000000000001</v>
      </c>
      <c r="I775" s="4">
        <v>1.2118644067796611</v>
      </c>
      <c r="J775" s="4"/>
      <c r="K775" s="4">
        <v>1.1200000000000001</v>
      </c>
      <c r="L775" s="2">
        <v>2</v>
      </c>
      <c r="M775" s="3">
        <f t="shared" si="48"/>
        <v>1.1659322033898305</v>
      </c>
      <c r="N775" s="3">
        <f t="shared" si="49"/>
        <v>6.4957944983577751E-2</v>
      </c>
      <c r="O775" s="3">
        <f t="shared" si="50"/>
        <v>5.5713312313288084E-2</v>
      </c>
      <c r="P775" s="14">
        <f t="shared" si="51"/>
        <v>0.22148390116538372</v>
      </c>
    </row>
    <row r="776" spans="1:16">
      <c r="A776">
        <v>1063</v>
      </c>
      <c r="B776" t="s">
        <v>2785</v>
      </c>
      <c r="C776" t="s">
        <v>2786</v>
      </c>
      <c r="D776" t="s">
        <v>2787</v>
      </c>
      <c r="E776" t="s">
        <v>2788</v>
      </c>
      <c r="G776" s="12">
        <v>1.07</v>
      </c>
      <c r="H776" s="12">
        <v>1.36</v>
      </c>
      <c r="I776" s="4"/>
      <c r="J776" s="4">
        <v>0.97272727272727266</v>
      </c>
      <c r="K776" s="4">
        <v>1.36</v>
      </c>
      <c r="L776" s="2">
        <v>2</v>
      </c>
      <c r="M776" s="3">
        <f t="shared" si="48"/>
        <v>1.1663636363636365</v>
      </c>
      <c r="N776" s="3">
        <f t="shared" si="49"/>
        <v>0.27384317162315314</v>
      </c>
      <c r="O776" s="3">
        <f t="shared" si="50"/>
        <v>0.23478370131369322</v>
      </c>
      <c r="P776" s="14">
        <f t="shared" si="51"/>
        <v>0.22201764667766069</v>
      </c>
    </row>
    <row r="777" spans="1:16">
      <c r="A777">
        <v>925</v>
      </c>
      <c r="B777" t="s">
        <v>3732</v>
      </c>
      <c r="C777" t="s">
        <v>3733</v>
      </c>
      <c r="D777" t="s">
        <v>3734</v>
      </c>
      <c r="E777" t="s">
        <v>4269</v>
      </c>
      <c r="F777" s="12">
        <v>1.34</v>
      </c>
      <c r="H777" s="12">
        <v>1.2</v>
      </c>
      <c r="I777" s="4">
        <v>1.1355932203389831</v>
      </c>
      <c r="J777" s="4"/>
      <c r="K777" s="4">
        <v>1.2</v>
      </c>
      <c r="L777" s="2">
        <v>2</v>
      </c>
      <c r="M777" s="3">
        <f t="shared" si="48"/>
        <v>1.1677966101694914</v>
      </c>
      <c r="N777" s="3">
        <f t="shared" si="49"/>
        <v>4.5542470652692804E-2</v>
      </c>
      <c r="O777" s="3">
        <f t="shared" si="50"/>
        <v>3.8998632344105597E-2</v>
      </c>
      <c r="P777" s="14">
        <f t="shared" si="51"/>
        <v>0.22378902845508761</v>
      </c>
    </row>
    <row r="778" spans="1:16">
      <c r="A778">
        <v>858</v>
      </c>
      <c r="B778" t="s">
        <v>2637</v>
      </c>
      <c r="C778" t="s">
        <v>2638</v>
      </c>
      <c r="D778" t="s">
        <v>2639</v>
      </c>
      <c r="E778" t="s">
        <v>2822</v>
      </c>
      <c r="F778" s="12">
        <v>1.4</v>
      </c>
      <c r="H778" s="12">
        <v>1.1499999999999999</v>
      </c>
      <c r="I778" s="4">
        <v>1.1864406779661016</v>
      </c>
      <c r="J778" s="4"/>
      <c r="K778" s="4">
        <v>1.1499999999999999</v>
      </c>
      <c r="L778" s="2">
        <v>2</v>
      </c>
      <c r="M778" s="3">
        <f t="shared" si="48"/>
        <v>1.1682203389830508</v>
      </c>
      <c r="N778" s="3">
        <f t="shared" si="49"/>
        <v>2.5767450500865742E-2</v>
      </c>
      <c r="O778" s="3">
        <f t="shared" si="50"/>
        <v>2.2057012398274629E-2</v>
      </c>
      <c r="P778" s="14">
        <f t="shared" si="51"/>
        <v>0.22431240776098699</v>
      </c>
    </row>
    <row r="779" spans="1:16">
      <c r="A779">
        <v>832</v>
      </c>
      <c r="B779" t="s">
        <v>1200</v>
      </c>
      <c r="C779" t="s">
        <v>1201</v>
      </c>
      <c r="D779" t="s">
        <v>1202</v>
      </c>
      <c r="E779" t="s">
        <v>1203</v>
      </c>
      <c r="G779" s="12">
        <v>1.33</v>
      </c>
      <c r="H779" s="12">
        <v>1.1299999999999999</v>
      </c>
      <c r="I779" s="4"/>
      <c r="J779" s="4">
        <v>1.209090909090909</v>
      </c>
      <c r="K779" s="4">
        <v>1.1299999999999999</v>
      </c>
      <c r="L779" s="2">
        <v>2</v>
      </c>
      <c r="M779" s="3">
        <f t="shared" si="48"/>
        <v>1.1695454545454544</v>
      </c>
      <c r="N779" s="3">
        <f t="shared" si="49"/>
        <v>5.5925718148390584E-2</v>
      </c>
      <c r="O779" s="3">
        <f t="shared" si="50"/>
        <v>4.7818336543513133E-2</v>
      </c>
      <c r="P779" s="14">
        <f t="shared" si="51"/>
        <v>0.2259479333217779</v>
      </c>
    </row>
    <row r="780" spans="1:16">
      <c r="A780">
        <v>1089</v>
      </c>
      <c r="B780" t="s">
        <v>2658</v>
      </c>
      <c r="C780" t="s">
        <v>2659</v>
      </c>
      <c r="D780" t="s">
        <v>2660</v>
      </c>
      <c r="E780" t="s">
        <v>4270</v>
      </c>
      <c r="F780" s="12">
        <v>1.1200000000000001</v>
      </c>
      <c r="H780" s="12">
        <v>1.39</v>
      </c>
      <c r="I780" s="4">
        <v>0.94915254237288149</v>
      </c>
      <c r="J780" s="4"/>
      <c r="K780" s="4">
        <v>1.39</v>
      </c>
      <c r="L780" s="2">
        <v>2</v>
      </c>
      <c r="M780" s="3">
        <f t="shared" si="48"/>
        <v>1.1695762711864406</v>
      </c>
      <c r="N780" s="3">
        <f t="shared" si="49"/>
        <v>0.31172622675698519</v>
      </c>
      <c r="O780" s="3">
        <f t="shared" si="50"/>
        <v>0.2665291990241595</v>
      </c>
      <c r="P780" s="14">
        <f t="shared" si="51"/>
        <v>0.22598594674762151</v>
      </c>
    </row>
    <row r="781" spans="1:16">
      <c r="A781">
        <v>889</v>
      </c>
      <c r="B781" t="s">
        <v>2807</v>
      </c>
      <c r="C781" t="s">
        <v>2808</v>
      </c>
      <c r="D781" t="s">
        <v>2809</v>
      </c>
      <c r="E781" t="s">
        <v>4271</v>
      </c>
      <c r="F781" s="12">
        <v>1.38</v>
      </c>
      <c r="H781" s="12">
        <v>1.17</v>
      </c>
      <c r="I781" s="4">
        <v>1.1694915254237288</v>
      </c>
      <c r="J781" s="4"/>
      <c r="K781" s="4">
        <v>1.17</v>
      </c>
      <c r="L781" s="2">
        <v>2</v>
      </c>
      <c r="M781" s="3">
        <f t="shared" si="48"/>
        <v>1.1697457627118644</v>
      </c>
      <c r="N781" s="3">
        <f t="shared" si="49"/>
        <v>3.5954582094226736E-4</v>
      </c>
      <c r="O781" s="3">
        <f t="shared" si="50"/>
        <v>3.0737091118733284E-4</v>
      </c>
      <c r="P781" s="14">
        <f t="shared" si="51"/>
        <v>0.22619500268783507</v>
      </c>
    </row>
    <row r="782" spans="1:16">
      <c r="A782">
        <v>743</v>
      </c>
      <c r="B782" t="s">
        <v>1879</v>
      </c>
      <c r="C782" t="s">
        <v>1880</v>
      </c>
      <c r="D782" t="s">
        <v>1881</v>
      </c>
      <c r="E782" t="s">
        <v>1882</v>
      </c>
      <c r="F782" s="12">
        <v>1.51</v>
      </c>
      <c r="H782" s="12">
        <v>1.06</v>
      </c>
      <c r="I782" s="4">
        <v>1.2796610169491527</v>
      </c>
      <c r="J782" s="4"/>
      <c r="K782" s="4">
        <v>1.06</v>
      </c>
      <c r="L782" s="2">
        <v>2</v>
      </c>
      <c r="M782" s="3">
        <f t="shared" si="48"/>
        <v>1.1698305084745764</v>
      </c>
      <c r="N782" s="3">
        <f t="shared" si="49"/>
        <v>0.15532379464707899</v>
      </c>
      <c r="O782" s="3">
        <f t="shared" si="50"/>
        <v>0.13277461437521965</v>
      </c>
      <c r="P782" s="14">
        <f t="shared" si="51"/>
        <v>0.22629951929894981</v>
      </c>
    </row>
    <row r="783" spans="1:16">
      <c r="A783">
        <v>661</v>
      </c>
      <c r="B783" t="s">
        <v>2879</v>
      </c>
      <c r="C783" t="s">
        <v>2880</v>
      </c>
      <c r="D783" t="s">
        <v>2881</v>
      </c>
      <c r="E783" t="s">
        <v>2882</v>
      </c>
      <c r="F783" s="12">
        <v>1.98</v>
      </c>
      <c r="G783" s="12">
        <v>0.91</v>
      </c>
      <c r="H783" s="12">
        <v>1.01</v>
      </c>
      <c r="I783" s="4">
        <v>1.6779661016949152</v>
      </c>
      <c r="J783" s="4">
        <v>0.82727272727272727</v>
      </c>
      <c r="K783" s="4">
        <v>1.01</v>
      </c>
      <c r="L783" s="2">
        <v>3</v>
      </c>
      <c r="M783" s="3">
        <f t="shared" si="48"/>
        <v>1.1717462763225475</v>
      </c>
      <c r="N783" s="3">
        <f t="shared" si="49"/>
        <v>0.44781826419833515</v>
      </c>
      <c r="O783" s="3">
        <f t="shared" si="50"/>
        <v>0.3821802323996154</v>
      </c>
      <c r="P783" s="14">
        <f t="shared" si="51"/>
        <v>0.22866021010216819</v>
      </c>
    </row>
    <row r="784" spans="1:16">
      <c r="A784">
        <v>785</v>
      </c>
      <c r="B784" t="s">
        <v>775</v>
      </c>
      <c r="C784" t="s">
        <v>776</v>
      </c>
      <c r="D784" t="s">
        <v>777</v>
      </c>
      <c r="E784" t="s">
        <v>778</v>
      </c>
      <c r="F784" s="12">
        <v>1.89</v>
      </c>
      <c r="G784" s="12">
        <v>0.91</v>
      </c>
      <c r="H784" s="12">
        <v>1.1000000000000001</v>
      </c>
      <c r="I784" s="4">
        <v>1.6016949152542372</v>
      </c>
      <c r="J784" s="4">
        <v>0.82727272727272727</v>
      </c>
      <c r="K784" s="4">
        <v>1.1000000000000001</v>
      </c>
      <c r="L784" s="2">
        <v>3</v>
      </c>
      <c r="M784" s="3">
        <f t="shared" si="48"/>
        <v>1.1763225475089882</v>
      </c>
      <c r="N784" s="3">
        <f t="shared" si="49"/>
        <v>0.3928120157953589</v>
      </c>
      <c r="O784" s="3">
        <f t="shared" si="50"/>
        <v>0.33393223366090197</v>
      </c>
      <c r="P784" s="14">
        <f t="shared" si="51"/>
        <v>0.23428370123555745</v>
      </c>
    </row>
    <row r="785" spans="1:16">
      <c r="A785">
        <v>913</v>
      </c>
      <c r="B785" t="s">
        <v>3067</v>
      </c>
      <c r="C785" t="s">
        <v>3068</v>
      </c>
      <c r="D785" t="s">
        <v>3069</v>
      </c>
      <c r="E785" t="s">
        <v>3070</v>
      </c>
      <c r="F785" s="12">
        <v>1.38</v>
      </c>
      <c r="H785" s="12">
        <v>1.19</v>
      </c>
      <c r="I785" s="4">
        <v>1.1694915254237288</v>
      </c>
      <c r="J785" s="4"/>
      <c r="K785" s="4">
        <v>1.19</v>
      </c>
      <c r="L785" s="2">
        <v>2</v>
      </c>
      <c r="M785" s="3">
        <f t="shared" si="48"/>
        <v>1.1797457627118644</v>
      </c>
      <c r="N785" s="3">
        <f t="shared" si="49"/>
        <v>1.4501681444673231E-2</v>
      </c>
      <c r="O785" s="3">
        <f t="shared" si="50"/>
        <v>1.2292208968259761E-2</v>
      </c>
      <c r="P785" s="14">
        <f t="shared" si="51"/>
        <v>0.23847598976205542</v>
      </c>
    </row>
    <row r="786" spans="1:16">
      <c r="A786">
        <v>689</v>
      </c>
      <c r="B786" t="s">
        <v>616</v>
      </c>
      <c r="C786" t="s">
        <v>617</v>
      </c>
      <c r="D786" t="s">
        <v>618</v>
      </c>
      <c r="E786" t="s">
        <v>2136</v>
      </c>
      <c r="F786" s="12">
        <v>1.58</v>
      </c>
      <c r="G786" s="12">
        <v>1.29</v>
      </c>
      <c r="H786" s="12">
        <v>1.03</v>
      </c>
      <c r="I786" s="4">
        <v>1.3389830508474578</v>
      </c>
      <c r="J786" s="4">
        <v>1.1727272727272726</v>
      </c>
      <c r="K786" s="4">
        <v>1.03</v>
      </c>
      <c r="L786" s="2">
        <v>3</v>
      </c>
      <c r="M786" s="3">
        <f t="shared" si="48"/>
        <v>1.1805701078582436</v>
      </c>
      <c r="N786" s="3">
        <f t="shared" si="49"/>
        <v>0.15464075780633879</v>
      </c>
      <c r="O786" s="3">
        <f t="shared" si="50"/>
        <v>0.13098820373055492</v>
      </c>
      <c r="P786" s="14">
        <f t="shared" si="51"/>
        <v>0.23948371819183528</v>
      </c>
    </row>
    <row r="787" spans="1:16">
      <c r="A787">
        <v>1175</v>
      </c>
      <c r="B787" t="s">
        <v>31</v>
      </c>
      <c r="C787" t="s">
        <v>32</v>
      </c>
      <c r="D787" t="s">
        <v>33</v>
      </c>
      <c r="E787" t="s">
        <v>34</v>
      </c>
      <c r="F787" s="12">
        <v>0.97</v>
      </c>
      <c r="H787" s="12">
        <v>1.54</v>
      </c>
      <c r="I787" s="4">
        <v>0.82203389830508478</v>
      </c>
      <c r="J787" s="4"/>
      <c r="K787" s="4">
        <v>1.54</v>
      </c>
      <c r="L787" s="2">
        <v>2</v>
      </c>
      <c r="M787" s="3">
        <f t="shared" si="48"/>
        <v>1.1810169491525424</v>
      </c>
      <c r="N787" s="3">
        <f t="shared" si="49"/>
        <v>0.50767869917054465</v>
      </c>
      <c r="O787" s="3">
        <f t="shared" si="50"/>
        <v>0.42986571829882508</v>
      </c>
      <c r="P787" s="14">
        <f t="shared" si="51"/>
        <v>0.24002966946229867</v>
      </c>
    </row>
    <row r="788" spans="1:16">
      <c r="A788">
        <v>1075</v>
      </c>
      <c r="B788" t="s">
        <v>1936</v>
      </c>
      <c r="C788" t="s">
        <v>1937</v>
      </c>
      <c r="D788" t="s">
        <v>1938</v>
      </c>
      <c r="E788" t="s">
        <v>4272</v>
      </c>
      <c r="F788" s="12">
        <v>1.58</v>
      </c>
      <c r="G788" s="12">
        <v>0.92</v>
      </c>
      <c r="H788" s="12">
        <v>1.37</v>
      </c>
      <c r="I788" s="4">
        <v>1.3389830508474578</v>
      </c>
      <c r="J788" s="4">
        <v>0.83636363636363631</v>
      </c>
      <c r="K788" s="4">
        <v>1.37</v>
      </c>
      <c r="L788" s="2">
        <v>3</v>
      </c>
      <c r="M788" s="3">
        <f t="shared" si="48"/>
        <v>1.1817822290703648</v>
      </c>
      <c r="N788" s="3">
        <f t="shared" si="49"/>
        <v>0.29954301181016663</v>
      </c>
      <c r="O788" s="3">
        <f t="shared" si="50"/>
        <v>0.2534671823977237</v>
      </c>
      <c r="P788" s="14">
        <f t="shared" si="51"/>
        <v>0.24096420980844116</v>
      </c>
    </row>
    <row r="789" spans="1:16">
      <c r="A789">
        <v>1051</v>
      </c>
      <c r="B789" t="s">
        <v>1491</v>
      </c>
      <c r="C789" t="s">
        <v>1492</v>
      </c>
      <c r="D789" t="s">
        <v>1493</v>
      </c>
      <c r="E789" t="s">
        <v>2724</v>
      </c>
      <c r="F789" s="12">
        <v>1.21</v>
      </c>
      <c r="H789" s="12">
        <v>1.34</v>
      </c>
      <c r="I789" s="4">
        <v>1.0254237288135593</v>
      </c>
      <c r="J789" s="4"/>
      <c r="K789" s="4">
        <v>1.34</v>
      </c>
      <c r="L789" s="2">
        <v>2</v>
      </c>
      <c r="M789" s="3">
        <f t="shared" si="48"/>
        <v>1.1827118644067798</v>
      </c>
      <c r="N789" s="3">
        <f t="shared" si="49"/>
        <v>0.22243901455630971</v>
      </c>
      <c r="O789" s="3">
        <f t="shared" si="50"/>
        <v>0.18807540640329998</v>
      </c>
      <c r="P789" s="14">
        <f t="shared" si="51"/>
        <v>0.24209864305780876</v>
      </c>
    </row>
    <row r="790" spans="1:16">
      <c r="A790">
        <v>966</v>
      </c>
      <c r="B790" t="s">
        <v>1883</v>
      </c>
      <c r="C790" t="s">
        <v>1884</v>
      </c>
      <c r="D790" t="s">
        <v>1885</v>
      </c>
      <c r="E790" t="s">
        <v>4273</v>
      </c>
      <c r="F790" s="12">
        <v>1.34</v>
      </c>
      <c r="G790" s="12">
        <v>1.29</v>
      </c>
      <c r="H790" s="12">
        <v>1.24</v>
      </c>
      <c r="I790" s="4">
        <v>1.1355932203389831</v>
      </c>
      <c r="J790" s="4">
        <v>1.1727272727272726</v>
      </c>
      <c r="K790" s="4">
        <v>1.24</v>
      </c>
      <c r="L790" s="2">
        <v>3</v>
      </c>
      <c r="M790" s="3">
        <f t="shared" si="48"/>
        <v>1.1827734976887518</v>
      </c>
      <c r="N790" s="3">
        <f t="shared" si="49"/>
        <v>5.2923424745366945E-2</v>
      </c>
      <c r="O790" s="3">
        <f t="shared" si="50"/>
        <v>4.4745189885285884E-2</v>
      </c>
      <c r="P790" s="14">
        <f t="shared" si="51"/>
        <v>0.2421738225805399</v>
      </c>
    </row>
    <row r="791" spans="1:16">
      <c r="A791">
        <v>1463</v>
      </c>
      <c r="B791" t="s">
        <v>1952</v>
      </c>
      <c r="C791" t="s">
        <v>1953</v>
      </c>
      <c r="D791" t="s">
        <v>1954</v>
      </c>
      <c r="E791" t="s">
        <v>2771</v>
      </c>
      <c r="F791" s="12">
        <v>1.4</v>
      </c>
      <c r="G791" s="12">
        <v>1.3</v>
      </c>
      <c r="I791" s="4">
        <v>1.1864406779661016</v>
      </c>
      <c r="J791" s="4">
        <v>1.1818181818181817</v>
      </c>
      <c r="K791" s="4"/>
      <c r="L791" s="2">
        <v>2</v>
      </c>
      <c r="M791" s="3">
        <f t="shared" si="48"/>
        <v>1.1841294298921416</v>
      </c>
      <c r="N791" s="3">
        <f t="shared" si="49"/>
        <v>3.2685983722029162E-3</v>
      </c>
      <c r="O791" s="3">
        <f t="shared" si="50"/>
        <v>2.7603387684576354E-3</v>
      </c>
      <c r="P791" s="14">
        <f t="shared" si="51"/>
        <v>0.24382678169163269</v>
      </c>
    </row>
    <row r="792" spans="1:16">
      <c r="A792">
        <v>881</v>
      </c>
      <c r="B792" t="s">
        <v>2922</v>
      </c>
      <c r="C792" t="s">
        <v>2923</v>
      </c>
      <c r="D792" t="s">
        <v>2924</v>
      </c>
      <c r="E792" t="s">
        <v>4274</v>
      </c>
      <c r="F792" s="12">
        <v>1.45</v>
      </c>
      <c r="G792" s="12">
        <v>1.27</v>
      </c>
      <c r="H792" s="12">
        <v>1.17</v>
      </c>
      <c r="I792" s="4">
        <v>1.228813559322034</v>
      </c>
      <c r="J792" s="4">
        <v>1.1545454545454545</v>
      </c>
      <c r="K792" s="4">
        <v>1.17</v>
      </c>
      <c r="L792" s="2">
        <v>3</v>
      </c>
      <c r="M792" s="3">
        <f t="shared" si="48"/>
        <v>1.1844530046224961</v>
      </c>
      <c r="N792" s="3">
        <f t="shared" si="49"/>
        <v>3.9186794379480278E-2</v>
      </c>
      <c r="O792" s="3">
        <f t="shared" si="50"/>
        <v>3.3084296486689001E-2</v>
      </c>
      <c r="P792" s="14">
        <f t="shared" si="51"/>
        <v>0.24422095810275604</v>
      </c>
    </row>
    <row r="793" spans="1:16">
      <c r="A793">
        <v>738</v>
      </c>
      <c r="B793" t="s">
        <v>4275</v>
      </c>
      <c r="C793" t="s">
        <v>4276</v>
      </c>
      <c r="D793" t="s">
        <v>4277</v>
      </c>
      <c r="E793" t="s">
        <v>4278</v>
      </c>
      <c r="F793" s="12">
        <v>1.52</v>
      </c>
      <c r="G793" s="12">
        <v>1.33</v>
      </c>
      <c r="H793" s="12">
        <v>1.06</v>
      </c>
      <c r="I793" s="4">
        <v>1.2881355932203391</v>
      </c>
      <c r="J793" s="4">
        <v>1.209090909090909</v>
      </c>
      <c r="K793" s="4">
        <v>1.06</v>
      </c>
      <c r="L793" s="2">
        <v>3</v>
      </c>
      <c r="M793" s="3">
        <f t="shared" si="48"/>
        <v>1.1857421674370827</v>
      </c>
      <c r="N793" s="3">
        <f t="shared" si="49"/>
        <v>0.11584616966525843</v>
      </c>
      <c r="O793" s="3">
        <f t="shared" si="50"/>
        <v>9.7699291504200814E-2</v>
      </c>
      <c r="P793" s="14">
        <f t="shared" si="51"/>
        <v>0.24579033855279742</v>
      </c>
    </row>
    <row r="794" spans="1:16">
      <c r="A794">
        <v>899</v>
      </c>
      <c r="B794" t="s">
        <v>4279</v>
      </c>
      <c r="C794" t="s">
        <v>4280</v>
      </c>
      <c r="D794" t="s">
        <v>4281</v>
      </c>
      <c r="E794" t="s">
        <v>4282</v>
      </c>
      <c r="F794" s="12">
        <v>1.41</v>
      </c>
      <c r="H794" s="12">
        <v>1.18</v>
      </c>
      <c r="I794" s="4">
        <v>1.1949152542372881</v>
      </c>
      <c r="J794" s="4"/>
      <c r="K794" s="4">
        <v>1.18</v>
      </c>
      <c r="L794" s="2">
        <v>2</v>
      </c>
      <c r="M794" s="3">
        <f t="shared" si="48"/>
        <v>1.1874576271186439</v>
      </c>
      <c r="N794" s="3">
        <f t="shared" si="49"/>
        <v>1.0546677414307818E-2</v>
      </c>
      <c r="O794" s="3">
        <f t="shared" si="50"/>
        <v>8.8817294810756686E-3</v>
      </c>
      <c r="P794" s="14">
        <f t="shared" si="51"/>
        <v>0.24787603366549674</v>
      </c>
    </row>
    <row r="795" spans="1:16">
      <c r="A795">
        <v>905</v>
      </c>
      <c r="B795" t="s">
        <v>1323</v>
      </c>
      <c r="C795" t="s">
        <v>1324</v>
      </c>
      <c r="D795" t="s">
        <v>1325</v>
      </c>
      <c r="E795" t="s">
        <v>3173</v>
      </c>
      <c r="F795" s="12">
        <v>1.48</v>
      </c>
      <c r="G795" s="12">
        <v>1.23</v>
      </c>
      <c r="H795" s="12">
        <v>1.19</v>
      </c>
      <c r="I795" s="4">
        <v>1.2542372881355932</v>
      </c>
      <c r="J795" s="4">
        <v>1.1181818181818182</v>
      </c>
      <c r="K795" s="4">
        <v>1.19</v>
      </c>
      <c r="L795" s="2">
        <v>3</v>
      </c>
      <c r="M795" s="3">
        <f t="shared" si="48"/>
        <v>1.1874730354391372</v>
      </c>
      <c r="N795" s="3">
        <f t="shared" si="49"/>
        <v>6.8062925947277184E-2</v>
      </c>
      <c r="O795" s="3">
        <f t="shared" si="50"/>
        <v>5.7317449673378866E-2</v>
      </c>
      <c r="P795" s="14">
        <f t="shared" si="51"/>
        <v>0.24789475379734305</v>
      </c>
    </row>
    <row r="796" spans="1:16">
      <c r="A796">
        <v>975</v>
      </c>
      <c r="B796" t="s">
        <v>2423</v>
      </c>
      <c r="C796" t="s">
        <v>2424</v>
      </c>
      <c r="D796" t="s">
        <v>2425</v>
      </c>
      <c r="E796" t="s">
        <v>2426</v>
      </c>
      <c r="F796" s="12">
        <v>1.33</v>
      </c>
      <c r="H796" s="12">
        <v>1.25</v>
      </c>
      <c r="I796" s="4">
        <v>1.1271186440677967</v>
      </c>
      <c r="J796" s="4"/>
      <c r="K796" s="4">
        <v>1.25</v>
      </c>
      <c r="L796" s="2">
        <v>2</v>
      </c>
      <c r="M796" s="3">
        <f t="shared" si="48"/>
        <v>1.1885593220338984</v>
      </c>
      <c r="N796" s="3">
        <f t="shared" si="49"/>
        <v>8.6890240061058735E-2</v>
      </c>
      <c r="O796" s="3">
        <f t="shared" si="50"/>
        <v>7.3105513919464737E-2</v>
      </c>
      <c r="P796" s="14">
        <f t="shared" si="51"/>
        <v>0.24921391124695164</v>
      </c>
    </row>
    <row r="797" spans="1:16">
      <c r="A797">
        <v>714</v>
      </c>
      <c r="B797" t="s">
        <v>2053</v>
      </c>
      <c r="C797" t="s">
        <v>2054</v>
      </c>
      <c r="D797" t="s">
        <v>2055</v>
      </c>
      <c r="E797" t="s">
        <v>2056</v>
      </c>
      <c r="F797" s="12">
        <v>1.58</v>
      </c>
      <c r="H797" s="12">
        <v>1.04</v>
      </c>
      <c r="I797" s="4">
        <v>1.3389830508474578</v>
      </c>
      <c r="J797" s="4"/>
      <c r="K797" s="4">
        <v>1.04</v>
      </c>
      <c r="L797" s="2">
        <v>2</v>
      </c>
      <c r="M797" s="3">
        <f t="shared" si="48"/>
        <v>1.1894915254237288</v>
      </c>
      <c r="N797" s="3">
        <f t="shared" si="49"/>
        <v>0.21141294271408134</v>
      </c>
      <c r="O797" s="3">
        <f t="shared" si="50"/>
        <v>0.17773387888473638</v>
      </c>
      <c r="P797" s="14">
        <f t="shared" si="51"/>
        <v>0.25034499326560072</v>
      </c>
    </row>
    <row r="798" spans="1:16">
      <c r="A798">
        <v>553</v>
      </c>
      <c r="B798" t="s">
        <v>1678</v>
      </c>
      <c r="C798" t="s">
        <v>1679</v>
      </c>
      <c r="D798" t="s">
        <v>1680</v>
      </c>
      <c r="E798" t="s">
        <v>1681</v>
      </c>
      <c r="F798" s="12">
        <v>1.88</v>
      </c>
      <c r="G798" s="12">
        <v>1.1499999999999999</v>
      </c>
      <c r="H798" s="12">
        <v>0.93</v>
      </c>
      <c r="I798" s="4">
        <v>1.5932203389830508</v>
      </c>
      <c r="J798" s="4">
        <v>1.0454545454545452</v>
      </c>
      <c r="K798" s="4">
        <v>0.93</v>
      </c>
      <c r="L798" s="2">
        <v>3</v>
      </c>
      <c r="M798" s="3">
        <f t="shared" si="48"/>
        <v>1.1895582948125321</v>
      </c>
      <c r="N798" s="3">
        <f t="shared" si="49"/>
        <v>0.35431585124641307</v>
      </c>
      <c r="O798" s="3">
        <f t="shared" si="50"/>
        <v>0.2978549708673599</v>
      </c>
      <c r="P798" s="14">
        <f t="shared" si="51"/>
        <v>0.25042597338238137</v>
      </c>
    </row>
    <row r="799" spans="1:16">
      <c r="A799">
        <v>810</v>
      </c>
      <c r="B799" t="s">
        <v>2812</v>
      </c>
      <c r="C799" t="s">
        <v>2813</v>
      </c>
      <c r="D799" t="s">
        <v>2814</v>
      </c>
      <c r="E799" t="s">
        <v>2815</v>
      </c>
      <c r="F799" s="12">
        <v>1.5</v>
      </c>
      <c r="H799" s="12">
        <v>1.1100000000000001</v>
      </c>
      <c r="I799" s="4">
        <v>1.2711864406779663</v>
      </c>
      <c r="J799" s="4"/>
      <c r="K799" s="4">
        <v>1.1100000000000001</v>
      </c>
      <c r="L799" s="2">
        <v>2</v>
      </c>
      <c r="M799" s="3">
        <f t="shared" si="48"/>
        <v>1.1905932203389833</v>
      </c>
      <c r="N799" s="3">
        <f t="shared" si="49"/>
        <v>0.11397602523871304</v>
      </c>
      <c r="O799" s="3">
        <f t="shared" si="50"/>
        <v>9.573045041047859E-2</v>
      </c>
      <c r="P799" s="14">
        <f t="shared" si="51"/>
        <v>0.25168058428365553</v>
      </c>
    </row>
    <row r="800" spans="1:16">
      <c r="A800">
        <v>789</v>
      </c>
      <c r="B800" t="s">
        <v>3250</v>
      </c>
      <c r="C800" t="s">
        <v>3251</v>
      </c>
      <c r="D800" t="s">
        <v>3252</v>
      </c>
      <c r="E800" t="s">
        <v>3438</v>
      </c>
      <c r="F800" s="12">
        <v>1.17</v>
      </c>
      <c r="G800" s="12">
        <v>1.63</v>
      </c>
      <c r="H800" s="12">
        <v>1.1000000000000001</v>
      </c>
      <c r="I800" s="4">
        <v>0.99152542372881358</v>
      </c>
      <c r="J800" s="4">
        <v>1.4818181818181817</v>
      </c>
      <c r="K800" s="4">
        <v>1.1000000000000001</v>
      </c>
      <c r="L800" s="2">
        <v>3</v>
      </c>
      <c r="M800" s="3">
        <f t="shared" si="48"/>
        <v>1.1911145351823318</v>
      </c>
      <c r="N800" s="3">
        <f t="shared" si="49"/>
        <v>0.25753279606651774</v>
      </c>
      <c r="O800" s="3">
        <f t="shared" si="50"/>
        <v>0.21621161396296409</v>
      </c>
      <c r="P800" s="14">
        <f t="shared" si="51"/>
        <v>0.25231214653096157</v>
      </c>
    </row>
    <row r="801" spans="1:16">
      <c r="A801">
        <v>432</v>
      </c>
      <c r="B801" t="s">
        <v>780</v>
      </c>
      <c r="C801" t="s">
        <v>781</v>
      </c>
      <c r="D801" t="s">
        <v>782</v>
      </c>
      <c r="E801" t="s">
        <v>783</v>
      </c>
      <c r="F801" s="12">
        <v>1.38</v>
      </c>
      <c r="G801" s="12">
        <v>1.71</v>
      </c>
      <c r="H801" s="12">
        <v>0.85</v>
      </c>
      <c r="I801" s="4">
        <v>1.1694915254237288</v>
      </c>
      <c r="J801" s="4">
        <v>1.5545454545454545</v>
      </c>
      <c r="K801" s="4">
        <v>0.85</v>
      </c>
      <c r="L801" s="2">
        <v>3</v>
      </c>
      <c r="M801" s="3">
        <f t="shared" si="48"/>
        <v>1.1913456599897276</v>
      </c>
      <c r="N801" s="3">
        <f t="shared" si="49"/>
        <v>0.3527807772234578</v>
      </c>
      <c r="O801" s="3">
        <f t="shared" si="50"/>
        <v>0.29611958063161925</v>
      </c>
      <c r="P801" s="14">
        <f t="shared" si="51"/>
        <v>0.25259206106231713</v>
      </c>
    </row>
    <row r="802" spans="1:16">
      <c r="A802">
        <v>1067</v>
      </c>
      <c r="B802" t="s">
        <v>1559</v>
      </c>
      <c r="C802" t="s">
        <v>1560</v>
      </c>
      <c r="D802" t="s">
        <v>1561</v>
      </c>
      <c r="E802" t="s">
        <v>1562</v>
      </c>
      <c r="F802" s="12">
        <v>1.21</v>
      </c>
      <c r="H802" s="12">
        <v>1.36</v>
      </c>
      <c r="I802" s="4">
        <v>1.0254237288135593</v>
      </c>
      <c r="J802" s="4"/>
      <c r="K802" s="4">
        <v>1.36</v>
      </c>
      <c r="L802" s="2">
        <v>2</v>
      </c>
      <c r="M802" s="3">
        <f t="shared" si="48"/>
        <v>1.1927118644067796</v>
      </c>
      <c r="N802" s="3">
        <f t="shared" si="49"/>
        <v>0.23658115018004391</v>
      </c>
      <c r="O802" s="3">
        <f t="shared" si="50"/>
        <v>0.19835566094390497</v>
      </c>
      <c r="P802" s="14">
        <f t="shared" si="51"/>
        <v>0.25424555854122416</v>
      </c>
    </row>
    <row r="803" spans="1:16">
      <c r="A803">
        <v>1054</v>
      </c>
      <c r="B803" t="s">
        <v>2110</v>
      </c>
      <c r="C803" t="s">
        <v>2111</v>
      </c>
      <c r="D803" t="s">
        <v>2112</v>
      </c>
      <c r="E803" t="s">
        <v>2113</v>
      </c>
      <c r="G803" s="12">
        <v>1.1399999999999999</v>
      </c>
      <c r="H803" s="12">
        <v>1.35</v>
      </c>
      <c r="I803" s="4"/>
      <c r="J803" s="4">
        <v>1.0363636363636362</v>
      </c>
      <c r="K803" s="4">
        <v>1.35</v>
      </c>
      <c r="L803" s="2">
        <v>2</v>
      </c>
      <c r="M803" s="3">
        <f t="shared" si="48"/>
        <v>1.1931818181818181</v>
      </c>
      <c r="N803" s="3">
        <f t="shared" si="49"/>
        <v>0.2217743995539628</v>
      </c>
      <c r="O803" s="3">
        <f t="shared" si="50"/>
        <v>0.18586806819760693</v>
      </c>
      <c r="P803" s="14">
        <f t="shared" si="51"/>
        <v>0.25481389902882534</v>
      </c>
    </row>
    <row r="804" spans="1:16">
      <c r="A804">
        <v>927</v>
      </c>
      <c r="B804" t="s">
        <v>1460</v>
      </c>
      <c r="C804" t="s">
        <v>1461</v>
      </c>
      <c r="D804" t="s">
        <v>1462</v>
      </c>
      <c r="E804" t="s">
        <v>1463</v>
      </c>
      <c r="F804" s="12">
        <v>1.4</v>
      </c>
      <c r="H804" s="12">
        <v>1.2</v>
      </c>
      <c r="I804" s="4">
        <v>1.1864406779661016</v>
      </c>
      <c r="J804" s="4"/>
      <c r="K804" s="4">
        <v>1.2</v>
      </c>
      <c r="L804" s="2">
        <v>2</v>
      </c>
      <c r="M804" s="3">
        <f t="shared" si="48"/>
        <v>1.1932203389830507</v>
      </c>
      <c r="N804" s="3">
        <f t="shared" si="49"/>
        <v>9.5878885584616668E-3</v>
      </c>
      <c r="O804" s="3">
        <f t="shared" si="50"/>
        <v>8.0353043316653185E-3</v>
      </c>
      <c r="P804" s="14">
        <f t="shared" si="51"/>
        <v>0.25486047438809351</v>
      </c>
    </row>
    <row r="805" spans="1:16">
      <c r="A805">
        <v>926</v>
      </c>
      <c r="B805" t="s">
        <v>2493</v>
      </c>
      <c r="C805" t="s">
        <v>2494</v>
      </c>
      <c r="D805" t="s">
        <v>2495</v>
      </c>
      <c r="E805" t="s">
        <v>2496</v>
      </c>
      <c r="F805" s="12">
        <v>1.4</v>
      </c>
      <c r="H805" s="12">
        <v>1.2</v>
      </c>
      <c r="I805" s="4">
        <v>1.1864406779661016</v>
      </c>
      <c r="J805" s="4"/>
      <c r="K805" s="4">
        <v>1.2</v>
      </c>
      <c r="L805" s="2">
        <v>2</v>
      </c>
      <c r="M805" s="3">
        <f t="shared" si="48"/>
        <v>1.1932203389830507</v>
      </c>
      <c r="N805" s="3">
        <f t="shared" si="49"/>
        <v>9.5878885584616668E-3</v>
      </c>
      <c r="O805" s="3">
        <f t="shared" si="50"/>
        <v>8.0353043316653185E-3</v>
      </c>
      <c r="P805" s="14">
        <f t="shared" si="51"/>
        <v>0.25486047438809351</v>
      </c>
    </row>
    <row r="806" spans="1:16">
      <c r="A806">
        <v>778</v>
      </c>
      <c r="B806" t="s">
        <v>4283</v>
      </c>
      <c r="C806" t="s">
        <v>4284</v>
      </c>
      <c r="D806" t="s">
        <v>4285</v>
      </c>
      <c r="E806" t="s">
        <v>4286</v>
      </c>
      <c r="F806" s="12">
        <v>1.53</v>
      </c>
      <c r="H806" s="12">
        <v>1.0900000000000001</v>
      </c>
      <c r="I806" s="4">
        <v>1.2966101694915255</v>
      </c>
      <c r="J806" s="4"/>
      <c r="K806" s="4">
        <v>1.0900000000000001</v>
      </c>
      <c r="L806" s="2">
        <v>2</v>
      </c>
      <c r="M806" s="3">
        <f t="shared" si="48"/>
        <v>1.1933050847457629</v>
      </c>
      <c r="N806" s="3">
        <f t="shared" si="49"/>
        <v>0.14609545190955958</v>
      </c>
      <c r="O806" s="3">
        <f t="shared" si="50"/>
        <v>0.12242925449419806</v>
      </c>
      <c r="P806" s="14">
        <f t="shared" si="51"/>
        <v>0.25496293488605176</v>
      </c>
    </row>
    <row r="807" spans="1:16">
      <c r="A807">
        <v>932</v>
      </c>
      <c r="B807" t="s">
        <v>3182</v>
      </c>
      <c r="C807" t="s">
        <v>3183</v>
      </c>
      <c r="D807" t="s">
        <v>3184</v>
      </c>
      <c r="E807" t="s">
        <v>4287</v>
      </c>
      <c r="F807" s="12">
        <v>1.37</v>
      </c>
      <c r="G807" s="12">
        <v>1.33</v>
      </c>
      <c r="H807" s="12">
        <v>1.21</v>
      </c>
      <c r="I807" s="4">
        <v>1.1610169491525426</v>
      </c>
      <c r="J807" s="4">
        <v>1.209090909090909</v>
      </c>
      <c r="K807" s="4">
        <v>1.21</v>
      </c>
      <c r="L807" s="2">
        <v>3</v>
      </c>
      <c r="M807" s="3">
        <f t="shared" si="48"/>
        <v>1.1933692860811504</v>
      </c>
      <c r="N807" s="3">
        <f t="shared" si="49"/>
        <v>2.8021632538574079E-2</v>
      </c>
      <c r="O807" s="3">
        <f t="shared" si="50"/>
        <v>2.3481107537628193E-2</v>
      </c>
      <c r="P807" s="14">
        <f t="shared" si="51"/>
        <v>0.25504055163120687</v>
      </c>
    </row>
    <row r="808" spans="1:16">
      <c r="A808">
        <v>1491</v>
      </c>
      <c r="B808" t="s">
        <v>3250</v>
      </c>
      <c r="C808" t="s">
        <v>3251</v>
      </c>
      <c r="D808" t="s">
        <v>3252</v>
      </c>
      <c r="E808" t="s">
        <v>4288</v>
      </c>
      <c r="F808" s="12">
        <v>1.19</v>
      </c>
      <c r="G808" s="12">
        <v>1.52</v>
      </c>
      <c r="I808" s="4">
        <v>1.0084745762711864</v>
      </c>
      <c r="J808" s="4">
        <v>1.3818181818181816</v>
      </c>
      <c r="K808" s="4"/>
      <c r="L808" s="2">
        <v>2</v>
      </c>
      <c r="M808" s="3">
        <f t="shared" si="48"/>
        <v>1.1951463790446839</v>
      </c>
      <c r="N808" s="3">
        <f t="shared" si="49"/>
        <v>0.26399379519491745</v>
      </c>
      <c r="O808" s="3">
        <f t="shared" si="50"/>
        <v>0.22088825253851796</v>
      </c>
      <c r="P808" s="14">
        <f t="shared" si="51"/>
        <v>0.257187327318044</v>
      </c>
    </row>
    <row r="809" spans="1:16">
      <c r="A809">
        <v>890</v>
      </c>
      <c r="B809" t="s">
        <v>196</v>
      </c>
      <c r="C809" t="s">
        <v>197</v>
      </c>
      <c r="D809" t="s">
        <v>198</v>
      </c>
      <c r="E809" t="s">
        <v>2652</v>
      </c>
      <c r="F809" s="12">
        <v>1.44</v>
      </c>
      <c r="H809" s="12">
        <v>1.17</v>
      </c>
      <c r="I809" s="4">
        <v>1.2203389830508475</v>
      </c>
      <c r="J809" s="4"/>
      <c r="K809" s="4">
        <v>1.17</v>
      </c>
      <c r="L809" s="2">
        <v>2</v>
      </c>
      <c r="M809" s="3">
        <f t="shared" si="48"/>
        <v>1.1951694915254238</v>
      </c>
      <c r="N809" s="3">
        <f t="shared" si="49"/>
        <v>3.559503627328902E-2</v>
      </c>
      <c r="O809" s="3">
        <f t="shared" si="50"/>
        <v>2.9782417076140565E-2</v>
      </c>
      <c r="P809" s="14">
        <f t="shared" si="51"/>
        <v>0.25721522677832681</v>
      </c>
    </row>
    <row r="810" spans="1:16">
      <c r="A810">
        <v>891</v>
      </c>
      <c r="B810" t="s">
        <v>1086</v>
      </c>
      <c r="C810" t="s">
        <v>1087</v>
      </c>
      <c r="D810" t="s">
        <v>1088</v>
      </c>
      <c r="E810" t="s">
        <v>1089</v>
      </c>
      <c r="F810" s="12">
        <v>1.44</v>
      </c>
      <c r="H810" s="12">
        <v>1.17</v>
      </c>
      <c r="I810" s="4">
        <v>1.2203389830508475</v>
      </c>
      <c r="J810" s="4"/>
      <c r="K810" s="4">
        <v>1.17</v>
      </c>
      <c r="L810" s="2">
        <v>2</v>
      </c>
      <c r="M810" s="3">
        <f t="shared" si="48"/>
        <v>1.1951694915254238</v>
      </c>
      <c r="N810" s="3">
        <f t="shared" si="49"/>
        <v>3.559503627328902E-2</v>
      </c>
      <c r="O810" s="3">
        <f t="shared" si="50"/>
        <v>2.9782417076140565E-2</v>
      </c>
      <c r="P810" s="14">
        <f t="shared" si="51"/>
        <v>0.25721522677832681</v>
      </c>
    </row>
    <row r="811" spans="1:16">
      <c r="A811">
        <v>958</v>
      </c>
      <c r="B811" t="s">
        <v>2587</v>
      </c>
      <c r="C811" t="s">
        <v>2588</v>
      </c>
      <c r="D811" t="s">
        <v>2589</v>
      </c>
      <c r="E811" t="s">
        <v>4289</v>
      </c>
      <c r="F811" s="12">
        <v>1.37</v>
      </c>
      <c r="H811" s="12">
        <v>1.23</v>
      </c>
      <c r="I811" s="4">
        <v>1.1610169491525426</v>
      </c>
      <c r="J811" s="4"/>
      <c r="K811" s="4">
        <v>1.23</v>
      </c>
      <c r="L811" s="2">
        <v>2</v>
      </c>
      <c r="M811" s="3">
        <f t="shared" si="48"/>
        <v>1.1955084745762714</v>
      </c>
      <c r="N811" s="3">
        <f t="shared" si="49"/>
        <v>4.8778383041173518E-2</v>
      </c>
      <c r="O811" s="3">
        <f t="shared" si="50"/>
        <v>4.0801369524764118E-2</v>
      </c>
      <c r="P811" s="14">
        <f t="shared" si="51"/>
        <v>0.25762435688837521</v>
      </c>
    </row>
    <row r="812" spans="1:16">
      <c r="A812">
        <v>895</v>
      </c>
      <c r="B812" t="s">
        <v>3425</v>
      </c>
      <c r="C812" t="s">
        <v>3426</v>
      </c>
      <c r="D812" t="s">
        <v>3427</v>
      </c>
      <c r="E812" t="s">
        <v>3428</v>
      </c>
      <c r="F812" s="12">
        <v>1.19</v>
      </c>
      <c r="G812" s="12">
        <v>1.54</v>
      </c>
      <c r="H812" s="12">
        <v>1.18</v>
      </c>
      <c r="I812" s="4">
        <v>1.0084745762711864</v>
      </c>
      <c r="J812" s="4">
        <v>1.4</v>
      </c>
      <c r="K812" s="4">
        <v>1.18</v>
      </c>
      <c r="L812" s="2">
        <v>3</v>
      </c>
      <c r="M812" s="3">
        <f t="shared" si="48"/>
        <v>1.1961581920903954</v>
      </c>
      <c r="N812" s="3">
        <f t="shared" si="49"/>
        <v>0.19626220913672998</v>
      </c>
      <c r="O812" s="3">
        <f t="shared" si="50"/>
        <v>0.16407713497638962</v>
      </c>
      <c r="P812" s="14">
        <f t="shared" si="51"/>
        <v>0.25840819877715315</v>
      </c>
    </row>
    <row r="813" spans="1:16">
      <c r="A813">
        <v>804</v>
      </c>
      <c r="B813" t="s">
        <v>894</v>
      </c>
      <c r="C813" t="s">
        <v>895</v>
      </c>
      <c r="D813" t="s">
        <v>896</v>
      </c>
      <c r="E813" t="s">
        <v>1854</v>
      </c>
      <c r="F813" s="12">
        <v>1.5</v>
      </c>
      <c r="G813" s="12">
        <v>1.33</v>
      </c>
      <c r="H813" s="12">
        <v>1.1100000000000001</v>
      </c>
      <c r="I813" s="4">
        <v>1.2711864406779663</v>
      </c>
      <c r="J813" s="4">
        <v>1.209090909090909</v>
      </c>
      <c r="K813" s="4">
        <v>1.1100000000000001</v>
      </c>
      <c r="L813" s="2">
        <v>3</v>
      </c>
      <c r="M813" s="3">
        <f t="shared" si="48"/>
        <v>1.1967591165896252</v>
      </c>
      <c r="N813" s="3">
        <f t="shared" si="49"/>
        <v>8.1297736710986723E-2</v>
      </c>
      <c r="O813" s="3">
        <f t="shared" si="50"/>
        <v>6.7931579199211681E-2</v>
      </c>
      <c r="P813" s="14">
        <f t="shared" si="51"/>
        <v>0.25913279616300289</v>
      </c>
    </row>
    <row r="814" spans="1:16">
      <c r="A814">
        <v>873</v>
      </c>
      <c r="B814" t="s">
        <v>1940</v>
      </c>
      <c r="C814" t="s">
        <v>1941</v>
      </c>
      <c r="D814" t="s">
        <v>1942</v>
      </c>
      <c r="E814" t="s">
        <v>4290</v>
      </c>
      <c r="F814" s="12">
        <v>1.46</v>
      </c>
      <c r="H814" s="12">
        <v>1.1599999999999999</v>
      </c>
      <c r="I814" s="4">
        <v>1.2372881355932204</v>
      </c>
      <c r="J814" s="4"/>
      <c r="K814" s="4">
        <v>1.1599999999999999</v>
      </c>
      <c r="L814" s="2">
        <v>2</v>
      </c>
      <c r="M814" s="3">
        <f t="shared" si="48"/>
        <v>1.1986440677966101</v>
      </c>
      <c r="N814" s="3">
        <f t="shared" si="49"/>
        <v>5.4650964783231552E-2</v>
      </c>
      <c r="O814" s="3">
        <f t="shared" si="50"/>
        <v>4.5593989284653018E-2</v>
      </c>
      <c r="P814" s="14">
        <f t="shared" si="51"/>
        <v>0.26140332025486557</v>
      </c>
    </row>
    <row r="815" spans="1:16">
      <c r="A815">
        <v>811</v>
      </c>
      <c r="B815" t="s">
        <v>1652</v>
      </c>
      <c r="C815" t="s">
        <v>1653</v>
      </c>
      <c r="D815" t="s">
        <v>1654</v>
      </c>
      <c r="E815" t="s">
        <v>1655</v>
      </c>
      <c r="F815" s="12">
        <v>1.52</v>
      </c>
      <c r="H815" s="12">
        <v>1.1100000000000001</v>
      </c>
      <c r="I815" s="4">
        <v>1.2881355932203391</v>
      </c>
      <c r="J815" s="4"/>
      <c r="K815" s="4">
        <v>1.1100000000000001</v>
      </c>
      <c r="L815" s="2">
        <v>2</v>
      </c>
      <c r="M815" s="3">
        <f t="shared" si="48"/>
        <v>1.1990677966101697</v>
      </c>
      <c r="N815" s="3">
        <f t="shared" si="49"/>
        <v>0.12596088593679008</v>
      </c>
      <c r="O815" s="3">
        <f t="shared" si="50"/>
        <v>0.10504901081731025</v>
      </c>
      <c r="P815" s="14">
        <f t="shared" si="51"/>
        <v>0.26191323262043609</v>
      </c>
    </row>
    <row r="816" spans="1:16">
      <c r="A816">
        <v>659</v>
      </c>
      <c r="B816" t="s">
        <v>4291</v>
      </c>
      <c r="C816" t="s">
        <v>4292</v>
      </c>
      <c r="D816" t="s">
        <v>4293</v>
      </c>
      <c r="E816" t="s">
        <v>4294</v>
      </c>
      <c r="F816" s="12">
        <v>1.65</v>
      </c>
      <c r="H816" s="12">
        <v>1</v>
      </c>
      <c r="I816" s="4">
        <v>1.3983050847457628</v>
      </c>
      <c r="J816" s="4"/>
      <c r="K816" s="4">
        <v>1</v>
      </c>
      <c r="L816" s="2">
        <v>2</v>
      </c>
      <c r="M816" s="3">
        <f t="shared" si="48"/>
        <v>1.1991525423728815</v>
      </c>
      <c r="N816" s="3">
        <f t="shared" si="49"/>
        <v>0.28164422640481007</v>
      </c>
      <c r="O816" s="3">
        <f t="shared" si="50"/>
        <v>0.23486939021743877</v>
      </c>
      <c r="P816" s="14">
        <f t="shared" si="51"/>
        <v>0.26201519347004126</v>
      </c>
    </row>
    <row r="817" spans="1:16">
      <c r="A817">
        <v>918</v>
      </c>
      <c r="B817" t="s">
        <v>3101</v>
      </c>
      <c r="C817" t="s">
        <v>3102</v>
      </c>
      <c r="D817" t="s">
        <v>3103</v>
      </c>
      <c r="E817" t="s">
        <v>3104</v>
      </c>
      <c r="F817" s="12">
        <v>1.51</v>
      </c>
      <c r="G817" s="12">
        <v>1.23</v>
      </c>
      <c r="H817" s="12">
        <v>1.2</v>
      </c>
      <c r="I817" s="4">
        <v>1.2796610169491527</v>
      </c>
      <c r="J817" s="4">
        <v>1.1181818181818182</v>
      </c>
      <c r="K817" s="4">
        <v>1.2</v>
      </c>
      <c r="L817" s="2">
        <v>3</v>
      </c>
      <c r="M817" s="3">
        <f t="shared" si="48"/>
        <v>1.1992809450436568</v>
      </c>
      <c r="N817" s="3">
        <f t="shared" si="49"/>
        <v>8.0742000771951164E-2</v>
      </c>
      <c r="O817" s="3">
        <f t="shared" si="50"/>
        <v>6.7325342827832521E-2</v>
      </c>
      <c r="P817" s="14">
        <f t="shared" si="51"/>
        <v>0.26216966587672941</v>
      </c>
    </row>
    <row r="818" spans="1:16">
      <c r="A818">
        <v>959</v>
      </c>
      <c r="B818" t="s">
        <v>364</v>
      </c>
      <c r="C818" t="s">
        <v>365</v>
      </c>
      <c r="D818" t="s">
        <v>366</v>
      </c>
      <c r="E818" t="s">
        <v>4295</v>
      </c>
      <c r="F818" s="12">
        <v>1.38</v>
      </c>
      <c r="H818" s="12">
        <v>1.23</v>
      </c>
      <c r="I818" s="4">
        <v>1.1694915254237288</v>
      </c>
      <c r="J818" s="4"/>
      <c r="K818" s="4">
        <v>1.23</v>
      </c>
      <c r="L818" s="2">
        <v>2</v>
      </c>
      <c r="M818" s="3">
        <f t="shared" si="48"/>
        <v>1.1997457627118644</v>
      </c>
      <c r="N818" s="3">
        <f t="shared" si="49"/>
        <v>4.2785952692135157E-2</v>
      </c>
      <c r="O818" s="3">
        <f t="shared" si="50"/>
        <v>3.566251619461714E-2</v>
      </c>
      <c r="P818" s="14">
        <f t="shared" si="51"/>
        <v>0.26272871772143308</v>
      </c>
    </row>
    <row r="819" spans="1:16">
      <c r="A819">
        <v>1390</v>
      </c>
      <c r="B819" t="s">
        <v>4296</v>
      </c>
      <c r="C819" t="s">
        <v>4297</v>
      </c>
      <c r="D819" t="s">
        <v>4298</v>
      </c>
      <c r="E819" t="s">
        <v>4299</v>
      </c>
      <c r="F819" s="12">
        <v>1.78</v>
      </c>
      <c r="G819" s="12">
        <v>0.99</v>
      </c>
      <c r="I819" s="4">
        <v>1.5084745762711866</v>
      </c>
      <c r="J819" s="4">
        <v>0.89999999999999991</v>
      </c>
      <c r="K819" s="4"/>
      <c r="L819" s="2">
        <v>2</v>
      </c>
      <c r="M819" s="3">
        <f t="shared" si="48"/>
        <v>1.2042372881355932</v>
      </c>
      <c r="N819" s="3">
        <f t="shared" si="49"/>
        <v>0.4302564990609678</v>
      </c>
      <c r="O819" s="3">
        <f t="shared" si="50"/>
        <v>0.35728548127511756</v>
      </c>
      <c r="P819" s="14">
        <f t="shared" si="51"/>
        <v>0.26811969499357668</v>
      </c>
    </row>
    <row r="820" spans="1:16">
      <c r="A820">
        <v>764</v>
      </c>
      <c r="B820" t="s">
        <v>1352</v>
      </c>
      <c r="C820" t="s">
        <v>1353</v>
      </c>
      <c r="D820" t="s">
        <v>1354</v>
      </c>
      <c r="E820" t="s">
        <v>1355</v>
      </c>
      <c r="F820" s="12">
        <v>1.57</v>
      </c>
      <c r="H820" s="12">
        <v>1.08</v>
      </c>
      <c r="I820" s="4">
        <v>1.3305084745762714</v>
      </c>
      <c r="J820" s="4"/>
      <c r="K820" s="4">
        <v>1.08</v>
      </c>
      <c r="L820" s="2">
        <v>2</v>
      </c>
      <c r="M820" s="3">
        <f t="shared" si="48"/>
        <v>1.2052542372881359</v>
      </c>
      <c r="N820" s="3">
        <f t="shared" si="49"/>
        <v>0.17713624111757731</v>
      </c>
      <c r="O820" s="3">
        <f t="shared" si="50"/>
        <v>0.14697002145882518</v>
      </c>
      <c r="P820" s="14">
        <f t="shared" si="51"/>
        <v>0.2693375017970831</v>
      </c>
    </row>
    <row r="821" spans="1:16">
      <c r="A821">
        <v>779</v>
      </c>
      <c r="B821" t="s">
        <v>4300</v>
      </c>
      <c r="C821" t="s">
        <v>4301</v>
      </c>
      <c r="D821" t="s">
        <v>4302</v>
      </c>
      <c r="E821" t="s">
        <v>4303</v>
      </c>
      <c r="F821" s="12">
        <v>1.56</v>
      </c>
      <c r="H821" s="12">
        <v>1.0900000000000001</v>
      </c>
      <c r="I821" s="4">
        <v>1.3220338983050848</v>
      </c>
      <c r="J821" s="4"/>
      <c r="K821" s="4">
        <v>1.0900000000000001</v>
      </c>
      <c r="L821" s="2">
        <v>2</v>
      </c>
      <c r="M821" s="3">
        <f t="shared" si="48"/>
        <v>1.2060169491525423</v>
      </c>
      <c r="N821" s="3">
        <f t="shared" si="49"/>
        <v>0.16407274295667515</v>
      </c>
      <c r="O821" s="3">
        <f t="shared" si="50"/>
        <v>0.13604513856290962</v>
      </c>
      <c r="P821" s="14">
        <f t="shared" si="51"/>
        <v>0.27025018276577051</v>
      </c>
    </row>
    <row r="822" spans="1:16">
      <c r="A822">
        <v>951</v>
      </c>
      <c r="B822" t="s">
        <v>1992</v>
      </c>
      <c r="C822" t="s">
        <v>1993</v>
      </c>
      <c r="D822" t="s">
        <v>1994</v>
      </c>
      <c r="E822" t="s">
        <v>1995</v>
      </c>
      <c r="F822" s="12">
        <v>1.41</v>
      </c>
      <c r="H822" s="12">
        <v>1.22</v>
      </c>
      <c r="I822" s="4">
        <v>1.1949152542372881</v>
      </c>
      <c r="J822" s="4"/>
      <c r="K822" s="4">
        <v>1.22</v>
      </c>
      <c r="L822" s="2">
        <v>2</v>
      </c>
      <c r="M822" s="3">
        <f t="shared" si="48"/>
        <v>1.2074576271186439</v>
      </c>
      <c r="N822" s="3">
        <f t="shared" si="49"/>
        <v>1.7737593833154108E-2</v>
      </c>
      <c r="O822" s="3">
        <f t="shared" si="50"/>
        <v>1.4690034196463959E-2</v>
      </c>
      <c r="P822" s="14">
        <f t="shared" si="51"/>
        <v>0.27197256196505276</v>
      </c>
    </row>
    <row r="823" spans="1:16">
      <c r="A823">
        <v>749</v>
      </c>
      <c r="B823" t="s">
        <v>670</v>
      </c>
      <c r="C823" t="s">
        <v>671</v>
      </c>
      <c r="D823" t="s">
        <v>672</v>
      </c>
      <c r="E823" t="s">
        <v>4304</v>
      </c>
      <c r="F823" s="12">
        <v>1.59</v>
      </c>
      <c r="H823" s="12">
        <v>1.07</v>
      </c>
      <c r="I823" s="4">
        <v>1.3474576271186443</v>
      </c>
      <c r="J823" s="4"/>
      <c r="K823" s="4">
        <v>1.07</v>
      </c>
      <c r="L823" s="2">
        <v>2</v>
      </c>
      <c r="M823" s="3">
        <f t="shared" si="48"/>
        <v>1.2087288135593222</v>
      </c>
      <c r="N823" s="3">
        <f t="shared" si="49"/>
        <v>0.19619216962752151</v>
      </c>
      <c r="O823" s="3">
        <f t="shared" si="50"/>
        <v>0.16231280947940499</v>
      </c>
      <c r="P823" s="14">
        <f t="shared" si="51"/>
        <v>0.27349060255359686</v>
      </c>
    </row>
    <row r="824" spans="1:16">
      <c r="A824">
        <v>533</v>
      </c>
      <c r="B824" t="s">
        <v>694</v>
      </c>
      <c r="C824" t="s">
        <v>695</v>
      </c>
      <c r="D824" t="s">
        <v>696</v>
      </c>
      <c r="E824" t="s">
        <v>4305</v>
      </c>
      <c r="F824" s="12">
        <v>1.78</v>
      </c>
      <c r="H824" s="12">
        <v>0.91</v>
      </c>
      <c r="I824" s="4">
        <v>1.5084745762711866</v>
      </c>
      <c r="J824" s="4"/>
      <c r="K824" s="4">
        <v>0.91</v>
      </c>
      <c r="L824" s="2">
        <v>2</v>
      </c>
      <c r="M824" s="3">
        <f t="shared" si="48"/>
        <v>1.2092372881355933</v>
      </c>
      <c r="N824" s="3">
        <f t="shared" si="49"/>
        <v>0.42318543124910207</v>
      </c>
      <c r="O824" s="3">
        <f t="shared" si="50"/>
        <v>0.34996062013731893</v>
      </c>
      <c r="P824" s="14">
        <f t="shared" si="51"/>
        <v>0.2740973718212914</v>
      </c>
    </row>
    <row r="825" spans="1:16">
      <c r="A825">
        <v>982</v>
      </c>
      <c r="B825" t="s">
        <v>1499</v>
      </c>
      <c r="C825" t="s">
        <v>1500</v>
      </c>
      <c r="D825" t="s">
        <v>1501</v>
      </c>
      <c r="E825" t="s">
        <v>1502</v>
      </c>
      <c r="F825" s="12">
        <v>1.52</v>
      </c>
      <c r="G825" s="12">
        <v>1.19</v>
      </c>
      <c r="H825" s="12">
        <v>1.26</v>
      </c>
      <c r="I825" s="4">
        <v>1.2881355932203391</v>
      </c>
      <c r="J825" s="4">
        <v>1.0818181818181818</v>
      </c>
      <c r="K825" s="4">
        <v>1.26</v>
      </c>
      <c r="L825" s="2">
        <v>3</v>
      </c>
      <c r="M825" s="3">
        <f t="shared" si="48"/>
        <v>1.2099845916795069</v>
      </c>
      <c r="N825" s="3">
        <f t="shared" si="49"/>
        <v>0.11188330690510087</v>
      </c>
      <c r="O825" s="3">
        <f t="shared" si="50"/>
        <v>9.2466720381787978E-2</v>
      </c>
      <c r="P825" s="14">
        <f t="shared" si="51"/>
        <v>0.27498867588904174</v>
      </c>
    </row>
    <row r="826" spans="1:16">
      <c r="A826">
        <v>1048</v>
      </c>
      <c r="B826" t="s">
        <v>3245</v>
      </c>
      <c r="C826" t="s">
        <v>3246</v>
      </c>
      <c r="D826" t="s">
        <v>3247</v>
      </c>
      <c r="E826" t="s">
        <v>3248</v>
      </c>
      <c r="G826" s="12">
        <v>1.19</v>
      </c>
      <c r="H826" s="12">
        <v>1.34</v>
      </c>
      <c r="I826" s="4"/>
      <c r="J826" s="4">
        <v>1.0818181818181818</v>
      </c>
      <c r="K826" s="4">
        <v>1.34</v>
      </c>
      <c r="L826" s="2">
        <v>2</v>
      </c>
      <c r="M826" s="3">
        <f t="shared" si="48"/>
        <v>1.2109090909090909</v>
      </c>
      <c r="N826" s="3">
        <f t="shared" si="49"/>
        <v>0.18256211441543554</v>
      </c>
      <c r="O826" s="3">
        <f t="shared" si="50"/>
        <v>0.15076450890163595</v>
      </c>
      <c r="P826" s="14">
        <f t="shared" si="51"/>
        <v>0.27609055865924026</v>
      </c>
    </row>
    <row r="827" spans="1:16">
      <c r="A827">
        <v>989</v>
      </c>
      <c r="B827" t="s">
        <v>1290</v>
      </c>
      <c r="C827" t="s">
        <v>1291</v>
      </c>
      <c r="D827" t="s">
        <v>1292</v>
      </c>
      <c r="E827" t="s">
        <v>2169</v>
      </c>
      <c r="G827" s="12">
        <v>1.27</v>
      </c>
      <c r="H827" s="12">
        <v>1.27</v>
      </c>
      <c r="I827" s="4"/>
      <c r="J827" s="4">
        <v>1.1545454545454545</v>
      </c>
      <c r="K827" s="4">
        <v>1.27</v>
      </c>
      <c r="L827" s="2">
        <v>2</v>
      </c>
      <c r="M827" s="3">
        <f t="shared" si="48"/>
        <v>1.2122727272727274</v>
      </c>
      <c r="N827" s="3">
        <f t="shared" si="49"/>
        <v>8.1638692009719585E-2</v>
      </c>
      <c r="O827" s="3">
        <f t="shared" si="50"/>
        <v>6.7343502970147379E-2</v>
      </c>
      <c r="P827" s="14">
        <f t="shared" si="51"/>
        <v>0.27771430113890433</v>
      </c>
    </row>
    <row r="828" spans="1:16">
      <c r="A828">
        <v>1507</v>
      </c>
      <c r="B828" t="s">
        <v>1686</v>
      </c>
      <c r="C828" t="s">
        <v>1687</v>
      </c>
      <c r="D828" t="s">
        <v>1688</v>
      </c>
      <c r="E828" t="s">
        <v>4306</v>
      </c>
      <c r="F828" s="12">
        <v>1.05</v>
      </c>
      <c r="G828" s="12">
        <v>1.69</v>
      </c>
      <c r="I828" s="4">
        <v>0.88983050847457634</v>
      </c>
      <c r="J828" s="4">
        <v>1.5363636363636362</v>
      </c>
      <c r="K828" s="4"/>
      <c r="L828" s="2">
        <v>2</v>
      </c>
      <c r="M828" s="3">
        <f t="shared" si="48"/>
        <v>1.2130970724191061</v>
      </c>
      <c r="N828" s="3">
        <f t="shared" si="49"/>
        <v>0.4571679589921045</v>
      </c>
      <c r="O828" s="3">
        <f t="shared" si="50"/>
        <v>0.37686016180093468</v>
      </c>
      <c r="P828" s="14">
        <f t="shared" si="51"/>
        <v>0.27869500000025593</v>
      </c>
    </row>
    <row r="829" spans="1:16">
      <c r="A829">
        <v>948</v>
      </c>
      <c r="B829" t="s">
        <v>4307</v>
      </c>
      <c r="C829" t="s">
        <v>4308</v>
      </c>
      <c r="D829" t="s">
        <v>4309</v>
      </c>
      <c r="E829" t="s">
        <v>4310</v>
      </c>
      <c r="F829" s="12">
        <v>1.36</v>
      </c>
      <c r="G829" s="12">
        <v>1.4</v>
      </c>
      <c r="H829" s="12">
        <v>1.22</v>
      </c>
      <c r="I829" s="4">
        <v>1.152542372881356</v>
      </c>
      <c r="J829" s="4">
        <v>1.2727272727272725</v>
      </c>
      <c r="K829" s="4">
        <v>1.22</v>
      </c>
      <c r="L829" s="2">
        <v>3</v>
      </c>
      <c r="M829" s="3">
        <f t="shared" si="48"/>
        <v>1.2150898818695428</v>
      </c>
      <c r="N829" s="3">
        <f t="shared" si="49"/>
        <v>6.0242713109425347E-2</v>
      </c>
      <c r="O829" s="3">
        <f t="shared" si="50"/>
        <v>4.9578812241227482E-2</v>
      </c>
      <c r="P829" s="14">
        <f t="shared" si="51"/>
        <v>0.28106303591445064</v>
      </c>
    </row>
    <row r="830" spans="1:16">
      <c r="A830">
        <v>960</v>
      </c>
      <c r="B830" t="s">
        <v>4311</v>
      </c>
      <c r="C830" t="s">
        <v>4312</v>
      </c>
      <c r="D830" t="s">
        <v>4313</v>
      </c>
      <c r="E830" t="s">
        <v>4314</v>
      </c>
      <c r="F830" s="12">
        <v>1.42</v>
      </c>
      <c r="H830" s="12">
        <v>1.23</v>
      </c>
      <c r="I830" s="4">
        <v>1.2033898305084745</v>
      </c>
      <c r="J830" s="4"/>
      <c r="K830" s="4">
        <v>1.23</v>
      </c>
      <c r="L830" s="2">
        <v>2</v>
      </c>
      <c r="M830" s="3">
        <f t="shared" si="48"/>
        <v>1.2166949152542372</v>
      </c>
      <c r="N830" s="3">
        <f t="shared" si="49"/>
        <v>1.8816231295981065E-2</v>
      </c>
      <c r="O830" s="3">
        <f t="shared" si="50"/>
        <v>1.5465036518254273E-2</v>
      </c>
      <c r="P830" s="14">
        <f t="shared" si="51"/>
        <v>0.28296745940089008</v>
      </c>
    </row>
    <row r="831" spans="1:16">
      <c r="A831">
        <v>824</v>
      </c>
      <c r="B831" t="s">
        <v>4315</v>
      </c>
      <c r="C831" t="s">
        <v>4316</v>
      </c>
      <c r="D831" t="s">
        <v>4317</v>
      </c>
      <c r="E831" t="s">
        <v>4318</v>
      </c>
      <c r="F831" s="12">
        <v>1.55</v>
      </c>
      <c r="H831" s="12">
        <v>1.1200000000000001</v>
      </c>
      <c r="I831" s="4">
        <v>1.3135593220338984</v>
      </c>
      <c r="J831" s="4"/>
      <c r="K831" s="4">
        <v>1.1200000000000001</v>
      </c>
      <c r="L831" s="2">
        <v>2</v>
      </c>
      <c r="M831" s="3">
        <f t="shared" si="48"/>
        <v>1.2167796610169492</v>
      </c>
      <c r="N831" s="3">
        <f t="shared" si="49"/>
        <v>0.13686710917204017</v>
      </c>
      <c r="O831" s="3">
        <f t="shared" si="50"/>
        <v>0.11248306785277017</v>
      </c>
      <c r="P831" s="14">
        <f t="shared" si="51"/>
        <v>0.28306794312308925</v>
      </c>
    </row>
    <row r="832" spans="1:16">
      <c r="A832">
        <v>1068</v>
      </c>
      <c r="B832" t="s">
        <v>1295</v>
      </c>
      <c r="C832" t="s">
        <v>1296</v>
      </c>
      <c r="D832" t="s">
        <v>1297</v>
      </c>
      <c r="E832" t="s">
        <v>4319</v>
      </c>
      <c r="F832" s="12">
        <v>1.27</v>
      </c>
      <c r="H832" s="12">
        <v>1.36</v>
      </c>
      <c r="I832" s="4">
        <v>1.076271186440678</v>
      </c>
      <c r="J832" s="4"/>
      <c r="K832" s="4">
        <v>1.36</v>
      </c>
      <c r="L832" s="2">
        <v>2</v>
      </c>
      <c r="M832" s="3">
        <f t="shared" si="48"/>
        <v>1.218135593220339</v>
      </c>
      <c r="N832" s="3">
        <f t="shared" si="49"/>
        <v>0.20062656808581059</v>
      </c>
      <c r="O832" s="3">
        <f t="shared" si="50"/>
        <v>0.16469970108616702</v>
      </c>
      <c r="P832" s="14">
        <f t="shared" si="51"/>
        <v>0.28467473158475459</v>
      </c>
    </row>
    <row r="833" spans="1:16">
      <c r="A833">
        <v>1171</v>
      </c>
      <c r="B833" t="s">
        <v>3354</v>
      </c>
      <c r="C833" t="s">
        <v>3355</v>
      </c>
      <c r="D833" t="s">
        <v>3356</v>
      </c>
      <c r="E833" t="s">
        <v>4320</v>
      </c>
      <c r="F833" s="12">
        <v>1.07</v>
      </c>
      <c r="H833" s="12">
        <v>1.53</v>
      </c>
      <c r="I833" s="4">
        <v>0.90677966101694929</v>
      </c>
      <c r="J833" s="4"/>
      <c r="K833" s="4">
        <v>1.53</v>
      </c>
      <c r="L833" s="2">
        <v>2</v>
      </c>
      <c r="M833" s="3">
        <f t="shared" si="48"/>
        <v>1.2183898305084746</v>
      </c>
      <c r="N833" s="3">
        <f t="shared" si="49"/>
        <v>0.44068332786829412</v>
      </c>
      <c r="O833" s="3">
        <f t="shared" si="50"/>
        <v>0.36169320921234405</v>
      </c>
      <c r="P833" s="14">
        <f t="shared" si="51"/>
        <v>0.28497580529616456</v>
      </c>
    </row>
    <row r="834" spans="1:16">
      <c r="A834">
        <v>919</v>
      </c>
      <c r="B834" t="s">
        <v>3396</v>
      </c>
      <c r="C834" t="s">
        <v>3397</v>
      </c>
      <c r="D834" t="s">
        <v>3398</v>
      </c>
      <c r="E834" t="s">
        <v>3399</v>
      </c>
      <c r="F834" s="12">
        <v>1.57</v>
      </c>
      <c r="G834" s="12">
        <v>1.24</v>
      </c>
      <c r="H834" s="12">
        <v>1.2</v>
      </c>
      <c r="I834" s="4">
        <v>1.3305084745762714</v>
      </c>
      <c r="J834" s="4">
        <v>1.1272727272727272</v>
      </c>
      <c r="K834" s="4">
        <v>1.2</v>
      </c>
      <c r="L834" s="2">
        <v>3</v>
      </c>
      <c r="M834" s="3">
        <f t="shared" ref="M834:M897" si="52">AVERAGE(I834:K834)</f>
        <v>1.219260400616333</v>
      </c>
      <c r="N834" s="3">
        <f t="shared" ref="N834:N897" si="53">STDEV(I834:K834)</f>
        <v>0.10297773797978739</v>
      </c>
      <c r="O834" s="3">
        <f t="shared" ref="O834:O897" si="54">N834/M834</f>
        <v>8.4459183557288015E-2</v>
      </c>
      <c r="P834" s="14">
        <f t="shared" ref="P834:P897" si="55">LOG(M834,2)</f>
        <v>0.28600627899966347</v>
      </c>
    </row>
    <row r="835" spans="1:16">
      <c r="A835">
        <v>812</v>
      </c>
      <c r="B835" t="s">
        <v>4321</v>
      </c>
      <c r="C835" t="s">
        <v>4322</v>
      </c>
      <c r="D835" t="s">
        <v>4323</v>
      </c>
      <c r="E835" t="s">
        <v>4324</v>
      </c>
      <c r="F835" s="12">
        <v>1.57</v>
      </c>
      <c r="H835" s="12">
        <v>1.1100000000000001</v>
      </c>
      <c r="I835" s="4">
        <v>1.3305084745762714</v>
      </c>
      <c r="J835" s="4"/>
      <c r="K835" s="4">
        <v>1.1100000000000001</v>
      </c>
      <c r="L835" s="2">
        <v>2</v>
      </c>
      <c r="M835" s="3">
        <f t="shared" si="52"/>
        <v>1.2202542372881358</v>
      </c>
      <c r="N835" s="3">
        <f t="shared" si="53"/>
        <v>0.15592303768198287</v>
      </c>
      <c r="O835" s="3">
        <f t="shared" si="54"/>
        <v>0.12777914054082906</v>
      </c>
      <c r="P835" s="14">
        <f t="shared" si="55"/>
        <v>0.28718176144597224</v>
      </c>
    </row>
    <row r="836" spans="1:16">
      <c r="A836">
        <v>973</v>
      </c>
      <c r="B836" t="s">
        <v>2905</v>
      </c>
      <c r="C836" t="s">
        <v>2906</v>
      </c>
      <c r="D836" t="s">
        <v>2907</v>
      </c>
      <c r="E836" t="s">
        <v>3148</v>
      </c>
      <c r="F836" s="12">
        <v>1.59</v>
      </c>
      <c r="G836" s="12">
        <v>1.17</v>
      </c>
      <c r="H836" s="12">
        <v>1.25</v>
      </c>
      <c r="I836" s="4">
        <v>1.3474576271186443</v>
      </c>
      <c r="J836" s="4">
        <v>1.0636363636363635</v>
      </c>
      <c r="K836" s="4">
        <v>1.25</v>
      </c>
      <c r="L836" s="2">
        <v>3</v>
      </c>
      <c r="M836" s="3">
        <f t="shared" si="52"/>
        <v>1.2203646635850027</v>
      </c>
      <c r="N836" s="3">
        <f t="shared" si="53"/>
        <v>0.14421275004136117</v>
      </c>
      <c r="O836" s="3">
        <f t="shared" si="54"/>
        <v>0.11817185005809228</v>
      </c>
      <c r="P836" s="14">
        <f t="shared" si="55"/>
        <v>0.28731231150516051</v>
      </c>
    </row>
    <row r="837" spans="1:16">
      <c r="A837">
        <v>961</v>
      </c>
      <c r="B837" t="s">
        <v>4325</v>
      </c>
      <c r="C837" t="s">
        <v>4326</v>
      </c>
      <c r="D837" t="s">
        <v>4327</v>
      </c>
      <c r="E837" t="s">
        <v>4328</v>
      </c>
      <c r="F837" s="12">
        <v>1.43</v>
      </c>
      <c r="H837" s="12">
        <v>1.23</v>
      </c>
      <c r="I837" s="4">
        <v>1.2118644067796611</v>
      </c>
      <c r="J837" s="4"/>
      <c r="K837" s="4">
        <v>1.23</v>
      </c>
      <c r="L837" s="2">
        <v>2</v>
      </c>
      <c r="M837" s="3">
        <f t="shared" si="52"/>
        <v>1.2209322033898307</v>
      </c>
      <c r="N837" s="3">
        <f t="shared" si="53"/>
        <v>1.2823800946942389E-2</v>
      </c>
      <c r="O837" s="3">
        <f t="shared" si="54"/>
        <v>1.0503286678275849E-2</v>
      </c>
      <c r="P837" s="14">
        <f t="shared" si="55"/>
        <v>0.28798309176769959</v>
      </c>
    </row>
    <row r="838" spans="1:16">
      <c r="A838">
        <v>1504</v>
      </c>
      <c r="B838" t="s">
        <v>4329</v>
      </c>
      <c r="C838" t="s">
        <v>4330</v>
      </c>
      <c r="D838" t="s">
        <v>4331</v>
      </c>
      <c r="E838" t="s">
        <v>4332</v>
      </c>
      <c r="F838" s="12">
        <v>1.1599999999999999</v>
      </c>
      <c r="G838" s="12">
        <v>1.61</v>
      </c>
      <c r="I838" s="4">
        <v>0.98305084745762705</v>
      </c>
      <c r="J838" s="4">
        <v>1.4636363636363636</v>
      </c>
      <c r="K838" s="4"/>
      <c r="L838" s="2">
        <v>2</v>
      </c>
      <c r="M838" s="3">
        <f t="shared" si="52"/>
        <v>1.2233436055469953</v>
      </c>
      <c r="N838" s="3">
        <f t="shared" si="53"/>
        <v>0.33982527743002222</v>
      </c>
      <c r="O838" s="3">
        <f t="shared" si="54"/>
        <v>0.27778399779845636</v>
      </c>
      <c r="P838" s="14">
        <f t="shared" si="55"/>
        <v>0.29082967646953062</v>
      </c>
    </row>
    <row r="839" spans="1:16">
      <c r="A839">
        <v>939</v>
      </c>
      <c r="B839" t="s">
        <v>3169</v>
      </c>
      <c r="C839" t="s">
        <v>3170</v>
      </c>
      <c r="D839" t="s">
        <v>3171</v>
      </c>
      <c r="E839" t="s">
        <v>3172</v>
      </c>
      <c r="F839" s="12">
        <v>1.46</v>
      </c>
      <c r="H839" s="12">
        <v>1.21</v>
      </c>
      <c r="I839" s="4">
        <v>1.2372881355932204</v>
      </c>
      <c r="J839" s="4"/>
      <c r="K839" s="4">
        <v>1.21</v>
      </c>
      <c r="L839" s="2">
        <v>2</v>
      </c>
      <c r="M839" s="3">
        <f t="shared" si="52"/>
        <v>1.2236440677966103</v>
      </c>
      <c r="N839" s="3">
        <f t="shared" si="53"/>
        <v>1.9295625723904142E-2</v>
      </c>
      <c r="O839" s="3">
        <f t="shared" si="54"/>
        <v>1.5768985632112254E-2</v>
      </c>
      <c r="P839" s="14">
        <f t="shared" si="55"/>
        <v>0.29118396954946268</v>
      </c>
    </row>
    <row r="840" spans="1:16">
      <c r="A840">
        <v>892</v>
      </c>
      <c r="B840" t="s">
        <v>2513</v>
      </c>
      <c r="C840" t="s">
        <v>2514</v>
      </c>
      <c r="D840" t="s">
        <v>2515</v>
      </c>
      <c r="E840" t="s">
        <v>2516</v>
      </c>
      <c r="F840" s="12">
        <v>1.51</v>
      </c>
      <c r="H840" s="12">
        <v>1.17</v>
      </c>
      <c r="I840" s="4">
        <v>1.2796610169491527</v>
      </c>
      <c r="J840" s="4"/>
      <c r="K840" s="4">
        <v>1.17</v>
      </c>
      <c r="L840" s="2">
        <v>2</v>
      </c>
      <c r="M840" s="3">
        <f t="shared" si="52"/>
        <v>1.2248305084745763</v>
      </c>
      <c r="N840" s="3">
        <f t="shared" si="53"/>
        <v>7.7542048716558842E-2</v>
      </c>
      <c r="O840" s="3">
        <f t="shared" si="54"/>
        <v>6.3308390981484414E-2</v>
      </c>
      <c r="P840" s="14">
        <f t="shared" si="55"/>
        <v>0.29258212351272334</v>
      </c>
    </row>
    <row r="841" spans="1:16">
      <c r="A841">
        <v>1140</v>
      </c>
      <c r="B841" t="s">
        <v>4333</v>
      </c>
      <c r="C841" t="s">
        <v>4334</v>
      </c>
      <c r="D841" t="s">
        <v>4335</v>
      </c>
      <c r="E841" t="s">
        <v>4336</v>
      </c>
      <c r="F841" s="12">
        <v>1.17</v>
      </c>
      <c r="H841" s="12">
        <v>1.46</v>
      </c>
      <c r="I841" s="4">
        <v>0.99152542372881358</v>
      </c>
      <c r="J841" s="4"/>
      <c r="K841" s="4">
        <v>1.46</v>
      </c>
      <c r="L841" s="2">
        <v>2</v>
      </c>
      <c r="M841" s="3">
        <f t="shared" si="52"/>
        <v>1.2257627118644068</v>
      </c>
      <c r="N841" s="3">
        <f t="shared" si="53"/>
        <v>0.33126154969485011</v>
      </c>
      <c r="O841" s="3">
        <f t="shared" si="54"/>
        <v>0.27024932842915039</v>
      </c>
      <c r="P841" s="14">
        <f t="shared" si="55"/>
        <v>0.2936797232786218</v>
      </c>
    </row>
    <row r="842" spans="1:16">
      <c r="A842">
        <v>765</v>
      </c>
      <c r="B842" t="s">
        <v>2978</v>
      </c>
      <c r="C842" t="s">
        <v>2979</v>
      </c>
      <c r="D842" t="s">
        <v>2980</v>
      </c>
      <c r="E842" t="s">
        <v>2981</v>
      </c>
      <c r="F842" s="12">
        <v>1.62</v>
      </c>
      <c r="H842" s="12">
        <v>1.08</v>
      </c>
      <c r="I842" s="4">
        <v>1.3728813559322035</v>
      </c>
      <c r="J842" s="4"/>
      <c r="K842" s="4">
        <v>1.08</v>
      </c>
      <c r="L842" s="2">
        <v>2</v>
      </c>
      <c r="M842" s="3">
        <f t="shared" si="52"/>
        <v>1.2264406779661017</v>
      </c>
      <c r="N842" s="3">
        <f t="shared" si="53"/>
        <v>0.20709839286277393</v>
      </c>
      <c r="O842" s="3">
        <f t="shared" si="54"/>
        <v>0.16886132088037123</v>
      </c>
      <c r="P842" s="14">
        <f t="shared" si="55"/>
        <v>0.29447745348467502</v>
      </c>
    </row>
    <row r="843" spans="1:16">
      <c r="A843">
        <v>1093</v>
      </c>
      <c r="B843" t="s">
        <v>487</v>
      </c>
      <c r="C843" t="s">
        <v>488</v>
      </c>
      <c r="D843" t="s">
        <v>489</v>
      </c>
      <c r="E843" t="s">
        <v>919</v>
      </c>
      <c r="F843" s="12">
        <v>1.36</v>
      </c>
      <c r="G843" s="12">
        <v>1.24</v>
      </c>
      <c r="H843" s="12">
        <v>1.4</v>
      </c>
      <c r="I843" s="4">
        <v>1.152542372881356</v>
      </c>
      <c r="J843" s="4">
        <v>1.1272727272727272</v>
      </c>
      <c r="K843" s="4">
        <v>1.4</v>
      </c>
      <c r="L843" s="2">
        <v>3</v>
      </c>
      <c r="M843" s="3">
        <f t="shared" si="52"/>
        <v>1.2266050333846945</v>
      </c>
      <c r="N843" s="3">
        <f t="shared" si="53"/>
        <v>0.15069505493856997</v>
      </c>
      <c r="O843" s="3">
        <f t="shared" si="54"/>
        <v>0.12285540238061959</v>
      </c>
      <c r="P843" s="14">
        <f t="shared" si="55"/>
        <v>0.29467077621535609</v>
      </c>
    </row>
    <row r="844" spans="1:16">
      <c r="A844">
        <v>1069</v>
      </c>
      <c r="B844" t="s">
        <v>2298</v>
      </c>
      <c r="C844" t="s">
        <v>2299</v>
      </c>
      <c r="D844" t="s">
        <v>2300</v>
      </c>
      <c r="E844" t="s">
        <v>2301</v>
      </c>
      <c r="F844" s="12">
        <v>1.29</v>
      </c>
      <c r="H844" s="12">
        <v>1.36</v>
      </c>
      <c r="I844" s="4">
        <v>1.093220338983051</v>
      </c>
      <c r="J844" s="4"/>
      <c r="K844" s="4">
        <v>1.36</v>
      </c>
      <c r="L844" s="2">
        <v>2</v>
      </c>
      <c r="M844" s="3">
        <f t="shared" si="52"/>
        <v>1.2266101694915257</v>
      </c>
      <c r="N844" s="3">
        <f t="shared" si="53"/>
        <v>0.18864170738773264</v>
      </c>
      <c r="O844" s="3">
        <f t="shared" si="54"/>
        <v>0.1537910838175518</v>
      </c>
      <c r="P844" s="14">
        <f t="shared" si="55"/>
        <v>0.29467681713328792</v>
      </c>
    </row>
    <row r="845" spans="1:16">
      <c r="A845">
        <v>847</v>
      </c>
      <c r="B845" t="s">
        <v>2823</v>
      </c>
      <c r="C845" t="s">
        <v>2824</v>
      </c>
      <c r="D845" t="s">
        <v>2825</v>
      </c>
      <c r="E845" t="s">
        <v>2826</v>
      </c>
      <c r="F845" s="12">
        <v>1.55</v>
      </c>
      <c r="H845" s="12">
        <v>1.1399999999999999</v>
      </c>
      <c r="I845" s="4">
        <v>1.3135593220338984</v>
      </c>
      <c r="J845" s="4"/>
      <c r="K845" s="4">
        <v>1.1399999999999999</v>
      </c>
      <c r="L845" s="2">
        <v>2</v>
      </c>
      <c r="M845" s="3">
        <f t="shared" si="52"/>
        <v>1.2267796610169492</v>
      </c>
      <c r="N845" s="3">
        <f t="shared" si="53"/>
        <v>0.12272497354830937</v>
      </c>
      <c r="O845" s="3">
        <f t="shared" si="54"/>
        <v>0.10003831775836215</v>
      </c>
      <c r="P845" s="14">
        <f t="shared" si="55"/>
        <v>0.29487615323597288</v>
      </c>
    </row>
    <row r="846" spans="1:16">
      <c r="A846">
        <v>697</v>
      </c>
      <c r="B846" t="s">
        <v>1415</v>
      </c>
      <c r="C846" t="s">
        <v>1416</v>
      </c>
      <c r="D846" t="s">
        <v>1417</v>
      </c>
      <c r="E846" t="s">
        <v>1418</v>
      </c>
      <c r="F846" s="12">
        <v>1.68</v>
      </c>
      <c r="H846" s="12">
        <v>1.03</v>
      </c>
      <c r="I846" s="4">
        <v>1.423728813559322</v>
      </c>
      <c r="J846" s="4"/>
      <c r="K846" s="4">
        <v>1.03</v>
      </c>
      <c r="L846" s="2">
        <v>2</v>
      </c>
      <c r="M846" s="3">
        <f t="shared" si="52"/>
        <v>1.226864406779661</v>
      </c>
      <c r="N846" s="3">
        <f t="shared" si="53"/>
        <v>0.27840831401633015</v>
      </c>
      <c r="O846" s="3">
        <f t="shared" si="54"/>
        <v>0.22692671861523075</v>
      </c>
      <c r="P846" s="14">
        <f t="shared" si="55"/>
        <v>0.29497581095997116</v>
      </c>
    </row>
    <row r="847" spans="1:16">
      <c r="A847">
        <v>1119</v>
      </c>
      <c r="B847" t="s">
        <v>4337</v>
      </c>
      <c r="C847" t="s">
        <v>4338</v>
      </c>
      <c r="D847" t="s">
        <v>4339</v>
      </c>
      <c r="E847" t="s">
        <v>4340</v>
      </c>
      <c r="F847" s="12">
        <v>1.21</v>
      </c>
      <c r="H847" s="12">
        <v>1.43</v>
      </c>
      <c r="I847" s="4">
        <v>1.0254237288135593</v>
      </c>
      <c r="J847" s="4"/>
      <c r="K847" s="4">
        <v>1.43</v>
      </c>
      <c r="L847" s="2">
        <v>2</v>
      </c>
      <c r="M847" s="3">
        <f t="shared" si="52"/>
        <v>1.2277118644067797</v>
      </c>
      <c r="N847" s="3">
        <f t="shared" si="53"/>
        <v>0.28607862486309865</v>
      </c>
      <c r="O847" s="3">
        <f t="shared" si="54"/>
        <v>0.23301772440012175</v>
      </c>
      <c r="P847" s="14">
        <f t="shared" si="55"/>
        <v>0.29597200975724575</v>
      </c>
    </row>
    <row r="848" spans="1:16">
      <c r="A848">
        <v>1090</v>
      </c>
      <c r="B848" t="s">
        <v>1572</v>
      </c>
      <c r="C848" t="s">
        <v>1573</v>
      </c>
      <c r="D848" t="s">
        <v>1574</v>
      </c>
      <c r="E848" t="s">
        <v>1575</v>
      </c>
      <c r="F848" s="12">
        <v>1.27</v>
      </c>
      <c r="H848" s="12">
        <v>1.39</v>
      </c>
      <c r="I848" s="4">
        <v>1.076271186440678</v>
      </c>
      <c r="J848" s="4"/>
      <c r="K848" s="4">
        <v>1.39</v>
      </c>
      <c r="L848" s="2">
        <v>2</v>
      </c>
      <c r="M848" s="3">
        <f t="shared" si="52"/>
        <v>1.2331355932203389</v>
      </c>
      <c r="N848" s="3">
        <f t="shared" si="53"/>
        <v>0.22183977152140608</v>
      </c>
      <c r="O848" s="3">
        <f t="shared" si="54"/>
        <v>0.17989892818037193</v>
      </c>
      <c r="P848" s="14">
        <f t="shared" si="55"/>
        <v>0.30233144443757737</v>
      </c>
    </row>
    <row r="849" spans="1:16">
      <c r="A849">
        <v>1152</v>
      </c>
      <c r="B849" t="s">
        <v>2266</v>
      </c>
      <c r="C849" t="s">
        <v>2267</v>
      </c>
      <c r="D849" t="s">
        <v>2268</v>
      </c>
      <c r="E849" t="s">
        <v>2269</v>
      </c>
      <c r="F849" s="12">
        <v>1.18</v>
      </c>
      <c r="H849" s="12">
        <v>1.47</v>
      </c>
      <c r="I849" s="4">
        <v>1</v>
      </c>
      <c r="J849" s="4"/>
      <c r="K849" s="4">
        <v>1.47</v>
      </c>
      <c r="L849" s="2">
        <v>2</v>
      </c>
      <c r="M849" s="3">
        <f t="shared" si="52"/>
        <v>1.2349999999999999</v>
      </c>
      <c r="N849" s="3">
        <f t="shared" si="53"/>
        <v>0.33234018715767827</v>
      </c>
      <c r="O849" s="3">
        <f t="shared" si="54"/>
        <v>0.26910136611957758</v>
      </c>
      <c r="P849" s="14">
        <f t="shared" si="55"/>
        <v>0.30451104180995281</v>
      </c>
    </row>
    <row r="850" spans="1:16">
      <c r="A850">
        <v>859</v>
      </c>
      <c r="B850" t="s">
        <v>1365</v>
      </c>
      <c r="C850" t="s">
        <v>1366</v>
      </c>
      <c r="D850" t="s">
        <v>1367</v>
      </c>
      <c r="E850" t="s">
        <v>3060</v>
      </c>
      <c r="F850" s="12">
        <v>1.56</v>
      </c>
      <c r="H850" s="12">
        <v>1.1499999999999999</v>
      </c>
      <c r="I850" s="4">
        <v>1.3220338983050848</v>
      </c>
      <c r="J850" s="4"/>
      <c r="K850" s="4">
        <v>1.1499999999999999</v>
      </c>
      <c r="L850" s="2">
        <v>2</v>
      </c>
      <c r="M850" s="3">
        <f t="shared" si="52"/>
        <v>1.2360169491525423</v>
      </c>
      <c r="N850" s="3">
        <f t="shared" si="53"/>
        <v>0.12164633608548241</v>
      </c>
      <c r="O850" s="3">
        <f t="shared" si="54"/>
        <v>9.8418016167891156E-2</v>
      </c>
      <c r="P850" s="14">
        <f t="shared" si="55"/>
        <v>0.30569852664897401</v>
      </c>
    </row>
    <row r="851" spans="1:16">
      <c r="A851">
        <v>1040</v>
      </c>
      <c r="B851" t="s">
        <v>4341</v>
      </c>
      <c r="C851" t="s">
        <v>4342</v>
      </c>
      <c r="D851" t="s">
        <v>4343</v>
      </c>
      <c r="E851" t="s">
        <v>4344</v>
      </c>
      <c r="F851" s="12">
        <v>1.35</v>
      </c>
      <c r="H851" s="12">
        <v>1.33</v>
      </c>
      <c r="I851" s="4">
        <v>1.1440677966101696</v>
      </c>
      <c r="J851" s="4"/>
      <c r="K851" s="4">
        <v>1.33</v>
      </c>
      <c r="L851" s="2">
        <v>2</v>
      </c>
      <c r="M851" s="3">
        <f t="shared" si="52"/>
        <v>1.2370338983050848</v>
      </c>
      <c r="N851" s="3">
        <f t="shared" si="53"/>
        <v>0.13147392185790555</v>
      </c>
      <c r="O851" s="3">
        <f t="shared" si="54"/>
        <v>0.10628158374483013</v>
      </c>
      <c r="P851" s="14">
        <f t="shared" si="55"/>
        <v>0.30688503487092478</v>
      </c>
    </row>
    <row r="852" spans="1:16">
      <c r="A852">
        <v>1015</v>
      </c>
      <c r="B852" t="s">
        <v>2316</v>
      </c>
      <c r="C852" t="s">
        <v>2317</v>
      </c>
      <c r="D852" t="s">
        <v>2318</v>
      </c>
      <c r="E852" t="s">
        <v>2319</v>
      </c>
      <c r="F852" s="12">
        <v>1.86</v>
      </c>
      <c r="G852" s="12">
        <v>0.92</v>
      </c>
      <c r="H852" s="12">
        <v>1.3</v>
      </c>
      <c r="I852" s="4">
        <v>1.5762711864406782</v>
      </c>
      <c r="J852" s="4">
        <v>0.83636363636363631</v>
      </c>
      <c r="K852" s="4">
        <v>1.3</v>
      </c>
      <c r="L852" s="2">
        <v>3</v>
      </c>
      <c r="M852" s="3">
        <f t="shared" si="52"/>
        <v>1.2375449409347716</v>
      </c>
      <c r="N852" s="3">
        <f t="shared" si="53"/>
        <v>0.37388670940190355</v>
      </c>
      <c r="O852" s="3">
        <f t="shared" si="54"/>
        <v>0.30211970251317954</v>
      </c>
      <c r="P852" s="14">
        <f t="shared" si="55"/>
        <v>0.30748091701969477</v>
      </c>
    </row>
    <row r="853" spans="1:16">
      <c r="A853">
        <v>1134</v>
      </c>
      <c r="B853" t="s">
        <v>4345</v>
      </c>
      <c r="C853" t="s">
        <v>4346</v>
      </c>
      <c r="D853" t="s">
        <v>4347</v>
      </c>
      <c r="E853" t="s">
        <v>4348</v>
      </c>
      <c r="F853" s="12">
        <v>1.21</v>
      </c>
      <c r="H853" s="12">
        <v>1.45</v>
      </c>
      <c r="I853" s="4">
        <v>1.0254237288135593</v>
      </c>
      <c r="J853" s="4"/>
      <c r="K853" s="4">
        <v>1.45</v>
      </c>
      <c r="L853" s="2">
        <v>2</v>
      </c>
      <c r="M853" s="3">
        <f t="shared" si="52"/>
        <v>1.2377118644067795</v>
      </c>
      <c r="N853" s="3">
        <f t="shared" si="53"/>
        <v>0.30022076048683183</v>
      </c>
      <c r="O853" s="3">
        <f t="shared" si="54"/>
        <v>0.24256110741147663</v>
      </c>
      <c r="P853" s="14">
        <f t="shared" si="55"/>
        <v>0.30767549857997495</v>
      </c>
    </row>
    <row r="854" spans="1:16">
      <c r="A854">
        <v>1141</v>
      </c>
      <c r="B854" t="s">
        <v>3250</v>
      </c>
      <c r="C854" t="s">
        <v>3251</v>
      </c>
      <c r="D854" t="s">
        <v>3252</v>
      </c>
      <c r="E854" t="s">
        <v>4349</v>
      </c>
      <c r="F854" s="12">
        <v>1.2</v>
      </c>
      <c r="H854" s="12">
        <v>1.46</v>
      </c>
      <c r="I854" s="4">
        <v>1.0169491525423728</v>
      </c>
      <c r="J854" s="4"/>
      <c r="K854" s="4">
        <v>1.46</v>
      </c>
      <c r="L854" s="2">
        <v>2</v>
      </c>
      <c r="M854" s="3">
        <f t="shared" si="52"/>
        <v>1.2384745762711864</v>
      </c>
      <c r="N854" s="3">
        <f t="shared" si="53"/>
        <v>0.31328425864773518</v>
      </c>
      <c r="O854" s="3">
        <f t="shared" si="54"/>
        <v>0.25295978185597889</v>
      </c>
      <c r="P854" s="14">
        <f t="shared" si="55"/>
        <v>0.30856425286852912</v>
      </c>
    </row>
    <row r="855" spans="1:16">
      <c r="A855">
        <v>1058</v>
      </c>
      <c r="B855" t="s">
        <v>2583</v>
      </c>
      <c r="C855" t="s">
        <v>2584</v>
      </c>
      <c r="D855" t="s">
        <v>2585</v>
      </c>
      <c r="E855" t="s">
        <v>2586</v>
      </c>
      <c r="F855" s="12">
        <v>1.33</v>
      </c>
      <c r="H855" s="12">
        <v>1.35</v>
      </c>
      <c r="I855" s="4">
        <v>1.1271186440677967</v>
      </c>
      <c r="J855" s="4"/>
      <c r="K855" s="4">
        <v>1.35</v>
      </c>
      <c r="L855" s="2">
        <v>2</v>
      </c>
      <c r="M855" s="3">
        <f t="shared" si="52"/>
        <v>1.2385593220338984</v>
      </c>
      <c r="N855" s="3">
        <f t="shared" si="53"/>
        <v>0.15760091817971356</v>
      </c>
      <c r="O855" s="3">
        <f t="shared" si="54"/>
        <v>0.12724535302912213</v>
      </c>
      <c r="P855" s="14">
        <f t="shared" si="55"/>
        <v>0.30866296955684919</v>
      </c>
    </row>
    <row r="856" spans="1:16">
      <c r="A856">
        <v>967</v>
      </c>
      <c r="B856" t="s">
        <v>3454</v>
      </c>
      <c r="C856" t="s">
        <v>3455</v>
      </c>
      <c r="D856" t="s">
        <v>3456</v>
      </c>
      <c r="E856" t="s">
        <v>4350</v>
      </c>
      <c r="F856" s="12">
        <v>1.46</v>
      </c>
      <c r="H856" s="12">
        <v>1.24</v>
      </c>
      <c r="I856" s="4">
        <v>1.2372881355932204</v>
      </c>
      <c r="J856" s="4"/>
      <c r="K856" s="4">
        <v>1.24</v>
      </c>
      <c r="L856" s="2">
        <v>2</v>
      </c>
      <c r="M856" s="3">
        <f t="shared" si="52"/>
        <v>1.2386440677966102</v>
      </c>
      <c r="N856" s="3">
        <f t="shared" si="53"/>
        <v>1.917577711692302E-3</v>
      </c>
      <c r="O856" s="3">
        <f t="shared" si="54"/>
        <v>1.5481265050608349E-3</v>
      </c>
      <c r="P856" s="14">
        <f t="shared" si="55"/>
        <v>0.30876167949092265</v>
      </c>
    </row>
    <row r="857" spans="1:16">
      <c r="A857">
        <v>818</v>
      </c>
      <c r="B857" t="s">
        <v>216</v>
      </c>
      <c r="C857" t="s">
        <v>217</v>
      </c>
      <c r="D857" t="s">
        <v>218</v>
      </c>
      <c r="E857" t="s">
        <v>4351</v>
      </c>
      <c r="F857" s="12">
        <v>1.24</v>
      </c>
      <c r="G857" s="12">
        <v>1.7</v>
      </c>
      <c r="H857" s="12">
        <v>1.1200000000000001</v>
      </c>
      <c r="I857" s="4">
        <v>1.0508474576271187</v>
      </c>
      <c r="J857" s="4">
        <v>1.5454545454545452</v>
      </c>
      <c r="K857" s="4">
        <v>1.1200000000000001</v>
      </c>
      <c r="L857" s="2">
        <v>3</v>
      </c>
      <c r="M857" s="3">
        <f t="shared" si="52"/>
        <v>1.2387673343605548</v>
      </c>
      <c r="N857" s="3">
        <f t="shared" si="53"/>
        <v>0.26784006910023</v>
      </c>
      <c r="O857" s="3">
        <f t="shared" si="54"/>
        <v>0.2162149918479144</v>
      </c>
      <c r="P857" s="14">
        <f t="shared" si="55"/>
        <v>0.30890524552158044</v>
      </c>
    </row>
    <row r="858" spans="1:16">
      <c r="A858">
        <v>933</v>
      </c>
      <c r="B858" t="s">
        <v>894</v>
      </c>
      <c r="C858" t="s">
        <v>895</v>
      </c>
      <c r="D858" t="s">
        <v>896</v>
      </c>
      <c r="E858" t="s">
        <v>2636</v>
      </c>
      <c r="F858" s="12">
        <v>1.5</v>
      </c>
      <c r="G858" s="12">
        <v>1.37</v>
      </c>
      <c r="H858" s="12">
        <v>1.21</v>
      </c>
      <c r="I858" s="4">
        <v>1.2711864406779663</v>
      </c>
      <c r="J858" s="4">
        <v>1.2454545454545454</v>
      </c>
      <c r="K858" s="4">
        <v>1.21</v>
      </c>
      <c r="L858" s="2">
        <v>3</v>
      </c>
      <c r="M858" s="3">
        <f t="shared" si="52"/>
        <v>1.2422136620441704</v>
      </c>
      <c r="N858" s="3">
        <f t="shared" si="53"/>
        <v>3.072169631822606E-2</v>
      </c>
      <c r="O858" s="3">
        <f t="shared" si="54"/>
        <v>2.473141075237479E-2</v>
      </c>
      <c r="P858" s="14">
        <f t="shared" si="55"/>
        <v>0.31291333995166448</v>
      </c>
    </row>
    <row r="859" spans="1:16">
      <c r="A859">
        <v>1020</v>
      </c>
      <c r="B859" t="s">
        <v>3965</v>
      </c>
      <c r="C859" t="s">
        <v>3966</v>
      </c>
      <c r="D859" t="s">
        <v>3967</v>
      </c>
      <c r="E859" t="s">
        <v>4352</v>
      </c>
      <c r="F859" s="12">
        <v>1.39</v>
      </c>
      <c r="H859" s="12">
        <v>1.31</v>
      </c>
      <c r="I859" s="4">
        <v>1.1779661016949152</v>
      </c>
      <c r="J859" s="4"/>
      <c r="K859" s="4">
        <v>1.31</v>
      </c>
      <c r="L859" s="2">
        <v>2</v>
      </c>
      <c r="M859" s="3">
        <f t="shared" si="52"/>
        <v>1.2439830508474576</v>
      </c>
      <c r="N859" s="3">
        <f t="shared" si="53"/>
        <v>9.3362064838020481E-2</v>
      </c>
      <c r="O859" s="3">
        <f t="shared" si="54"/>
        <v>7.5050913896630669E-2</v>
      </c>
      <c r="P859" s="14">
        <f t="shared" si="55"/>
        <v>0.31496682901763079</v>
      </c>
    </row>
    <row r="860" spans="1:16">
      <c r="A860">
        <v>1021</v>
      </c>
      <c r="B860" t="s">
        <v>1204</v>
      </c>
      <c r="C860" t="s">
        <v>1205</v>
      </c>
      <c r="D860" t="s">
        <v>1206</v>
      </c>
      <c r="E860" t="s">
        <v>1207</v>
      </c>
      <c r="F860" s="12">
        <v>1.39</v>
      </c>
      <c r="H860" s="12">
        <v>1.31</v>
      </c>
      <c r="I860" s="4">
        <v>1.1779661016949152</v>
      </c>
      <c r="J860" s="4"/>
      <c r="K860" s="4">
        <v>1.31</v>
      </c>
      <c r="L860" s="2">
        <v>2</v>
      </c>
      <c r="M860" s="3">
        <f t="shared" si="52"/>
        <v>1.2439830508474576</v>
      </c>
      <c r="N860" s="3">
        <f t="shared" si="53"/>
        <v>9.3362064838020481E-2</v>
      </c>
      <c r="O860" s="3">
        <f t="shared" si="54"/>
        <v>7.5050913896630669E-2</v>
      </c>
      <c r="P860" s="14">
        <f t="shared" si="55"/>
        <v>0.31496682901763079</v>
      </c>
    </row>
    <row r="861" spans="1:16">
      <c r="A861">
        <v>928</v>
      </c>
      <c r="B861" t="s">
        <v>1076</v>
      </c>
      <c r="C861" t="s">
        <v>1077</v>
      </c>
      <c r="D861" t="s">
        <v>1078</v>
      </c>
      <c r="E861" t="s">
        <v>1079</v>
      </c>
      <c r="F861" s="12">
        <v>1.52</v>
      </c>
      <c r="H861" s="12">
        <v>1.2</v>
      </c>
      <c r="I861" s="4">
        <v>1.2881355932203391</v>
      </c>
      <c r="J861" s="4"/>
      <c r="K861" s="4">
        <v>1.2</v>
      </c>
      <c r="L861" s="2">
        <v>2</v>
      </c>
      <c r="M861" s="3">
        <f t="shared" si="52"/>
        <v>1.2440677966101696</v>
      </c>
      <c r="N861" s="3">
        <f t="shared" si="53"/>
        <v>6.2321275630000915E-2</v>
      </c>
      <c r="O861" s="3">
        <f t="shared" si="54"/>
        <v>5.0094758340191468E-2</v>
      </c>
      <c r="P861" s="14">
        <f t="shared" si="55"/>
        <v>0.31506510859400932</v>
      </c>
    </row>
    <row r="862" spans="1:16">
      <c r="A862">
        <v>940</v>
      </c>
      <c r="B862" t="s">
        <v>4353</v>
      </c>
      <c r="C862" t="s">
        <v>4354</v>
      </c>
      <c r="D862" t="s">
        <v>4355</v>
      </c>
      <c r="E862" t="s">
        <v>4356</v>
      </c>
      <c r="F862" s="12">
        <v>1.51</v>
      </c>
      <c r="H862" s="12">
        <v>1.21</v>
      </c>
      <c r="I862" s="4">
        <v>1.2796610169491527</v>
      </c>
      <c r="J862" s="4"/>
      <c r="K862" s="4">
        <v>1.21</v>
      </c>
      <c r="L862" s="2">
        <v>2</v>
      </c>
      <c r="M862" s="3">
        <f t="shared" si="52"/>
        <v>1.2448305084745763</v>
      </c>
      <c r="N862" s="3">
        <f t="shared" si="53"/>
        <v>4.925777746909691E-2</v>
      </c>
      <c r="O862" s="3">
        <f t="shared" si="54"/>
        <v>3.9569866848345257E-2</v>
      </c>
      <c r="P862" s="14">
        <f t="shared" si="55"/>
        <v>0.31594932363534167</v>
      </c>
    </row>
    <row r="863" spans="1:16">
      <c r="A863">
        <v>995</v>
      </c>
      <c r="B863" t="s">
        <v>2345</v>
      </c>
      <c r="C863" t="s">
        <v>2346</v>
      </c>
      <c r="D863" t="s">
        <v>2347</v>
      </c>
      <c r="E863" t="s">
        <v>2348</v>
      </c>
      <c r="F863" s="12">
        <v>1.44</v>
      </c>
      <c r="H863" s="12">
        <v>1.27</v>
      </c>
      <c r="I863" s="4">
        <v>1.2203389830508475</v>
      </c>
      <c r="J863" s="4"/>
      <c r="K863" s="4">
        <v>1.27</v>
      </c>
      <c r="L863" s="2">
        <v>2</v>
      </c>
      <c r="M863" s="3">
        <f t="shared" si="52"/>
        <v>1.2451694915254237</v>
      </c>
      <c r="N863" s="3">
        <f t="shared" si="53"/>
        <v>3.5115641845365794E-2</v>
      </c>
      <c r="O863" s="3">
        <f t="shared" si="54"/>
        <v>2.8201495526802994E-2</v>
      </c>
      <c r="P863" s="14">
        <f t="shared" si="55"/>
        <v>0.31634213421319241</v>
      </c>
    </row>
    <row r="864" spans="1:16">
      <c r="A864">
        <v>1127</v>
      </c>
      <c r="B864" t="s">
        <v>4357</v>
      </c>
      <c r="C864" t="s">
        <v>4358</v>
      </c>
      <c r="D864" t="s">
        <v>4359</v>
      </c>
      <c r="E864" t="s">
        <v>4360</v>
      </c>
      <c r="F864" s="12">
        <v>1.24</v>
      </c>
      <c r="H864" s="12">
        <v>1.44</v>
      </c>
      <c r="I864" s="4">
        <v>1.0508474576271187</v>
      </c>
      <c r="J864" s="4"/>
      <c r="K864" s="4">
        <v>1.44</v>
      </c>
      <c r="L864" s="2">
        <v>2</v>
      </c>
      <c r="M864" s="3">
        <f t="shared" si="52"/>
        <v>1.2454237288135594</v>
      </c>
      <c r="N864" s="3">
        <f t="shared" si="53"/>
        <v>0.27517240162784851</v>
      </c>
      <c r="O864" s="3">
        <f t="shared" si="54"/>
        <v>0.22094681132339494</v>
      </c>
      <c r="P864" s="14">
        <f t="shared" si="55"/>
        <v>0.31663667197478368</v>
      </c>
    </row>
    <row r="865" spans="1:16">
      <c r="A865">
        <v>968</v>
      </c>
      <c r="B865" t="s">
        <v>4361</v>
      </c>
      <c r="C865" t="s">
        <v>4362</v>
      </c>
      <c r="D865" t="s">
        <v>4363</v>
      </c>
      <c r="E865" t="s">
        <v>4364</v>
      </c>
      <c r="F865" s="12">
        <v>1.48</v>
      </c>
      <c r="H865" s="12">
        <v>1.24</v>
      </c>
      <c r="I865" s="4">
        <v>1.2542372881355932</v>
      </c>
      <c r="J865" s="4"/>
      <c r="K865" s="4">
        <v>1.24</v>
      </c>
      <c r="L865" s="2">
        <v>2</v>
      </c>
      <c r="M865" s="3">
        <f t="shared" si="52"/>
        <v>1.2471186440677966</v>
      </c>
      <c r="N865" s="3">
        <f t="shared" si="53"/>
        <v>1.0067282986384743E-2</v>
      </c>
      <c r="O865" s="3">
        <f t="shared" si="54"/>
        <v>8.0724340336599601E-3</v>
      </c>
      <c r="P865" s="14">
        <f t="shared" si="55"/>
        <v>0.31859872183640853</v>
      </c>
    </row>
    <row r="866" spans="1:16">
      <c r="A866">
        <v>1183</v>
      </c>
      <c r="B866" t="s">
        <v>4365</v>
      </c>
      <c r="C866" t="s">
        <v>4366</v>
      </c>
      <c r="D866" t="s">
        <v>4367</v>
      </c>
      <c r="E866" t="s">
        <v>4368</v>
      </c>
      <c r="F866" s="12">
        <v>1.1100000000000001</v>
      </c>
      <c r="H866" s="12">
        <v>1.56</v>
      </c>
      <c r="I866" s="4">
        <v>0.94067796610169507</v>
      </c>
      <c r="J866" s="4"/>
      <c r="K866" s="4">
        <v>1.56</v>
      </c>
      <c r="L866" s="2">
        <v>2</v>
      </c>
      <c r="M866" s="3">
        <f t="shared" si="52"/>
        <v>1.2503389830508476</v>
      </c>
      <c r="N866" s="3">
        <f t="shared" si="53"/>
        <v>0.43792680990773641</v>
      </c>
      <c r="O866" s="3">
        <f t="shared" si="54"/>
        <v>0.35024646583375962</v>
      </c>
      <c r="P866" s="14">
        <f t="shared" si="55"/>
        <v>0.32231928118067271</v>
      </c>
    </row>
    <row r="867" spans="1:16">
      <c r="A867">
        <v>649</v>
      </c>
      <c r="B867" t="s">
        <v>571</v>
      </c>
      <c r="C867" t="s">
        <v>572</v>
      </c>
      <c r="D867" t="s">
        <v>573</v>
      </c>
      <c r="E867" t="s">
        <v>574</v>
      </c>
      <c r="F867" s="12">
        <v>1.79</v>
      </c>
      <c r="H867" s="12">
        <v>0.99</v>
      </c>
      <c r="I867" s="4">
        <v>1.5169491525423731</v>
      </c>
      <c r="J867" s="4"/>
      <c r="K867" s="4">
        <v>0.99</v>
      </c>
      <c r="L867" s="2">
        <v>2</v>
      </c>
      <c r="M867" s="3">
        <f t="shared" si="52"/>
        <v>1.2534745762711865</v>
      </c>
      <c r="N867" s="3">
        <f t="shared" si="53"/>
        <v>0.37260931910321593</v>
      </c>
      <c r="O867" s="3">
        <f t="shared" si="54"/>
        <v>0.29726116999648083</v>
      </c>
      <c r="P867" s="14">
        <f t="shared" si="55"/>
        <v>0.32593273485597885</v>
      </c>
    </row>
    <row r="868" spans="1:16">
      <c r="A868">
        <v>874</v>
      </c>
      <c r="B868" t="s">
        <v>1792</v>
      </c>
      <c r="C868" t="s">
        <v>1793</v>
      </c>
      <c r="D868" t="s">
        <v>1794</v>
      </c>
      <c r="E868" t="s">
        <v>4369</v>
      </c>
      <c r="F868" s="12">
        <v>1.59</v>
      </c>
      <c r="H868" s="12">
        <v>1.1599999999999999</v>
      </c>
      <c r="I868" s="4">
        <v>1.3474576271186443</v>
      </c>
      <c r="J868" s="4"/>
      <c r="K868" s="4">
        <v>1.1599999999999999</v>
      </c>
      <c r="L868" s="2">
        <v>2</v>
      </c>
      <c r="M868" s="3">
        <f t="shared" si="52"/>
        <v>1.2537288135593221</v>
      </c>
      <c r="N868" s="3">
        <f t="shared" si="53"/>
        <v>0.13255255932073265</v>
      </c>
      <c r="O868" s="3">
        <f t="shared" si="54"/>
        <v>0.10572665945549853</v>
      </c>
      <c r="P868" s="14">
        <f t="shared" si="55"/>
        <v>0.32622532131110821</v>
      </c>
    </row>
    <row r="869" spans="1:16">
      <c r="A869">
        <v>946</v>
      </c>
      <c r="B869" t="s">
        <v>1940</v>
      </c>
      <c r="C869" t="s">
        <v>1941</v>
      </c>
      <c r="D869" t="s">
        <v>1942</v>
      </c>
      <c r="E869" t="s">
        <v>4370</v>
      </c>
      <c r="F869" s="12">
        <v>1.66</v>
      </c>
      <c r="G869" s="12">
        <v>1.25</v>
      </c>
      <c r="H869" s="12">
        <v>1.22</v>
      </c>
      <c r="I869" s="4">
        <v>1.4067796610169492</v>
      </c>
      <c r="J869" s="4">
        <v>1.1363636363636362</v>
      </c>
      <c r="K869" s="4">
        <v>1.22</v>
      </c>
      <c r="L869" s="2">
        <v>3</v>
      </c>
      <c r="M869" s="3">
        <f t="shared" si="52"/>
        <v>1.2543810991268618</v>
      </c>
      <c r="N869" s="3">
        <f t="shared" si="53"/>
        <v>0.13844764924043892</v>
      </c>
      <c r="O869" s="3">
        <f t="shared" si="54"/>
        <v>0.11037128137278879</v>
      </c>
      <c r="P869" s="14">
        <f t="shared" si="55"/>
        <v>0.32697572636312733</v>
      </c>
    </row>
    <row r="870" spans="1:16">
      <c r="A870">
        <v>1088</v>
      </c>
      <c r="B870" t="s">
        <v>85</v>
      </c>
      <c r="C870" t="s">
        <v>86</v>
      </c>
      <c r="D870" t="s">
        <v>87</v>
      </c>
      <c r="E870" t="s">
        <v>2008</v>
      </c>
      <c r="F870" s="12">
        <v>1.43</v>
      </c>
      <c r="G870" s="12">
        <v>1.28</v>
      </c>
      <c r="H870" s="12">
        <v>1.39</v>
      </c>
      <c r="I870" s="4">
        <v>1.2118644067796611</v>
      </c>
      <c r="J870" s="4">
        <v>1.1636363636363636</v>
      </c>
      <c r="K870" s="4">
        <v>1.39</v>
      </c>
      <c r="L870" s="2">
        <v>3</v>
      </c>
      <c r="M870" s="3">
        <f t="shared" si="52"/>
        <v>1.2551669234720082</v>
      </c>
      <c r="N870" s="3">
        <f t="shared" si="53"/>
        <v>0.11923277624403615</v>
      </c>
      <c r="O870" s="3">
        <f t="shared" si="54"/>
        <v>9.4993561425453857E-2</v>
      </c>
      <c r="P870" s="14">
        <f t="shared" si="55"/>
        <v>0.3278792395954685</v>
      </c>
    </row>
    <row r="871" spans="1:16">
      <c r="A871">
        <v>1016</v>
      </c>
      <c r="B871" t="s">
        <v>137</v>
      </c>
      <c r="C871" t="s">
        <v>138</v>
      </c>
      <c r="D871" t="s">
        <v>139</v>
      </c>
      <c r="E871" t="s">
        <v>3008</v>
      </c>
      <c r="F871" s="12">
        <v>1.43</v>
      </c>
      <c r="H871" s="12">
        <v>1.3</v>
      </c>
      <c r="I871" s="4">
        <v>1.2118644067796611</v>
      </c>
      <c r="J871" s="4"/>
      <c r="K871" s="4">
        <v>1.3</v>
      </c>
      <c r="L871" s="2">
        <v>2</v>
      </c>
      <c r="M871" s="3">
        <f t="shared" si="52"/>
        <v>1.2559322033898306</v>
      </c>
      <c r="N871" s="3">
        <f t="shared" si="53"/>
        <v>6.2321275630000762E-2</v>
      </c>
      <c r="O871" s="3">
        <f t="shared" si="54"/>
        <v>4.9621528504319092E-2</v>
      </c>
      <c r="P871" s="14">
        <f t="shared" si="55"/>
        <v>0.32875858805663033</v>
      </c>
    </row>
    <row r="872" spans="1:16">
      <c r="A872">
        <v>914</v>
      </c>
      <c r="B872" t="s">
        <v>980</v>
      </c>
      <c r="C872" t="s">
        <v>981</v>
      </c>
      <c r="D872" t="s">
        <v>982</v>
      </c>
      <c r="E872" t="s">
        <v>3204</v>
      </c>
      <c r="F872" s="12">
        <v>1.56</v>
      </c>
      <c r="H872" s="12">
        <v>1.19</v>
      </c>
      <c r="I872" s="4">
        <v>1.3220338983050848</v>
      </c>
      <c r="J872" s="4"/>
      <c r="K872" s="4">
        <v>1.19</v>
      </c>
      <c r="L872" s="2">
        <v>2</v>
      </c>
      <c r="M872" s="3">
        <f t="shared" si="52"/>
        <v>1.2560169491525424</v>
      </c>
      <c r="N872" s="3">
        <f t="shared" si="53"/>
        <v>9.3362064838020481E-2</v>
      </c>
      <c r="O872" s="3">
        <f t="shared" si="54"/>
        <v>7.433185109565088E-2</v>
      </c>
      <c r="P872" s="14">
        <f t="shared" si="55"/>
        <v>0.32885593261595253</v>
      </c>
    </row>
    <row r="873" spans="1:16">
      <c r="A873">
        <v>931</v>
      </c>
      <c r="B873" t="s">
        <v>633</v>
      </c>
      <c r="C873" t="s">
        <v>634</v>
      </c>
      <c r="D873" t="s">
        <v>635</v>
      </c>
      <c r="E873" t="s">
        <v>4371</v>
      </c>
      <c r="F873" s="12">
        <v>1.83</v>
      </c>
      <c r="G873" s="12">
        <v>1.1100000000000001</v>
      </c>
      <c r="H873" s="12">
        <v>1.21</v>
      </c>
      <c r="I873" s="4">
        <v>1.5508474576271187</v>
      </c>
      <c r="J873" s="4">
        <v>1.009090909090909</v>
      </c>
      <c r="K873" s="4">
        <v>1.21</v>
      </c>
      <c r="L873" s="2">
        <v>3</v>
      </c>
      <c r="M873" s="3">
        <f t="shared" si="52"/>
        <v>1.2566461222393426</v>
      </c>
      <c r="N873" s="3">
        <f t="shared" si="53"/>
        <v>0.27387393999875659</v>
      </c>
      <c r="O873" s="3">
        <f t="shared" si="54"/>
        <v>0.21794038524601772</v>
      </c>
      <c r="P873" s="14">
        <f t="shared" si="55"/>
        <v>0.32957843689556998</v>
      </c>
    </row>
    <row r="874" spans="1:16">
      <c r="A874">
        <v>1139</v>
      </c>
      <c r="B874" t="s">
        <v>364</v>
      </c>
      <c r="C874" t="s">
        <v>365</v>
      </c>
      <c r="D874" t="s">
        <v>366</v>
      </c>
      <c r="E874" t="s">
        <v>2009</v>
      </c>
      <c r="F874" s="12">
        <v>1.26</v>
      </c>
      <c r="G874" s="12">
        <v>1.37</v>
      </c>
      <c r="H874" s="12">
        <v>1.46</v>
      </c>
      <c r="I874" s="4">
        <v>1.0677966101694916</v>
      </c>
      <c r="J874" s="4">
        <v>1.2454545454545454</v>
      </c>
      <c r="K874" s="4">
        <v>1.46</v>
      </c>
      <c r="L874" s="2">
        <v>3</v>
      </c>
      <c r="M874" s="3">
        <f t="shared" si="52"/>
        <v>1.2577503852080123</v>
      </c>
      <c r="N874" s="3">
        <f t="shared" si="53"/>
        <v>0.19639059423777799</v>
      </c>
      <c r="O874" s="3">
        <f t="shared" si="54"/>
        <v>0.15614433241083686</v>
      </c>
      <c r="P874" s="14">
        <f t="shared" si="55"/>
        <v>0.33084563147402479</v>
      </c>
    </row>
    <row r="875" spans="1:16">
      <c r="A875">
        <v>996</v>
      </c>
      <c r="B875" t="s">
        <v>314</v>
      </c>
      <c r="C875" t="s">
        <v>315</v>
      </c>
      <c r="D875" t="s">
        <v>316</v>
      </c>
      <c r="E875" t="s">
        <v>428</v>
      </c>
      <c r="F875" s="12">
        <v>1.47</v>
      </c>
      <c r="H875" s="12">
        <v>1.27</v>
      </c>
      <c r="I875" s="4">
        <v>1.2457627118644068</v>
      </c>
      <c r="J875" s="4"/>
      <c r="K875" s="4">
        <v>1.27</v>
      </c>
      <c r="L875" s="2">
        <v>2</v>
      </c>
      <c r="M875" s="3">
        <f t="shared" si="52"/>
        <v>1.2578813559322035</v>
      </c>
      <c r="N875" s="3">
        <f t="shared" si="53"/>
        <v>1.7138350798250223E-2</v>
      </c>
      <c r="O875" s="3">
        <f t="shared" si="54"/>
        <v>1.3624775275844008E-2</v>
      </c>
      <c r="P875" s="14">
        <f t="shared" si="55"/>
        <v>0.33099585283701127</v>
      </c>
    </row>
    <row r="876" spans="1:16">
      <c r="A876">
        <v>1049</v>
      </c>
      <c r="B876" t="s">
        <v>2597</v>
      </c>
      <c r="C876" t="s">
        <v>2598</v>
      </c>
      <c r="D876" t="s">
        <v>2599</v>
      </c>
      <c r="E876" t="s">
        <v>2600</v>
      </c>
      <c r="F876" s="12">
        <v>1.5</v>
      </c>
      <c r="G876" s="12">
        <v>1.28</v>
      </c>
      <c r="H876" s="12">
        <v>1.34</v>
      </c>
      <c r="I876" s="4">
        <v>1.2711864406779663</v>
      </c>
      <c r="J876" s="4">
        <v>1.1636363636363636</v>
      </c>
      <c r="K876" s="4">
        <v>1.34</v>
      </c>
      <c r="L876" s="2">
        <v>3</v>
      </c>
      <c r="M876" s="3">
        <f t="shared" si="52"/>
        <v>1.2582742681047767</v>
      </c>
      <c r="N876" s="3">
        <f t="shared" si="53"/>
        <v>8.8887998111506175E-2</v>
      </c>
      <c r="O876" s="3">
        <f t="shared" si="54"/>
        <v>7.0642784617530194E-2</v>
      </c>
      <c r="P876" s="14">
        <f t="shared" si="55"/>
        <v>0.33144642309750594</v>
      </c>
    </row>
    <row r="877" spans="1:16">
      <c r="A877">
        <v>952</v>
      </c>
      <c r="B877" t="s">
        <v>4372</v>
      </c>
      <c r="C877" t="s">
        <v>4373</v>
      </c>
      <c r="D877" t="s">
        <v>4374</v>
      </c>
      <c r="E877" t="s">
        <v>4375</v>
      </c>
      <c r="F877" s="12">
        <v>1.53</v>
      </c>
      <c r="H877" s="12">
        <v>1.22</v>
      </c>
      <c r="I877" s="4">
        <v>1.2966101694915255</v>
      </c>
      <c r="J877" s="4"/>
      <c r="K877" s="4">
        <v>1.22</v>
      </c>
      <c r="L877" s="2">
        <v>2</v>
      </c>
      <c r="M877" s="3">
        <f t="shared" si="52"/>
        <v>1.2583050847457629</v>
      </c>
      <c r="N877" s="3">
        <f t="shared" si="53"/>
        <v>5.4171570355308472E-2</v>
      </c>
      <c r="O877" s="3">
        <f t="shared" si="54"/>
        <v>4.3051221052844819E-2</v>
      </c>
      <c r="P877" s="14">
        <f t="shared" si="55"/>
        <v>0.33148175599100638</v>
      </c>
    </row>
    <row r="878" spans="1:16">
      <c r="A878">
        <v>1095</v>
      </c>
      <c r="B878" t="s">
        <v>2731</v>
      </c>
      <c r="C878" t="s">
        <v>2732</v>
      </c>
      <c r="D878" t="s">
        <v>2733</v>
      </c>
      <c r="E878" t="s">
        <v>3249</v>
      </c>
      <c r="F878" s="12">
        <v>1.29</v>
      </c>
      <c r="G878" s="12">
        <v>1.41</v>
      </c>
      <c r="H878" s="12">
        <v>1.4</v>
      </c>
      <c r="I878" s="4">
        <v>1.093220338983051</v>
      </c>
      <c r="J878" s="4">
        <v>1.2818181818181817</v>
      </c>
      <c r="K878" s="4">
        <v>1.4</v>
      </c>
      <c r="L878" s="2">
        <v>3</v>
      </c>
      <c r="M878" s="3">
        <f t="shared" si="52"/>
        <v>1.2583461736004109</v>
      </c>
      <c r="N878" s="3">
        <f t="shared" si="53"/>
        <v>0.15473086789890969</v>
      </c>
      <c r="O878" s="3">
        <f t="shared" si="54"/>
        <v>0.12296367338741925</v>
      </c>
      <c r="P878" s="14">
        <f t="shared" si="55"/>
        <v>0.33152886516963825</v>
      </c>
    </row>
    <row r="879" spans="1:16">
      <c r="A879">
        <v>1001</v>
      </c>
      <c r="B879" t="s">
        <v>603</v>
      </c>
      <c r="C879" t="s">
        <v>604</v>
      </c>
      <c r="D879" t="s">
        <v>605</v>
      </c>
      <c r="E879" t="s">
        <v>4376</v>
      </c>
      <c r="F879" s="12">
        <v>1.46</v>
      </c>
      <c r="H879" s="12">
        <v>1.28</v>
      </c>
      <c r="I879" s="4">
        <v>1.2372881355932204</v>
      </c>
      <c r="J879" s="4"/>
      <c r="K879" s="4">
        <v>1.28</v>
      </c>
      <c r="L879" s="2">
        <v>2</v>
      </c>
      <c r="M879" s="3">
        <f t="shared" si="52"/>
        <v>1.2586440677966102</v>
      </c>
      <c r="N879" s="3">
        <f t="shared" si="53"/>
        <v>3.0201848959154228E-2</v>
      </c>
      <c r="O879" s="3">
        <f t="shared" si="54"/>
        <v>2.3995543880825469E-2</v>
      </c>
      <c r="P879" s="14">
        <f t="shared" si="55"/>
        <v>0.33187036071817438</v>
      </c>
    </row>
    <row r="880" spans="1:16">
      <c r="A880">
        <v>441</v>
      </c>
      <c r="B880" t="s">
        <v>2254</v>
      </c>
      <c r="C880" t="s">
        <v>2255</v>
      </c>
      <c r="D880" t="s">
        <v>2256</v>
      </c>
      <c r="E880" t="s">
        <v>2257</v>
      </c>
      <c r="F880" s="12">
        <v>1.97</v>
      </c>
      <c r="H880" s="12">
        <v>0.85</v>
      </c>
      <c r="I880" s="4">
        <v>1.6694915254237288</v>
      </c>
      <c r="J880" s="4"/>
      <c r="K880" s="4">
        <v>0.85</v>
      </c>
      <c r="L880" s="2">
        <v>2</v>
      </c>
      <c r="M880" s="3">
        <f t="shared" si="52"/>
        <v>1.2597457627118644</v>
      </c>
      <c r="N880" s="3">
        <f t="shared" si="53"/>
        <v>0.57946801475202625</v>
      </c>
      <c r="O880" s="3">
        <f t="shared" si="54"/>
        <v>0.45998806418257043</v>
      </c>
      <c r="P880" s="14">
        <f t="shared" si="55"/>
        <v>0.33313260365844077</v>
      </c>
    </row>
    <row r="881" spans="1:16">
      <c r="A881">
        <v>817</v>
      </c>
      <c r="B881" t="s">
        <v>4377</v>
      </c>
      <c r="C881" t="s">
        <v>4378</v>
      </c>
      <c r="D881" t="s">
        <v>4379</v>
      </c>
      <c r="E881" t="s">
        <v>4380</v>
      </c>
      <c r="F881" s="12">
        <v>1.75</v>
      </c>
      <c r="G881" s="12">
        <v>1.3</v>
      </c>
      <c r="H881" s="12">
        <v>1.1200000000000001</v>
      </c>
      <c r="I881" s="4">
        <v>1.4830508474576272</v>
      </c>
      <c r="J881" s="4">
        <v>1.1818181818181817</v>
      </c>
      <c r="K881" s="4">
        <v>1.1200000000000001</v>
      </c>
      <c r="L881" s="2">
        <v>3</v>
      </c>
      <c r="M881" s="3">
        <f t="shared" si="52"/>
        <v>1.261623009758603</v>
      </c>
      <c r="N881" s="3">
        <f t="shared" si="53"/>
        <v>0.19423719361099587</v>
      </c>
      <c r="O881" s="3">
        <f t="shared" si="54"/>
        <v>0.15395818886353455</v>
      </c>
      <c r="P881" s="14">
        <f t="shared" si="55"/>
        <v>0.33528087767123538</v>
      </c>
    </row>
    <row r="882" spans="1:16">
      <c r="A882">
        <v>833</v>
      </c>
      <c r="B882" t="s">
        <v>2647</v>
      </c>
      <c r="C882" t="s">
        <v>2648</v>
      </c>
      <c r="D882" t="s">
        <v>2649</v>
      </c>
      <c r="E882" t="s">
        <v>2650</v>
      </c>
      <c r="F882" s="12">
        <v>1.1000000000000001</v>
      </c>
      <c r="G882" s="12">
        <v>1.9</v>
      </c>
      <c r="H882" s="12">
        <v>1.1299999999999999</v>
      </c>
      <c r="I882" s="4">
        <v>0.93220338983050854</v>
      </c>
      <c r="J882" s="4">
        <v>1.7272727272727271</v>
      </c>
      <c r="K882" s="4">
        <v>1.1299999999999999</v>
      </c>
      <c r="L882" s="2">
        <v>3</v>
      </c>
      <c r="M882" s="3">
        <f t="shared" si="52"/>
        <v>1.2631587057010785</v>
      </c>
      <c r="N882" s="3">
        <f t="shared" si="53"/>
        <v>0.4139229922499974</v>
      </c>
      <c r="O882" s="3">
        <f t="shared" si="54"/>
        <v>0.32768882515064629</v>
      </c>
      <c r="P882" s="14">
        <f t="shared" si="55"/>
        <v>0.33703591350675505</v>
      </c>
    </row>
    <row r="883" spans="1:16">
      <c r="A883">
        <v>1192</v>
      </c>
      <c r="B883" t="s">
        <v>4381</v>
      </c>
      <c r="C883" t="s">
        <v>4382</v>
      </c>
      <c r="D883" t="s">
        <v>4383</v>
      </c>
      <c r="E883" t="s">
        <v>4384</v>
      </c>
      <c r="F883" s="12">
        <v>1.1200000000000001</v>
      </c>
      <c r="H883" s="12">
        <v>1.58</v>
      </c>
      <c r="I883" s="4">
        <v>0.94915254237288149</v>
      </c>
      <c r="J883" s="4"/>
      <c r="K883" s="4">
        <v>1.58</v>
      </c>
      <c r="L883" s="2">
        <v>2</v>
      </c>
      <c r="M883" s="3">
        <f t="shared" si="52"/>
        <v>1.2645762711864408</v>
      </c>
      <c r="N883" s="3">
        <f t="shared" si="53"/>
        <v>0.44607651518242941</v>
      </c>
      <c r="O883" s="3">
        <f t="shared" si="54"/>
        <v>0.35274781390917215</v>
      </c>
      <c r="P883" s="14">
        <f t="shared" si="55"/>
        <v>0.33865405380149693</v>
      </c>
    </row>
    <row r="884" spans="1:16">
      <c r="A884">
        <v>1084</v>
      </c>
      <c r="B884" t="s">
        <v>4385</v>
      </c>
      <c r="C884" t="s">
        <v>4386</v>
      </c>
      <c r="D884" t="s">
        <v>4387</v>
      </c>
      <c r="E884" t="s">
        <v>4388</v>
      </c>
      <c r="F884" s="12">
        <v>1.36</v>
      </c>
      <c r="H884" s="12">
        <v>1.38</v>
      </c>
      <c r="I884" s="4">
        <v>1.152542372881356</v>
      </c>
      <c r="J884" s="4"/>
      <c r="K884" s="4">
        <v>1.38</v>
      </c>
      <c r="L884" s="2">
        <v>2</v>
      </c>
      <c r="M884" s="3">
        <f t="shared" si="52"/>
        <v>1.2662711864406779</v>
      </c>
      <c r="N884" s="3">
        <f t="shared" si="53"/>
        <v>0.16083683056819426</v>
      </c>
      <c r="O884" s="3">
        <f t="shared" si="54"/>
        <v>0.12701610230924187</v>
      </c>
      <c r="P884" s="14">
        <f t="shared" si="55"/>
        <v>0.34058640748027086</v>
      </c>
    </row>
    <row r="885" spans="1:16">
      <c r="A885">
        <v>813</v>
      </c>
      <c r="B885" t="s">
        <v>3516</v>
      </c>
      <c r="C885" t="s">
        <v>3517</v>
      </c>
      <c r="D885" t="s">
        <v>3518</v>
      </c>
      <c r="E885" t="s">
        <v>3519</v>
      </c>
      <c r="F885" s="12">
        <v>1.68</v>
      </c>
      <c r="H885" s="12">
        <v>1.1100000000000001</v>
      </c>
      <c r="I885" s="4">
        <v>1.423728813559322</v>
      </c>
      <c r="J885" s="4"/>
      <c r="K885" s="4">
        <v>1.1100000000000001</v>
      </c>
      <c r="L885" s="2">
        <v>2</v>
      </c>
      <c r="M885" s="3">
        <f t="shared" si="52"/>
        <v>1.2668644067796611</v>
      </c>
      <c r="N885" s="3">
        <f t="shared" si="53"/>
        <v>0.22183977152140608</v>
      </c>
      <c r="O885" s="3">
        <f t="shared" si="54"/>
        <v>0.17510932530286918</v>
      </c>
      <c r="P885" s="14">
        <f t="shared" si="55"/>
        <v>0.34126212026812264</v>
      </c>
    </row>
    <row r="886" spans="1:16">
      <c r="A886">
        <v>1448</v>
      </c>
      <c r="B886" t="s">
        <v>412</v>
      </c>
      <c r="C886" t="s">
        <v>413</v>
      </c>
      <c r="D886" t="s">
        <v>414</v>
      </c>
      <c r="E886" t="s">
        <v>4389</v>
      </c>
      <c r="F886" s="12">
        <v>1.65</v>
      </c>
      <c r="G886" s="12">
        <v>1.25</v>
      </c>
      <c r="I886" s="4">
        <v>1.3983050847457628</v>
      </c>
      <c r="J886" s="4">
        <v>1.1363636363636362</v>
      </c>
      <c r="K886" s="4"/>
      <c r="L886" s="2">
        <v>2</v>
      </c>
      <c r="M886" s="3">
        <f t="shared" si="52"/>
        <v>1.2673343605546994</v>
      </c>
      <c r="N886" s="3">
        <f t="shared" si="53"/>
        <v>0.18522057442482834</v>
      </c>
      <c r="O886" s="3">
        <f t="shared" si="54"/>
        <v>0.14614972985010774</v>
      </c>
      <c r="P886" s="14">
        <f t="shared" si="55"/>
        <v>0.34179720062346514</v>
      </c>
    </row>
    <row r="887" spans="1:16">
      <c r="A887">
        <v>962</v>
      </c>
      <c r="B887" t="s">
        <v>2945</v>
      </c>
      <c r="C887" t="s">
        <v>2946</v>
      </c>
      <c r="D887" t="s">
        <v>2947</v>
      </c>
      <c r="E887" t="s">
        <v>2948</v>
      </c>
      <c r="F887" s="12">
        <v>1.54</v>
      </c>
      <c r="H887" s="12">
        <v>1.23</v>
      </c>
      <c r="I887" s="4">
        <v>1.3050847457627119</v>
      </c>
      <c r="J887" s="4"/>
      <c r="K887" s="4">
        <v>1.23</v>
      </c>
      <c r="L887" s="2">
        <v>2</v>
      </c>
      <c r="M887" s="3">
        <f t="shared" si="52"/>
        <v>1.267542372881356</v>
      </c>
      <c r="N887" s="3">
        <f t="shared" si="53"/>
        <v>5.3092932892481515E-2</v>
      </c>
      <c r="O887" s="3">
        <f t="shared" si="54"/>
        <v>4.1886515219046724E-2</v>
      </c>
      <c r="P887" s="14">
        <f t="shared" si="55"/>
        <v>0.34203397612329628</v>
      </c>
    </row>
    <row r="888" spans="1:16">
      <c r="A888">
        <v>848</v>
      </c>
      <c r="B888" t="s">
        <v>4390</v>
      </c>
      <c r="C888" t="s">
        <v>4391</v>
      </c>
      <c r="D888" t="s">
        <v>4392</v>
      </c>
      <c r="E888" t="s">
        <v>4393</v>
      </c>
      <c r="F888" s="12">
        <v>1.65</v>
      </c>
      <c r="H888" s="12">
        <v>1.1399999999999999</v>
      </c>
      <c r="I888" s="4">
        <v>1.3983050847457628</v>
      </c>
      <c r="J888" s="4"/>
      <c r="K888" s="4">
        <v>1.1399999999999999</v>
      </c>
      <c r="L888" s="2">
        <v>2</v>
      </c>
      <c r="M888" s="3">
        <f t="shared" si="52"/>
        <v>1.2691525423728813</v>
      </c>
      <c r="N888" s="3">
        <f t="shared" si="53"/>
        <v>0.18264927703869507</v>
      </c>
      <c r="O888" s="3">
        <f t="shared" si="54"/>
        <v>0.14391436091457011</v>
      </c>
      <c r="P888" s="14">
        <f t="shared" si="55"/>
        <v>0.34386548044683857</v>
      </c>
    </row>
    <row r="889" spans="1:16">
      <c r="A889">
        <v>986</v>
      </c>
      <c r="B889" t="s">
        <v>934</v>
      </c>
      <c r="C889" t="s">
        <v>935</v>
      </c>
      <c r="D889" t="s">
        <v>936</v>
      </c>
      <c r="E889" t="s">
        <v>2475</v>
      </c>
      <c r="F889" s="12">
        <v>1.51</v>
      </c>
      <c r="H889" s="12">
        <v>1.26</v>
      </c>
      <c r="I889" s="4">
        <v>1.2796610169491527</v>
      </c>
      <c r="J889" s="4"/>
      <c r="K889" s="4">
        <v>1.26</v>
      </c>
      <c r="L889" s="2">
        <v>2</v>
      </c>
      <c r="M889" s="3">
        <f t="shared" si="52"/>
        <v>1.2698305084745765</v>
      </c>
      <c r="N889" s="3">
        <f t="shared" si="53"/>
        <v>1.3902438409769504E-2</v>
      </c>
      <c r="O889" s="3">
        <f t="shared" si="54"/>
        <v>1.0948263029583565E-2</v>
      </c>
      <c r="P889" s="14">
        <f t="shared" si="55"/>
        <v>0.34463594510647966</v>
      </c>
    </row>
    <row r="890" spans="1:16">
      <c r="A890">
        <v>1085</v>
      </c>
      <c r="B890" t="s">
        <v>491</v>
      </c>
      <c r="C890" t="s">
        <v>492</v>
      </c>
      <c r="D890" t="s">
        <v>493</v>
      </c>
      <c r="E890" t="s">
        <v>1834</v>
      </c>
      <c r="F890" s="12">
        <v>1.37</v>
      </c>
      <c r="H890" s="12">
        <v>1.38</v>
      </c>
      <c r="I890" s="4">
        <v>1.1610169491525426</v>
      </c>
      <c r="J890" s="4"/>
      <c r="K890" s="4">
        <v>1.38</v>
      </c>
      <c r="L890" s="2">
        <v>2</v>
      </c>
      <c r="M890" s="3">
        <f t="shared" si="52"/>
        <v>1.2705084745762711</v>
      </c>
      <c r="N890" s="3">
        <f t="shared" si="53"/>
        <v>0.15484440021915558</v>
      </c>
      <c r="O890" s="3">
        <f t="shared" si="54"/>
        <v>0.12187592866769183</v>
      </c>
      <c r="P890" s="14">
        <f t="shared" si="55"/>
        <v>0.34540599852262083</v>
      </c>
    </row>
    <row r="891" spans="1:16">
      <c r="A891">
        <v>1002</v>
      </c>
      <c r="B891" t="s">
        <v>3417</v>
      </c>
      <c r="C891" t="s">
        <v>3418</v>
      </c>
      <c r="D891" t="s">
        <v>3419</v>
      </c>
      <c r="E891" t="s">
        <v>3420</v>
      </c>
      <c r="F891" s="12">
        <v>1.49</v>
      </c>
      <c r="H891" s="12">
        <v>1.28</v>
      </c>
      <c r="I891" s="4">
        <v>1.2627118644067796</v>
      </c>
      <c r="J891" s="4"/>
      <c r="K891" s="4">
        <v>1.28</v>
      </c>
      <c r="L891" s="2">
        <v>2</v>
      </c>
      <c r="M891" s="3">
        <f t="shared" si="52"/>
        <v>1.2713559322033898</v>
      </c>
      <c r="N891" s="3">
        <f t="shared" si="53"/>
        <v>1.222455791203866E-2</v>
      </c>
      <c r="O891" s="3">
        <f t="shared" si="54"/>
        <v>9.6153701747804417E-3</v>
      </c>
      <c r="P891" s="14">
        <f t="shared" si="55"/>
        <v>0.3463679876500087</v>
      </c>
    </row>
    <row r="892" spans="1:16">
      <c r="A892">
        <v>896</v>
      </c>
      <c r="B892" t="s">
        <v>254</v>
      </c>
      <c r="C892" t="s">
        <v>255</v>
      </c>
      <c r="D892" t="s">
        <v>256</v>
      </c>
      <c r="E892" t="s">
        <v>4394</v>
      </c>
      <c r="F892" s="12">
        <v>1.32</v>
      </c>
      <c r="G892" s="12">
        <v>1.67</v>
      </c>
      <c r="H892" s="12">
        <v>1.18</v>
      </c>
      <c r="I892" s="4">
        <v>1.1186440677966103</v>
      </c>
      <c r="J892" s="4">
        <v>1.5181818181818181</v>
      </c>
      <c r="K892" s="4">
        <v>1.18</v>
      </c>
      <c r="L892" s="2">
        <v>3</v>
      </c>
      <c r="M892" s="3">
        <f t="shared" si="52"/>
        <v>1.2722752953261427</v>
      </c>
      <c r="N892" s="3">
        <f t="shared" si="53"/>
        <v>0.21515959446737068</v>
      </c>
      <c r="O892" s="3">
        <f t="shared" si="54"/>
        <v>0.16911402371623932</v>
      </c>
      <c r="P892" s="14">
        <f t="shared" si="55"/>
        <v>0.34741087520491359</v>
      </c>
    </row>
    <row r="893" spans="1:16">
      <c r="A893">
        <v>941</v>
      </c>
      <c r="B893" t="s">
        <v>146</v>
      </c>
      <c r="C893" t="s">
        <v>147</v>
      </c>
      <c r="D893" t="s">
        <v>148</v>
      </c>
      <c r="E893" t="s">
        <v>149</v>
      </c>
      <c r="F893" s="12">
        <v>1.58</v>
      </c>
      <c r="H893" s="12">
        <v>1.21</v>
      </c>
      <c r="I893" s="4">
        <v>1.3389830508474578</v>
      </c>
      <c r="J893" s="4"/>
      <c r="K893" s="4">
        <v>1.21</v>
      </c>
      <c r="L893" s="2">
        <v>2</v>
      </c>
      <c r="M893" s="3">
        <f t="shared" si="52"/>
        <v>1.2744915254237288</v>
      </c>
      <c r="N893" s="3">
        <f t="shared" si="53"/>
        <v>9.1204789912366732E-2</v>
      </c>
      <c r="O893" s="3">
        <f t="shared" si="54"/>
        <v>7.1561707624571272E-2</v>
      </c>
      <c r="P893" s="14">
        <f t="shared" si="55"/>
        <v>0.34992178036693433</v>
      </c>
    </row>
    <row r="894" spans="1:16">
      <c r="A894">
        <v>539</v>
      </c>
      <c r="B894" t="s">
        <v>2432</v>
      </c>
      <c r="C894" t="s">
        <v>2433</v>
      </c>
      <c r="D894" t="s">
        <v>2434</v>
      </c>
      <c r="E894" t="s">
        <v>2820</v>
      </c>
      <c r="F894" s="12">
        <v>2</v>
      </c>
      <c r="G894" s="12">
        <v>1.33</v>
      </c>
      <c r="H894" s="12">
        <v>0.92</v>
      </c>
      <c r="I894" s="4">
        <v>1.6949152542372883</v>
      </c>
      <c r="J894" s="4">
        <v>1.209090909090909</v>
      </c>
      <c r="K894" s="4">
        <v>0.92</v>
      </c>
      <c r="L894" s="2">
        <v>3</v>
      </c>
      <c r="M894" s="3">
        <f t="shared" si="52"/>
        <v>1.274668721109399</v>
      </c>
      <c r="N894" s="3">
        <f t="shared" si="53"/>
        <v>0.39159768881373686</v>
      </c>
      <c r="O894" s="3">
        <f t="shared" si="54"/>
        <v>0.30721526489872014</v>
      </c>
      <c r="P894" s="14">
        <f t="shared" si="55"/>
        <v>0.35012234785792884</v>
      </c>
    </row>
    <row r="895" spans="1:16">
      <c r="A895">
        <v>1449</v>
      </c>
      <c r="B895" t="s">
        <v>4395</v>
      </c>
      <c r="C895" t="s">
        <v>4396</v>
      </c>
      <c r="D895" t="s">
        <v>4397</v>
      </c>
      <c r="E895" t="s">
        <v>4398</v>
      </c>
      <c r="F895" s="12">
        <v>1.67</v>
      </c>
      <c r="G895" s="12">
        <v>1.25</v>
      </c>
      <c r="I895" s="4">
        <v>1.4152542372881356</v>
      </c>
      <c r="J895" s="4">
        <v>1.1363636363636362</v>
      </c>
      <c r="K895" s="4"/>
      <c r="L895" s="2">
        <v>2</v>
      </c>
      <c r="M895" s="3">
        <f t="shared" si="52"/>
        <v>1.2758089368258858</v>
      </c>
      <c r="N895" s="3">
        <f t="shared" si="53"/>
        <v>0.19720543512290598</v>
      </c>
      <c r="O895" s="3">
        <f t="shared" si="54"/>
        <v>0.15457285917242269</v>
      </c>
      <c r="P895" s="14">
        <f t="shared" si="55"/>
        <v>0.35141228950018655</v>
      </c>
    </row>
    <row r="896" spans="1:16">
      <c r="A896">
        <v>1059</v>
      </c>
      <c r="B896" t="s">
        <v>1639</v>
      </c>
      <c r="C896" t="s">
        <v>1640</v>
      </c>
      <c r="D896" t="s">
        <v>1641</v>
      </c>
      <c r="E896" t="s">
        <v>4399</v>
      </c>
      <c r="F896" s="12">
        <v>1.42</v>
      </c>
      <c r="H896" s="12">
        <v>1.35</v>
      </c>
      <c r="I896" s="4">
        <v>1.2033898305084745</v>
      </c>
      <c r="J896" s="4"/>
      <c r="K896" s="4">
        <v>1.35</v>
      </c>
      <c r="L896" s="2">
        <v>2</v>
      </c>
      <c r="M896" s="3">
        <f t="shared" si="52"/>
        <v>1.2766949152542373</v>
      </c>
      <c r="N896" s="3">
        <f t="shared" si="53"/>
        <v>0.10366904503836684</v>
      </c>
      <c r="O896" s="3">
        <f t="shared" si="54"/>
        <v>8.1201110617506053E-2</v>
      </c>
      <c r="P896" s="14">
        <f t="shared" si="55"/>
        <v>0.35241381334525956</v>
      </c>
    </row>
    <row r="897" spans="1:16">
      <c r="A897">
        <v>976</v>
      </c>
      <c r="B897" t="s">
        <v>1652</v>
      </c>
      <c r="C897" t="s">
        <v>1653</v>
      </c>
      <c r="D897" t="s">
        <v>1654</v>
      </c>
      <c r="E897" t="s">
        <v>2837</v>
      </c>
      <c r="F897" s="12">
        <v>1.55</v>
      </c>
      <c r="H897" s="12">
        <v>1.25</v>
      </c>
      <c r="I897" s="4">
        <v>1.3135593220338984</v>
      </c>
      <c r="J897" s="4"/>
      <c r="K897" s="4">
        <v>1.25</v>
      </c>
      <c r="L897" s="2">
        <v>2</v>
      </c>
      <c r="M897" s="3">
        <f t="shared" si="52"/>
        <v>1.2817796610169492</v>
      </c>
      <c r="N897" s="3">
        <f t="shared" si="53"/>
        <v>4.4943227617789072E-2</v>
      </c>
      <c r="O897" s="3">
        <f t="shared" si="54"/>
        <v>3.5063146174539574E-2</v>
      </c>
      <c r="P897" s="14">
        <f t="shared" si="55"/>
        <v>0.35814828280011568</v>
      </c>
    </row>
    <row r="898" spans="1:16">
      <c r="A898">
        <v>1159</v>
      </c>
      <c r="B898" t="s">
        <v>1635</v>
      </c>
      <c r="C898" t="s">
        <v>1636</v>
      </c>
      <c r="D898" t="s">
        <v>1637</v>
      </c>
      <c r="E898" t="s">
        <v>4400</v>
      </c>
      <c r="F898" s="12">
        <v>1.26</v>
      </c>
      <c r="H898" s="12">
        <v>1.5</v>
      </c>
      <c r="I898" s="4">
        <v>1.0677966101694916</v>
      </c>
      <c r="J898" s="4"/>
      <c r="K898" s="4">
        <v>1.5</v>
      </c>
      <c r="L898" s="2">
        <v>2</v>
      </c>
      <c r="M898" s="3">
        <f t="shared" ref="M898:M961" si="56">AVERAGE(I898:K898)</f>
        <v>1.2838983050847457</v>
      </c>
      <c r="N898" s="3">
        <f t="shared" ref="N898:N961" si="57">STDEV(I898:K898)</f>
        <v>0.30561394780096635</v>
      </c>
      <c r="O898" s="3">
        <f t="shared" ref="O898:O961" si="58">N898/M898</f>
        <v>0.23803594614200682</v>
      </c>
      <c r="P898" s="14">
        <f t="shared" ref="P898:P961" si="59">LOG(M898,2)</f>
        <v>0.36053093411110954</v>
      </c>
    </row>
    <row r="899" spans="1:16">
      <c r="A899">
        <v>1184</v>
      </c>
      <c r="B899" t="s">
        <v>2270</v>
      </c>
      <c r="C899" t="s">
        <v>2271</v>
      </c>
      <c r="D899" t="s">
        <v>2272</v>
      </c>
      <c r="E899" t="s">
        <v>2273</v>
      </c>
      <c r="F899" s="12">
        <v>1.19</v>
      </c>
      <c r="H899" s="12">
        <v>1.56</v>
      </c>
      <c r="I899" s="4">
        <v>1.0084745762711864</v>
      </c>
      <c r="J899" s="4"/>
      <c r="K899" s="4">
        <v>1.56</v>
      </c>
      <c r="L899" s="2">
        <v>2</v>
      </c>
      <c r="M899" s="3">
        <f t="shared" si="56"/>
        <v>1.2842372881355932</v>
      </c>
      <c r="N899" s="3">
        <f t="shared" si="57"/>
        <v>0.38998736711542825</v>
      </c>
      <c r="O899" s="3">
        <f t="shared" si="58"/>
        <v>0.30367235924257974</v>
      </c>
      <c r="P899" s="14">
        <f t="shared" si="59"/>
        <v>0.36091179341661861</v>
      </c>
    </row>
    <row r="900" spans="1:16">
      <c r="A900">
        <v>1135</v>
      </c>
      <c r="B900" t="s">
        <v>4401</v>
      </c>
      <c r="C900" t="s">
        <v>4402</v>
      </c>
      <c r="D900" t="s">
        <v>4403</v>
      </c>
      <c r="E900" t="s">
        <v>4404</v>
      </c>
      <c r="F900" s="12">
        <v>1.32</v>
      </c>
      <c r="H900" s="12">
        <v>1.45</v>
      </c>
      <c r="I900" s="4">
        <v>1.1186440677966103</v>
      </c>
      <c r="J900" s="4"/>
      <c r="K900" s="4">
        <v>1.45</v>
      </c>
      <c r="L900" s="2">
        <v>2</v>
      </c>
      <c r="M900" s="3">
        <f t="shared" si="56"/>
        <v>1.284322033898305</v>
      </c>
      <c r="N900" s="3">
        <f t="shared" si="57"/>
        <v>0.23430402664740788</v>
      </c>
      <c r="O900" s="3">
        <f t="shared" si="58"/>
        <v>0.18243401612929153</v>
      </c>
      <c r="P900" s="14">
        <f t="shared" si="59"/>
        <v>0.36100699253512536</v>
      </c>
    </row>
    <row r="901" spans="1:16">
      <c r="A901">
        <v>1032</v>
      </c>
      <c r="B901" t="s">
        <v>4405</v>
      </c>
      <c r="C901" t="s">
        <v>4406</v>
      </c>
      <c r="D901" t="s">
        <v>4407</v>
      </c>
      <c r="E901" t="s">
        <v>4408</v>
      </c>
      <c r="F901" s="12">
        <v>1.47</v>
      </c>
      <c r="G901" s="12">
        <v>1.42</v>
      </c>
      <c r="H901" s="12">
        <v>1.32</v>
      </c>
      <c r="I901" s="4">
        <v>1.2457627118644068</v>
      </c>
      <c r="J901" s="4">
        <v>1.2909090909090908</v>
      </c>
      <c r="K901" s="4">
        <v>1.32</v>
      </c>
      <c r="L901" s="2">
        <v>3</v>
      </c>
      <c r="M901" s="3">
        <f t="shared" si="56"/>
        <v>1.285557267591166</v>
      </c>
      <c r="N901" s="3">
        <f t="shared" si="57"/>
        <v>3.7406887695336108E-2</v>
      </c>
      <c r="O901" s="3">
        <f t="shared" si="58"/>
        <v>2.9097799560052179E-2</v>
      </c>
      <c r="P901" s="14">
        <f t="shared" si="59"/>
        <v>0.36239387919492672</v>
      </c>
    </row>
    <row r="902" spans="1:16">
      <c r="A902" s="6">
        <v>906</v>
      </c>
      <c r="B902" s="6" t="s">
        <v>19</v>
      </c>
      <c r="C902" s="6" t="s">
        <v>20</v>
      </c>
      <c r="D902" s="6" t="s">
        <v>21</v>
      </c>
      <c r="E902" s="6" t="s">
        <v>3529</v>
      </c>
      <c r="F902" s="1">
        <v>1.56</v>
      </c>
      <c r="G902" s="1">
        <v>1.48</v>
      </c>
      <c r="H902" s="1">
        <v>1.19</v>
      </c>
      <c r="I902" s="5">
        <v>1.3220338983050848</v>
      </c>
      <c r="J902" s="5">
        <v>1.3454545454545452</v>
      </c>
      <c r="K902" s="5">
        <v>1.19</v>
      </c>
      <c r="L902" s="7">
        <v>3</v>
      </c>
      <c r="M902" s="8">
        <f t="shared" si="56"/>
        <v>1.2858294812532101</v>
      </c>
      <c r="N902" s="8">
        <f t="shared" si="57"/>
        <v>8.3812879595974887E-2</v>
      </c>
      <c r="O902" s="8">
        <f t="shared" si="58"/>
        <v>6.5181955164294578E-2</v>
      </c>
      <c r="P902" s="8">
        <f t="shared" si="59"/>
        <v>0.3626993340643172</v>
      </c>
    </row>
    <row r="903" spans="1:16" s="6" customFormat="1">
      <c r="A903">
        <v>990</v>
      </c>
      <c r="B903" t="s">
        <v>3232</v>
      </c>
      <c r="C903" t="s">
        <v>3233</v>
      </c>
      <c r="D903" t="s">
        <v>3234</v>
      </c>
      <c r="E903" t="s">
        <v>4409</v>
      </c>
      <c r="F903" s="12">
        <v>1.56</v>
      </c>
      <c r="G903" s="12">
        <v>1.4</v>
      </c>
      <c r="H903" s="12">
        <v>1.27</v>
      </c>
      <c r="I903" s="4">
        <v>1.3220338983050848</v>
      </c>
      <c r="J903" s="4">
        <v>1.2727272727272725</v>
      </c>
      <c r="K903" s="4">
        <v>1.27</v>
      </c>
      <c r="L903" s="2">
        <v>3</v>
      </c>
      <c r="M903" s="3">
        <f t="shared" si="56"/>
        <v>1.2882537236774525</v>
      </c>
      <c r="N903" s="3">
        <f t="shared" si="57"/>
        <v>2.9286253644623672E-2</v>
      </c>
      <c r="O903" s="3">
        <f t="shared" si="58"/>
        <v>2.2733296326924678E-2</v>
      </c>
      <c r="P903" s="14">
        <f t="shared" si="59"/>
        <v>0.36541676258465861</v>
      </c>
    </row>
    <row r="904" spans="1:16">
      <c r="A904">
        <v>1022</v>
      </c>
      <c r="B904" t="s">
        <v>3200</v>
      </c>
      <c r="C904" t="s">
        <v>3201</v>
      </c>
      <c r="D904" t="s">
        <v>3202</v>
      </c>
      <c r="E904" t="s">
        <v>3203</v>
      </c>
      <c r="F904" s="12">
        <v>1.51</v>
      </c>
      <c r="H904" s="12">
        <v>1.31</v>
      </c>
      <c r="I904" s="4">
        <v>1.2796610169491527</v>
      </c>
      <c r="J904" s="4"/>
      <c r="K904" s="4">
        <v>1.31</v>
      </c>
      <c r="L904" s="2">
        <v>2</v>
      </c>
      <c r="M904" s="3">
        <f t="shared" si="56"/>
        <v>1.2948305084745764</v>
      </c>
      <c r="N904" s="3">
        <f t="shared" si="57"/>
        <v>2.1452900649557904E-2</v>
      </c>
      <c r="O904" s="3">
        <f t="shared" si="58"/>
        <v>1.6568114907047793E-2</v>
      </c>
      <c r="P904" s="14">
        <f t="shared" si="59"/>
        <v>0.37276326348212396</v>
      </c>
    </row>
    <row r="905" spans="1:16">
      <c r="A905">
        <v>410</v>
      </c>
      <c r="B905" t="s">
        <v>4410</v>
      </c>
      <c r="C905" t="s">
        <v>4411</v>
      </c>
      <c r="D905" t="s">
        <v>4412</v>
      </c>
      <c r="E905" t="s">
        <v>4413</v>
      </c>
      <c r="F905" s="12">
        <v>0.89</v>
      </c>
      <c r="G905" s="12">
        <v>2.52</v>
      </c>
      <c r="H905" s="12">
        <v>0.84</v>
      </c>
      <c r="I905" s="4">
        <v>0.75423728813559332</v>
      </c>
      <c r="J905" s="4">
        <v>2.2909090909090906</v>
      </c>
      <c r="K905" s="4">
        <v>0.84</v>
      </c>
      <c r="L905" s="2">
        <v>3</v>
      </c>
      <c r="M905" s="3">
        <f t="shared" si="56"/>
        <v>1.2950487930148946</v>
      </c>
      <c r="N905" s="3">
        <f t="shared" si="57"/>
        <v>0.86350570952253791</v>
      </c>
      <c r="O905" s="3">
        <f t="shared" si="58"/>
        <v>0.66677465295518523</v>
      </c>
      <c r="P905" s="14">
        <f t="shared" si="59"/>
        <v>0.37300645475701044</v>
      </c>
    </row>
    <row r="906" spans="1:16">
      <c r="A906">
        <v>715</v>
      </c>
      <c r="B906" t="s">
        <v>4414</v>
      </c>
      <c r="C906" t="s">
        <v>4415</v>
      </c>
      <c r="D906" t="s">
        <v>4416</v>
      </c>
      <c r="E906" t="s">
        <v>4417</v>
      </c>
      <c r="F906" s="12">
        <v>1.83</v>
      </c>
      <c r="H906" s="12">
        <v>1.04</v>
      </c>
      <c r="I906" s="4">
        <v>1.5508474576271187</v>
      </c>
      <c r="J906" s="4"/>
      <c r="K906" s="4">
        <v>1.04</v>
      </c>
      <c r="L906" s="2">
        <v>2</v>
      </c>
      <c r="M906" s="3">
        <f t="shared" si="56"/>
        <v>1.2954237288135593</v>
      </c>
      <c r="N906" s="3">
        <f t="shared" si="57"/>
        <v>0.36122370144004462</v>
      </c>
      <c r="O906" s="3">
        <f t="shared" si="58"/>
        <v>0.27884598174751579</v>
      </c>
      <c r="P906" s="14">
        <f t="shared" si="59"/>
        <v>0.37342407587949239</v>
      </c>
    </row>
    <row r="907" spans="1:16">
      <c r="A907">
        <v>1492</v>
      </c>
      <c r="B907" t="s">
        <v>757</v>
      </c>
      <c r="C907" t="s">
        <v>758</v>
      </c>
      <c r="D907" t="s">
        <v>759</v>
      </c>
      <c r="E907" t="s">
        <v>4418</v>
      </c>
      <c r="F907" s="12">
        <v>1.43</v>
      </c>
      <c r="G907" s="12">
        <v>1.52</v>
      </c>
      <c r="I907" s="4">
        <v>1.2118644067796611</v>
      </c>
      <c r="J907" s="4">
        <v>1.3818181818181816</v>
      </c>
      <c r="K907" s="4"/>
      <c r="L907" s="2">
        <v>2</v>
      </c>
      <c r="M907" s="3">
        <f t="shared" si="56"/>
        <v>1.2968412942989214</v>
      </c>
      <c r="N907" s="3">
        <f t="shared" si="57"/>
        <v>0.12017546681799084</v>
      </c>
      <c r="O907" s="3">
        <f t="shared" si="58"/>
        <v>9.2667828628142407E-2</v>
      </c>
      <c r="P907" s="14">
        <f t="shared" si="59"/>
        <v>0.37500193530473586</v>
      </c>
    </row>
    <row r="908" spans="1:16">
      <c r="A908">
        <v>1136</v>
      </c>
      <c r="B908" t="s">
        <v>989</v>
      </c>
      <c r="C908" t="s">
        <v>990</v>
      </c>
      <c r="D908" t="s">
        <v>991</v>
      </c>
      <c r="E908" t="s">
        <v>992</v>
      </c>
      <c r="F908" s="12">
        <v>1.35</v>
      </c>
      <c r="H908" s="12">
        <v>1.45</v>
      </c>
      <c r="I908" s="4">
        <v>1.1440677966101696</v>
      </c>
      <c r="J908" s="4"/>
      <c r="K908" s="4">
        <v>1.45</v>
      </c>
      <c r="L908" s="2">
        <v>2</v>
      </c>
      <c r="M908" s="3">
        <f t="shared" si="56"/>
        <v>1.2970338983050849</v>
      </c>
      <c r="N908" s="3">
        <f t="shared" si="57"/>
        <v>0.21632673560028937</v>
      </c>
      <c r="O908" s="3">
        <f t="shared" si="58"/>
        <v>0.16678572231841976</v>
      </c>
      <c r="P908" s="14">
        <f t="shared" si="59"/>
        <v>0.37521618527778799</v>
      </c>
    </row>
    <row r="909" spans="1:16">
      <c r="A909">
        <v>578</v>
      </c>
      <c r="B909" t="s">
        <v>496</v>
      </c>
      <c r="C909" t="s">
        <v>497</v>
      </c>
      <c r="D909" t="s">
        <v>498</v>
      </c>
      <c r="E909" t="s">
        <v>2633</v>
      </c>
      <c r="F909" s="12">
        <v>1.94</v>
      </c>
      <c r="H909" s="12">
        <v>0.95</v>
      </c>
      <c r="I909" s="4">
        <v>1.6440677966101696</v>
      </c>
      <c r="J909" s="4"/>
      <c r="K909" s="4">
        <v>0.95</v>
      </c>
      <c r="L909" s="2">
        <v>2</v>
      </c>
      <c r="M909" s="3">
        <f t="shared" si="56"/>
        <v>1.2970338983050849</v>
      </c>
      <c r="N909" s="3">
        <f t="shared" si="57"/>
        <v>0.49078004558625538</v>
      </c>
      <c r="O909" s="3">
        <f t="shared" si="58"/>
        <v>0.37838644481658368</v>
      </c>
      <c r="P909" s="14">
        <f t="shared" si="59"/>
        <v>0.37521618527778799</v>
      </c>
    </row>
    <row r="910" spans="1:16">
      <c r="A910">
        <v>1030</v>
      </c>
      <c r="B910" t="s">
        <v>3067</v>
      </c>
      <c r="C910" t="s">
        <v>3068</v>
      </c>
      <c r="D910" t="s">
        <v>3069</v>
      </c>
      <c r="E910" t="s">
        <v>4419</v>
      </c>
      <c r="F910" s="12">
        <v>1.63</v>
      </c>
      <c r="G910" s="12">
        <v>1.31</v>
      </c>
      <c r="H910" s="12">
        <v>1.32</v>
      </c>
      <c r="I910" s="4">
        <v>1.3813559322033897</v>
      </c>
      <c r="J910" s="4">
        <v>1.1909090909090909</v>
      </c>
      <c r="K910" s="4">
        <v>1.32</v>
      </c>
      <c r="L910" s="2">
        <v>3</v>
      </c>
      <c r="M910" s="3">
        <f t="shared" si="56"/>
        <v>1.2974216743708269</v>
      </c>
      <c r="N910" s="3">
        <f t="shared" si="57"/>
        <v>9.7210264020352766E-2</v>
      </c>
      <c r="O910" s="3">
        <f t="shared" si="58"/>
        <v>7.4925728420171506E-2</v>
      </c>
      <c r="P910" s="14">
        <f t="shared" si="59"/>
        <v>0.37564744539808398</v>
      </c>
    </row>
    <row r="911" spans="1:16">
      <c r="A911">
        <v>1112</v>
      </c>
      <c r="B911" t="s">
        <v>3255</v>
      </c>
      <c r="C911" t="s">
        <v>3256</v>
      </c>
      <c r="D911" t="s">
        <v>3257</v>
      </c>
      <c r="E911" t="s">
        <v>3258</v>
      </c>
      <c r="F911" s="12">
        <v>1.29</v>
      </c>
      <c r="G911" s="12">
        <v>1.52</v>
      </c>
      <c r="H911" s="12">
        <v>1.42</v>
      </c>
      <c r="I911" s="4">
        <v>1.093220338983051</v>
      </c>
      <c r="J911" s="4">
        <v>1.3818181818181816</v>
      </c>
      <c r="K911" s="4">
        <v>1.42</v>
      </c>
      <c r="L911" s="2">
        <v>3</v>
      </c>
      <c r="M911" s="3">
        <f t="shared" si="56"/>
        <v>1.2983461736004109</v>
      </c>
      <c r="N911" s="3">
        <f t="shared" si="57"/>
        <v>0.17866706140337796</v>
      </c>
      <c r="O911" s="3">
        <f t="shared" si="58"/>
        <v>0.13761126657609415</v>
      </c>
      <c r="P911" s="14">
        <f t="shared" si="59"/>
        <v>0.37667509547184852</v>
      </c>
    </row>
    <row r="912" spans="1:16">
      <c r="A912">
        <v>963</v>
      </c>
      <c r="B912" t="s">
        <v>2592</v>
      </c>
      <c r="C912" t="s">
        <v>2593</v>
      </c>
      <c r="D912" t="s">
        <v>2594</v>
      </c>
      <c r="E912" t="s">
        <v>2595</v>
      </c>
      <c r="F912" s="12">
        <v>1.62</v>
      </c>
      <c r="H912" s="12">
        <v>1.23</v>
      </c>
      <c r="I912" s="4">
        <v>1.3728813559322035</v>
      </c>
      <c r="J912" s="4"/>
      <c r="K912" s="4">
        <v>1.23</v>
      </c>
      <c r="L912" s="2">
        <v>2</v>
      </c>
      <c r="M912" s="3">
        <f t="shared" si="56"/>
        <v>1.3014406779661019</v>
      </c>
      <c r="N912" s="3">
        <f t="shared" si="57"/>
        <v>0.10103237568478984</v>
      </c>
      <c r="O912" s="3">
        <f t="shared" si="58"/>
        <v>7.7631180118546597E-2</v>
      </c>
      <c r="P912" s="14">
        <f t="shared" si="59"/>
        <v>0.38010955257597151</v>
      </c>
    </row>
    <row r="913" spans="1:16">
      <c r="A913">
        <v>1017</v>
      </c>
      <c r="B913" t="s">
        <v>44</v>
      </c>
      <c r="C913" t="s">
        <v>45</v>
      </c>
      <c r="D913" t="s">
        <v>46</v>
      </c>
      <c r="E913" t="s">
        <v>390</v>
      </c>
      <c r="F913" s="12">
        <v>1.54</v>
      </c>
      <c r="H913" s="12">
        <v>1.3</v>
      </c>
      <c r="I913" s="4">
        <v>1.3050847457627119</v>
      </c>
      <c r="J913" s="4"/>
      <c r="K913" s="4">
        <v>1.3</v>
      </c>
      <c r="L913" s="2">
        <v>2</v>
      </c>
      <c r="M913" s="3">
        <f t="shared" si="56"/>
        <v>1.3025423728813559</v>
      </c>
      <c r="N913" s="3">
        <f t="shared" si="57"/>
        <v>3.5954582094231448E-3</v>
      </c>
      <c r="O913" s="3">
        <f t="shared" si="58"/>
        <v>2.7603387684575868E-3</v>
      </c>
      <c r="P913" s="14">
        <f t="shared" si="59"/>
        <v>0.38133030544156765</v>
      </c>
    </row>
    <row r="914" spans="1:16">
      <c r="A914">
        <v>1078</v>
      </c>
      <c r="B914" t="s">
        <v>2624</v>
      </c>
      <c r="C914" t="s">
        <v>2625</v>
      </c>
      <c r="D914" t="s">
        <v>2626</v>
      </c>
      <c r="E914" t="s">
        <v>2627</v>
      </c>
      <c r="F914" s="12">
        <v>1.46</v>
      </c>
      <c r="H914" s="12">
        <v>1.37</v>
      </c>
      <c r="I914" s="4">
        <v>1.2372881355932204</v>
      </c>
      <c r="J914" s="4"/>
      <c r="K914" s="4">
        <v>1.37</v>
      </c>
      <c r="L914" s="2">
        <v>2</v>
      </c>
      <c r="M914" s="3">
        <f t="shared" si="56"/>
        <v>1.3036440677966104</v>
      </c>
      <c r="N914" s="3">
        <f t="shared" si="57"/>
        <v>9.3841459265943561E-2</v>
      </c>
      <c r="O914" s="3">
        <f t="shared" si="58"/>
        <v>7.1983957572523821E-2</v>
      </c>
      <c r="P914" s="14">
        <f t="shared" si="59"/>
        <v>0.38255002622644735</v>
      </c>
    </row>
    <row r="915" spans="1:16">
      <c r="A915">
        <v>987</v>
      </c>
      <c r="B915" t="s">
        <v>2456</v>
      </c>
      <c r="C915" t="s">
        <v>2457</v>
      </c>
      <c r="D915" t="s">
        <v>2458</v>
      </c>
      <c r="E915" t="s">
        <v>3022</v>
      </c>
      <c r="F915" s="12">
        <v>1.59</v>
      </c>
      <c r="H915" s="12">
        <v>1.26</v>
      </c>
      <c r="I915" s="4">
        <v>1.3474576271186443</v>
      </c>
      <c r="J915" s="4"/>
      <c r="K915" s="4">
        <v>1.26</v>
      </c>
      <c r="L915" s="2">
        <v>2</v>
      </c>
      <c r="M915" s="3">
        <f t="shared" si="56"/>
        <v>1.3037288135593221</v>
      </c>
      <c r="N915" s="3">
        <f t="shared" si="57"/>
        <v>6.1841881202077842E-2</v>
      </c>
      <c r="O915" s="3">
        <f t="shared" si="58"/>
        <v>4.7434620266804374E-2</v>
      </c>
      <c r="P915" s="14">
        <f t="shared" si="59"/>
        <v>0.38264380820333138</v>
      </c>
    </row>
    <row r="916" spans="1:16">
      <c r="A916">
        <v>907</v>
      </c>
      <c r="B916" t="s">
        <v>1914</v>
      </c>
      <c r="C916" t="s">
        <v>1915</v>
      </c>
      <c r="D916" t="s">
        <v>1916</v>
      </c>
      <c r="E916" t="s">
        <v>3100</v>
      </c>
      <c r="F916" s="12">
        <v>1.02</v>
      </c>
      <c r="G916" s="12">
        <v>2.0499999999999998</v>
      </c>
      <c r="H916" s="12">
        <v>1.19</v>
      </c>
      <c r="I916" s="4">
        <v>0.86440677966101698</v>
      </c>
      <c r="J916" s="4">
        <v>1.8636363636363633</v>
      </c>
      <c r="K916" s="4">
        <v>1.19</v>
      </c>
      <c r="L916" s="2">
        <v>3</v>
      </c>
      <c r="M916" s="3">
        <f t="shared" si="56"/>
        <v>1.3060143810991267</v>
      </c>
      <c r="N916" s="3">
        <f t="shared" si="57"/>
        <v>0.50961695697773457</v>
      </c>
      <c r="O916" s="3">
        <f t="shared" si="58"/>
        <v>0.39020776827039744</v>
      </c>
      <c r="P916" s="14">
        <f t="shared" si="59"/>
        <v>0.38517078312183389</v>
      </c>
    </row>
    <row r="917" spans="1:16">
      <c r="A917">
        <v>837</v>
      </c>
      <c r="B917" t="s">
        <v>4420</v>
      </c>
      <c r="C917" t="s">
        <v>4421</v>
      </c>
      <c r="D917" t="s">
        <v>4422</v>
      </c>
      <c r="E917" t="s">
        <v>4423</v>
      </c>
      <c r="F917" s="12">
        <v>1.75</v>
      </c>
      <c r="H917" s="12">
        <v>1.1299999999999999</v>
      </c>
      <c r="I917" s="4">
        <v>1.4830508474576272</v>
      </c>
      <c r="J917" s="4"/>
      <c r="K917" s="4">
        <v>1.1299999999999999</v>
      </c>
      <c r="L917" s="2">
        <v>2</v>
      </c>
      <c r="M917" s="3">
        <f t="shared" si="56"/>
        <v>1.3065254237288135</v>
      </c>
      <c r="N917" s="3">
        <f t="shared" si="57"/>
        <v>0.24964464834094563</v>
      </c>
      <c r="O917" s="3">
        <f t="shared" si="58"/>
        <v>0.19107523191432566</v>
      </c>
      <c r="P917" s="14">
        <f t="shared" si="59"/>
        <v>0.3857351983897454</v>
      </c>
    </row>
    <row r="918" spans="1:16">
      <c r="A918">
        <v>1055</v>
      </c>
      <c r="B918" t="s">
        <v>3217</v>
      </c>
      <c r="C918" t="s">
        <v>3218</v>
      </c>
      <c r="D918" t="s">
        <v>3219</v>
      </c>
      <c r="E918" t="s">
        <v>4424</v>
      </c>
      <c r="F918" s="12">
        <v>1.77</v>
      </c>
      <c r="G918" s="12">
        <v>1.18</v>
      </c>
      <c r="H918" s="12">
        <v>1.35</v>
      </c>
      <c r="I918" s="4">
        <v>1.5</v>
      </c>
      <c r="J918" s="4">
        <v>1.0727272727272725</v>
      </c>
      <c r="K918" s="4">
        <v>1.35</v>
      </c>
      <c r="L918" s="2">
        <v>3</v>
      </c>
      <c r="M918" s="3">
        <f t="shared" si="56"/>
        <v>1.3075757575757574</v>
      </c>
      <c r="N918" s="3">
        <f t="shared" si="57"/>
        <v>0.21677259542368749</v>
      </c>
      <c r="O918" s="3">
        <f t="shared" si="58"/>
        <v>0.16578205443758257</v>
      </c>
      <c r="P918" s="14">
        <f t="shared" si="59"/>
        <v>0.38689453493313908</v>
      </c>
    </row>
    <row r="919" spans="1:16">
      <c r="A919">
        <v>1098</v>
      </c>
      <c r="B919" t="s">
        <v>2215</v>
      </c>
      <c r="C919" t="s">
        <v>2216</v>
      </c>
      <c r="D919" t="s">
        <v>2217</v>
      </c>
      <c r="E919" t="s">
        <v>2218</v>
      </c>
      <c r="F919" s="12">
        <v>1.44</v>
      </c>
      <c r="H919" s="12">
        <v>1.4</v>
      </c>
      <c r="I919" s="4">
        <v>1.2203389830508475</v>
      </c>
      <c r="J919" s="4"/>
      <c r="K919" s="4">
        <v>1.4</v>
      </c>
      <c r="L919" s="2">
        <v>2</v>
      </c>
      <c r="M919" s="3">
        <f t="shared" si="56"/>
        <v>1.3101694915254236</v>
      </c>
      <c r="N919" s="3">
        <f t="shared" si="57"/>
        <v>0.12703952339961691</v>
      </c>
      <c r="O919" s="3">
        <f t="shared" si="58"/>
        <v>9.6964189916913301E-2</v>
      </c>
      <c r="P919" s="14">
        <f t="shared" si="59"/>
        <v>0.38975345967564368</v>
      </c>
    </row>
    <row r="920" spans="1:16">
      <c r="A920">
        <v>1425</v>
      </c>
      <c r="B920" t="s">
        <v>2336</v>
      </c>
      <c r="C920" t="s">
        <v>2337</v>
      </c>
      <c r="D920" t="s">
        <v>2338</v>
      </c>
      <c r="E920" t="s">
        <v>2339</v>
      </c>
      <c r="F920" s="12">
        <v>1.85</v>
      </c>
      <c r="G920" s="12">
        <v>1.1599999999999999</v>
      </c>
      <c r="I920" s="4">
        <v>1.5677966101694918</v>
      </c>
      <c r="J920" s="4">
        <v>1.0545454545454545</v>
      </c>
      <c r="K920" s="4"/>
      <c r="L920" s="2">
        <v>2</v>
      </c>
      <c r="M920" s="3">
        <f t="shared" si="56"/>
        <v>1.311171032357473</v>
      </c>
      <c r="N920" s="3">
        <f t="shared" si="57"/>
        <v>0.36292337259358953</v>
      </c>
      <c r="O920" s="3">
        <f t="shared" si="58"/>
        <v>0.27679331196103135</v>
      </c>
      <c r="P920" s="14">
        <f t="shared" si="59"/>
        <v>0.39085588650557296</v>
      </c>
    </row>
    <row r="921" spans="1:16">
      <c r="A921">
        <v>1064</v>
      </c>
      <c r="B921" t="s">
        <v>154</v>
      </c>
      <c r="C921" t="s">
        <v>155</v>
      </c>
      <c r="D921" t="s">
        <v>156</v>
      </c>
      <c r="E921" t="s">
        <v>3120</v>
      </c>
      <c r="F921" s="12">
        <v>1.57</v>
      </c>
      <c r="G921" s="12">
        <v>1.37</v>
      </c>
      <c r="H921" s="12">
        <v>1.36</v>
      </c>
      <c r="I921" s="4">
        <v>1.3305084745762714</v>
      </c>
      <c r="J921" s="4">
        <v>1.2454545454545454</v>
      </c>
      <c r="K921" s="4">
        <v>1.36</v>
      </c>
      <c r="L921" s="2">
        <v>3</v>
      </c>
      <c r="M921" s="3">
        <f t="shared" si="56"/>
        <v>1.3119876733436058</v>
      </c>
      <c r="N921" s="3">
        <f t="shared" si="57"/>
        <v>5.9476300725424619E-2</v>
      </c>
      <c r="O921" s="3">
        <f t="shared" si="58"/>
        <v>4.5332972202283751E-2</v>
      </c>
      <c r="P921" s="14">
        <f t="shared" si="59"/>
        <v>0.39175416531453894</v>
      </c>
    </row>
    <row r="922" spans="1:16">
      <c r="A922">
        <v>1243</v>
      </c>
      <c r="B922" t="s">
        <v>1261</v>
      </c>
      <c r="C922" t="s">
        <v>1262</v>
      </c>
      <c r="D922" t="s">
        <v>1263</v>
      </c>
      <c r="E922" t="s">
        <v>2688</v>
      </c>
      <c r="F922" s="12">
        <v>1.21</v>
      </c>
      <c r="G922" s="12">
        <v>1.1200000000000001</v>
      </c>
      <c r="H922" s="12">
        <v>1.9</v>
      </c>
      <c r="I922" s="4">
        <v>1.0254237288135593</v>
      </c>
      <c r="J922" s="4">
        <v>1.0181818181818183</v>
      </c>
      <c r="K922" s="4">
        <v>1.9</v>
      </c>
      <c r="L922" s="2">
        <v>3</v>
      </c>
      <c r="M922" s="3">
        <f t="shared" si="56"/>
        <v>1.3145351823317923</v>
      </c>
      <c r="N922" s="3">
        <f t="shared" si="57"/>
        <v>0.50704033455224273</v>
      </c>
      <c r="O922" s="3">
        <f t="shared" si="58"/>
        <v>0.38571834467969707</v>
      </c>
      <c r="P922" s="14">
        <f t="shared" si="59"/>
        <v>0.39455275488586389</v>
      </c>
    </row>
    <row r="923" spans="1:16">
      <c r="A923">
        <v>1224</v>
      </c>
      <c r="B923" t="s">
        <v>980</v>
      </c>
      <c r="C923" t="s">
        <v>981</v>
      </c>
      <c r="D923" t="s">
        <v>982</v>
      </c>
      <c r="E923" t="s">
        <v>4425</v>
      </c>
      <c r="F923" s="12">
        <v>1.53</v>
      </c>
      <c r="G923" s="12">
        <v>1.01</v>
      </c>
      <c r="H923" s="12">
        <v>1.74</v>
      </c>
      <c r="I923" s="4">
        <v>1.2966101694915255</v>
      </c>
      <c r="J923" s="4">
        <v>0.9181818181818181</v>
      </c>
      <c r="K923" s="4">
        <v>1.74</v>
      </c>
      <c r="L923" s="2">
        <v>3</v>
      </c>
      <c r="M923" s="3">
        <f t="shared" si="56"/>
        <v>1.3182639958911144</v>
      </c>
      <c r="N923" s="3">
        <f t="shared" si="57"/>
        <v>0.4113367806798266</v>
      </c>
      <c r="O923" s="3">
        <f t="shared" si="58"/>
        <v>0.3120291398095667</v>
      </c>
      <c r="P923" s="14">
        <f t="shared" si="59"/>
        <v>0.39863931376346207</v>
      </c>
    </row>
    <row r="924" spans="1:16">
      <c r="A924">
        <v>1105</v>
      </c>
      <c r="B924" t="s">
        <v>175</v>
      </c>
      <c r="C924" t="s">
        <v>176</v>
      </c>
      <c r="D924" t="s">
        <v>177</v>
      </c>
      <c r="E924" t="s">
        <v>4426</v>
      </c>
      <c r="F924" s="12">
        <v>1.45</v>
      </c>
      <c r="H924" s="12">
        <v>1.41</v>
      </c>
      <c r="I924" s="4">
        <v>1.228813559322034</v>
      </c>
      <c r="J924" s="4"/>
      <c r="K924" s="4">
        <v>1.41</v>
      </c>
      <c r="L924" s="2">
        <v>2</v>
      </c>
      <c r="M924" s="3">
        <f t="shared" si="56"/>
        <v>1.3194067796610169</v>
      </c>
      <c r="N924" s="3">
        <f t="shared" si="57"/>
        <v>0.12811816086244385</v>
      </c>
      <c r="O924" s="3">
        <f t="shared" si="58"/>
        <v>9.71028517038241E-2</v>
      </c>
      <c r="P924" s="14">
        <f t="shared" si="59"/>
        <v>0.39988942321312215</v>
      </c>
    </row>
    <row r="925" spans="1:16">
      <c r="A925">
        <v>1114</v>
      </c>
      <c r="B925" t="s">
        <v>4427</v>
      </c>
      <c r="C925" t="s">
        <v>4428</v>
      </c>
      <c r="D925" t="s">
        <v>4429</v>
      </c>
      <c r="E925" t="s">
        <v>4430</v>
      </c>
      <c r="F925" s="12">
        <v>1.44</v>
      </c>
      <c r="H925" s="12">
        <v>1.42</v>
      </c>
      <c r="I925" s="4">
        <v>1.2203389830508475</v>
      </c>
      <c r="J925" s="4"/>
      <c r="K925" s="4">
        <v>1.42</v>
      </c>
      <c r="L925" s="2">
        <v>2</v>
      </c>
      <c r="M925" s="3">
        <f t="shared" si="56"/>
        <v>1.3201694915254238</v>
      </c>
      <c r="N925" s="3">
        <f t="shared" si="57"/>
        <v>0.14118165902334787</v>
      </c>
      <c r="O925" s="3">
        <f t="shared" si="58"/>
        <v>0.10694207064292623</v>
      </c>
      <c r="P925" s="14">
        <f t="shared" si="59"/>
        <v>0.40072316358807769</v>
      </c>
    </row>
    <row r="926" spans="1:16">
      <c r="A926">
        <v>1115</v>
      </c>
      <c r="B926" t="s">
        <v>4431</v>
      </c>
      <c r="C926" t="s">
        <v>4432</v>
      </c>
      <c r="D926" t="s">
        <v>4433</v>
      </c>
      <c r="E926" t="s">
        <v>4434</v>
      </c>
      <c r="F926" s="12">
        <v>1.44</v>
      </c>
      <c r="H926" s="12">
        <v>1.42</v>
      </c>
      <c r="I926" s="4">
        <v>1.2203389830508475</v>
      </c>
      <c r="J926" s="4"/>
      <c r="K926" s="4">
        <v>1.42</v>
      </c>
      <c r="L926" s="2">
        <v>2</v>
      </c>
      <c r="M926" s="3">
        <f t="shared" si="56"/>
        <v>1.3201694915254238</v>
      </c>
      <c r="N926" s="3">
        <f t="shared" si="57"/>
        <v>0.14118165902334787</v>
      </c>
      <c r="O926" s="3">
        <f t="shared" si="58"/>
        <v>0.10694207064292623</v>
      </c>
      <c r="P926" s="14">
        <f t="shared" si="59"/>
        <v>0.40072316358807769</v>
      </c>
    </row>
    <row r="927" spans="1:16">
      <c r="A927">
        <v>1023</v>
      </c>
      <c r="B927" t="s">
        <v>2637</v>
      </c>
      <c r="C927" t="s">
        <v>2638</v>
      </c>
      <c r="D927" t="s">
        <v>2639</v>
      </c>
      <c r="E927" t="s">
        <v>2640</v>
      </c>
      <c r="F927" s="12">
        <v>1.57</v>
      </c>
      <c r="H927" s="12">
        <v>1.31</v>
      </c>
      <c r="I927" s="4">
        <v>1.3305084745762714</v>
      </c>
      <c r="J927" s="4"/>
      <c r="K927" s="4">
        <v>1.31</v>
      </c>
      <c r="L927" s="2">
        <v>2</v>
      </c>
      <c r="M927" s="3">
        <f t="shared" si="56"/>
        <v>1.3202542372881356</v>
      </c>
      <c r="N927" s="3">
        <f t="shared" si="57"/>
        <v>1.4501681444673387E-2</v>
      </c>
      <c r="O927" s="3">
        <f t="shared" si="58"/>
        <v>1.0984006742868346E-2</v>
      </c>
      <c r="P927" s="14">
        <f t="shared" si="59"/>
        <v>0.40081577167238513</v>
      </c>
    </row>
    <row r="928" spans="1:16">
      <c r="A928">
        <v>780</v>
      </c>
      <c r="B928" t="s">
        <v>330</v>
      </c>
      <c r="C928" t="s">
        <v>331</v>
      </c>
      <c r="D928" t="s">
        <v>332</v>
      </c>
      <c r="E928" t="s">
        <v>4435</v>
      </c>
      <c r="F928" s="12">
        <v>1.84</v>
      </c>
      <c r="H928" s="12">
        <v>1.0900000000000001</v>
      </c>
      <c r="I928" s="4">
        <v>1.5593220338983051</v>
      </c>
      <c r="J928" s="4"/>
      <c r="K928" s="4">
        <v>1.0900000000000001</v>
      </c>
      <c r="L928" s="2">
        <v>2</v>
      </c>
      <c r="M928" s="3">
        <f t="shared" si="56"/>
        <v>1.3246610169491526</v>
      </c>
      <c r="N928" s="3">
        <f t="shared" si="57"/>
        <v>0.3318607927297535</v>
      </c>
      <c r="O928" s="3">
        <f t="shared" si="58"/>
        <v>0.25052506904299732</v>
      </c>
      <c r="P928" s="14">
        <f t="shared" si="59"/>
        <v>0.4056232187435117</v>
      </c>
    </row>
    <row r="929" spans="1:16">
      <c r="A929">
        <v>1094</v>
      </c>
      <c r="B929" t="s">
        <v>146</v>
      </c>
      <c r="C929" t="s">
        <v>147</v>
      </c>
      <c r="D929" t="s">
        <v>148</v>
      </c>
      <c r="E929" t="s">
        <v>3263</v>
      </c>
      <c r="F929" s="12">
        <v>1.6</v>
      </c>
      <c r="G929" s="12">
        <v>1.34</v>
      </c>
      <c r="H929" s="12">
        <v>1.4</v>
      </c>
      <c r="I929" s="4">
        <v>1.3559322033898307</v>
      </c>
      <c r="J929" s="4">
        <v>1.2181818181818183</v>
      </c>
      <c r="K929" s="4">
        <v>1.4</v>
      </c>
      <c r="L929" s="2">
        <v>3</v>
      </c>
      <c r="M929" s="3">
        <f t="shared" si="56"/>
        <v>1.3247046738572164</v>
      </c>
      <c r="N929" s="3">
        <f t="shared" si="57"/>
        <v>9.4846358709494316E-2</v>
      </c>
      <c r="O929" s="3">
        <f t="shared" si="58"/>
        <v>7.1598115852739383E-2</v>
      </c>
      <c r="P929" s="14">
        <f t="shared" si="59"/>
        <v>0.40567076492031046</v>
      </c>
    </row>
    <row r="930" spans="1:16">
      <c r="A930">
        <v>1229</v>
      </c>
      <c r="B930" t="s">
        <v>4436</v>
      </c>
      <c r="C930" t="s">
        <v>4437</v>
      </c>
      <c r="D930" t="s">
        <v>4438</v>
      </c>
      <c r="E930" t="s">
        <v>4439</v>
      </c>
      <c r="F930" s="12">
        <v>1.02</v>
      </c>
      <c r="H930" s="12">
        <v>1.79</v>
      </c>
      <c r="I930" s="4">
        <v>0.86440677966101698</v>
      </c>
      <c r="J930" s="4"/>
      <c r="K930" s="4">
        <v>1.79</v>
      </c>
      <c r="L930" s="2">
        <v>2</v>
      </c>
      <c r="M930" s="3">
        <f t="shared" si="56"/>
        <v>1.3272033898305085</v>
      </c>
      <c r="N930" s="3">
        <f t="shared" si="57"/>
        <v>0.65449324272198905</v>
      </c>
      <c r="O930" s="3">
        <f t="shared" si="58"/>
        <v>0.49313710900449975</v>
      </c>
      <c r="P930" s="14">
        <f t="shared" si="59"/>
        <v>0.4083894762206231</v>
      </c>
    </row>
    <row r="931" spans="1:16">
      <c r="A931">
        <v>1142</v>
      </c>
      <c r="B931" t="s">
        <v>93</v>
      </c>
      <c r="C931" t="s">
        <v>94</v>
      </c>
      <c r="D931" t="s">
        <v>95</v>
      </c>
      <c r="E931" t="s">
        <v>2172</v>
      </c>
      <c r="F931" s="12">
        <v>1.41</v>
      </c>
      <c r="H931" s="12">
        <v>1.46</v>
      </c>
      <c r="I931" s="4">
        <v>1.1949152542372881</v>
      </c>
      <c r="J931" s="4"/>
      <c r="K931" s="4">
        <v>1.46</v>
      </c>
      <c r="L931" s="2">
        <v>2</v>
      </c>
      <c r="M931" s="3">
        <f t="shared" si="56"/>
        <v>1.327457627118644</v>
      </c>
      <c r="N931" s="3">
        <f t="shared" si="57"/>
        <v>0.18744322131792548</v>
      </c>
      <c r="O931" s="3">
        <f t="shared" si="58"/>
        <v>0.14120467387330954</v>
      </c>
      <c r="P931" s="14">
        <f t="shared" si="59"/>
        <v>0.40866581046712902</v>
      </c>
    </row>
    <row r="932" spans="1:16">
      <c r="A932">
        <v>1070</v>
      </c>
      <c r="B932" t="s">
        <v>4440</v>
      </c>
      <c r="C932" t="s">
        <v>4441</v>
      </c>
      <c r="D932" t="s">
        <v>4442</v>
      </c>
      <c r="E932" t="s">
        <v>4443</v>
      </c>
      <c r="F932" s="12">
        <v>1.53</v>
      </c>
      <c r="H932" s="12">
        <v>1.36</v>
      </c>
      <c r="I932" s="4">
        <v>1.2966101694915255</v>
      </c>
      <c r="J932" s="4"/>
      <c r="K932" s="4">
        <v>1.36</v>
      </c>
      <c r="L932" s="2">
        <v>2</v>
      </c>
      <c r="M932" s="3">
        <f t="shared" si="56"/>
        <v>1.3283050847457627</v>
      </c>
      <c r="N932" s="3">
        <f t="shared" si="57"/>
        <v>4.4823379010808267E-2</v>
      </c>
      <c r="O932" s="3">
        <f t="shared" si="58"/>
        <v>3.3744792160746301E-2</v>
      </c>
      <c r="P932" s="14">
        <f t="shared" si="59"/>
        <v>0.40958654254311139</v>
      </c>
    </row>
    <row r="933" spans="1:16">
      <c r="A933">
        <v>1497</v>
      </c>
      <c r="B933" t="s">
        <v>4444</v>
      </c>
      <c r="C933" t="s">
        <v>4445</v>
      </c>
      <c r="D933" t="s">
        <v>4446</v>
      </c>
      <c r="E933" t="s">
        <v>4447</v>
      </c>
      <c r="F933" s="12">
        <v>1.47</v>
      </c>
      <c r="G933" s="12">
        <v>1.56</v>
      </c>
      <c r="I933" s="4">
        <v>1.2457627118644068</v>
      </c>
      <c r="J933" s="4">
        <v>1.4181818181818182</v>
      </c>
      <c r="K933" s="4"/>
      <c r="L933" s="2">
        <v>2</v>
      </c>
      <c r="M933" s="3">
        <f t="shared" si="56"/>
        <v>1.3319722650231125</v>
      </c>
      <c r="N933" s="3">
        <f t="shared" si="57"/>
        <v>0.1219187192831659</v>
      </c>
      <c r="O933" s="3">
        <f t="shared" si="58"/>
        <v>9.1532475926629261E-2</v>
      </c>
      <c r="P933" s="14">
        <f t="shared" si="59"/>
        <v>0.41356404222133863</v>
      </c>
    </row>
    <row r="934" spans="1:16">
      <c r="A934">
        <v>977</v>
      </c>
      <c r="B934" t="s">
        <v>1396</v>
      </c>
      <c r="C934" t="s">
        <v>1397</v>
      </c>
      <c r="D934" t="s">
        <v>1398</v>
      </c>
      <c r="E934" t="s">
        <v>4448</v>
      </c>
      <c r="F934" s="12">
        <v>1.67</v>
      </c>
      <c r="H934" s="12">
        <v>1.25</v>
      </c>
      <c r="I934" s="4">
        <v>1.4152542372881356</v>
      </c>
      <c r="J934" s="4"/>
      <c r="K934" s="4">
        <v>1.25</v>
      </c>
      <c r="L934" s="2">
        <v>2</v>
      </c>
      <c r="M934" s="3">
        <f t="shared" si="56"/>
        <v>1.3326271186440679</v>
      </c>
      <c r="N934" s="3">
        <f t="shared" si="57"/>
        <v>0.1168523918062515</v>
      </c>
      <c r="O934" s="3">
        <f t="shared" si="58"/>
        <v>8.7685737571622735E-2</v>
      </c>
      <c r="P934" s="14">
        <f t="shared" si="59"/>
        <v>0.41427315751744809</v>
      </c>
    </row>
    <row r="935" spans="1:16">
      <c r="A935">
        <v>1160</v>
      </c>
      <c r="B935" t="s">
        <v>2497</v>
      </c>
      <c r="C935" t="s">
        <v>2498</v>
      </c>
      <c r="D935" t="s">
        <v>2499</v>
      </c>
      <c r="E935" t="s">
        <v>2500</v>
      </c>
      <c r="F935" s="12">
        <v>1.38</v>
      </c>
      <c r="H935" s="12">
        <v>1.5</v>
      </c>
      <c r="I935" s="4">
        <v>1.1694915254237288</v>
      </c>
      <c r="J935" s="4"/>
      <c r="K935" s="4">
        <v>1.5</v>
      </c>
      <c r="L935" s="2">
        <v>2</v>
      </c>
      <c r="M935" s="3">
        <f t="shared" si="56"/>
        <v>1.3347457627118644</v>
      </c>
      <c r="N935" s="3">
        <f t="shared" si="57"/>
        <v>0.2337047836125038</v>
      </c>
      <c r="O935" s="3">
        <f t="shared" si="58"/>
        <v>0.17509310772238379</v>
      </c>
      <c r="P935" s="14">
        <f t="shared" si="59"/>
        <v>0.41656496902543755</v>
      </c>
    </row>
    <row r="936" spans="1:16">
      <c r="A936">
        <v>1099</v>
      </c>
      <c r="B936" t="s">
        <v>2385</v>
      </c>
      <c r="C936" t="s">
        <v>2386</v>
      </c>
      <c r="D936" t="s">
        <v>2387</v>
      </c>
      <c r="E936" t="s">
        <v>2388</v>
      </c>
      <c r="F936" s="12">
        <v>1.5</v>
      </c>
      <c r="H936" s="12">
        <v>1.4</v>
      </c>
      <c r="I936" s="4">
        <v>1.2711864406779663</v>
      </c>
      <c r="J936" s="4"/>
      <c r="K936" s="4">
        <v>1.4</v>
      </c>
      <c r="L936" s="2">
        <v>2</v>
      </c>
      <c r="M936" s="3">
        <f t="shared" si="56"/>
        <v>1.3355932203389831</v>
      </c>
      <c r="N936" s="3">
        <f t="shared" si="57"/>
        <v>9.1084941305385608E-2</v>
      </c>
      <c r="O936" s="3">
        <f t="shared" si="58"/>
        <v>6.8198115952001911E-2</v>
      </c>
      <c r="P936" s="14">
        <f t="shared" si="59"/>
        <v>0.41748067520717269</v>
      </c>
    </row>
    <row r="937" spans="1:16">
      <c r="A937">
        <v>1010</v>
      </c>
      <c r="B937" t="s">
        <v>4449</v>
      </c>
      <c r="C937" t="s">
        <v>4450</v>
      </c>
      <c r="D937" t="s">
        <v>4451</v>
      </c>
      <c r="E937" t="s">
        <v>4452</v>
      </c>
      <c r="F937" s="12">
        <v>1.63</v>
      </c>
      <c r="H937" s="12">
        <v>1.29</v>
      </c>
      <c r="I937" s="4">
        <v>1.3813559322033897</v>
      </c>
      <c r="J937" s="4"/>
      <c r="K937" s="4">
        <v>1.29</v>
      </c>
      <c r="L937" s="2">
        <v>2</v>
      </c>
      <c r="M937" s="3">
        <f t="shared" si="56"/>
        <v>1.3356779661016949</v>
      </c>
      <c r="N937" s="3">
        <f t="shared" si="57"/>
        <v>6.4598399162635323E-2</v>
      </c>
      <c r="O937" s="3">
        <f t="shared" si="58"/>
        <v>4.83637529420149E-2</v>
      </c>
      <c r="P937" s="14">
        <f t="shared" si="59"/>
        <v>0.41757221386656623</v>
      </c>
    </row>
    <row r="938" spans="1:16">
      <c r="A938">
        <v>1143</v>
      </c>
      <c r="B938" t="s">
        <v>1332</v>
      </c>
      <c r="C938" t="s">
        <v>1333</v>
      </c>
      <c r="D938" t="s">
        <v>1334</v>
      </c>
      <c r="E938" t="s">
        <v>4453</v>
      </c>
      <c r="F938" s="12">
        <v>1.43</v>
      </c>
      <c r="H938" s="12">
        <v>1.46</v>
      </c>
      <c r="I938" s="4">
        <v>1.2118644067796611</v>
      </c>
      <c r="J938" s="4"/>
      <c r="K938" s="4">
        <v>1.46</v>
      </c>
      <c r="L938" s="2">
        <v>2</v>
      </c>
      <c r="M938" s="3">
        <f t="shared" si="56"/>
        <v>1.3359322033898304</v>
      </c>
      <c r="N938" s="3">
        <f t="shared" si="57"/>
        <v>0.17545836061984829</v>
      </c>
      <c r="O938" s="3">
        <f t="shared" si="58"/>
        <v>0.13133777311051828</v>
      </c>
      <c r="P938" s="14">
        <f t="shared" si="59"/>
        <v>0.41784679500126765</v>
      </c>
    </row>
    <row r="939" spans="1:16">
      <c r="A939">
        <v>1176</v>
      </c>
      <c r="B939" t="s">
        <v>2320</v>
      </c>
      <c r="C939" t="s">
        <v>2321</v>
      </c>
      <c r="D939" t="s">
        <v>2322</v>
      </c>
      <c r="E939" t="s">
        <v>4454</v>
      </c>
      <c r="F939" s="12">
        <v>1.34</v>
      </c>
      <c r="H939" s="12">
        <v>1.54</v>
      </c>
      <c r="I939" s="4">
        <v>1.1355932203389831</v>
      </c>
      <c r="J939" s="4"/>
      <c r="K939" s="4">
        <v>1.54</v>
      </c>
      <c r="L939" s="2">
        <v>2</v>
      </c>
      <c r="M939" s="3">
        <f t="shared" si="56"/>
        <v>1.3377966101694916</v>
      </c>
      <c r="N939" s="3">
        <f t="shared" si="57"/>
        <v>0.28595877625611876</v>
      </c>
      <c r="O939" s="3">
        <f t="shared" si="58"/>
        <v>0.21375355123667814</v>
      </c>
      <c r="P939" s="14">
        <f t="shared" si="59"/>
        <v>0.41985879475047949</v>
      </c>
    </row>
    <row r="940" spans="1:16">
      <c r="A940">
        <v>1060</v>
      </c>
      <c r="B940" t="s">
        <v>3479</v>
      </c>
      <c r="C940" t="s">
        <v>3480</v>
      </c>
      <c r="D940" t="s">
        <v>3481</v>
      </c>
      <c r="E940" t="s">
        <v>4455</v>
      </c>
      <c r="F940" s="12">
        <v>1.57</v>
      </c>
      <c r="H940" s="12">
        <v>1.35</v>
      </c>
      <c r="I940" s="4">
        <v>1.3305084745762714</v>
      </c>
      <c r="J940" s="4"/>
      <c r="K940" s="4">
        <v>1.35</v>
      </c>
      <c r="L940" s="2">
        <v>2</v>
      </c>
      <c r="M940" s="3">
        <f t="shared" si="56"/>
        <v>1.3402542372881356</v>
      </c>
      <c r="N940" s="3">
        <f t="shared" si="57"/>
        <v>1.3782589802788538E-2</v>
      </c>
      <c r="O940" s="3">
        <f t="shared" si="58"/>
        <v>1.0283563684660433E-2</v>
      </c>
      <c r="P940" s="14">
        <f t="shared" si="59"/>
        <v>0.4225066962681901</v>
      </c>
    </row>
    <row r="941" spans="1:16">
      <c r="A941">
        <v>1096</v>
      </c>
      <c r="B941" t="s">
        <v>3404</v>
      </c>
      <c r="C941" t="s">
        <v>3405</v>
      </c>
      <c r="D941" t="s">
        <v>3406</v>
      </c>
      <c r="E941" t="s">
        <v>3407</v>
      </c>
      <c r="G941" s="12">
        <v>1.41</v>
      </c>
      <c r="H941" s="12">
        <v>1.4</v>
      </c>
      <c r="I941" s="4"/>
      <c r="J941" s="4">
        <v>1.2818181818181817</v>
      </c>
      <c r="K941" s="4">
        <v>1.4</v>
      </c>
      <c r="L941" s="2">
        <v>2</v>
      </c>
      <c r="M941" s="3">
        <f t="shared" si="56"/>
        <v>1.3409090909090908</v>
      </c>
      <c r="N941" s="3">
        <f t="shared" si="57"/>
        <v>8.3567165049319242E-2</v>
      </c>
      <c r="O941" s="3">
        <f t="shared" si="58"/>
        <v>6.2321275630000797E-2</v>
      </c>
      <c r="P941" s="14">
        <f t="shared" si="59"/>
        <v>0.42321143072454392</v>
      </c>
    </row>
    <row r="942" spans="1:16">
      <c r="A942">
        <v>1182</v>
      </c>
      <c r="B942" t="s">
        <v>2842</v>
      </c>
      <c r="C942" t="s">
        <v>2843</v>
      </c>
      <c r="D942" t="s">
        <v>2844</v>
      </c>
      <c r="E942" t="s">
        <v>3131</v>
      </c>
      <c r="F942" s="12">
        <v>1.43</v>
      </c>
      <c r="G942" s="12">
        <v>1.38</v>
      </c>
      <c r="H942" s="12">
        <v>1.56</v>
      </c>
      <c r="I942" s="4">
        <v>1.2118644067796611</v>
      </c>
      <c r="J942" s="4">
        <v>1.2545454545454544</v>
      </c>
      <c r="K942" s="4">
        <v>1.56</v>
      </c>
      <c r="L942" s="2">
        <v>3</v>
      </c>
      <c r="M942" s="3">
        <f t="shared" si="56"/>
        <v>1.3421366204417051</v>
      </c>
      <c r="N942" s="3">
        <f t="shared" si="57"/>
        <v>0.18987826909369601</v>
      </c>
      <c r="O942" s="3">
        <f t="shared" si="58"/>
        <v>0.14147462054288179</v>
      </c>
      <c r="P942" s="14">
        <f t="shared" si="59"/>
        <v>0.42453153562273449</v>
      </c>
    </row>
    <row r="943" spans="1:16">
      <c r="A943">
        <v>1031</v>
      </c>
      <c r="B943" t="s">
        <v>3345</v>
      </c>
      <c r="C943" t="s">
        <v>3346</v>
      </c>
      <c r="D943" t="s">
        <v>3347</v>
      </c>
      <c r="E943" t="s">
        <v>3348</v>
      </c>
      <c r="F943" s="12">
        <v>1.79</v>
      </c>
      <c r="G943" s="12">
        <v>1.31</v>
      </c>
      <c r="H943" s="12">
        <v>1.32</v>
      </c>
      <c r="I943" s="4">
        <v>1.5169491525423731</v>
      </c>
      <c r="J943" s="4">
        <v>1.1909090909090909</v>
      </c>
      <c r="K943" s="4">
        <v>1.32</v>
      </c>
      <c r="L943" s="2">
        <v>3</v>
      </c>
      <c r="M943" s="3">
        <f t="shared" si="56"/>
        <v>1.3426194144838215</v>
      </c>
      <c r="N943" s="3">
        <f t="shared" si="57"/>
        <v>0.16419274917349969</v>
      </c>
      <c r="O943" s="3">
        <f t="shared" si="58"/>
        <v>0.12229284591167976</v>
      </c>
      <c r="P943" s="14">
        <f t="shared" si="59"/>
        <v>0.42505040926993315</v>
      </c>
    </row>
    <row r="944" spans="1:16">
      <c r="A944">
        <v>1440</v>
      </c>
      <c r="B944" t="s">
        <v>972</v>
      </c>
      <c r="C944" t="s">
        <v>973</v>
      </c>
      <c r="D944" t="s">
        <v>974</v>
      </c>
      <c r="E944" t="s">
        <v>2899</v>
      </c>
      <c r="F944" s="12">
        <v>1.85</v>
      </c>
      <c r="G944" s="12">
        <v>1.23</v>
      </c>
      <c r="I944" s="4">
        <v>1.5677966101694918</v>
      </c>
      <c r="J944" s="4">
        <v>1.1181818181818182</v>
      </c>
      <c r="K944" s="4"/>
      <c r="L944" s="2">
        <v>2</v>
      </c>
      <c r="M944" s="3">
        <f t="shared" si="56"/>
        <v>1.342989214175655</v>
      </c>
      <c r="N944" s="3">
        <f t="shared" si="57"/>
        <v>0.31792566833626257</v>
      </c>
      <c r="O944" s="3">
        <f t="shared" si="58"/>
        <v>0.23672987465607434</v>
      </c>
      <c r="P944" s="14">
        <f t="shared" si="59"/>
        <v>0.42544771822940619</v>
      </c>
    </row>
    <row r="945" spans="1:16">
      <c r="A945">
        <v>1111</v>
      </c>
      <c r="B945" t="s">
        <v>4456</v>
      </c>
      <c r="C945" t="s">
        <v>4457</v>
      </c>
      <c r="D945" t="s">
        <v>4458</v>
      </c>
      <c r="E945" t="s">
        <v>4459</v>
      </c>
      <c r="F945" s="12">
        <v>1.61</v>
      </c>
      <c r="G945" s="12">
        <v>1.37</v>
      </c>
      <c r="H945" s="12">
        <v>1.42</v>
      </c>
      <c r="I945" s="4">
        <v>1.3644067796610171</v>
      </c>
      <c r="J945" s="4">
        <v>1.2454545454545454</v>
      </c>
      <c r="K945" s="4">
        <v>1.42</v>
      </c>
      <c r="L945" s="2">
        <v>3</v>
      </c>
      <c r="M945" s="3">
        <f t="shared" si="56"/>
        <v>1.3432871083718541</v>
      </c>
      <c r="N945" s="3">
        <f t="shared" si="57"/>
        <v>8.9168712630280561E-2</v>
      </c>
      <c r="O945" s="3">
        <f t="shared" si="58"/>
        <v>6.6380978477757063E-2</v>
      </c>
      <c r="P945" s="14">
        <f t="shared" si="59"/>
        <v>0.42576769311636803</v>
      </c>
    </row>
    <row r="946" spans="1:16">
      <c r="A946">
        <v>1199</v>
      </c>
      <c r="B946" t="s">
        <v>532</v>
      </c>
      <c r="C946" t="s">
        <v>533</v>
      </c>
      <c r="D946" t="s">
        <v>534</v>
      </c>
      <c r="E946" t="s">
        <v>4460</v>
      </c>
      <c r="F946" s="12">
        <v>1.26</v>
      </c>
      <c r="H946" s="12">
        <v>1.62</v>
      </c>
      <c r="I946" s="4">
        <v>1.0677966101694916</v>
      </c>
      <c r="J946" s="4"/>
      <c r="K946" s="4">
        <v>1.62</v>
      </c>
      <c r="L946" s="2">
        <v>2</v>
      </c>
      <c r="M946" s="3">
        <f t="shared" si="56"/>
        <v>1.3438983050847457</v>
      </c>
      <c r="N946" s="3">
        <f t="shared" si="57"/>
        <v>0.39046676154335225</v>
      </c>
      <c r="O946" s="3">
        <f t="shared" si="58"/>
        <v>0.29054784879628937</v>
      </c>
      <c r="P946" s="14">
        <f t="shared" si="59"/>
        <v>0.42642397122616005</v>
      </c>
    </row>
    <row r="947" spans="1:16">
      <c r="A947">
        <v>1038</v>
      </c>
      <c r="B947" t="s">
        <v>1940</v>
      </c>
      <c r="C947" t="s">
        <v>1941</v>
      </c>
      <c r="D947" t="s">
        <v>1942</v>
      </c>
      <c r="E947" t="s">
        <v>1943</v>
      </c>
      <c r="F947" s="12">
        <v>1.84</v>
      </c>
      <c r="G947" s="12">
        <v>1.26</v>
      </c>
      <c r="H947" s="12">
        <v>1.33</v>
      </c>
      <c r="I947" s="4">
        <v>1.5593220338983051</v>
      </c>
      <c r="J947" s="4">
        <v>1.1454545454545453</v>
      </c>
      <c r="K947" s="4">
        <v>1.33</v>
      </c>
      <c r="L947" s="2">
        <v>3</v>
      </c>
      <c r="M947" s="3">
        <f t="shared" si="56"/>
        <v>1.3449255264509503</v>
      </c>
      <c r="N947" s="3">
        <f t="shared" si="57"/>
        <v>0.20733705168773928</v>
      </c>
      <c r="O947" s="3">
        <f t="shared" si="58"/>
        <v>0.15416247785471779</v>
      </c>
      <c r="P947" s="14">
        <f t="shared" si="59"/>
        <v>0.42752628758146377</v>
      </c>
    </row>
    <row r="948" spans="1:16">
      <c r="A948">
        <v>1097</v>
      </c>
      <c r="B948" t="s">
        <v>1137</v>
      </c>
      <c r="C948" t="s">
        <v>1138</v>
      </c>
      <c r="D948" t="s">
        <v>1139</v>
      </c>
      <c r="E948" t="s">
        <v>2019</v>
      </c>
      <c r="F948" s="12">
        <v>1.5</v>
      </c>
      <c r="G948" s="12">
        <v>1.5</v>
      </c>
      <c r="H948" s="12">
        <v>1.4</v>
      </c>
      <c r="I948" s="4">
        <v>1.2711864406779663</v>
      </c>
      <c r="J948" s="4">
        <v>1.3636363636363635</v>
      </c>
      <c r="K948" s="4">
        <v>1.4</v>
      </c>
      <c r="L948" s="2">
        <v>3</v>
      </c>
      <c r="M948" s="3">
        <f t="shared" si="56"/>
        <v>1.3449409347714429</v>
      </c>
      <c r="N948" s="3">
        <f t="shared" si="57"/>
        <v>6.6410635907475257E-2</v>
      </c>
      <c r="O948" s="3">
        <f t="shared" si="58"/>
        <v>4.9378105900807434E-2</v>
      </c>
      <c r="P948" s="14">
        <f t="shared" si="59"/>
        <v>0.42754281591689147</v>
      </c>
    </row>
    <row r="949" spans="1:16">
      <c r="A949">
        <v>1126</v>
      </c>
      <c r="B949" t="s">
        <v>364</v>
      </c>
      <c r="C949" t="s">
        <v>365</v>
      </c>
      <c r="D949" t="s">
        <v>366</v>
      </c>
      <c r="E949" t="s">
        <v>4461</v>
      </c>
      <c r="F949" s="12">
        <v>1.54</v>
      </c>
      <c r="G949" s="12">
        <v>1.42</v>
      </c>
      <c r="H949" s="12">
        <v>1.44</v>
      </c>
      <c r="I949" s="4">
        <v>1.3050847457627119</v>
      </c>
      <c r="J949" s="4">
        <v>1.2909090909090908</v>
      </c>
      <c r="K949" s="4">
        <v>1.44</v>
      </c>
      <c r="L949" s="2">
        <v>3</v>
      </c>
      <c r="M949" s="3">
        <f t="shared" si="56"/>
        <v>1.3453312788906011</v>
      </c>
      <c r="N949" s="3">
        <f t="shared" si="57"/>
        <v>8.2291326183256588E-2</v>
      </c>
      <c r="O949" s="3">
        <f t="shared" si="58"/>
        <v>6.116807620136238E-2</v>
      </c>
      <c r="P949" s="14">
        <f t="shared" si="59"/>
        <v>0.42796147059877954</v>
      </c>
    </row>
    <row r="950" spans="1:16">
      <c r="A950">
        <v>1024</v>
      </c>
      <c r="B950" t="s">
        <v>1290</v>
      </c>
      <c r="C950" t="s">
        <v>1291</v>
      </c>
      <c r="D950" t="s">
        <v>1292</v>
      </c>
      <c r="E950" t="s">
        <v>4462</v>
      </c>
      <c r="F950" s="12">
        <v>1.63</v>
      </c>
      <c r="H950" s="12">
        <v>1.31</v>
      </c>
      <c r="I950" s="4">
        <v>1.3813559322033897</v>
      </c>
      <c r="J950" s="4"/>
      <c r="K950" s="4">
        <v>1.31</v>
      </c>
      <c r="L950" s="2">
        <v>2</v>
      </c>
      <c r="M950" s="3">
        <f t="shared" si="56"/>
        <v>1.3456779661016949</v>
      </c>
      <c r="N950" s="3">
        <f t="shared" si="57"/>
        <v>5.0456263538904367E-2</v>
      </c>
      <c r="O950" s="3">
        <f t="shared" si="58"/>
        <v>3.7495050680714875E-2</v>
      </c>
      <c r="P950" s="14">
        <f t="shared" si="59"/>
        <v>0.42833320021946558</v>
      </c>
    </row>
    <row r="951" spans="1:16">
      <c r="A951">
        <v>1137</v>
      </c>
      <c r="B951" t="s">
        <v>4463</v>
      </c>
      <c r="C951" t="s">
        <v>4464</v>
      </c>
      <c r="D951" t="s">
        <v>4465</v>
      </c>
      <c r="E951" t="s">
        <v>4466</v>
      </c>
      <c r="F951" s="12">
        <v>1.47</v>
      </c>
      <c r="H951" s="12">
        <v>1.45</v>
      </c>
      <c r="I951" s="4">
        <v>1.2457627118644068</v>
      </c>
      <c r="J951" s="4"/>
      <c r="K951" s="4">
        <v>1.45</v>
      </c>
      <c r="L951" s="2">
        <v>2</v>
      </c>
      <c r="M951" s="3">
        <f t="shared" si="56"/>
        <v>1.3478813559322034</v>
      </c>
      <c r="N951" s="3">
        <f t="shared" si="57"/>
        <v>0.14441757141182873</v>
      </c>
      <c r="O951" s="3">
        <f t="shared" si="58"/>
        <v>0.10714412717130331</v>
      </c>
      <c r="P951" s="14">
        <f t="shared" si="59"/>
        <v>0.43069351229030978</v>
      </c>
    </row>
    <row r="952" spans="1:16">
      <c r="A952">
        <v>1144</v>
      </c>
      <c r="B952" t="s">
        <v>4172</v>
      </c>
      <c r="C952" t="s">
        <v>4173</v>
      </c>
      <c r="D952" t="s">
        <v>4174</v>
      </c>
      <c r="E952" t="s">
        <v>4467</v>
      </c>
      <c r="F952" s="12">
        <v>1.46</v>
      </c>
      <c r="H952" s="12">
        <v>1.46</v>
      </c>
      <c r="I952" s="4">
        <v>1.2372881355932204</v>
      </c>
      <c r="J952" s="4"/>
      <c r="K952" s="4">
        <v>1.46</v>
      </c>
      <c r="L952" s="2">
        <v>2</v>
      </c>
      <c r="M952" s="3">
        <f t="shared" si="56"/>
        <v>1.3486440677966103</v>
      </c>
      <c r="N952" s="3">
        <f t="shared" si="57"/>
        <v>0.15748106957273275</v>
      </c>
      <c r="O952" s="3">
        <f t="shared" si="58"/>
        <v>0.11676992716842066</v>
      </c>
      <c r="P952" s="14">
        <f t="shared" si="59"/>
        <v>0.43150964452037782</v>
      </c>
    </row>
    <row r="953" spans="1:16">
      <c r="A953">
        <v>1071</v>
      </c>
      <c r="B953" t="s">
        <v>1825</v>
      </c>
      <c r="C953" t="s">
        <v>1826</v>
      </c>
      <c r="D953" t="s">
        <v>1827</v>
      </c>
      <c r="E953" t="s">
        <v>1828</v>
      </c>
      <c r="F953" s="12">
        <v>1.58</v>
      </c>
      <c r="H953" s="12">
        <v>1.36</v>
      </c>
      <c r="I953" s="4">
        <v>1.3389830508474578</v>
      </c>
      <c r="J953" s="4"/>
      <c r="K953" s="4">
        <v>1.36</v>
      </c>
      <c r="L953" s="2">
        <v>2</v>
      </c>
      <c r="M953" s="3">
        <f t="shared" si="56"/>
        <v>1.349491525423729</v>
      </c>
      <c r="N953" s="3">
        <f t="shared" si="57"/>
        <v>1.4861227265615498E-2</v>
      </c>
      <c r="O953" s="3">
        <f t="shared" si="58"/>
        <v>1.1012464313882369E-2</v>
      </c>
      <c r="P953" s="14">
        <f t="shared" si="59"/>
        <v>0.43241591695478376</v>
      </c>
    </row>
    <row r="954" spans="1:16">
      <c r="A954">
        <v>1128</v>
      </c>
      <c r="B954" t="s">
        <v>4468</v>
      </c>
      <c r="C954" t="s">
        <v>4469</v>
      </c>
      <c r="D954" t="s">
        <v>4470</v>
      </c>
      <c r="E954" t="s">
        <v>4471</v>
      </c>
      <c r="F954" s="12">
        <v>1.49</v>
      </c>
      <c r="H954" s="12">
        <v>1.44</v>
      </c>
      <c r="I954" s="4">
        <v>1.2627118644067796</v>
      </c>
      <c r="J954" s="4"/>
      <c r="K954" s="4">
        <v>1.44</v>
      </c>
      <c r="L954" s="2">
        <v>2</v>
      </c>
      <c r="M954" s="3">
        <f t="shared" si="56"/>
        <v>1.3513559322033899</v>
      </c>
      <c r="N954" s="3">
        <f t="shared" si="57"/>
        <v>0.1253616429018862</v>
      </c>
      <c r="O954" s="3">
        <f t="shared" si="58"/>
        <v>9.276730128196771E-2</v>
      </c>
      <c r="P954" s="14">
        <f t="shared" si="59"/>
        <v>0.43440771462915007</v>
      </c>
    </row>
    <row r="955" spans="1:16">
      <c r="A955">
        <v>1153</v>
      </c>
      <c r="B955" t="s">
        <v>2726</v>
      </c>
      <c r="C955" t="s">
        <v>2727</v>
      </c>
      <c r="D955" t="s">
        <v>2728</v>
      </c>
      <c r="E955" t="s">
        <v>2729</v>
      </c>
      <c r="F955" s="12">
        <v>1.36</v>
      </c>
      <c r="G955" s="12">
        <v>1.57</v>
      </c>
      <c r="H955" s="12">
        <v>1.48</v>
      </c>
      <c r="I955" s="4">
        <v>1.152542372881356</v>
      </c>
      <c r="J955" s="4">
        <v>1.4272727272727272</v>
      </c>
      <c r="K955" s="4">
        <v>1.48</v>
      </c>
      <c r="L955" s="2">
        <v>3</v>
      </c>
      <c r="M955" s="3">
        <f t="shared" si="56"/>
        <v>1.353271700051361</v>
      </c>
      <c r="N955" s="3">
        <f t="shared" si="57"/>
        <v>0.17582445339572869</v>
      </c>
      <c r="O955" s="3">
        <f t="shared" si="58"/>
        <v>0.12992546388803933</v>
      </c>
      <c r="P955" s="14">
        <f t="shared" si="59"/>
        <v>0.43645152221511174</v>
      </c>
    </row>
    <row r="956" spans="1:16">
      <c r="A956">
        <v>1003</v>
      </c>
      <c r="B956" t="s">
        <v>2587</v>
      </c>
      <c r="C956" t="s">
        <v>2588</v>
      </c>
      <c r="D956" t="s">
        <v>2589</v>
      </c>
      <c r="E956" t="s">
        <v>4472</v>
      </c>
      <c r="F956" s="12">
        <v>1.7</v>
      </c>
      <c r="H956" s="12">
        <v>1.28</v>
      </c>
      <c r="I956" s="4">
        <v>1.4406779661016949</v>
      </c>
      <c r="J956" s="4"/>
      <c r="K956" s="4">
        <v>1.28</v>
      </c>
      <c r="L956" s="2">
        <v>2</v>
      </c>
      <c r="M956" s="3">
        <f t="shared" si="56"/>
        <v>1.3603389830508474</v>
      </c>
      <c r="N956" s="3">
        <f t="shared" si="57"/>
        <v>0.11361647941777063</v>
      </c>
      <c r="O956" s="3">
        <f t="shared" si="58"/>
        <v>8.3520711259014044E-2</v>
      </c>
      <c r="P956" s="14">
        <f t="shared" si="59"/>
        <v>0.44396620164342931</v>
      </c>
    </row>
    <row r="957" spans="1:16">
      <c r="A957">
        <v>1188</v>
      </c>
      <c r="B957" t="s">
        <v>2570</v>
      </c>
      <c r="C957" t="s">
        <v>2571</v>
      </c>
      <c r="D957" t="s">
        <v>2572</v>
      </c>
      <c r="E957" t="s">
        <v>2573</v>
      </c>
      <c r="F957" s="12">
        <v>1.69</v>
      </c>
      <c r="G957" s="12">
        <v>1.19</v>
      </c>
      <c r="H957" s="12">
        <v>1.57</v>
      </c>
      <c r="I957" s="4">
        <v>1.4322033898305084</v>
      </c>
      <c r="J957" s="4">
        <v>1.0818181818181818</v>
      </c>
      <c r="K957" s="4">
        <v>1.57</v>
      </c>
      <c r="L957" s="2">
        <v>3</v>
      </c>
      <c r="M957" s="3">
        <f t="shared" si="56"/>
        <v>1.3613405238828966</v>
      </c>
      <c r="N957" s="3">
        <f t="shared" si="57"/>
        <v>0.25168736803534381</v>
      </c>
      <c r="O957" s="3">
        <f t="shared" si="58"/>
        <v>0.18488200683063932</v>
      </c>
      <c r="P957" s="14">
        <f t="shared" si="59"/>
        <v>0.44502798577575259</v>
      </c>
    </row>
    <row r="958" spans="1:16">
      <c r="A958">
        <v>949</v>
      </c>
      <c r="B958" t="s">
        <v>2210</v>
      </c>
      <c r="C958" t="s">
        <v>2211</v>
      </c>
      <c r="D958" t="s">
        <v>2212</v>
      </c>
      <c r="E958" t="s">
        <v>2213</v>
      </c>
      <c r="G958" s="12">
        <v>1.66</v>
      </c>
      <c r="H958" s="12">
        <v>1.22</v>
      </c>
      <c r="I958" s="4"/>
      <c r="J958" s="4">
        <v>1.5090909090909088</v>
      </c>
      <c r="K958" s="4">
        <v>1.22</v>
      </c>
      <c r="L958" s="2">
        <v>2</v>
      </c>
      <c r="M958" s="3">
        <f t="shared" si="56"/>
        <v>1.3645454545454543</v>
      </c>
      <c r="N958" s="3">
        <f t="shared" si="57"/>
        <v>0.20441814219756727</v>
      </c>
      <c r="O958" s="3">
        <f t="shared" si="58"/>
        <v>0.14980676643392674</v>
      </c>
      <c r="P958" s="14">
        <f t="shared" si="59"/>
        <v>0.44842045320866619</v>
      </c>
    </row>
    <row r="959" spans="1:16">
      <c r="A959">
        <v>1056</v>
      </c>
      <c r="B959" t="s">
        <v>4473</v>
      </c>
      <c r="C959" t="s">
        <v>4474</v>
      </c>
      <c r="D959" t="s">
        <v>4475</v>
      </c>
      <c r="E959" t="s">
        <v>4476</v>
      </c>
      <c r="F959" s="12">
        <v>1.7</v>
      </c>
      <c r="G959" s="12">
        <v>1.44</v>
      </c>
      <c r="H959" s="12">
        <v>1.35</v>
      </c>
      <c r="I959" s="4">
        <v>1.4406779661016949</v>
      </c>
      <c r="J959" s="4">
        <v>1.3090909090909089</v>
      </c>
      <c r="K959" s="4">
        <v>1.35</v>
      </c>
      <c r="L959" s="2">
        <v>3</v>
      </c>
      <c r="M959" s="3">
        <f t="shared" si="56"/>
        <v>1.3665896250642013</v>
      </c>
      <c r="N959" s="3">
        <f t="shared" si="57"/>
        <v>6.7343894586057607E-2</v>
      </c>
      <c r="O959" s="3">
        <f t="shared" si="58"/>
        <v>4.9278798368525473E-2</v>
      </c>
      <c r="P959" s="14">
        <f t="shared" si="59"/>
        <v>0.45058007925049021</v>
      </c>
    </row>
    <row r="960" spans="1:16">
      <c r="A960">
        <v>1212</v>
      </c>
      <c r="B960" t="s">
        <v>4477</v>
      </c>
      <c r="C960" t="s">
        <v>4478</v>
      </c>
      <c r="D960" t="s">
        <v>4479</v>
      </c>
      <c r="E960" t="s">
        <v>4480</v>
      </c>
      <c r="F960" s="12">
        <v>1.25</v>
      </c>
      <c r="H960" s="12">
        <v>1.68</v>
      </c>
      <c r="I960" s="4">
        <v>1.0593220338983051</v>
      </c>
      <c r="J960" s="4"/>
      <c r="K960" s="4">
        <v>1.68</v>
      </c>
      <c r="L960" s="2">
        <v>2</v>
      </c>
      <c r="M960" s="3">
        <f t="shared" si="56"/>
        <v>1.3696610169491525</v>
      </c>
      <c r="N960" s="3">
        <f t="shared" si="57"/>
        <v>0.43888559876358252</v>
      </c>
      <c r="O960" s="3">
        <f t="shared" si="58"/>
        <v>0.32043373749599513</v>
      </c>
      <c r="P960" s="14">
        <f t="shared" si="59"/>
        <v>0.45381887882097866</v>
      </c>
    </row>
    <row r="961" spans="1:16">
      <c r="A961">
        <v>1166</v>
      </c>
      <c r="B961" t="s">
        <v>1952</v>
      </c>
      <c r="C961" t="s">
        <v>1953</v>
      </c>
      <c r="D961" t="s">
        <v>1954</v>
      </c>
      <c r="E961" t="s">
        <v>2010</v>
      </c>
      <c r="F961" s="12">
        <v>1.44</v>
      </c>
      <c r="H961" s="12">
        <v>1.52</v>
      </c>
      <c r="I961" s="4">
        <v>1.2203389830508475</v>
      </c>
      <c r="J961" s="4"/>
      <c r="K961" s="4">
        <v>1.52</v>
      </c>
      <c r="L961" s="2">
        <v>2</v>
      </c>
      <c r="M961" s="3">
        <f t="shared" si="56"/>
        <v>1.3701694915254237</v>
      </c>
      <c r="N961" s="3">
        <f t="shared" si="57"/>
        <v>0.21189233714200362</v>
      </c>
      <c r="O961" s="3">
        <f t="shared" si="58"/>
        <v>0.15464680716697443</v>
      </c>
      <c r="P961" s="14">
        <f t="shared" si="59"/>
        <v>0.4543543672431693</v>
      </c>
    </row>
    <row r="962" spans="1:16">
      <c r="A962">
        <v>1234</v>
      </c>
      <c r="B962" t="s">
        <v>4481</v>
      </c>
      <c r="C962" t="s">
        <v>4482</v>
      </c>
      <c r="D962" t="s">
        <v>4483</v>
      </c>
      <c r="E962" t="s">
        <v>4484</v>
      </c>
      <c r="G962" s="12">
        <v>1.02</v>
      </c>
      <c r="H962" s="12">
        <v>1.82</v>
      </c>
      <c r="I962" s="4"/>
      <c r="J962" s="4">
        <v>0.92727272727272725</v>
      </c>
      <c r="K962" s="4">
        <v>1.82</v>
      </c>
      <c r="L962" s="2">
        <v>2</v>
      </c>
      <c r="M962" s="3">
        <f t="shared" ref="M962:M1025" si="60">AVERAGE(I962:K962)</f>
        <v>1.3736363636363635</v>
      </c>
      <c r="N962" s="3">
        <f t="shared" ref="N962:N1025" si="61">STDEV(I962:K962)</f>
        <v>0.63125350829562754</v>
      </c>
      <c r="O962" s="3">
        <f t="shared" ref="O962:O1025" si="62">N962/M962</f>
        <v>0.45954921186313058</v>
      </c>
      <c r="P962" s="14">
        <f t="shared" ref="P962:P1025" si="63">LOG(M962,2)</f>
        <v>0.4580001367528071</v>
      </c>
    </row>
    <row r="963" spans="1:16">
      <c r="A963">
        <v>1116</v>
      </c>
      <c r="B963" t="s">
        <v>4485</v>
      </c>
      <c r="C963" t="s">
        <v>4486</v>
      </c>
      <c r="D963" t="s">
        <v>4487</v>
      </c>
      <c r="E963" t="s">
        <v>4488</v>
      </c>
      <c r="F963" s="12">
        <v>1.57</v>
      </c>
      <c r="H963" s="12">
        <v>1.42</v>
      </c>
      <c r="I963" s="4">
        <v>1.3305084745762714</v>
      </c>
      <c r="J963" s="4"/>
      <c r="K963" s="4">
        <v>1.42</v>
      </c>
      <c r="L963" s="2">
        <v>2</v>
      </c>
      <c r="M963" s="3">
        <f t="shared" si="60"/>
        <v>1.3752542372881358</v>
      </c>
      <c r="N963" s="3">
        <f t="shared" si="61"/>
        <v>6.3280064485846749E-2</v>
      </c>
      <c r="O963" s="3">
        <f t="shared" si="62"/>
        <v>4.6013357217956095E-2</v>
      </c>
      <c r="P963" s="14">
        <f t="shared" si="63"/>
        <v>0.45969834806970711</v>
      </c>
    </row>
    <row r="964" spans="1:16">
      <c r="A964">
        <v>1120</v>
      </c>
      <c r="B964" t="s">
        <v>4489</v>
      </c>
      <c r="C964" t="s">
        <v>4490</v>
      </c>
      <c r="D964" t="s">
        <v>4491</v>
      </c>
      <c r="E964" t="s">
        <v>4492</v>
      </c>
      <c r="F964" s="12">
        <v>1.56</v>
      </c>
      <c r="H964" s="12">
        <v>1.43</v>
      </c>
      <c r="I964" s="4">
        <v>1.3220338983050848</v>
      </c>
      <c r="J964" s="4"/>
      <c r="K964" s="4">
        <v>1.43</v>
      </c>
      <c r="L964" s="2">
        <v>2</v>
      </c>
      <c r="M964" s="3">
        <f t="shared" si="60"/>
        <v>1.3760169491525422</v>
      </c>
      <c r="N964" s="3">
        <f t="shared" si="61"/>
        <v>7.6343562646750907E-2</v>
      </c>
      <c r="O964" s="3">
        <f t="shared" si="62"/>
        <v>5.5481556890537707E-2</v>
      </c>
      <c r="P964" s="14">
        <f t="shared" si="63"/>
        <v>0.46049824061248346</v>
      </c>
    </row>
    <row r="965" spans="1:16">
      <c r="A965">
        <v>1133</v>
      </c>
      <c r="B965" t="s">
        <v>3275</v>
      </c>
      <c r="C965" t="s">
        <v>3276</v>
      </c>
      <c r="D965" t="s">
        <v>3277</v>
      </c>
      <c r="E965" t="s">
        <v>3278</v>
      </c>
      <c r="F965" s="12">
        <v>1.6</v>
      </c>
      <c r="G965" s="12">
        <v>1.46</v>
      </c>
      <c r="H965" s="12">
        <v>1.45</v>
      </c>
      <c r="I965" s="4">
        <v>1.3559322033898307</v>
      </c>
      <c r="J965" s="4">
        <v>1.3272727272727272</v>
      </c>
      <c r="K965" s="4">
        <v>1.45</v>
      </c>
      <c r="L965" s="2">
        <v>3</v>
      </c>
      <c r="M965" s="3">
        <f t="shared" si="60"/>
        <v>1.3777349768875193</v>
      </c>
      <c r="N965" s="3">
        <f t="shared" si="61"/>
        <v>6.4202932697130219E-2</v>
      </c>
      <c r="O965" s="3">
        <f t="shared" si="62"/>
        <v>4.6600350411494171E-2</v>
      </c>
      <c r="P965" s="14">
        <f t="shared" si="63"/>
        <v>0.46229839580548171</v>
      </c>
    </row>
    <row r="966" spans="1:16">
      <c r="A966">
        <v>1477</v>
      </c>
      <c r="B966" t="s">
        <v>1883</v>
      </c>
      <c r="C966" t="s">
        <v>1884</v>
      </c>
      <c r="D966" t="s">
        <v>1885</v>
      </c>
      <c r="E966" t="s">
        <v>4493</v>
      </c>
      <c r="F966" s="12">
        <v>1.75</v>
      </c>
      <c r="G966" s="12">
        <v>1.4</v>
      </c>
      <c r="I966" s="4">
        <v>1.4830508474576272</v>
      </c>
      <c r="J966" s="4">
        <v>1.2727272727272725</v>
      </c>
      <c r="K966" s="4"/>
      <c r="L966" s="2">
        <v>2</v>
      </c>
      <c r="M966" s="3">
        <f t="shared" si="60"/>
        <v>1.3778890600924498</v>
      </c>
      <c r="N966" s="3">
        <f t="shared" si="61"/>
        <v>0.14872122593522938</v>
      </c>
      <c r="O966" s="3">
        <f t="shared" si="62"/>
        <v>0.10793410750009938</v>
      </c>
      <c r="P966" s="14">
        <f t="shared" si="63"/>
        <v>0.46245973499608689</v>
      </c>
    </row>
    <row r="967" spans="1:16">
      <c r="A967">
        <v>1086</v>
      </c>
      <c r="B967" t="s">
        <v>3003</v>
      </c>
      <c r="C967" t="s">
        <v>3004</v>
      </c>
      <c r="D967" t="s">
        <v>3005</v>
      </c>
      <c r="E967" t="s">
        <v>3006</v>
      </c>
      <c r="F967" s="12">
        <v>1.63</v>
      </c>
      <c r="H967" s="12">
        <v>1.38</v>
      </c>
      <c r="I967" s="4">
        <v>1.3813559322033897</v>
      </c>
      <c r="J967" s="4"/>
      <c r="K967" s="4">
        <v>1.38</v>
      </c>
      <c r="L967" s="2">
        <v>2</v>
      </c>
      <c r="M967" s="3">
        <f t="shared" si="60"/>
        <v>1.3806779661016948</v>
      </c>
      <c r="N967" s="3">
        <f t="shared" si="61"/>
        <v>9.5878885584615102E-4</v>
      </c>
      <c r="O967" s="3">
        <f t="shared" si="62"/>
        <v>6.9443337214489221E-4</v>
      </c>
      <c r="P967" s="14">
        <f t="shared" si="63"/>
        <v>0.46537685986684874</v>
      </c>
    </row>
    <row r="968" spans="1:16">
      <c r="A968">
        <v>1072</v>
      </c>
      <c r="B968" t="s">
        <v>2358</v>
      </c>
      <c r="C968" t="s">
        <v>2359</v>
      </c>
      <c r="D968" t="s">
        <v>2360</v>
      </c>
      <c r="E968" t="s">
        <v>2361</v>
      </c>
      <c r="F968" s="12">
        <v>1.66</v>
      </c>
      <c r="H968" s="12">
        <v>1.36</v>
      </c>
      <c r="I968" s="4">
        <v>1.4067796610169492</v>
      </c>
      <c r="J968" s="4"/>
      <c r="K968" s="4">
        <v>1.36</v>
      </c>
      <c r="L968" s="2">
        <v>2</v>
      </c>
      <c r="M968" s="3">
        <f t="shared" si="60"/>
        <v>1.3833898305084746</v>
      </c>
      <c r="N968" s="3">
        <f t="shared" si="61"/>
        <v>3.3078215526692684E-2</v>
      </c>
      <c r="O968" s="3">
        <f t="shared" si="62"/>
        <v>2.3910986474820733E-2</v>
      </c>
      <c r="P968" s="14">
        <f t="shared" si="63"/>
        <v>0.46820775612153465</v>
      </c>
    </row>
    <row r="969" spans="1:16">
      <c r="A969">
        <v>1025</v>
      </c>
      <c r="B969" t="s">
        <v>3111</v>
      </c>
      <c r="C969" t="s">
        <v>3112</v>
      </c>
      <c r="D969" t="s">
        <v>3113</v>
      </c>
      <c r="E969" t="s">
        <v>4494</v>
      </c>
      <c r="F969" s="12">
        <v>1.73</v>
      </c>
      <c r="H969" s="12">
        <v>1.31</v>
      </c>
      <c r="I969" s="4">
        <v>1.4661016949152543</v>
      </c>
      <c r="J969" s="4"/>
      <c r="K969" s="4">
        <v>1.31</v>
      </c>
      <c r="L969" s="2">
        <v>2</v>
      </c>
      <c r="M969" s="3">
        <f t="shared" si="60"/>
        <v>1.3880508474576272</v>
      </c>
      <c r="N969" s="3">
        <f t="shared" si="61"/>
        <v>0.1103805670292899</v>
      </c>
      <c r="O969" s="3">
        <f t="shared" si="62"/>
        <v>7.9521991021773056E-2</v>
      </c>
      <c r="P969" s="14">
        <f t="shared" si="63"/>
        <v>0.47306041808283128</v>
      </c>
    </row>
    <row r="970" spans="1:16">
      <c r="A970">
        <v>781</v>
      </c>
      <c r="B970" t="s">
        <v>3236</v>
      </c>
      <c r="C970" t="s">
        <v>3237</v>
      </c>
      <c r="D970" t="s">
        <v>3238</v>
      </c>
      <c r="E970" t="s">
        <v>3239</v>
      </c>
      <c r="F970" s="12">
        <v>2</v>
      </c>
      <c r="H970" s="12">
        <v>1.0900000000000001</v>
      </c>
      <c r="I970" s="4">
        <v>1.6949152542372883</v>
      </c>
      <c r="J970" s="4"/>
      <c r="K970" s="4">
        <v>1.0900000000000001</v>
      </c>
      <c r="L970" s="2">
        <v>2</v>
      </c>
      <c r="M970" s="3">
        <f t="shared" si="60"/>
        <v>1.3924576271186442</v>
      </c>
      <c r="N970" s="3">
        <f t="shared" si="61"/>
        <v>0.42773967831437154</v>
      </c>
      <c r="O970" s="3">
        <f t="shared" si="62"/>
        <v>0.30718326359379122</v>
      </c>
      <c r="P970" s="14">
        <f t="shared" si="63"/>
        <v>0.47763342661312763</v>
      </c>
    </row>
    <row r="971" spans="1:16">
      <c r="A971">
        <v>1000</v>
      </c>
      <c r="B971" t="s">
        <v>4414</v>
      </c>
      <c r="C971" t="s">
        <v>4415</v>
      </c>
      <c r="D971" t="s">
        <v>4416</v>
      </c>
      <c r="E971" t="s">
        <v>4495</v>
      </c>
      <c r="F971" s="12">
        <v>1.68</v>
      </c>
      <c r="G971" s="12">
        <v>1.63</v>
      </c>
      <c r="H971" s="12">
        <v>1.28</v>
      </c>
      <c r="I971" s="4">
        <v>1.423728813559322</v>
      </c>
      <c r="J971" s="4">
        <v>1.4818181818181817</v>
      </c>
      <c r="K971" s="4">
        <v>1.28</v>
      </c>
      <c r="L971" s="2">
        <v>3</v>
      </c>
      <c r="M971" s="3">
        <f t="shared" si="60"/>
        <v>1.3951823317925012</v>
      </c>
      <c r="N971" s="3">
        <f t="shared" si="61"/>
        <v>0.10389331472258805</v>
      </c>
      <c r="O971" s="3">
        <f t="shared" si="62"/>
        <v>7.446576146725431E-2</v>
      </c>
      <c r="P971" s="14">
        <f t="shared" si="63"/>
        <v>0.48045367544770534</v>
      </c>
    </row>
    <row r="972" spans="1:16">
      <c r="A972">
        <v>1174</v>
      </c>
      <c r="B972" t="s">
        <v>847</v>
      </c>
      <c r="C972" t="s">
        <v>848</v>
      </c>
      <c r="D972" t="s">
        <v>849</v>
      </c>
      <c r="E972" t="s">
        <v>2427</v>
      </c>
      <c r="F972" s="12">
        <v>1.61</v>
      </c>
      <c r="G972" s="12">
        <v>1.41</v>
      </c>
      <c r="H972" s="12">
        <v>1.54</v>
      </c>
      <c r="I972" s="4">
        <v>1.3644067796610171</v>
      </c>
      <c r="J972" s="4">
        <v>1.2818181818181817</v>
      </c>
      <c r="K972" s="4">
        <v>1.54</v>
      </c>
      <c r="L972" s="2">
        <v>3</v>
      </c>
      <c r="M972" s="3">
        <f t="shared" si="60"/>
        <v>1.3954083204930663</v>
      </c>
      <c r="N972" s="3">
        <f t="shared" si="61"/>
        <v>0.13185326867540403</v>
      </c>
      <c r="O972" s="3">
        <f t="shared" si="62"/>
        <v>9.4490814436890988E-2</v>
      </c>
      <c r="P972" s="14">
        <f t="shared" si="63"/>
        <v>0.48068734123315326</v>
      </c>
    </row>
    <row r="973" spans="1:16">
      <c r="A973">
        <v>1041</v>
      </c>
      <c r="B973" t="s">
        <v>2397</v>
      </c>
      <c r="C973" t="s">
        <v>2398</v>
      </c>
      <c r="D973" t="s">
        <v>2399</v>
      </c>
      <c r="E973" t="s">
        <v>2400</v>
      </c>
      <c r="F973" s="12">
        <v>1.74</v>
      </c>
      <c r="H973" s="12">
        <v>1.33</v>
      </c>
      <c r="I973" s="4">
        <v>1.4745762711864407</v>
      </c>
      <c r="J973" s="4"/>
      <c r="K973" s="4">
        <v>1.33</v>
      </c>
      <c r="L973" s="2">
        <v>2</v>
      </c>
      <c r="M973" s="3">
        <f t="shared" si="60"/>
        <v>1.4022881355932204</v>
      </c>
      <c r="N973" s="3">
        <f t="shared" si="61"/>
        <v>0.10223086175459746</v>
      </c>
      <c r="O973" s="3">
        <f t="shared" si="62"/>
        <v>7.2902892893228377E-2</v>
      </c>
      <c r="P973" s="14">
        <f t="shared" si="63"/>
        <v>0.48778281802279927</v>
      </c>
    </row>
    <row r="974" spans="1:16">
      <c r="A974">
        <v>819</v>
      </c>
      <c r="B974" t="s">
        <v>2316</v>
      </c>
      <c r="C974" t="s">
        <v>2317</v>
      </c>
      <c r="D974" t="s">
        <v>2318</v>
      </c>
      <c r="E974" t="s">
        <v>3126</v>
      </c>
      <c r="F974" s="12">
        <v>1.53</v>
      </c>
      <c r="G974" s="12">
        <v>1.97</v>
      </c>
      <c r="H974" s="12">
        <v>1.1200000000000001</v>
      </c>
      <c r="I974" s="4">
        <v>1.2966101694915255</v>
      </c>
      <c r="J974" s="4">
        <v>1.7909090909090908</v>
      </c>
      <c r="K974" s="4">
        <v>1.1200000000000001</v>
      </c>
      <c r="L974" s="2">
        <v>3</v>
      </c>
      <c r="M974" s="3">
        <f t="shared" si="60"/>
        <v>1.4025064201335387</v>
      </c>
      <c r="N974" s="3">
        <f t="shared" si="61"/>
        <v>0.34776466754278418</v>
      </c>
      <c r="O974" s="3">
        <f t="shared" si="62"/>
        <v>0.24795941219981868</v>
      </c>
      <c r="P974" s="14">
        <f t="shared" si="63"/>
        <v>0.4880073749507301</v>
      </c>
    </row>
    <row r="975" spans="1:16">
      <c r="A975">
        <v>1207</v>
      </c>
      <c r="B975" t="s">
        <v>3255</v>
      </c>
      <c r="C975" t="s">
        <v>3256</v>
      </c>
      <c r="D975" t="s">
        <v>3257</v>
      </c>
      <c r="E975" t="s">
        <v>4496</v>
      </c>
      <c r="F975" s="12">
        <v>1.37</v>
      </c>
      <c r="G975" s="12">
        <v>1.53</v>
      </c>
      <c r="H975" s="12">
        <v>1.66</v>
      </c>
      <c r="I975" s="4">
        <v>1.1610169491525426</v>
      </c>
      <c r="J975" s="4">
        <v>1.3909090909090909</v>
      </c>
      <c r="K975" s="4">
        <v>1.66</v>
      </c>
      <c r="L975" s="2">
        <v>3</v>
      </c>
      <c r="M975" s="3">
        <f t="shared" si="60"/>
        <v>1.4039753466872111</v>
      </c>
      <c r="N975" s="3">
        <f t="shared" si="61"/>
        <v>0.24974800607473197</v>
      </c>
      <c r="O975" s="3">
        <f t="shared" si="62"/>
        <v>0.17788631877620342</v>
      </c>
      <c r="P975" s="14">
        <f t="shared" si="63"/>
        <v>0.48951760264790528</v>
      </c>
    </row>
    <row r="976" spans="1:16">
      <c r="A976">
        <v>1179</v>
      </c>
      <c r="B976" t="s">
        <v>3096</v>
      </c>
      <c r="C976" t="s">
        <v>3097</v>
      </c>
      <c r="D976" t="s">
        <v>3098</v>
      </c>
      <c r="E976" t="s">
        <v>3099</v>
      </c>
      <c r="F976" s="12">
        <v>1.49</v>
      </c>
      <c r="G976" s="12">
        <v>1.54</v>
      </c>
      <c r="H976" s="12">
        <v>1.55</v>
      </c>
      <c r="I976" s="4">
        <v>1.2627118644067796</v>
      </c>
      <c r="J976" s="4">
        <v>1.4</v>
      </c>
      <c r="K976" s="4">
        <v>1.55</v>
      </c>
      <c r="L976" s="2">
        <v>3</v>
      </c>
      <c r="M976" s="3">
        <f t="shared" si="60"/>
        <v>1.4042372881355931</v>
      </c>
      <c r="N976" s="3">
        <f t="shared" si="61"/>
        <v>0.1436909328079374</v>
      </c>
      <c r="O976" s="3">
        <f t="shared" si="62"/>
        <v>0.10232667514385405</v>
      </c>
      <c r="P976" s="14">
        <f t="shared" si="63"/>
        <v>0.48978674297224811</v>
      </c>
    </row>
    <row r="977" spans="1:16">
      <c r="A977">
        <v>1121</v>
      </c>
      <c r="B977" t="s">
        <v>1137</v>
      </c>
      <c r="C977" t="s">
        <v>1138</v>
      </c>
      <c r="D977" t="s">
        <v>1139</v>
      </c>
      <c r="E977" t="s">
        <v>2440</v>
      </c>
      <c r="F977" s="12">
        <v>1.63</v>
      </c>
      <c r="H977" s="12">
        <v>1.43</v>
      </c>
      <c r="I977" s="4">
        <v>1.3813559322033897</v>
      </c>
      <c r="J977" s="4"/>
      <c r="K977" s="4">
        <v>1.43</v>
      </c>
      <c r="L977" s="2">
        <v>2</v>
      </c>
      <c r="M977" s="3">
        <f t="shared" si="60"/>
        <v>1.4056779661016949</v>
      </c>
      <c r="N977" s="3">
        <f t="shared" si="61"/>
        <v>3.4396550203481258E-2</v>
      </c>
      <c r="O977" s="3">
        <f t="shared" si="62"/>
        <v>2.446972281914022E-2</v>
      </c>
      <c r="P977" s="14">
        <f t="shared" si="63"/>
        <v>0.49126611793645963</v>
      </c>
    </row>
    <row r="978" spans="1:16">
      <c r="A978">
        <v>1129</v>
      </c>
      <c r="B978" t="s">
        <v>2850</v>
      </c>
      <c r="C978" t="s">
        <v>2851</v>
      </c>
      <c r="D978" t="s">
        <v>2852</v>
      </c>
      <c r="E978" t="s">
        <v>3254</v>
      </c>
      <c r="F978" s="12">
        <v>1.62</v>
      </c>
      <c r="H978" s="12">
        <v>1.44</v>
      </c>
      <c r="I978" s="4">
        <v>1.3728813559322035</v>
      </c>
      <c r="J978" s="4"/>
      <c r="K978" s="4">
        <v>1.44</v>
      </c>
      <c r="L978" s="2">
        <v>2</v>
      </c>
      <c r="M978" s="3">
        <f t="shared" si="60"/>
        <v>1.4064406779661018</v>
      </c>
      <c r="N978" s="3">
        <f t="shared" si="61"/>
        <v>4.7460048364385103E-2</v>
      </c>
      <c r="O978" s="3">
        <f t="shared" si="62"/>
        <v>3.3744792160746211E-2</v>
      </c>
      <c r="P978" s="14">
        <f t="shared" si="63"/>
        <v>0.49204870273508455</v>
      </c>
    </row>
    <row r="979" spans="1:16">
      <c r="A979">
        <v>1222</v>
      </c>
      <c r="B979" t="s">
        <v>3902</v>
      </c>
      <c r="C979" t="s">
        <v>3903</v>
      </c>
      <c r="D979" t="s">
        <v>3904</v>
      </c>
      <c r="E979" t="s">
        <v>4497</v>
      </c>
      <c r="F979" s="12">
        <v>1.34</v>
      </c>
      <c r="G979" s="12">
        <v>1.49</v>
      </c>
      <c r="H979" s="12">
        <v>1.73</v>
      </c>
      <c r="I979" s="4">
        <v>1.1355932203389831</v>
      </c>
      <c r="J979" s="4">
        <v>1.3545454545454545</v>
      </c>
      <c r="K979" s="4">
        <v>1.73</v>
      </c>
      <c r="L979" s="2">
        <v>3</v>
      </c>
      <c r="M979" s="3">
        <f t="shared" si="60"/>
        <v>1.4067128916281459</v>
      </c>
      <c r="N979" s="3">
        <f t="shared" si="61"/>
        <v>0.30061759104479824</v>
      </c>
      <c r="O979" s="3">
        <f t="shared" si="62"/>
        <v>0.21370216540552203</v>
      </c>
      <c r="P979" s="14">
        <f t="shared" si="63"/>
        <v>0.49232790633474843</v>
      </c>
    </row>
    <row r="980" spans="1:16">
      <c r="A980">
        <v>1091</v>
      </c>
      <c r="B980" t="s">
        <v>2436</v>
      </c>
      <c r="C980" t="s">
        <v>2437</v>
      </c>
      <c r="D980" t="s">
        <v>2438</v>
      </c>
      <c r="E980" t="s">
        <v>2439</v>
      </c>
      <c r="F980" s="12">
        <v>1.68</v>
      </c>
      <c r="H980" s="12">
        <v>1.39</v>
      </c>
      <c r="I980" s="4">
        <v>1.423728813559322</v>
      </c>
      <c r="J980" s="4"/>
      <c r="K980" s="4">
        <v>1.39</v>
      </c>
      <c r="L980" s="2">
        <v>2</v>
      </c>
      <c r="M980" s="3">
        <f t="shared" si="60"/>
        <v>1.406864406779661</v>
      </c>
      <c r="N980" s="3">
        <f t="shared" si="61"/>
        <v>2.384987278917344E-2</v>
      </c>
      <c r="O980" s="3">
        <f t="shared" si="62"/>
        <v>1.695250279575005E-2</v>
      </c>
      <c r="P980" s="14">
        <f t="shared" si="63"/>
        <v>0.49248328870725</v>
      </c>
    </row>
    <row r="981" spans="1:16">
      <c r="A981">
        <v>1230</v>
      </c>
      <c r="B981" t="s">
        <v>4498</v>
      </c>
      <c r="C981" t="s">
        <v>4499</v>
      </c>
      <c r="D981" t="s">
        <v>4500</v>
      </c>
      <c r="E981" t="s">
        <v>4501</v>
      </c>
      <c r="F981" s="12">
        <v>1.21</v>
      </c>
      <c r="H981" s="12">
        <v>1.79</v>
      </c>
      <c r="I981" s="4">
        <v>1.0254237288135593</v>
      </c>
      <c r="J981" s="4"/>
      <c r="K981" s="4">
        <v>1.79</v>
      </c>
      <c r="L981" s="2">
        <v>2</v>
      </c>
      <c r="M981" s="3">
        <f t="shared" si="60"/>
        <v>1.4077118644067796</v>
      </c>
      <c r="N981" s="3">
        <f t="shared" si="61"/>
        <v>0.5406370660902563</v>
      </c>
      <c r="O981" s="3">
        <f t="shared" si="62"/>
        <v>0.38405378242520166</v>
      </c>
      <c r="P981" s="14">
        <f t="shared" si="63"/>
        <v>0.49335206811498611</v>
      </c>
    </row>
    <row r="982" spans="1:16">
      <c r="A982">
        <v>1057</v>
      </c>
      <c r="B982" t="s">
        <v>833</v>
      </c>
      <c r="C982" t="s">
        <v>834</v>
      </c>
      <c r="D982" t="s">
        <v>835</v>
      </c>
      <c r="E982" t="s">
        <v>3195</v>
      </c>
      <c r="F982" s="12">
        <v>1.76</v>
      </c>
      <c r="G982" s="12">
        <v>1.53</v>
      </c>
      <c r="H982" s="12">
        <v>1.35</v>
      </c>
      <c r="I982" s="4">
        <v>1.4915254237288136</v>
      </c>
      <c r="J982" s="4">
        <v>1.3909090909090909</v>
      </c>
      <c r="K982" s="4">
        <v>1.35</v>
      </c>
      <c r="L982" s="2">
        <v>3</v>
      </c>
      <c r="M982" s="3">
        <f t="shared" si="60"/>
        <v>1.4108115048793017</v>
      </c>
      <c r="N982" s="3">
        <f t="shared" si="61"/>
        <v>7.2831593088345095E-2</v>
      </c>
      <c r="O982" s="3">
        <f t="shared" si="62"/>
        <v>5.16239007383031E-2</v>
      </c>
      <c r="P982" s="14">
        <f t="shared" si="63"/>
        <v>0.49652524580779028</v>
      </c>
    </row>
    <row r="983" spans="1:16">
      <c r="A983">
        <v>1518</v>
      </c>
      <c r="B983" t="s">
        <v>1539</v>
      </c>
      <c r="C983" t="s">
        <v>1540</v>
      </c>
      <c r="D983" t="s">
        <v>1541</v>
      </c>
      <c r="E983" t="s">
        <v>1542</v>
      </c>
      <c r="F983" s="12">
        <v>1.29</v>
      </c>
      <c r="G983" s="12">
        <v>1.91</v>
      </c>
      <c r="I983" s="4">
        <v>1.093220338983051</v>
      </c>
      <c r="J983" s="4">
        <v>1.7363636363636361</v>
      </c>
      <c r="K983" s="4"/>
      <c r="L983" s="2">
        <v>2</v>
      </c>
      <c r="M983" s="3">
        <f t="shared" si="60"/>
        <v>1.4147919876733437</v>
      </c>
      <c r="N983" s="3">
        <f t="shared" si="61"/>
        <v>0.45477098685248696</v>
      </c>
      <c r="O983" s="3">
        <f t="shared" si="62"/>
        <v>0.32144017694104121</v>
      </c>
      <c r="P983" s="14">
        <f t="shared" si="63"/>
        <v>0.50058995382586535</v>
      </c>
    </row>
    <row r="984" spans="1:16">
      <c r="A984">
        <v>1193</v>
      </c>
      <c r="B984" t="s">
        <v>3228</v>
      </c>
      <c r="C984" t="s">
        <v>3229</v>
      </c>
      <c r="D984" t="s">
        <v>3230</v>
      </c>
      <c r="E984" t="s">
        <v>4502</v>
      </c>
      <c r="F984" s="12">
        <v>1.49</v>
      </c>
      <c r="H984" s="12">
        <v>1.58</v>
      </c>
      <c r="I984" s="4">
        <v>1.2627118644067796</v>
      </c>
      <c r="J984" s="4"/>
      <c r="K984" s="4">
        <v>1.58</v>
      </c>
      <c r="L984" s="2">
        <v>2</v>
      </c>
      <c r="M984" s="3">
        <f t="shared" si="60"/>
        <v>1.4213559322033897</v>
      </c>
      <c r="N984" s="3">
        <f t="shared" si="61"/>
        <v>0.22435659226800506</v>
      </c>
      <c r="O984" s="3">
        <f t="shared" si="62"/>
        <v>0.15784687507527187</v>
      </c>
      <c r="P984" s="14">
        <f t="shared" si="63"/>
        <v>0.50726787570982379</v>
      </c>
    </row>
    <row r="985" spans="1:16">
      <c r="A985">
        <v>860</v>
      </c>
      <c r="B985" t="s">
        <v>1635</v>
      </c>
      <c r="C985" t="s">
        <v>1636</v>
      </c>
      <c r="D985" t="s">
        <v>1637</v>
      </c>
      <c r="E985" t="s">
        <v>2707</v>
      </c>
      <c r="F985" s="12">
        <v>2</v>
      </c>
      <c r="H985" s="12">
        <v>1.1499999999999999</v>
      </c>
      <c r="I985" s="4">
        <v>1.6949152542372883</v>
      </c>
      <c r="J985" s="4"/>
      <c r="K985" s="4">
        <v>1.1499999999999999</v>
      </c>
      <c r="L985" s="2">
        <v>2</v>
      </c>
      <c r="M985" s="3">
        <f t="shared" si="60"/>
        <v>1.4224576271186442</v>
      </c>
      <c r="N985" s="3">
        <f t="shared" si="61"/>
        <v>0.38531327144317756</v>
      </c>
      <c r="O985" s="3">
        <f t="shared" si="62"/>
        <v>0.27087855841700892</v>
      </c>
      <c r="P985" s="14">
        <f t="shared" si="63"/>
        <v>0.50838567744834673</v>
      </c>
    </row>
    <row r="986" spans="1:16">
      <c r="A986">
        <v>1213</v>
      </c>
      <c r="B986" t="s">
        <v>4503</v>
      </c>
      <c r="C986" t="s">
        <v>4504</v>
      </c>
      <c r="D986" t="s">
        <v>4505</v>
      </c>
      <c r="E986" t="s">
        <v>4506</v>
      </c>
      <c r="F986" s="12">
        <v>1.38</v>
      </c>
      <c r="H986" s="12">
        <v>1.68</v>
      </c>
      <c r="I986" s="4">
        <v>1.1694915254237288</v>
      </c>
      <c r="J986" s="4"/>
      <c r="K986" s="4">
        <v>1.68</v>
      </c>
      <c r="L986" s="2">
        <v>2</v>
      </c>
      <c r="M986" s="3">
        <f t="shared" si="60"/>
        <v>1.4247457627118645</v>
      </c>
      <c r="N986" s="3">
        <f t="shared" si="61"/>
        <v>0.36098400422607974</v>
      </c>
      <c r="O986" s="3">
        <f t="shared" si="62"/>
        <v>0.25336731203115281</v>
      </c>
      <c r="P986" s="14">
        <f t="shared" si="63"/>
        <v>0.5107045020154084</v>
      </c>
    </row>
    <row r="987" spans="1:16">
      <c r="A987">
        <v>1185</v>
      </c>
      <c r="B987" t="s">
        <v>2614</v>
      </c>
      <c r="C987" t="s">
        <v>2615</v>
      </c>
      <c r="D987" t="s">
        <v>2616</v>
      </c>
      <c r="E987" t="s">
        <v>4507</v>
      </c>
      <c r="F987" s="12">
        <v>1.53</v>
      </c>
      <c r="H987" s="12">
        <v>1.56</v>
      </c>
      <c r="I987" s="4">
        <v>1.2966101694915255</v>
      </c>
      <c r="J987" s="4"/>
      <c r="K987" s="4">
        <v>1.56</v>
      </c>
      <c r="L987" s="2">
        <v>2</v>
      </c>
      <c r="M987" s="3">
        <f t="shared" si="60"/>
        <v>1.4283050847457628</v>
      </c>
      <c r="N987" s="3">
        <f t="shared" si="61"/>
        <v>0.18624473524811774</v>
      </c>
      <c r="O987" s="3">
        <f t="shared" si="62"/>
        <v>0.13039562572254593</v>
      </c>
      <c r="P987" s="14">
        <f t="shared" si="63"/>
        <v>0.51430417071098866</v>
      </c>
    </row>
    <row r="988" spans="1:16">
      <c r="A988">
        <v>1145</v>
      </c>
      <c r="B988" t="s">
        <v>2345</v>
      </c>
      <c r="C988" t="s">
        <v>2346</v>
      </c>
      <c r="D988" t="s">
        <v>2347</v>
      </c>
      <c r="E988" t="s">
        <v>4508</v>
      </c>
      <c r="F988" s="12">
        <v>1.65</v>
      </c>
      <c r="H988" s="12">
        <v>1.46</v>
      </c>
      <c r="I988" s="4">
        <v>1.3983050847457628</v>
      </c>
      <c r="J988" s="4"/>
      <c r="K988" s="4">
        <v>1.46</v>
      </c>
      <c r="L988" s="2">
        <v>2</v>
      </c>
      <c r="M988" s="3">
        <f t="shared" si="60"/>
        <v>1.4291525423728815</v>
      </c>
      <c r="N988" s="3">
        <f t="shared" si="61"/>
        <v>4.3624892941000498E-2</v>
      </c>
      <c r="O988" s="3">
        <f t="shared" si="62"/>
        <v>3.0525008106250345E-2</v>
      </c>
      <c r="P988" s="14">
        <f t="shared" si="63"/>
        <v>0.51515991250064885</v>
      </c>
    </row>
    <row r="989" spans="1:16">
      <c r="A989">
        <v>953</v>
      </c>
      <c r="B989" t="s">
        <v>3127</v>
      </c>
      <c r="C989" t="s">
        <v>3128</v>
      </c>
      <c r="D989" t="s">
        <v>3129</v>
      </c>
      <c r="E989" t="s">
        <v>3130</v>
      </c>
      <c r="F989" s="12">
        <v>1.94</v>
      </c>
      <c r="H989" s="12">
        <v>1.22</v>
      </c>
      <c r="I989" s="4">
        <v>1.6440677966101696</v>
      </c>
      <c r="J989" s="4"/>
      <c r="K989" s="4">
        <v>1.22</v>
      </c>
      <c r="L989" s="2">
        <v>2</v>
      </c>
      <c r="M989" s="3">
        <f t="shared" si="60"/>
        <v>1.4320338983050847</v>
      </c>
      <c r="N989" s="3">
        <f t="shared" si="61"/>
        <v>0.2998612146658895</v>
      </c>
      <c r="O989" s="3">
        <f t="shared" si="62"/>
        <v>0.20939533276467606</v>
      </c>
      <c r="P989" s="14">
        <f t="shared" si="63"/>
        <v>0.51806564367605956</v>
      </c>
    </row>
    <row r="990" spans="1:16">
      <c r="A990">
        <v>1118</v>
      </c>
      <c r="B990" t="s">
        <v>4509</v>
      </c>
      <c r="C990" t="s">
        <v>4510</v>
      </c>
      <c r="D990" t="s">
        <v>4511</v>
      </c>
      <c r="E990" t="s">
        <v>4512</v>
      </c>
      <c r="F990" s="12">
        <v>1.57</v>
      </c>
      <c r="G990" s="12">
        <v>1.69</v>
      </c>
      <c r="H990" s="12">
        <v>1.43</v>
      </c>
      <c r="I990" s="4">
        <v>1.3305084745762714</v>
      </c>
      <c r="J990" s="4">
        <v>1.5363636363636362</v>
      </c>
      <c r="K990" s="4">
        <v>1.43</v>
      </c>
      <c r="L990" s="2">
        <v>3</v>
      </c>
      <c r="M990" s="3">
        <f t="shared" si="60"/>
        <v>1.4322907036466359</v>
      </c>
      <c r="N990" s="3">
        <f t="shared" si="61"/>
        <v>0.10294669689224158</v>
      </c>
      <c r="O990" s="3">
        <f t="shared" si="62"/>
        <v>7.18755603385106E-2</v>
      </c>
      <c r="P990" s="14">
        <f t="shared" si="63"/>
        <v>0.51832433767566422</v>
      </c>
    </row>
    <row r="991" spans="1:16">
      <c r="A991">
        <v>1138</v>
      </c>
      <c r="B991" t="s">
        <v>4513</v>
      </c>
      <c r="C991" t="s">
        <v>4514</v>
      </c>
      <c r="D991" t="s">
        <v>4515</v>
      </c>
      <c r="E991" t="s">
        <v>4516</v>
      </c>
      <c r="F991" s="12">
        <v>1.68</v>
      </c>
      <c r="H991" s="12">
        <v>1.45</v>
      </c>
      <c r="I991" s="4">
        <v>1.423728813559322</v>
      </c>
      <c r="J991" s="4"/>
      <c r="K991" s="4">
        <v>1.45</v>
      </c>
      <c r="L991" s="2">
        <v>2</v>
      </c>
      <c r="M991" s="3">
        <f t="shared" si="60"/>
        <v>1.436864406779661</v>
      </c>
      <c r="N991" s="3">
        <f t="shared" si="61"/>
        <v>1.8576534082019449E-2</v>
      </c>
      <c r="O991" s="3">
        <f t="shared" si="62"/>
        <v>1.2928522687574728E-2</v>
      </c>
      <c r="P991" s="14">
        <f t="shared" si="63"/>
        <v>0.52292392477622729</v>
      </c>
    </row>
    <row r="992" spans="1:16">
      <c r="A992">
        <v>1223</v>
      </c>
      <c r="B992" t="s">
        <v>4517</v>
      </c>
      <c r="C992" t="s">
        <v>4518</v>
      </c>
      <c r="D992" t="s">
        <v>4519</v>
      </c>
      <c r="E992" t="s">
        <v>4520</v>
      </c>
      <c r="F992" s="12">
        <v>1.35</v>
      </c>
      <c r="H992" s="12">
        <v>1.73</v>
      </c>
      <c r="I992" s="4">
        <v>1.1440677966101696</v>
      </c>
      <c r="J992" s="4"/>
      <c r="K992" s="4">
        <v>1.73</v>
      </c>
      <c r="L992" s="2">
        <v>2</v>
      </c>
      <c r="M992" s="3">
        <f t="shared" si="60"/>
        <v>1.4370338983050848</v>
      </c>
      <c r="N992" s="3">
        <f t="shared" si="61"/>
        <v>0.41431663433252502</v>
      </c>
      <c r="O992" s="3">
        <f t="shared" si="62"/>
        <v>0.28831375155533379</v>
      </c>
      <c r="P992" s="14">
        <f t="shared" si="63"/>
        <v>0.52309409404286589</v>
      </c>
    </row>
    <row r="993" spans="1:16">
      <c r="A993">
        <v>1195</v>
      </c>
      <c r="B993" t="s">
        <v>2419</v>
      </c>
      <c r="C993" t="s">
        <v>2420</v>
      </c>
      <c r="D993" t="s">
        <v>2421</v>
      </c>
      <c r="E993" t="s">
        <v>3279</v>
      </c>
      <c r="F993" s="12">
        <v>1.48</v>
      </c>
      <c r="G993" s="12">
        <v>1.61</v>
      </c>
      <c r="H993" s="12">
        <v>1.6</v>
      </c>
      <c r="I993" s="4">
        <v>1.2542372881355932</v>
      </c>
      <c r="J993" s="4">
        <v>1.4636363636363636</v>
      </c>
      <c r="K993" s="4">
        <v>1.6</v>
      </c>
      <c r="L993" s="2">
        <v>3</v>
      </c>
      <c r="M993" s="3">
        <f t="shared" si="60"/>
        <v>1.4392912172573189</v>
      </c>
      <c r="N993" s="3">
        <f t="shared" si="61"/>
        <v>0.17416221703664675</v>
      </c>
      <c r="O993" s="3">
        <f t="shared" si="62"/>
        <v>0.12100554422094395</v>
      </c>
      <c r="P993" s="14">
        <f t="shared" si="63"/>
        <v>0.52535852757929558</v>
      </c>
    </row>
    <row r="994" spans="1:16">
      <c r="A994">
        <v>1216</v>
      </c>
      <c r="B994" t="s">
        <v>882</v>
      </c>
      <c r="C994" t="s">
        <v>883</v>
      </c>
      <c r="D994" t="s">
        <v>884</v>
      </c>
      <c r="E994" t="s">
        <v>1294</v>
      </c>
      <c r="F994" s="12">
        <v>1.58</v>
      </c>
      <c r="G994" s="12">
        <v>1.4</v>
      </c>
      <c r="H994" s="12">
        <v>1.71</v>
      </c>
      <c r="I994" s="4">
        <v>1.3389830508474578</v>
      </c>
      <c r="J994" s="4">
        <v>1.2727272727272725</v>
      </c>
      <c r="K994" s="4">
        <v>1.71</v>
      </c>
      <c r="L994" s="2">
        <v>3</v>
      </c>
      <c r="M994" s="3">
        <f t="shared" si="60"/>
        <v>1.4405701078582434</v>
      </c>
      <c r="N994" s="3">
        <f t="shared" si="61"/>
        <v>0.23567309375110471</v>
      </c>
      <c r="O994" s="3">
        <f t="shared" si="62"/>
        <v>0.1635971012209117</v>
      </c>
      <c r="P994" s="14">
        <f t="shared" si="63"/>
        <v>0.52663987347813335</v>
      </c>
    </row>
    <row r="995" spans="1:16">
      <c r="A995">
        <v>1011</v>
      </c>
      <c r="B995" t="s">
        <v>330</v>
      </c>
      <c r="C995" t="s">
        <v>331</v>
      </c>
      <c r="D995" t="s">
        <v>332</v>
      </c>
      <c r="E995" t="s">
        <v>4521</v>
      </c>
      <c r="F995" s="12">
        <v>1.88</v>
      </c>
      <c r="H995" s="12">
        <v>1.29</v>
      </c>
      <c r="I995" s="4">
        <v>1.5932203389830508</v>
      </c>
      <c r="J995" s="4"/>
      <c r="K995" s="4">
        <v>1.29</v>
      </c>
      <c r="L995" s="2">
        <v>2</v>
      </c>
      <c r="M995" s="3">
        <f t="shared" si="60"/>
        <v>1.4416101694915255</v>
      </c>
      <c r="N995" s="3">
        <f t="shared" si="61"/>
        <v>0.2144091578885973</v>
      </c>
      <c r="O995" s="3">
        <f t="shared" si="62"/>
        <v>0.148728943806093</v>
      </c>
      <c r="P995" s="14">
        <f t="shared" si="63"/>
        <v>0.52768109344447478</v>
      </c>
    </row>
    <row r="996" spans="1:16">
      <c r="A996">
        <v>1146</v>
      </c>
      <c r="B996" t="s">
        <v>4522</v>
      </c>
      <c r="C996" t="s">
        <v>4523</v>
      </c>
      <c r="D996" t="s">
        <v>4524</v>
      </c>
      <c r="E996" t="s">
        <v>4525</v>
      </c>
      <c r="F996" s="12">
        <v>1.68</v>
      </c>
      <c r="H996" s="12">
        <v>1.46</v>
      </c>
      <c r="I996" s="4">
        <v>1.423728813559322</v>
      </c>
      <c r="J996" s="4"/>
      <c r="K996" s="4">
        <v>1.46</v>
      </c>
      <c r="L996" s="2">
        <v>2</v>
      </c>
      <c r="M996" s="3">
        <f t="shared" si="60"/>
        <v>1.4418644067796609</v>
      </c>
      <c r="N996" s="3">
        <f t="shared" si="61"/>
        <v>2.5647601893884934E-2</v>
      </c>
      <c r="O996" s="3">
        <f t="shared" si="62"/>
        <v>1.7787804299273673E-2</v>
      </c>
      <c r="P996" s="14">
        <f t="shared" si="63"/>
        <v>0.52793549962427666</v>
      </c>
    </row>
    <row r="997" spans="1:16">
      <c r="A997">
        <v>1240</v>
      </c>
      <c r="B997" t="s">
        <v>2610</v>
      </c>
      <c r="C997" t="s">
        <v>2611</v>
      </c>
      <c r="D997" t="s">
        <v>2612</v>
      </c>
      <c r="E997" t="s">
        <v>4526</v>
      </c>
      <c r="F997" s="12">
        <v>1.22</v>
      </c>
      <c r="H997" s="12">
        <v>1.85</v>
      </c>
      <c r="I997" s="4">
        <v>1.0338983050847459</v>
      </c>
      <c r="J997" s="4"/>
      <c r="K997" s="4">
        <v>1.85</v>
      </c>
      <c r="L997" s="2">
        <v>2</v>
      </c>
      <c r="M997" s="3">
        <f t="shared" si="60"/>
        <v>1.4419491525423731</v>
      </c>
      <c r="N997" s="3">
        <f t="shared" si="61"/>
        <v>0.57707104261241049</v>
      </c>
      <c r="O997" s="3">
        <f t="shared" si="62"/>
        <v>0.40020207480613829</v>
      </c>
      <c r="P997" s="14">
        <f t="shared" si="63"/>
        <v>0.52802029171580511</v>
      </c>
    </row>
    <row r="998" spans="1:16">
      <c r="A998">
        <v>1122</v>
      </c>
      <c r="B998" t="s">
        <v>330</v>
      </c>
      <c r="C998" t="s">
        <v>331</v>
      </c>
      <c r="D998" t="s">
        <v>332</v>
      </c>
      <c r="E998" t="s">
        <v>4527</v>
      </c>
      <c r="F998" s="12">
        <v>1.74</v>
      </c>
      <c r="H998" s="12">
        <v>1.43</v>
      </c>
      <c r="I998" s="4">
        <v>1.4745762711864407</v>
      </c>
      <c r="J998" s="4"/>
      <c r="K998" s="4">
        <v>1.43</v>
      </c>
      <c r="L998" s="2">
        <v>2</v>
      </c>
      <c r="M998" s="3">
        <f t="shared" si="60"/>
        <v>1.4522881355932205</v>
      </c>
      <c r="N998" s="3">
        <f t="shared" si="61"/>
        <v>3.1520183635942806E-2</v>
      </c>
      <c r="O998" s="3">
        <f t="shared" si="62"/>
        <v>2.1703808537324214E-2</v>
      </c>
      <c r="P998" s="14">
        <f t="shared" si="63"/>
        <v>0.53832771404430879</v>
      </c>
    </row>
    <row r="999" spans="1:16">
      <c r="A999">
        <v>1180</v>
      </c>
      <c r="B999" t="s">
        <v>2290</v>
      </c>
      <c r="C999" t="s">
        <v>2291</v>
      </c>
      <c r="D999" t="s">
        <v>2292</v>
      </c>
      <c r="E999" t="s">
        <v>2383</v>
      </c>
      <c r="F999" s="12">
        <v>1.6</v>
      </c>
      <c r="H999" s="12">
        <v>1.55</v>
      </c>
      <c r="I999" s="4">
        <v>1.3559322033898307</v>
      </c>
      <c r="J999" s="4"/>
      <c r="K999" s="4">
        <v>1.55</v>
      </c>
      <c r="L999" s="2">
        <v>2</v>
      </c>
      <c r="M999" s="3">
        <f t="shared" si="60"/>
        <v>1.4529661016949154</v>
      </c>
      <c r="N999" s="3">
        <f t="shared" si="61"/>
        <v>0.13722665499298245</v>
      </c>
      <c r="O999" s="3">
        <f t="shared" si="62"/>
        <v>9.4445875119113024E-2</v>
      </c>
      <c r="P999" s="14">
        <f t="shared" si="63"/>
        <v>0.53900104468643084</v>
      </c>
    </row>
    <row r="1000" spans="1:16">
      <c r="A1000">
        <v>1236</v>
      </c>
      <c r="B1000" t="s">
        <v>4528</v>
      </c>
      <c r="C1000" t="s">
        <v>4529</v>
      </c>
      <c r="D1000" t="s">
        <v>4530</v>
      </c>
      <c r="E1000" t="s">
        <v>4531</v>
      </c>
      <c r="F1000" s="12">
        <v>1.27</v>
      </c>
      <c r="H1000" s="12">
        <v>1.83</v>
      </c>
      <c r="I1000" s="4">
        <v>1.076271186440678</v>
      </c>
      <c r="J1000" s="4"/>
      <c r="K1000" s="4">
        <v>1.83</v>
      </c>
      <c r="L1000" s="2">
        <v>2</v>
      </c>
      <c r="M1000" s="3">
        <f t="shared" si="60"/>
        <v>1.4531355932203391</v>
      </c>
      <c r="N1000" s="3">
        <f t="shared" si="61"/>
        <v>0.53296675524348769</v>
      </c>
      <c r="O1000" s="3">
        <f t="shared" si="62"/>
        <v>0.36677014707372452</v>
      </c>
      <c r="P1000" s="14">
        <f t="shared" si="63"/>
        <v>0.53916932825607111</v>
      </c>
    </row>
    <row r="1001" spans="1:16">
      <c r="A1001">
        <v>929</v>
      </c>
      <c r="B1001" t="s">
        <v>2883</v>
      </c>
      <c r="C1001" t="s">
        <v>2884</v>
      </c>
      <c r="D1001" t="s">
        <v>2885</v>
      </c>
      <c r="E1001" t="s">
        <v>2886</v>
      </c>
      <c r="F1001" s="12">
        <v>2.02</v>
      </c>
      <c r="H1001" s="12">
        <v>1.2</v>
      </c>
      <c r="I1001" s="4">
        <v>1.7118644067796611</v>
      </c>
      <c r="J1001" s="4"/>
      <c r="K1001" s="4">
        <v>1.2</v>
      </c>
      <c r="L1001" s="2">
        <v>2</v>
      </c>
      <c r="M1001" s="3">
        <f t="shared" si="60"/>
        <v>1.4559322033898305</v>
      </c>
      <c r="N1001" s="3">
        <f t="shared" si="61"/>
        <v>0.36194279308192773</v>
      </c>
      <c r="O1001" s="3">
        <f t="shared" si="62"/>
        <v>0.2485986588106372</v>
      </c>
      <c r="P1001" s="14">
        <f t="shared" si="63"/>
        <v>0.54194317688925997</v>
      </c>
    </row>
    <row r="1002" spans="1:16">
      <c r="A1002">
        <v>1167</v>
      </c>
      <c r="B1002" t="s">
        <v>1940</v>
      </c>
      <c r="C1002" t="s">
        <v>1941</v>
      </c>
      <c r="D1002" t="s">
        <v>1942</v>
      </c>
      <c r="E1002" t="s">
        <v>2143</v>
      </c>
      <c r="F1002" s="12">
        <v>1.65</v>
      </c>
      <c r="H1002" s="12">
        <v>1.52</v>
      </c>
      <c r="I1002" s="4">
        <v>1.3983050847457628</v>
      </c>
      <c r="J1002" s="4"/>
      <c r="K1002" s="4">
        <v>1.52</v>
      </c>
      <c r="L1002" s="2">
        <v>2</v>
      </c>
      <c r="M1002" s="3">
        <f t="shared" si="60"/>
        <v>1.4591525423728813</v>
      </c>
      <c r="N1002" s="3">
        <f t="shared" si="61"/>
        <v>8.6051299812193394E-2</v>
      </c>
      <c r="O1002" s="3">
        <f t="shared" si="62"/>
        <v>5.8973477627127548E-2</v>
      </c>
      <c r="P1002" s="14">
        <f t="shared" si="63"/>
        <v>0.54513071301667904</v>
      </c>
    </row>
    <row r="1003" spans="1:16">
      <c r="A1003">
        <v>1197</v>
      </c>
      <c r="B1003" t="s">
        <v>2970</v>
      </c>
      <c r="C1003" t="s">
        <v>2971</v>
      </c>
      <c r="D1003" t="s">
        <v>2972</v>
      </c>
      <c r="E1003" t="s">
        <v>2973</v>
      </c>
      <c r="F1003" s="12">
        <v>1.57</v>
      </c>
      <c r="H1003" s="12">
        <v>1.6</v>
      </c>
      <c r="I1003" s="4">
        <v>1.3305084745762714</v>
      </c>
      <c r="J1003" s="4"/>
      <c r="K1003" s="4">
        <v>1.6</v>
      </c>
      <c r="L1003" s="2">
        <v>2</v>
      </c>
      <c r="M1003" s="3">
        <f t="shared" si="60"/>
        <v>1.4652542372881356</v>
      </c>
      <c r="N1003" s="3">
        <f t="shared" si="61"/>
        <v>0.19055928509942541</v>
      </c>
      <c r="O1003" s="3">
        <f t="shared" si="62"/>
        <v>0.13005202800307805</v>
      </c>
      <c r="P1003" s="14">
        <f t="shared" si="63"/>
        <v>0.55115100939307826</v>
      </c>
    </row>
    <row r="1004" spans="1:16">
      <c r="A1004">
        <v>698</v>
      </c>
      <c r="B1004" t="s">
        <v>204</v>
      </c>
      <c r="C1004" t="s">
        <v>205</v>
      </c>
      <c r="D1004" t="s">
        <v>206</v>
      </c>
      <c r="E1004" t="s">
        <v>4532</v>
      </c>
      <c r="F1004" s="12">
        <v>2.25</v>
      </c>
      <c r="H1004" s="12">
        <v>1.03</v>
      </c>
      <c r="I1004" s="4">
        <v>1.9067796610169492</v>
      </c>
      <c r="J1004" s="4"/>
      <c r="K1004" s="4">
        <v>1.03</v>
      </c>
      <c r="L1004" s="2">
        <v>2</v>
      </c>
      <c r="M1004" s="3">
        <f t="shared" si="60"/>
        <v>1.4683898305084746</v>
      </c>
      <c r="N1004" s="3">
        <f t="shared" si="61"/>
        <v>0.61997684391152741</v>
      </c>
      <c r="O1004" s="3">
        <f t="shared" si="62"/>
        <v>0.42221543014693963</v>
      </c>
      <c r="P1004" s="14">
        <f t="shared" si="63"/>
        <v>0.5542350280451972</v>
      </c>
    </row>
    <row r="1005" spans="1:16">
      <c r="A1005">
        <v>1065</v>
      </c>
      <c r="B1005" t="s">
        <v>2188</v>
      </c>
      <c r="C1005" t="s">
        <v>2189</v>
      </c>
      <c r="D1005" t="s">
        <v>2190</v>
      </c>
      <c r="E1005" t="s">
        <v>2191</v>
      </c>
      <c r="F1005" s="12">
        <v>1.28</v>
      </c>
      <c r="G1005" s="12">
        <v>2.16</v>
      </c>
      <c r="H1005" s="12">
        <v>1.36</v>
      </c>
      <c r="I1005" s="4">
        <v>1.0847457627118644</v>
      </c>
      <c r="J1005" s="4">
        <v>1.9636363636363636</v>
      </c>
      <c r="K1005" s="4">
        <v>1.36</v>
      </c>
      <c r="L1005" s="2">
        <v>3</v>
      </c>
      <c r="M1005" s="3">
        <f t="shared" si="60"/>
        <v>1.4694607087827427</v>
      </c>
      <c r="N1005" s="3">
        <f t="shared" si="61"/>
        <v>0.44955356429881899</v>
      </c>
      <c r="O1005" s="3">
        <f t="shared" si="62"/>
        <v>0.30593098652580897</v>
      </c>
      <c r="P1005" s="14">
        <f t="shared" si="63"/>
        <v>0.55528678396228337</v>
      </c>
    </row>
    <row r="1006" spans="1:16">
      <c r="A1006">
        <v>1156</v>
      </c>
      <c r="B1006" t="s">
        <v>4533</v>
      </c>
      <c r="C1006" t="s">
        <v>4534</v>
      </c>
      <c r="D1006" t="s">
        <v>4535</v>
      </c>
      <c r="E1006" t="s">
        <v>4536</v>
      </c>
      <c r="F1006" s="12">
        <v>1.71</v>
      </c>
      <c r="H1006" s="12">
        <v>1.49</v>
      </c>
      <c r="I1006" s="4">
        <v>1.4491525423728815</v>
      </c>
      <c r="J1006" s="4"/>
      <c r="K1006" s="4">
        <v>1.49</v>
      </c>
      <c r="L1006" s="2">
        <v>2</v>
      </c>
      <c r="M1006" s="3">
        <f t="shared" si="60"/>
        <v>1.4695762711864409</v>
      </c>
      <c r="N1006" s="3">
        <f t="shared" si="61"/>
        <v>2.8883514282365654E-2</v>
      </c>
      <c r="O1006" s="3">
        <f t="shared" si="62"/>
        <v>1.9654314545407687E-2</v>
      </c>
      <c r="P1006" s="14">
        <f t="shared" si="63"/>
        <v>0.55540023697968377</v>
      </c>
    </row>
    <row r="1007" spans="1:16">
      <c r="A1007">
        <v>1158</v>
      </c>
      <c r="B1007" t="s">
        <v>1940</v>
      </c>
      <c r="C1007" t="s">
        <v>1941</v>
      </c>
      <c r="D1007" t="s">
        <v>1942</v>
      </c>
      <c r="E1007" t="s">
        <v>2689</v>
      </c>
      <c r="F1007" s="12">
        <v>1.82</v>
      </c>
      <c r="G1007" s="12">
        <v>1.51</v>
      </c>
      <c r="H1007" s="12">
        <v>1.5</v>
      </c>
      <c r="I1007" s="4">
        <v>1.5423728813559323</v>
      </c>
      <c r="J1007" s="4">
        <v>1.3727272727272726</v>
      </c>
      <c r="K1007" s="4">
        <v>1.5</v>
      </c>
      <c r="L1007" s="2">
        <v>3</v>
      </c>
      <c r="M1007" s="3">
        <f t="shared" si="60"/>
        <v>1.4717000513610683</v>
      </c>
      <c r="N1007" s="3">
        <f t="shared" si="61"/>
        <v>8.8292544710591087E-2</v>
      </c>
      <c r="O1007" s="3">
        <f t="shared" si="62"/>
        <v>5.9993573166580876E-2</v>
      </c>
      <c r="P1007" s="14">
        <f t="shared" si="63"/>
        <v>0.5574836642557095</v>
      </c>
    </row>
    <row r="1008" spans="1:16">
      <c r="A1008">
        <v>1186</v>
      </c>
      <c r="B1008" t="s">
        <v>3101</v>
      </c>
      <c r="C1008" t="s">
        <v>3102</v>
      </c>
      <c r="D1008" t="s">
        <v>3103</v>
      </c>
      <c r="E1008" t="s">
        <v>4537</v>
      </c>
      <c r="F1008" s="12">
        <v>1.64</v>
      </c>
      <c r="H1008" s="12">
        <v>1.56</v>
      </c>
      <c r="I1008" s="4">
        <v>1.3898305084745763</v>
      </c>
      <c r="J1008" s="4"/>
      <c r="K1008" s="4">
        <v>1.56</v>
      </c>
      <c r="L1008" s="2">
        <v>2</v>
      </c>
      <c r="M1008" s="3">
        <f t="shared" si="60"/>
        <v>1.4749152542372883</v>
      </c>
      <c r="N1008" s="3">
        <f t="shared" si="61"/>
        <v>0.12032800140869383</v>
      </c>
      <c r="O1008" s="3">
        <f t="shared" si="62"/>
        <v>8.1582993370638193E-2</v>
      </c>
      <c r="P1008" s="14">
        <f t="shared" si="63"/>
        <v>0.56063206240396368</v>
      </c>
    </row>
    <row r="1009" spans="1:16">
      <c r="A1009">
        <v>1100</v>
      </c>
      <c r="B1009" t="s">
        <v>2610</v>
      </c>
      <c r="C1009" t="s">
        <v>2611</v>
      </c>
      <c r="D1009" t="s">
        <v>2612</v>
      </c>
      <c r="E1009" t="s">
        <v>3160</v>
      </c>
      <c r="F1009" s="12">
        <v>1.84</v>
      </c>
      <c r="H1009" s="12">
        <v>1.4</v>
      </c>
      <c r="I1009" s="4">
        <v>1.5593220338983051</v>
      </c>
      <c r="J1009" s="4"/>
      <c r="K1009" s="4">
        <v>1.4</v>
      </c>
      <c r="L1009" s="2">
        <v>2</v>
      </c>
      <c r="M1009" s="3">
        <f t="shared" si="60"/>
        <v>1.4796610169491524</v>
      </c>
      <c r="N1009" s="3">
        <f t="shared" si="61"/>
        <v>0.11265769056192462</v>
      </c>
      <c r="O1009" s="3">
        <f t="shared" si="62"/>
        <v>7.6137499921575633E-2</v>
      </c>
      <c r="P1009" s="14">
        <f t="shared" si="63"/>
        <v>0.56526669938023633</v>
      </c>
    </row>
    <row r="1010" spans="1:16">
      <c r="A1010">
        <v>825</v>
      </c>
      <c r="B1010" t="s">
        <v>4538</v>
      </c>
      <c r="C1010" t="s">
        <v>4539</v>
      </c>
      <c r="D1010" t="s">
        <v>4540</v>
      </c>
      <c r="E1010" t="s">
        <v>4541</v>
      </c>
      <c r="F1010" s="12">
        <v>2.1800000000000002</v>
      </c>
      <c r="H1010" s="12">
        <v>1.1200000000000001</v>
      </c>
      <c r="I1010" s="4">
        <v>1.8474576271186443</v>
      </c>
      <c r="J1010" s="4"/>
      <c r="K1010" s="4">
        <v>1.1200000000000001</v>
      </c>
      <c r="L1010" s="2">
        <v>2</v>
      </c>
      <c r="M1010" s="3">
        <f t="shared" si="60"/>
        <v>1.4837288135593223</v>
      </c>
      <c r="N1010" s="3">
        <f t="shared" si="61"/>
        <v>0.51439022116146738</v>
      </c>
      <c r="O1010" s="3">
        <f t="shared" si="62"/>
        <v>0.34668749198682397</v>
      </c>
      <c r="P1010" s="14">
        <f t="shared" si="63"/>
        <v>0.5692274295024814</v>
      </c>
    </row>
    <row r="1011" spans="1:16">
      <c r="A1011">
        <v>1026</v>
      </c>
      <c r="B1011" t="s">
        <v>3391</v>
      </c>
      <c r="C1011" t="s">
        <v>3392</v>
      </c>
      <c r="D1011" t="s">
        <v>3393</v>
      </c>
      <c r="E1011" t="s">
        <v>3394</v>
      </c>
      <c r="F1011" s="12">
        <v>1.96</v>
      </c>
      <c r="H1011" s="12">
        <v>1.31</v>
      </c>
      <c r="I1011" s="4">
        <v>1.6610169491525424</v>
      </c>
      <c r="J1011" s="4"/>
      <c r="K1011" s="4">
        <v>1.31</v>
      </c>
      <c r="L1011" s="2">
        <v>2</v>
      </c>
      <c r="M1011" s="3">
        <f t="shared" si="60"/>
        <v>1.4855084745762712</v>
      </c>
      <c r="N1011" s="3">
        <f t="shared" si="61"/>
        <v>0.24820646505717614</v>
      </c>
      <c r="O1011" s="3">
        <f t="shared" si="62"/>
        <v>0.16708518955300808</v>
      </c>
      <c r="P1011" s="14">
        <f t="shared" si="63"/>
        <v>0.57095683552962884</v>
      </c>
    </row>
    <row r="1012" spans="1:16">
      <c r="A1012">
        <v>454</v>
      </c>
      <c r="B1012" t="s">
        <v>4414</v>
      </c>
      <c r="C1012" t="s">
        <v>4415</v>
      </c>
      <c r="D1012" t="s">
        <v>4416</v>
      </c>
      <c r="E1012" t="s">
        <v>4542</v>
      </c>
      <c r="F1012" s="12">
        <v>1.48</v>
      </c>
      <c r="G1012" s="12">
        <v>2.59</v>
      </c>
      <c r="H1012" s="12">
        <v>0.86</v>
      </c>
      <c r="I1012" s="4">
        <v>1.2542372881355932</v>
      </c>
      <c r="J1012" s="4">
        <v>2.3545454545454541</v>
      </c>
      <c r="K1012" s="4">
        <v>0.86</v>
      </c>
      <c r="L1012" s="2">
        <v>3</v>
      </c>
      <c r="M1012" s="3">
        <f t="shared" si="60"/>
        <v>1.4895942475603492</v>
      </c>
      <c r="N1012" s="3">
        <f t="shared" si="61"/>
        <v>0.7745716252793341</v>
      </c>
      <c r="O1012" s="3">
        <f t="shared" si="62"/>
        <v>0.51998833007573975</v>
      </c>
      <c r="P1012" s="14">
        <f t="shared" si="63"/>
        <v>0.57491940669343289</v>
      </c>
    </row>
    <row r="1013" spans="1:16">
      <c r="A1013">
        <v>1482</v>
      </c>
      <c r="B1013" t="s">
        <v>2935</v>
      </c>
      <c r="C1013" t="s">
        <v>2936</v>
      </c>
      <c r="D1013" t="s">
        <v>2937</v>
      </c>
      <c r="E1013" t="s">
        <v>3320</v>
      </c>
      <c r="F1013" s="12">
        <v>1.95</v>
      </c>
      <c r="G1013" s="12">
        <v>1.46</v>
      </c>
      <c r="I1013" s="4">
        <v>1.652542372881356</v>
      </c>
      <c r="J1013" s="4">
        <v>1.3272727272727272</v>
      </c>
      <c r="K1013" s="4"/>
      <c r="L1013" s="2">
        <v>2</v>
      </c>
      <c r="M1013" s="3">
        <f t="shared" si="60"/>
        <v>1.4899075500770416</v>
      </c>
      <c r="N1013" s="3">
        <f t="shared" si="61"/>
        <v>0.23000037212400751</v>
      </c>
      <c r="O1013" s="3">
        <f t="shared" si="62"/>
        <v>0.15437224417858306</v>
      </c>
      <c r="P1013" s="14">
        <f t="shared" si="63"/>
        <v>0.57522281311470413</v>
      </c>
    </row>
    <row r="1014" spans="1:16">
      <c r="A1014">
        <v>1123</v>
      </c>
      <c r="B1014" t="s">
        <v>77</v>
      </c>
      <c r="C1014" t="s">
        <v>78</v>
      </c>
      <c r="D1014" t="s">
        <v>79</v>
      </c>
      <c r="E1014" t="s">
        <v>80</v>
      </c>
      <c r="F1014" s="12">
        <v>1.83</v>
      </c>
      <c r="H1014" s="12">
        <v>1.43</v>
      </c>
      <c r="I1014" s="4">
        <v>1.5508474576271187</v>
      </c>
      <c r="J1014" s="4"/>
      <c r="K1014" s="4">
        <v>1.43</v>
      </c>
      <c r="L1014" s="2">
        <v>2</v>
      </c>
      <c r="M1014" s="3">
        <f t="shared" si="60"/>
        <v>1.4904237288135593</v>
      </c>
      <c r="N1014" s="3">
        <f t="shared" si="61"/>
        <v>8.5452056777289662E-2</v>
      </c>
      <c r="O1014" s="3">
        <f t="shared" si="62"/>
        <v>5.7334068912948087E-2</v>
      </c>
      <c r="P1014" s="14">
        <f t="shared" si="63"/>
        <v>0.57572254850728077</v>
      </c>
    </row>
    <row r="1015" spans="1:16">
      <c r="A1015">
        <v>1214</v>
      </c>
      <c r="B1015" t="s">
        <v>706</v>
      </c>
      <c r="C1015" t="s">
        <v>707</v>
      </c>
      <c r="D1015" t="s">
        <v>708</v>
      </c>
      <c r="E1015" t="s">
        <v>2917</v>
      </c>
      <c r="F1015" s="12">
        <v>1.55</v>
      </c>
      <c r="H1015" s="12">
        <v>1.68</v>
      </c>
      <c r="I1015" s="4">
        <v>1.3135593220338984</v>
      </c>
      <c r="J1015" s="4"/>
      <c r="K1015" s="4">
        <v>1.68</v>
      </c>
      <c r="L1015" s="2">
        <v>2</v>
      </c>
      <c r="M1015" s="3">
        <f t="shared" si="60"/>
        <v>1.4967796610169493</v>
      </c>
      <c r="N1015" s="3">
        <f t="shared" si="61"/>
        <v>0.25911268829242484</v>
      </c>
      <c r="O1015" s="3">
        <f t="shared" si="62"/>
        <v>0.17311344818540442</v>
      </c>
      <c r="P1015" s="14">
        <f t="shared" si="63"/>
        <v>0.58186185977007177</v>
      </c>
    </row>
    <row r="1016" spans="1:16">
      <c r="A1016">
        <v>1083</v>
      </c>
      <c r="B1016" t="s">
        <v>3512</v>
      </c>
      <c r="C1016" t="s">
        <v>3513</v>
      </c>
      <c r="D1016" t="s">
        <v>3514</v>
      </c>
      <c r="E1016" t="s">
        <v>3515</v>
      </c>
      <c r="G1016" s="12">
        <v>1.78</v>
      </c>
      <c r="H1016" s="12">
        <v>1.38</v>
      </c>
      <c r="I1016" s="4"/>
      <c r="J1016" s="4">
        <v>1.6181818181818182</v>
      </c>
      <c r="K1016" s="4">
        <v>1.38</v>
      </c>
      <c r="L1016" s="2">
        <v>2</v>
      </c>
      <c r="M1016" s="3">
        <f t="shared" si="60"/>
        <v>1.499090909090909</v>
      </c>
      <c r="N1016" s="3">
        <f t="shared" si="61"/>
        <v>0.16841997879170503</v>
      </c>
      <c r="O1016" s="3">
        <f t="shared" si="62"/>
        <v>0.11234807560392696</v>
      </c>
      <c r="P1016" s="14">
        <f t="shared" si="63"/>
        <v>0.58408787502544512</v>
      </c>
    </row>
    <row r="1017" spans="1:16">
      <c r="A1017">
        <v>988</v>
      </c>
      <c r="B1017" t="s">
        <v>314</v>
      </c>
      <c r="C1017" t="s">
        <v>315</v>
      </c>
      <c r="D1017" t="s">
        <v>316</v>
      </c>
      <c r="E1017" t="s">
        <v>4543</v>
      </c>
      <c r="F1017" s="12">
        <v>2.06</v>
      </c>
      <c r="H1017" s="12">
        <v>1.26</v>
      </c>
      <c r="I1017" s="4">
        <v>1.745762711864407</v>
      </c>
      <c r="J1017" s="4"/>
      <c r="K1017" s="4">
        <v>1.26</v>
      </c>
      <c r="L1017" s="2">
        <v>2</v>
      </c>
      <c r="M1017" s="3">
        <f t="shared" si="60"/>
        <v>1.5028813559322036</v>
      </c>
      <c r="N1017" s="3">
        <f t="shared" si="61"/>
        <v>0.34348610760688841</v>
      </c>
      <c r="O1017" s="3">
        <f t="shared" si="62"/>
        <v>0.22855171251614315</v>
      </c>
      <c r="P1017" s="14">
        <f t="shared" si="63"/>
        <v>0.58773112105440439</v>
      </c>
    </row>
    <row r="1018" spans="1:16">
      <c r="A1018">
        <v>1198</v>
      </c>
      <c r="B1018" t="s">
        <v>2798</v>
      </c>
      <c r="C1018" t="s">
        <v>2799</v>
      </c>
      <c r="D1018" t="s">
        <v>2800</v>
      </c>
      <c r="E1018" t="s">
        <v>2801</v>
      </c>
      <c r="F1018" s="12">
        <v>1.66</v>
      </c>
      <c r="H1018" s="12">
        <v>1.6</v>
      </c>
      <c r="I1018" s="4">
        <v>1.4067796610169492</v>
      </c>
      <c r="J1018" s="4"/>
      <c r="K1018" s="4">
        <v>1.6</v>
      </c>
      <c r="L1018" s="2">
        <v>2</v>
      </c>
      <c r="M1018" s="3">
        <f t="shared" si="60"/>
        <v>1.5033898305084747</v>
      </c>
      <c r="N1018" s="3">
        <f t="shared" si="61"/>
        <v>0.13662741195807873</v>
      </c>
      <c r="O1018" s="3">
        <f t="shared" si="62"/>
        <v>9.0879563760165094E-2</v>
      </c>
      <c r="P1018" s="14">
        <f t="shared" si="63"/>
        <v>0.58821915005186043</v>
      </c>
    </row>
    <row r="1019" spans="1:16">
      <c r="A1019">
        <v>1168</v>
      </c>
      <c r="B1019" t="s">
        <v>3289</v>
      </c>
      <c r="C1019" t="s">
        <v>3290</v>
      </c>
      <c r="D1019" t="s">
        <v>3291</v>
      </c>
      <c r="E1019" t="s">
        <v>3395</v>
      </c>
      <c r="F1019" s="12">
        <v>1.76</v>
      </c>
      <c r="H1019" s="12">
        <v>1.52</v>
      </c>
      <c r="I1019" s="4">
        <v>1.4915254237288136</v>
      </c>
      <c r="J1019" s="4"/>
      <c r="K1019" s="4">
        <v>1.52</v>
      </c>
      <c r="L1019" s="2">
        <v>2</v>
      </c>
      <c r="M1019" s="3">
        <f t="shared" si="60"/>
        <v>1.5057627118644068</v>
      </c>
      <c r="N1019" s="3">
        <f t="shared" si="61"/>
        <v>2.0134565972769487E-2</v>
      </c>
      <c r="O1019" s="3">
        <f t="shared" si="62"/>
        <v>1.3371672584347138E-2</v>
      </c>
      <c r="P1019" s="14">
        <f t="shared" si="63"/>
        <v>0.59049443841041471</v>
      </c>
    </row>
    <row r="1020" spans="1:16">
      <c r="A1020">
        <v>1189</v>
      </c>
      <c r="B1020" t="s">
        <v>1396</v>
      </c>
      <c r="C1020" t="s">
        <v>1397</v>
      </c>
      <c r="D1020" t="s">
        <v>1398</v>
      </c>
      <c r="E1020" t="s">
        <v>2949</v>
      </c>
      <c r="F1020" s="12">
        <v>1.58</v>
      </c>
      <c r="G1020" s="12">
        <v>1.77</v>
      </c>
      <c r="H1020" s="12">
        <v>1.57</v>
      </c>
      <c r="I1020" s="4">
        <v>1.3389830508474578</v>
      </c>
      <c r="J1020" s="4">
        <v>1.6090909090909089</v>
      </c>
      <c r="K1020" s="4">
        <v>1.57</v>
      </c>
      <c r="L1020" s="2">
        <v>3</v>
      </c>
      <c r="M1020" s="3">
        <f t="shared" si="60"/>
        <v>1.506024653312789</v>
      </c>
      <c r="N1020" s="3">
        <f t="shared" si="61"/>
        <v>0.1459767019391372</v>
      </c>
      <c r="O1020" s="3">
        <f t="shared" si="62"/>
        <v>9.6928494243459798E-2</v>
      </c>
      <c r="P1020" s="14">
        <f t="shared" si="63"/>
        <v>0.59074538682324529</v>
      </c>
    </row>
    <row r="1021" spans="1:16">
      <c r="A1021">
        <v>1228</v>
      </c>
      <c r="B1021" t="s">
        <v>2720</v>
      </c>
      <c r="C1021" t="s">
        <v>2721</v>
      </c>
      <c r="D1021" t="s">
        <v>2722</v>
      </c>
      <c r="E1021" t="s">
        <v>3370</v>
      </c>
      <c r="G1021" s="12">
        <v>1.39</v>
      </c>
      <c r="H1021" s="12">
        <v>1.75</v>
      </c>
      <c r="I1021" s="4"/>
      <c r="J1021" s="4">
        <v>1.2636363636363634</v>
      </c>
      <c r="K1021" s="4">
        <v>1.75</v>
      </c>
      <c r="L1021" s="2">
        <v>2</v>
      </c>
      <c r="M1021" s="3">
        <f t="shared" si="60"/>
        <v>1.5068181818181818</v>
      </c>
      <c r="N1021" s="3">
        <f t="shared" si="61"/>
        <v>0.34391102539527452</v>
      </c>
      <c r="O1021" s="3">
        <f t="shared" si="62"/>
        <v>0.22823657793954868</v>
      </c>
      <c r="P1021" s="14">
        <f t="shared" si="63"/>
        <v>0.59150534658792819</v>
      </c>
    </row>
    <row r="1022" spans="1:16">
      <c r="A1022">
        <v>1177</v>
      </c>
      <c r="B1022" t="s">
        <v>3140</v>
      </c>
      <c r="C1022" t="s">
        <v>3141</v>
      </c>
      <c r="D1022" t="s">
        <v>3142</v>
      </c>
      <c r="E1022" t="s">
        <v>3143</v>
      </c>
      <c r="F1022" s="12">
        <v>1.74</v>
      </c>
      <c r="H1022" s="12">
        <v>1.54</v>
      </c>
      <c r="I1022" s="4">
        <v>1.4745762711864407</v>
      </c>
      <c r="J1022" s="4"/>
      <c r="K1022" s="4">
        <v>1.54</v>
      </c>
      <c r="L1022" s="2">
        <v>2</v>
      </c>
      <c r="M1022" s="3">
        <f t="shared" si="60"/>
        <v>1.5072881355932204</v>
      </c>
      <c r="N1022" s="3">
        <f t="shared" si="61"/>
        <v>4.6261562294577493E-2</v>
      </c>
      <c r="O1022" s="3">
        <f t="shared" si="62"/>
        <v>3.069191696143115E-2</v>
      </c>
      <c r="P1022" s="14">
        <f t="shared" si="63"/>
        <v>0.59195523117379878</v>
      </c>
    </row>
    <row r="1023" spans="1:16">
      <c r="A1023">
        <v>725</v>
      </c>
      <c r="B1023" t="s">
        <v>2340</v>
      </c>
      <c r="C1023" t="s">
        <v>2341</v>
      </c>
      <c r="D1023" t="s">
        <v>2342</v>
      </c>
      <c r="E1023" t="s">
        <v>2343</v>
      </c>
      <c r="F1023" s="12">
        <v>2.39</v>
      </c>
      <c r="G1023" s="12">
        <v>1.62</v>
      </c>
      <c r="H1023" s="12">
        <v>1.05</v>
      </c>
      <c r="I1023" s="4">
        <v>2.0254237288135597</v>
      </c>
      <c r="J1023" s="4">
        <v>1.4727272727272727</v>
      </c>
      <c r="K1023" s="4">
        <v>1.05</v>
      </c>
      <c r="L1023" s="2">
        <v>3</v>
      </c>
      <c r="M1023" s="3">
        <f t="shared" si="60"/>
        <v>1.516050333846944</v>
      </c>
      <c r="N1023" s="3">
        <f t="shared" si="61"/>
        <v>0.48915286813195868</v>
      </c>
      <c r="O1023" s="3">
        <f t="shared" si="62"/>
        <v>0.32264949072683108</v>
      </c>
      <c r="P1023" s="14">
        <f t="shared" si="63"/>
        <v>0.60031765270815118</v>
      </c>
    </row>
    <row r="1024" spans="1:16">
      <c r="A1024">
        <v>1512</v>
      </c>
      <c r="B1024" t="s">
        <v>27</v>
      </c>
      <c r="C1024" t="s">
        <v>28</v>
      </c>
      <c r="D1024" t="s">
        <v>29</v>
      </c>
      <c r="E1024" t="s">
        <v>30</v>
      </c>
      <c r="F1024" s="12">
        <v>1.64</v>
      </c>
      <c r="G1024" s="12">
        <v>1.81</v>
      </c>
      <c r="I1024" s="4">
        <v>1.3898305084745763</v>
      </c>
      <c r="J1024" s="4">
        <v>1.6454545454545453</v>
      </c>
      <c r="K1024" s="4"/>
      <c r="L1024" s="2">
        <v>2</v>
      </c>
      <c r="M1024" s="3">
        <f t="shared" si="60"/>
        <v>1.5176425269645608</v>
      </c>
      <c r="N1024" s="3">
        <f t="shared" si="61"/>
        <v>0.18075348998281685</v>
      </c>
      <c r="O1024" s="3">
        <f t="shared" si="62"/>
        <v>0.11910149246037681</v>
      </c>
      <c r="P1024" s="14">
        <f t="shared" si="63"/>
        <v>0.60183201123501873</v>
      </c>
    </row>
    <row r="1025" spans="1:16">
      <c r="A1025">
        <v>1147</v>
      </c>
      <c r="B1025" t="s">
        <v>1812</v>
      </c>
      <c r="C1025" t="s">
        <v>1813</v>
      </c>
      <c r="D1025" t="s">
        <v>1814</v>
      </c>
      <c r="E1025" t="s">
        <v>4544</v>
      </c>
      <c r="F1025" s="12">
        <v>1.86</v>
      </c>
      <c r="H1025" s="12">
        <v>1.46</v>
      </c>
      <c r="I1025" s="4">
        <v>1.5762711864406782</v>
      </c>
      <c r="J1025" s="4"/>
      <c r="K1025" s="4">
        <v>1.46</v>
      </c>
      <c r="L1025" s="2">
        <v>2</v>
      </c>
      <c r="M1025" s="3">
        <f t="shared" si="60"/>
        <v>1.5181355932203391</v>
      </c>
      <c r="N1025" s="3">
        <f t="shared" si="61"/>
        <v>8.2216144388808934E-2</v>
      </c>
      <c r="O1025" s="3">
        <f t="shared" si="62"/>
        <v>5.4155995522381678E-2</v>
      </c>
      <c r="P1025" s="14">
        <f t="shared" si="63"/>
        <v>0.60230065170881764</v>
      </c>
    </row>
    <row r="1026" spans="1:16">
      <c r="A1026">
        <v>1225</v>
      </c>
      <c r="B1026" t="s">
        <v>3116</v>
      </c>
      <c r="C1026" t="s">
        <v>3117</v>
      </c>
      <c r="D1026" t="s">
        <v>3118</v>
      </c>
      <c r="E1026" t="s">
        <v>3451</v>
      </c>
      <c r="F1026" s="12">
        <v>1.5</v>
      </c>
      <c r="G1026" s="12">
        <v>1.7</v>
      </c>
      <c r="H1026" s="12">
        <v>1.74</v>
      </c>
      <c r="I1026" s="4">
        <v>1.2711864406779663</v>
      </c>
      <c r="J1026" s="4">
        <v>1.5454545454545452</v>
      </c>
      <c r="K1026" s="4">
        <v>1.74</v>
      </c>
      <c r="L1026" s="2">
        <v>3</v>
      </c>
      <c r="M1026" s="3">
        <f t="shared" ref="M1026:M1089" si="64">AVERAGE(I1026:K1026)</f>
        <v>1.5188803287108372</v>
      </c>
      <c r="N1026" s="3">
        <f t="shared" ref="N1026:N1089" si="65">STDEV(I1026:K1026)</f>
        <v>0.23553381943513935</v>
      </c>
      <c r="O1026" s="3">
        <f t="shared" ref="O1026:O1089" si="66">N1026/M1026</f>
        <v>0.15507068923267359</v>
      </c>
      <c r="P1026" s="14">
        <f t="shared" ref="P1026:P1089" si="67">LOG(M1026,2)</f>
        <v>0.60300820560255453</v>
      </c>
    </row>
    <row r="1027" spans="1:16">
      <c r="A1027">
        <v>1154</v>
      </c>
      <c r="B1027" t="s">
        <v>2922</v>
      </c>
      <c r="C1027" t="s">
        <v>2923</v>
      </c>
      <c r="D1027" t="s">
        <v>2924</v>
      </c>
      <c r="E1027" t="s">
        <v>2925</v>
      </c>
      <c r="F1027" s="12">
        <v>1.86</v>
      </c>
      <c r="H1027" s="12">
        <v>1.48</v>
      </c>
      <c r="I1027" s="4">
        <v>1.5762711864406782</v>
      </c>
      <c r="J1027" s="4"/>
      <c r="K1027" s="4">
        <v>1.48</v>
      </c>
      <c r="L1027" s="2">
        <v>2</v>
      </c>
      <c r="M1027" s="3">
        <f t="shared" si="64"/>
        <v>1.5281355932203391</v>
      </c>
      <c r="N1027" s="3">
        <f t="shared" si="65"/>
        <v>6.8074008765077978E-2</v>
      </c>
      <c r="O1027" s="3">
        <f t="shared" si="66"/>
        <v>4.4547099790811895E-2</v>
      </c>
      <c r="P1027" s="14">
        <f t="shared" si="67"/>
        <v>0.61177256103565525</v>
      </c>
    </row>
    <row r="1028" spans="1:16">
      <c r="A1028">
        <v>1169</v>
      </c>
      <c r="B1028" t="s">
        <v>4545</v>
      </c>
      <c r="C1028" t="s">
        <v>4546</v>
      </c>
      <c r="D1028" t="s">
        <v>4547</v>
      </c>
      <c r="E1028" t="s">
        <v>4548</v>
      </c>
      <c r="F1028" s="12">
        <v>1.82</v>
      </c>
      <c r="H1028" s="12">
        <v>1.52</v>
      </c>
      <c r="I1028" s="4">
        <v>1.5423728813559323</v>
      </c>
      <c r="J1028" s="4"/>
      <c r="K1028" s="4">
        <v>1.52</v>
      </c>
      <c r="L1028" s="2">
        <v>2</v>
      </c>
      <c r="M1028" s="3">
        <f t="shared" si="64"/>
        <v>1.5311864406779661</v>
      </c>
      <c r="N1028" s="3">
        <f t="shared" si="65"/>
        <v>1.5820016121461805E-2</v>
      </c>
      <c r="O1028" s="3">
        <f t="shared" si="66"/>
        <v>1.033186795623474E-2</v>
      </c>
      <c r="P1028" s="14">
        <f t="shared" si="67"/>
        <v>0.61464995930095001</v>
      </c>
    </row>
    <row r="1029" spans="1:16">
      <c r="A1029">
        <v>997</v>
      </c>
      <c r="B1029" t="s">
        <v>4549</v>
      </c>
      <c r="C1029" t="s">
        <v>4550</v>
      </c>
      <c r="D1029" t="s">
        <v>4551</v>
      </c>
      <c r="E1029" t="s">
        <v>4552</v>
      </c>
      <c r="F1029" s="12">
        <v>2.12</v>
      </c>
      <c r="H1029" s="12">
        <v>1.27</v>
      </c>
      <c r="I1029" s="4">
        <v>1.7966101694915255</v>
      </c>
      <c r="J1029" s="4"/>
      <c r="K1029" s="4">
        <v>1.27</v>
      </c>
      <c r="L1029" s="2">
        <v>2</v>
      </c>
      <c r="M1029" s="3">
        <f t="shared" si="64"/>
        <v>1.5333050847457628</v>
      </c>
      <c r="N1029" s="3">
        <f t="shared" si="65"/>
        <v>0.37236962188925471</v>
      </c>
      <c r="O1029" s="3">
        <f t="shared" si="66"/>
        <v>0.24285422750750044</v>
      </c>
      <c r="P1029" s="14">
        <f t="shared" si="67"/>
        <v>0.61664478144461765</v>
      </c>
    </row>
    <row r="1030" spans="1:16">
      <c r="A1030">
        <v>1217</v>
      </c>
      <c r="B1030" t="s">
        <v>65</v>
      </c>
      <c r="C1030" t="s">
        <v>66</v>
      </c>
      <c r="D1030" t="s">
        <v>67</v>
      </c>
      <c r="E1030" t="s">
        <v>68</v>
      </c>
      <c r="F1030" s="12">
        <v>1.62</v>
      </c>
      <c r="H1030" s="12">
        <v>1.71</v>
      </c>
      <c r="I1030" s="4">
        <v>1.3728813559322035</v>
      </c>
      <c r="J1030" s="4"/>
      <c r="K1030" s="4">
        <v>1.71</v>
      </c>
      <c r="L1030" s="2">
        <v>2</v>
      </c>
      <c r="M1030" s="3">
        <f t="shared" si="64"/>
        <v>1.5414406779661016</v>
      </c>
      <c r="N1030" s="3">
        <f t="shared" si="65"/>
        <v>0.23837887928475401</v>
      </c>
      <c r="O1030" s="3">
        <f t="shared" si="66"/>
        <v>0.1546468071669744</v>
      </c>
      <c r="P1030" s="14">
        <f t="shared" si="67"/>
        <v>0.62427936868548162</v>
      </c>
    </row>
    <row r="1031" spans="1:16">
      <c r="A1031">
        <v>1264</v>
      </c>
      <c r="B1031" t="s">
        <v>3417</v>
      </c>
      <c r="C1031" t="s">
        <v>3418</v>
      </c>
      <c r="D1031" t="s">
        <v>3419</v>
      </c>
      <c r="E1031" t="s">
        <v>4553</v>
      </c>
      <c r="F1031" s="12">
        <v>1.1399999999999999</v>
      </c>
      <c r="H1031" s="12">
        <v>2.13</v>
      </c>
      <c r="I1031" s="4">
        <v>0.96610169491525422</v>
      </c>
      <c r="J1031" s="4"/>
      <c r="K1031" s="4">
        <v>2.13</v>
      </c>
      <c r="L1031" s="2">
        <v>2</v>
      </c>
      <c r="M1031" s="3">
        <f t="shared" si="64"/>
        <v>1.5480508474576271</v>
      </c>
      <c r="N1031" s="3">
        <f t="shared" si="65"/>
        <v>0.82300038413695242</v>
      </c>
      <c r="O1031" s="3">
        <f t="shared" si="66"/>
        <v>0.53163653215175122</v>
      </c>
      <c r="P1031" s="14">
        <f t="shared" si="67"/>
        <v>0.63045285918916749</v>
      </c>
    </row>
    <row r="1032" spans="1:16">
      <c r="A1032">
        <v>1215</v>
      </c>
      <c r="B1032" t="s">
        <v>4554</v>
      </c>
      <c r="C1032" t="s">
        <v>4555</v>
      </c>
      <c r="D1032" t="s">
        <v>4556</v>
      </c>
      <c r="E1032" t="s">
        <v>4557</v>
      </c>
      <c r="F1032" s="12">
        <v>1.67</v>
      </c>
      <c r="H1032" s="12">
        <v>1.69</v>
      </c>
      <c r="I1032" s="4">
        <v>1.4152542372881356</v>
      </c>
      <c r="J1032" s="4"/>
      <c r="K1032" s="4">
        <v>1.69</v>
      </c>
      <c r="L1032" s="2">
        <v>2</v>
      </c>
      <c r="M1032" s="3">
        <f t="shared" si="64"/>
        <v>1.5526271186440677</v>
      </c>
      <c r="N1032" s="3">
        <f t="shared" si="65"/>
        <v>0.19427459191582938</v>
      </c>
      <c r="O1032" s="3">
        <f t="shared" si="66"/>
        <v>0.12512636780780453</v>
      </c>
      <c r="P1032" s="14">
        <f t="shared" si="67"/>
        <v>0.63471139142784161</v>
      </c>
    </row>
    <row r="1033" spans="1:16">
      <c r="A1033">
        <v>1242</v>
      </c>
      <c r="B1033" t="s">
        <v>4558</v>
      </c>
      <c r="C1033" t="s">
        <v>4559</v>
      </c>
      <c r="D1033" t="s">
        <v>4560</v>
      </c>
      <c r="E1033" t="s">
        <v>4561</v>
      </c>
      <c r="F1033" s="12">
        <v>1.47</v>
      </c>
      <c r="H1033" s="12">
        <v>1.86</v>
      </c>
      <c r="I1033" s="4">
        <v>1.2457627118644068</v>
      </c>
      <c r="J1033" s="4"/>
      <c r="K1033" s="4">
        <v>1.86</v>
      </c>
      <c r="L1033" s="2">
        <v>2</v>
      </c>
      <c r="M1033" s="3">
        <f t="shared" si="64"/>
        <v>1.5528813559322034</v>
      </c>
      <c r="N1033" s="3">
        <f t="shared" si="65"/>
        <v>0.43433135169831283</v>
      </c>
      <c r="O1033" s="3">
        <f t="shared" si="66"/>
        <v>0.27969384141236037</v>
      </c>
      <c r="P1033" s="14">
        <f t="shared" si="67"/>
        <v>0.63494760838144182</v>
      </c>
    </row>
    <row r="1034" spans="1:16">
      <c r="A1034">
        <v>1226</v>
      </c>
      <c r="B1034" t="s">
        <v>85</v>
      </c>
      <c r="C1034" t="s">
        <v>86</v>
      </c>
      <c r="D1034" t="s">
        <v>87</v>
      </c>
      <c r="E1034" t="s">
        <v>4562</v>
      </c>
      <c r="F1034" s="12">
        <v>1.62</v>
      </c>
      <c r="H1034" s="12">
        <v>1.74</v>
      </c>
      <c r="I1034" s="4">
        <v>1.3728813559322035</v>
      </c>
      <c r="J1034" s="4"/>
      <c r="K1034" s="4">
        <v>1.74</v>
      </c>
      <c r="L1034" s="2">
        <v>2</v>
      </c>
      <c r="M1034" s="3">
        <f t="shared" si="64"/>
        <v>1.5564406779661017</v>
      </c>
      <c r="N1034" s="3">
        <f t="shared" si="65"/>
        <v>0.2595920827203495</v>
      </c>
      <c r="O1034" s="3">
        <f t="shared" si="66"/>
        <v>0.1667857223184212</v>
      </c>
      <c r="P1034" s="14">
        <f t="shared" si="67"/>
        <v>0.63825059111158189</v>
      </c>
    </row>
    <row r="1035" spans="1:16">
      <c r="A1035">
        <v>1261</v>
      </c>
      <c r="B1035" t="s">
        <v>4563</v>
      </c>
      <c r="C1035" t="s">
        <v>4564</v>
      </c>
      <c r="D1035" t="s">
        <v>4565</v>
      </c>
      <c r="E1035" t="s">
        <v>4566</v>
      </c>
      <c r="F1035" s="12">
        <v>1.21</v>
      </c>
      <c r="H1035" s="12">
        <v>2.1</v>
      </c>
      <c r="I1035" s="4">
        <v>1.0254237288135593</v>
      </c>
      <c r="J1035" s="4"/>
      <c r="K1035" s="4">
        <v>2.1</v>
      </c>
      <c r="L1035" s="2">
        <v>2</v>
      </c>
      <c r="M1035" s="3">
        <f t="shared" si="64"/>
        <v>1.5627118644067797</v>
      </c>
      <c r="N1035" s="3">
        <f t="shared" si="65"/>
        <v>0.75984016825808665</v>
      </c>
      <c r="O1035" s="3">
        <f t="shared" si="66"/>
        <v>0.48623177795257172</v>
      </c>
      <c r="P1035" s="14">
        <f t="shared" si="67"/>
        <v>0.64405179618013442</v>
      </c>
    </row>
    <row r="1036" spans="1:16">
      <c r="A1036">
        <v>1161</v>
      </c>
      <c r="B1036" t="s">
        <v>2489</v>
      </c>
      <c r="C1036" t="s">
        <v>2490</v>
      </c>
      <c r="D1036" t="s">
        <v>2491</v>
      </c>
      <c r="E1036" t="s">
        <v>2492</v>
      </c>
      <c r="F1036" s="12">
        <v>1.92</v>
      </c>
      <c r="H1036" s="12">
        <v>1.5</v>
      </c>
      <c r="I1036" s="4">
        <v>1.6271186440677967</v>
      </c>
      <c r="J1036" s="4"/>
      <c r="K1036" s="4">
        <v>1.5</v>
      </c>
      <c r="L1036" s="2">
        <v>2</v>
      </c>
      <c r="M1036" s="3">
        <f t="shared" si="64"/>
        <v>1.5635593220338984</v>
      </c>
      <c r="N1036" s="3">
        <f t="shared" si="65"/>
        <v>8.9886455235578144E-2</v>
      </c>
      <c r="O1036" s="3">
        <f t="shared" si="66"/>
        <v>5.7488356194028298E-2</v>
      </c>
      <c r="P1036" s="14">
        <f t="shared" si="67"/>
        <v>0.64483395669855481</v>
      </c>
    </row>
    <row r="1037" spans="1:16">
      <c r="A1037">
        <v>1148</v>
      </c>
      <c r="B1037" t="s">
        <v>4567</v>
      </c>
      <c r="C1037" t="s">
        <v>4568</v>
      </c>
      <c r="D1037" t="s">
        <v>4569</v>
      </c>
      <c r="E1037" t="s">
        <v>4570</v>
      </c>
      <c r="F1037" s="12">
        <v>1.98</v>
      </c>
      <c r="H1037" s="12">
        <v>1.46</v>
      </c>
      <c r="I1037" s="4">
        <v>1.6779661016949152</v>
      </c>
      <c r="J1037" s="4"/>
      <c r="K1037" s="4">
        <v>1.46</v>
      </c>
      <c r="L1037" s="2">
        <v>2</v>
      </c>
      <c r="M1037" s="3">
        <f t="shared" si="64"/>
        <v>1.5689830508474576</v>
      </c>
      <c r="N1037" s="3">
        <f t="shared" si="65"/>
        <v>0.15412530857727119</v>
      </c>
      <c r="O1037" s="3">
        <f t="shared" si="66"/>
        <v>9.8232615383590807E-2</v>
      </c>
      <c r="P1037" s="14">
        <f t="shared" si="67"/>
        <v>0.6498297674810295</v>
      </c>
    </row>
    <row r="1038" spans="1:16">
      <c r="A1038">
        <v>1208</v>
      </c>
      <c r="B1038" t="s">
        <v>2124</v>
      </c>
      <c r="C1038" t="s">
        <v>2125</v>
      </c>
      <c r="D1038" t="s">
        <v>2126</v>
      </c>
      <c r="E1038" t="s">
        <v>2127</v>
      </c>
      <c r="F1038" s="12">
        <v>1.75</v>
      </c>
      <c r="H1038" s="12">
        <v>1.66</v>
      </c>
      <c r="I1038" s="4">
        <v>1.4830508474576272</v>
      </c>
      <c r="J1038" s="4"/>
      <c r="K1038" s="4">
        <v>1.66</v>
      </c>
      <c r="L1038" s="2">
        <v>2</v>
      </c>
      <c r="M1038" s="3">
        <f t="shared" si="64"/>
        <v>1.5715254237288137</v>
      </c>
      <c r="N1038" s="3">
        <f t="shared" si="65"/>
        <v>0.12512194568792459</v>
      </c>
      <c r="O1038" s="3">
        <f t="shared" si="66"/>
        <v>7.9618149219020176E-2</v>
      </c>
      <c r="P1038" s="14">
        <f t="shared" si="67"/>
        <v>0.65216561186990585</v>
      </c>
    </row>
    <row r="1039" spans="1:16">
      <c r="A1039">
        <v>1200</v>
      </c>
      <c r="B1039" t="s">
        <v>314</v>
      </c>
      <c r="C1039" t="s">
        <v>315</v>
      </c>
      <c r="D1039" t="s">
        <v>316</v>
      </c>
      <c r="E1039" t="s">
        <v>4571</v>
      </c>
      <c r="F1039" s="12">
        <v>1.8</v>
      </c>
      <c r="H1039" s="12">
        <v>1.62</v>
      </c>
      <c r="I1039" s="4">
        <v>1.5254237288135595</v>
      </c>
      <c r="J1039" s="4"/>
      <c r="K1039" s="4">
        <v>1.62</v>
      </c>
      <c r="L1039" s="2">
        <v>2</v>
      </c>
      <c r="M1039" s="3">
        <f t="shared" si="64"/>
        <v>1.5727118644067799</v>
      </c>
      <c r="N1039" s="3">
        <f t="shared" si="65"/>
        <v>6.6875522695270057E-2</v>
      </c>
      <c r="O1039" s="3">
        <f t="shared" si="66"/>
        <v>4.2522425250791383E-2</v>
      </c>
      <c r="P1039" s="14">
        <f t="shared" si="67"/>
        <v>0.65325437967385502</v>
      </c>
    </row>
    <row r="1040" spans="1:16">
      <c r="A1040">
        <v>1237</v>
      </c>
      <c r="B1040" t="s">
        <v>4572</v>
      </c>
      <c r="C1040" t="s">
        <v>4573</v>
      </c>
      <c r="D1040" t="s">
        <v>4574</v>
      </c>
      <c r="E1040" t="s">
        <v>4575</v>
      </c>
      <c r="F1040" s="12">
        <v>1.61</v>
      </c>
      <c r="H1040" s="12">
        <v>1.83</v>
      </c>
      <c r="I1040" s="4">
        <v>1.3644067796610171</v>
      </c>
      <c r="J1040" s="4"/>
      <c r="K1040" s="4">
        <v>1.83</v>
      </c>
      <c r="L1040" s="2">
        <v>2</v>
      </c>
      <c r="M1040" s="3">
        <f t="shared" si="64"/>
        <v>1.5972033898305087</v>
      </c>
      <c r="N1040" s="3">
        <f t="shared" si="65"/>
        <v>0.32922412337617585</v>
      </c>
      <c r="O1040" s="3">
        <f t="shared" si="66"/>
        <v>0.20612535978346019</v>
      </c>
      <c r="P1040" s="14">
        <f t="shared" si="67"/>
        <v>0.67554803899599192</v>
      </c>
    </row>
    <row r="1041" spans="1:16">
      <c r="A1041">
        <v>1257</v>
      </c>
      <c r="B1041" t="s">
        <v>3489</v>
      </c>
      <c r="C1041" t="s">
        <v>3490</v>
      </c>
      <c r="D1041" t="s">
        <v>3491</v>
      </c>
      <c r="E1041" t="s">
        <v>3492</v>
      </c>
      <c r="F1041" s="12">
        <v>1.34</v>
      </c>
      <c r="G1041" s="12">
        <v>1.76</v>
      </c>
      <c r="H1041" s="12">
        <v>2.08</v>
      </c>
      <c r="I1041" s="4">
        <v>1.1355932203389831</v>
      </c>
      <c r="J1041" s="4">
        <v>1.5999999999999999</v>
      </c>
      <c r="K1041" s="4">
        <v>2.08</v>
      </c>
      <c r="L1041" s="2">
        <v>3</v>
      </c>
      <c r="M1041" s="3">
        <f t="shared" si="64"/>
        <v>1.6051977401129944</v>
      </c>
      <c r="N1041" s="3">
        <f t="shared" si="65"/>
        <v>0.4722248444799737</v>
      </c>
      <c r="O1041" s="3">
        <f t="shared" si="66"/>
        <v>0.2941848425769229</v>
      </c>
      <c r="P1041" s="14">
        <f t="shared" si="67"/>
        <v>0.68275103012534355</v>
      </c>
    </row>
    <row r="1042" spans="1:16">
      <c r="A1042">
        <v>1130</v>
      </c>
      <c r="B1042" t="s">
        <v>204</v>
      </c>
      <c r="C1042" t="s">
        <v>205</v>
      </c>
      <c r="D1042" t="s">
        <v>206</v>
      </c>
      <c r="E1042" t="s">
        <v>2324</v>
      </c>
      <c r="F1042" s="12">
        <v>2.09</v>
      </c>
      <c r="H1042" s="12">
        <v>1.44</v>
      </c>
      <c r="I1042" s="4">
        <v>1.771186440677966</v>
      </c>
      <c r="J1042" s="4"/>
      <c r="K1042" s="4">
        <v>1.44</v>
      </c>
      <c r="L1042" s="2">
        <v>2</v>
      </c>
      <c r="M1042" s="3">
        <f t="shared" si="64"/>
        <v>1.6055932203389829</v>
      </c>
      <c r="N1042" s="3">
        <f t="shared" si="65"/>
        <v>0.23418417804042688</v>
      </c>
      <c r="O1042" s="3">
        <f t="shared" si="66"/>
        <v>0.14585523597999775</v>
      </c>
      <c r="P1042" s="14">
        <f t="shared" si="67"/>
        <v>0.68310643000700277</v>
      </c>
    </row>
    <row r="1043" spans="1:16">
      <c r="A1043">
        <v>1165</v>
      </c>
      <c r="B1043" t="s">
        <v>3232</v>
      </c>
      <c r="C1043" t="s">
        <v>3233</v>
      </c>
      <c r="D1043" t="s">
        <v>3234</v>
      </c>
      <c r="E1043" t="s">
        <v>3487</v>
      </c>
      <c r="F1043" s="12">
        <v>2.21</v>
      </c>
      <c r="G1043" s="12">
        <v>1.57</v>
      </c>
      <c r="H1043" s="12">
        <v>1.52</v>
      </c>
      <c r="I1043" s="4">
        <v>1.8728813559322035</v>
      </c>
      <c r="J1043" s="4">
        <v>1.4272727272727272</v>
      </c>
      <c r="K1043" s="4">
        <v>1.52</v>
      </c>
      <c r="L1043" s="2">
        <v>3</v>
      </c>
      <c r="M1043" s="3">
        <f t="shared" si="64"/>
        <v>1.6067180277349771</v>
      </c>
      <c r="N1043" s="3">
        <f t="shared" si="65"/>
        <v>0.23512076627687958</v>
      </c>
      <c r="O1043" s="3">
        <f t="shared" si="66"/>
        <v>0.14633604790526566</v>
      </c>
      <c r="P1043" s="14">
        <f t="shared" si="67"/>
        <v>0.68411676430723611</v>
      </c>
    </row>
    <row r="1044" spans="1:16">
      <c r="A1044">
        <v>1202</v>
      </c>
      <c r="B1044" t="s">
        <v>2290</v>
      </c>
      <c r="C1044" t="s">
        <v>2291</v>
      </c>
      <c r="D1044" t="s">
        <v>2292</v>
      </c>
      <c r="E1044" t="s">
        <v>2293</v>
      </c>
      <c r="G1044" s="12">
        <v>1.74</v>
      </c>
      <c r="H1044" s="12">
        <v>1.64</v>
      </c>
      <c r="I1044" s="4"/>
      <c r="J1044" s="4">
        <v>1.5818181818181818</v>
      </c>
      <c r="K1044" s="4">
        <v>1.64</v>
      </c>
      <c r="L1044" s="2">
        <v>2</v>
      </c>
      <c r="M1044" s="3">
        <f t="shared" si="64"/>
        <v>1.6109090909090908</v>
      </c>
      <c r="N1044" s="3">
        <f t="shared" si="65"/>
        <v>4.1140758178126353E-2</v>
      </c>
      <c r="O1044" s="3">
        <f t="shared" si="66"/>
        <v>2.553884537016873E-2</v>
      </c>
      <c r="P1044" s="14">
        <f t="shared" si="67"/>
        <v>0.68787508014299636</v>
      </c>
    </row>
    <row r="1045" spans="1:16">
      <c r="A1045">
        <v>1231</v>
      </c>
      <c r="B1045" t="s">
        <v>2716</v>
      </c>
      <c r="C1045" t="s">
        <v>2717</v>
      </c>
      <c r="D1045" t="s">
        <v>2718</v>
      </c>
      <c r="E1045" t="s">
        <v>3115</v>
      </c>
      <c r="F1045" s="12">
        <v>1.69</v>
      </c>
      <c r="H1045" s="12">
        <v>1.79</v>
      </c>
      <c r="I1045" s="4">
        <v>1.4322033898305084</v>
      </c>
      <c r="J1045" s="4"/>
      <c r="K1045" s="4">
        <v>1.79</v>
      </c>
      <c r="L1045" s="2">
        <v>2</v>
      </c>
      <c r="M1045" s="3">
        <f t="shared" si="64"/>
        <v>1.6111016949152543</v>
      </c>
      <c r="N1045" s="3">
        <f t="shared" si="65"/>
        <v>0.25300040933640461</v>
      </c>
      <c r="O1045" s="3">
        <f t="shared" si="66"/>
        <v>0.15703565462992869</v>
      </c>
      <c r="P1045" s="14">
        <f t="shared" si="67"/>
        <v>0.68804756177844018</v>
      </c>
    </row>
    <row r="1046" spans="1:16">
      <c r="A1046">
        <v>1042</v>
      </c>
      <c r="B1046" t="s">
        <v>3232</v>
      </c>
      <c r="C1046" t="s">
        <v>3233</v>
      </c>
      <c r="D1046" t="s">
        <v>3234</v>
      </c>
      <c r="E1046" t="s">
        <v>4576</v>
      </c>
      <c r="F1046" s="12">
        <v>2.25</v>
      </c>
      <c r="H1046" s="12">
        <v>1.33</v>
      </c>
      <c r="I1046" s="4">
        <v>1.9067796610169492</v>
      </c>
      <c r="J1046" s="4"/>
      <c r="K1046" s="4">
        <v>1.33</v>
      </c>
      <c r="L1046" s="2">
        <v>2</v>
      </c>
      <c r="M1046" s="3">
        <f t="shared" si="64"/>
        <v>1.6183898305084745</v>
      </c>
      <c r="N1046" s="3">
        <f t="shared" si="65"/>
        <v>0.40784480955556435</v>
      </c>
      <c r="O1046" s="3">
        <f t="shared" si="66"/>
        <v>0.25200653258394823</v>
      </c>
      <c r="P1046" s="14">
        <f t="shared" si="67"/>
        <v>0.69455915956080605</v>
      </c>
    </row>
    <row r="1047" spans="1:16">
      <c r="A1047">
        <v>1247</v>
      </c>
      <c r="B1047" t="s">
        <v>2415</v>
      </c>
      <c r="C1047" t="s">
        <v>2416</v>
      </c>
      <c r="D1047" t="s">
        <v>2417</v>
      </c>
      <c r="E1047" t="s">
        <v>4577</v>
      </c>
      <c r="F1047" s="12">
        <v>1.53</v>
      </c>
      <c r="H1047" s="12">
        <v>1.95</v>
      </c>
      <c r="I1047" s="4">
        <v>1.2966101694915255</v>
      </c>
      <c r="J1047" s="4"/>
      <c r="K1047" s="4">
        <v>1.95</v>
      </c>
      <c r="L1047" s="2">
        <v>2</v>
      </c>
      <c r="M1047" s="3">
        <f t="shared" si="64"/>
        <v>1.6233050847457626</v>
      </c>
      <c r="N1047" s="3">
        <f t="shared" si="65"/>
        <v>0.46201637991087197</v>
      </c>
      <c r="O1047" s="3">
        <f t="shared" si="66"/>
        <v>0.28461463236482848</v>
      </c>
      <c r="P1047" s="14">
        <f t="shared" si="67"/>
        <v>0.69893416617467641</v>
      </c>
    </row>
    <row r="1048" spans="1:16">
      <c r="A1048">
        <v>1209</v>
      </c>
      <c r="B1048" t="s">
        <v>1154</v>
      </c>
      <c r="C1048" t="s">
        <v>1155</v>
      </c>
      <c r="D1048" t="s">
        <v>1156</v>
      </c>
      <c r="E1048" t="s">
        <v>3466</v>
      </c>
      <c r="F1048" s="12">
        <v>1.88</v>
      </c>
      <c r="H1048" s="12">
        <v>1.66</v>
      </c>
      <c r="I1048" s="4">
        <v>1.5932203389830508</v>
      </c>
      <c r="J1048" s="4"/>
      <c r="K1048" s="4">
        <v>1.66</v>
      </c>
      <c r="L1048" s="2">
        <v>2</v>
      </c>
      <c r="M1048" s="3">
        <f t="shared" si="64"/>
        <v>1.6266101694915254</v>
      </c>
      <c r="N1048" s="3">
        <f t="shared" si="65"/>
        <v>4.7220351150423646E-2</v>
      </c>
      <c r="O1048" s="3">
        <f t="shared" si="66"/>
        <v>2.9029912658903773E-2</v>
      </c>
      <c r="P1048" s="14">
        <f t="shared" si="67"/>
        <v>0.701868538700264</v>
      </c>
    </row>
    <row r="1049" spans="1:16">
      <c r="A1049">
        <v>1239</v>
      </c>
      <c r="B1049" t="s">
        <v>2419</v>
      </c>
      <c r="C1049" t="s">
        <v>2420</v>
      </c>
      <c r="D1049" t="s">
        <v>2421</v>
      </c>
      <c r="E1049" t="s">
        <v>2700</v>
      </c>
      <c r="F1049" s="12">
        <v>1.67</v>
      </c>
      <c r="H1049" s="12">
        <v>1.84</v>
      </c>
      <c r="I1049" s="4">
        <v>1.4152542372881356</v>
      </c>
      <c r="J1049" s="4"/>
      <c r="K1049" s="4">
        <v>1.84</v>
      </c>
      <c r="L1049" s="2">
        <v>2</v>
      </c>
      <c r="M1049" s="3">
        <f t="shared" si="64"/>
        <v>1.6276271186440678</v>
      </c>
      <c r="N1049" s="3">
        <f t="shared" si="65"/>
        <v>0.30034060909381172</v>
      </c>
      <c r="O1049" s="3">
        <f t="shared" si="66"/>
        <v>0.1845266680884608</v>
      </c>
      <c r="P1049" s="14">
        <f t="shared" si="67"/>
        <v>0.70277022313017135</v>
      </c>
    </row>
    <row r="1050" spans="1:16">
      <c r="A1050">
        <v>1258</v>
      </c>
      <c r="B1050" t="s">
        <v>4578</v>
      </c>
      <c r="C1050" t="s">
        <v>4579</v>
      </c>
      <c r="D1050" t="s">
        <v>4580</v>
      </c>
      <c r="E1050" t="s">
        <v>4581</v>
      </c>
      <c r="F1050" s="12">
        <v>1.39</v>
      </c>
      <c r="H1050" s="12">
        <v>2.08</v>
      </c>
      <c r="I1050" s="4">
        <v>1.1779661016949152</v>
      </c>
      <c r="J1050" s="4"/>
      <c r="K1050" s="4">
        <v>2.08</v>
      </c>
      <c r="L1050" s="2">
        <v>2</v>
      </c>
      <c r="M1050" s="3">
        <f t="shared" si="64"/>
        <v>1.6289830508474576</v>
      </c>
      <c r="N1050" s="3">
        <f t="shared" si="65"/>
        <v>0.63783428635166228</v>
      </c>
      <c r="O1050" s="3">
        <f t="shared" si="66"/>
        <v>0.39155366657733925</v>
      </c>
      <c r="P1050" s="14">
        <f t="shared" si="67"/>
        <v>0.70397159306813883</v>
      </c>
    </row>
    <row r="1051" spans="1:16">
      <c r="A1051">
        <v>1205</v>
      </c>
      <c r="B1051" t="s">
        <v>3116</v>
      </c>
      <c r="C1051" t="s">
        <v>3117</v>
      </c>
      <c r="D1051" t="s">
        <v>3118</v>
      </c>
      <c r="E1051" t="s">
        <v>3119</v>
      </c>
      <c r="F1051" s="12">
        <v>2.09</v>
      </c>
      <c r="G1051" s="12">
        <v>1.65</v>
      </c>
      <c r="H1051" s="12">
        <v>1.65</v>
      </c>
      <c r="I1051" s="4">
        <v>1.771186440677966</v>
      </c>
      <c r="J1051" s="4">
        <v>1.4999999999999998</v>
      </c>
      <c r="K1051" s="4">
        <v>1.65</v>
      </c>
      <c r="L1051" s="2">
        <v>3</v>
      </c>
      <c r="M1051" s="3">
        <f t="shared" si="64"/>
        <v>1.6403954802259886</v>
      </c>
      <c r="N1051" s="3">
        <f t="shared" si="65"/>
        <v>0.13584810084047202</v>
      </c>
      <c r="O1051" s="3">
        <f t="shared" si="66"/>
        <v>8.2814237467758053E-2</v>
      </c>
      <c r="P1051" s="14">
        <f t="shared" si="67"/>
        <v>0.71404367373232946</v>
      </c>
    </row>
    <row r="1052" spans="1:16">
      <c r="A1052">
        <v>1218</v>
      </c>
      <c r="B1052" t="s">
        <v>3017</v>
      </c>
      <c r="C1052" t="s">
        <v>3018</v>
      </c>
      <c r="D1052" t="s">
        <v>3019</v>
      </c>
      <c r="E1052" t="s">
        <v>3020</v>
      </c>
      <c r="F1052" s="12">
        <v>1.88</v>
      </c>
      <c r="H1052" s="12">
        <v>1.71</v>
      </c>
      <c r="I1052" s="4">
        <v>1.5932203389830508</v>
      </c>
      <c r="J1052" s="4"/>
      <c r="K1052" s="4">
        <v>1.71</v>
      </c>
      <c r="L1052" s="2">
        <v>2</v>
      </c>
      <c r="M1052" s="3">
        <f t="shared" si="64"/>
        <v>1.6516101694915255</v>
      </c>
      <c r="N1052" s="3">
        <f t="shared" si="65"/>
        <v>8.2575690209751043E-2</v>
      </c>
      <c r="O1052" s="3">
        <f t="shared" si="66"/>
        <v>4.9997082686390387E-2</v>
      </c>
      <c r="P1052" s="14">
        <f t="shared" si="67"/>
        <v>0.72387320678840339</v>
      </c>
    </row>
    <row r="1053" spans="1:16">
      <c r="A1053">
        <v>1206</v>
      </c>
      <c r="B1053" t="s">
        <v>2587</v>
      </c>
      <c r="C1053" t="s">
        <v>2588</v>
      </c>
      <c r="D1053" t="s">
        <v>2589</v>
      </c>
      <c r="E1053" t="s">
        <v>2944</v>
      </c>
      <c r="F1053" s="12">
        <v>1.97</v>
      </c>
      <c r="H1053" s="12">
        <v>1.65</v>
      </c>
      <c r="I1053" s="4">
        <v>1.6694915254237288</v>
      </c>
      <c r="J1053" s="4"/>
      <c r="K1053" s="4">
        <v>1.65</v>
      </c>
      <c r="L1053" s="2">
        <v>2</v>
      </c>
      <c r="M1053" s="3">
        <f t="shared" si="64"/>
        <v>1.6597457627118644</v>
      </c>
      <c r="N1053" s="3">
        <f t="shared" si="65"/>
        <v>1.3782589802788696E-2</v>
      </c>
      <c r="O1053" s="3">
        <f t="shared" si="66"/>
        <v>8.3040367461274765E-3</v>
      </c>
      <c r="P1053" s="14">
        <f t="shared" si="67"/>
        <v>0.73096226870154268</v>
      </c>
    </row>
    <row r="1054" spans="1:16">
      <c r="A1054">
        <v>1210</v>
      </c>
      <c r="B1054" t="s">
        <v>591</v>
      </c>
      <c r="C1054" t="s">
        <v>592</v>
      </c>
      <c r="D1054" t="s">
        <v>593</v>
      </c>
      <c r="E1054" t="s">
        <v>3272</v>
      </c>
      <c r="F1054" s="12">
        <v>1.96</v>
      </c>
      <c r="H1054" s="12">
        <v>1.66</v>
      </c>
      <c r="I1054" s="4">
        <v>1.6610169491525424</v>
      </c>
      <c r="J1054" s="4"/>
      <c r="K1054" s="4">
        <v>1.66</v>
      </c>
      <c r="L1054" s="2">
        <v>2</v>
      </c>
      <c r="M1054" s="3">
        <f t="shared" si="64"/>
        <v>1.6605084745762713</v>
      </c>
      <c r="N1054" s="3">
        <f t="shared" si="65"/>
        <v>7.1909164188469171E-4</v>
      </c>
      <c r="O1054" s="3">
        <f t="shared" si="66"/>
        <v>4.3305508697761365E-4</v>
      </c>
      <c r="P1054" s="14">
        <f t="shared" si="67"/>
        <v>0.73162508580235663</v>
      </c>
    </row>
    <row r="1055" spans="1:16">
      <c r="A1055">
        <v>1253</v>
      </c>
      <c r="B1055" t="s">
        <v>4582</v>
      </c>
      <c r="C1055" t="s">
        <v>4583</v>
      </c>
      <c r="D1055" t="s">
        <v>4584</v>
      </c>
      <c r="E1055" t="s">
        <v>4585</v>
      </c>
      <c r="F1055" s="12">
        <v>1.54</v>
      </c>
      <c r="H1055" s="12">
        <v>2.02</v>
      </c>
      <c r="I1055" s="4">
        <v>1.3050847457627119</v>
      </c>
      <c r="J1055" s="4"/>
      <c r="K1055" s="4">
        <v>2.02</v>
      </c>
      <c r="L1055" s="2">
        <v>2</v>
      </c>
      <c r="M1055" s="3">
        <f t="shared" si="64"/>
        <v>1.662542372881356</v>
      </c>
      <c r="N1055" s="3">
        <f t="shared" si="65"/>
        <v>0.50552142424489088</v>
      </c>
      <c r="O1055" s="3">
        <f t="shared" si="66"/>
        <v>0.30406528729175819</v>
      </c>
      <c r="P1055" s="14">
        <f t="shared" si="67"/>
        <v>0.73339111075925612</v>
      </c>
    </row>
    <row r="1056" spans="1:16">
      <c r="A1056">
        <v>1117</v>
      </c>
      <c r="B1056" t="s">
        <v>2282</v>
      </c>
      <c r="C1056" t="s">
        <v>2283</v>
      </c>
      <c r="D1056" t="s">
        <v>2284</v>
      </c>
      <c r="E1056" t="s">
        <v>2285</v>
      </c>
      <c r="F1056" s="12">
        <v>2.25</v>
      </c>
      <c r="H1056" s="12">
        <v>1.42</v>
      </c>
      <c r="I1056" s="4">
        <v>1.9067796610169492</v>
      </c>
      <c r="J1056" s="4"/>
      <c r="K1056" s="4">
        <v>1.42</v>
      </c>
      <c r="L1056" s="2">
        <v>2</v>
      </c>
      <c r="M1056" s="3">
        <f t="shared" si="64"/>
        <v>1.6633898305084744</v>
      </c>
      <c r="N1056" s="3">
        <f t="shared" si="65"/>
        <v>0.34420519924877491</v>
      </c>
      <c r="O1056" s="3">
        <f t="shared" si="66"/>
        <v>0.20692996490399146</v>
      </c>
      <c r="P1056" s="14">
        <f t="shared" si="67"/>
        <v>0.73412631693166119</v>
      </c>
    </row>
    <row r="1057" spans="1:16">
      <c r="A1057">
        <v>1270</v>
      </c>
      <c r="B1057" t="s">
        <v>3710</v>
      </c>
      <c r="C1057" t="s">
        <v>3711</v>
      </c>
      <c r="D1057" t="s">
        <v>3712</v>
      </c>
      <c r="E1057" t="s">
        <v>4586</v>
      </c>
      <c r="F1057" s="12">
        <v>1.26</v>
      </c>
      <c r="H1057" s="12">
        <v>2.2599999999999998</v>
      </c>
      <c r="I1057" s="4">
        <v>1.0677966101694916</v>
      </c>
      <c r="J1057" s="4"/>
      <c r="K1057" s="4">
        <v>2.2599999999999998</v>
      </c>
      <c r="L1057" s="2">
        <v>2</v>
      </c>
      <c r="M1057" s="3">
        <f t="shared" si="64"/>
        <v>1.6638983050847456</v>
      </c>
      <c r="N1057" s="3">
        <f t="shared" si="65"/>
        <v>0.84301510150274217</v>
      </c>
      <c r="O1057" s="3">
        <f t="shared" si="66"/>
        <v>0.50665061616238971</v>
      </c>
      <c r="P1057" s="14">
        <f t="shared" si="67"/>
        <v>0.73456726086282709</v>
      </c>
    </row>
    <row r="1058" spans="1:16">
      <c r="A1058">
        <v>942</v>
      </c>
      <c r="B1058" t="s">
        <v>1690</v>
      </c>
      <c r="C1058" t="s">
        <v>1691</v>
      </c>
      <c r="D1058" t="s">
        <v>1692</v>
      </c>
      <c r="E1058" t="s">
        <v>1693</v>
      </c>
      <c r="F1058" s="12">
        <v>2.5</v>
      </c>
      <c r="H1058" s="12">
        <v>1.21</v>
      </c>
      <c r="I1058" s="4">
        <v>2.1186440677966103</v>
      </c>
      <c r="J1058" s="4"/>
      <c r="K1058" s="4">
        <v>1.21</v>
      </c>
      <c r="L1058" s="2">
        <v>2</v>
      </c>
      <c r="M1058" s="3">
        <f t="shared" si="64"/>
        <v>1.6643220338983051</v>
      </c>
      <c r="N1058" s="3">
        <f t="shared" si="65"/>
        <v>0.64250838202391281</v>
      </c>
      <c r="O1058" s="3">
        <f t="shared" si="66"/>
        <v>0.3860481138490845</v>
      </c>
      <c r="P1058" s="14">
        <f t="shared" si="67"/>
        <v>0.7349346112176981</v>
      </c>
    </row>
    <row r="1059" spans="1:16">
      <c r="A1059">
        <v>1249</v>
      </c>
      <c r="B1059" t="s">
        <v>882</v>
      </c>
      <c r="C1059" t="s">
        <v>883</v>
      </c>
      <c r="D1059" t="s">
        <v>884</v>
      </c>
      <c r="E1059" t="s">
        <v>949</v>
      </c>
      <c r="F1059" s="12">
        <v>1.62</v>
      </c>
      <c r="H1059" s="12">
        <v>1.96</v>
      </c>
      <c r="I1059" s="4">
        <v>1.3728813559322035</v>
      </c>
      <c r="J1059" s="4"/>
      <c r="K1059" s="4">
        <v>1.96</v>
      </c>
      <c r="L1059" s="2">
        <v>2</v>
      </c>
      <c r="M1059" s="3">
        <f t="shared" si="64"/>
        <v>1.6664406779661016</v>
      </c>
      <c r="N1059" s="3">
        <f t="shared" si="65"/>
        <v>0.41515557458139052</v>
      </c>
      <c r="O1059" s="3">
        <f t="shared" si="66"/>
        <v>0.2491271246979459</v>
      </c>
      <c r="P1059" s="14">
        <f t="shared" si="67"/>
        <v>0.73676996123609562</v>
      </c>
    </row>
    <row r="1060" spans="1:16">
      <c r="A1060">
        <v>1221</v>
      </c>
      <c r="B1060" t="s">
        <v>1221</v>
      </c>
      <c r="C1060" t="s">
        <v>1222</v>
      </c>
      <c r="D1060" t="s">
        <v>1223</v>
      </c>
      <c r="E1060" t="s">
        <v>2174</v>
      </c>
      <c r="F1060" s="12">
        <v>1.92</v>
      </c>
      <c r="H1060" s="12">
        <v>1.72</v>
      </c>
      <c r="I1060" s="4">
        <v>1.6271186440677967</v>
      </c>
      <c r="J1060" s="4"/>
      <c r="K1060" s="4">
        <v>1.72</v>
      </c>
      <c r="L1060" s="2">
        <v>2</v>
      </c>
      <c r="M1060" s="3">
        <f t="shared" si="64"/>
        <v>1.6735593220338982</v>
      </c>
      <c r="N1060" s="3">
        <f t="shared" si="65"/>
        <v>6.5677036625462287E-2</v>
      </c>
      <c r="O1060" s="3">
        <f t="shared" si="66"/>
        <v>3.924392506483973E-2</v>
      </c>
      <c r="P1060" s="14">
        <f t="shared" si="67"/>
        <v>0.74291969060453078</v>
      </c>
    </row>
    <row r="1061" spans="1:16">
      <c r="A1061">
        <v>1232</v>
      </c>
      <c r="B1061" t="s">
        <v>1825</v>
      </c>
      <c r="C1061" t="s">
        <v>1826</v>
      </c>
      <c r="D1061" t="s">
        <v>1827</v>
      </c>
      <c r="E1061" t="s">
        <v>3353</v>
      </c>
      <c r="F1061" s="12">
        <v>1.84</v>
      </c>
      <c r="H1061" s="12">
        <v>1.79</v>
      </c>
      <c r="I1061" s="4">
        <v>1.5593220338983051</v>
      </c>
      <c r="J1061" s="4"/>
      <c r="K1061" s="4">
        <v>1.79</v>
      </c>
      <c r="L1061" s="2">
        <v>2</v>
      </c>
      <c r="M1061" s="3">
        <f t="shared" si="64"/>
        <v>1.6746610169491527</v>
      </c>
      <c r="N1061" s="3">
        <f t="shared" si="65"/>
        <v>0.16311395410082899</v>
      </c>
      <c r="O1061" s="3">
        <f t="shared" si="66"/>
        <v>9.7401176984453317E-2</v>
      </c>
      <c r="P1061" s="14">
        <f t="shared" si="67"/>
        <v>0.74386909637073129</v>
      </c>
    </row>
    <row r="1062" spans="1:16">
      <c r="A1062">
        <v>1254</v>
      </c>
      <c r="B1062" t="s">
        <v>4587</v>
      </c>
      <c r="C1062" t="s">
        <v>4588</v>
      </c>
      <c r="D1062" t="s">
        <v>4589</v>
      </c>
      <c r="E1062" t="s">
        <v>4590</v>
      </c>
      <c r="F1062" s="12">
        <v>1.57</v>
      </c>
      <c r="H1062" s="12">
        <v>2.02</v>
      </c>
      <c r="I1062" s="4">
        <v>1.3305084745762714</v>
      </c>
      <c r="J1062" s="4"/>
      <c r="K1062" s="4">
        <v>2.02</v>
      </c>
      <c r="L1062" s="2">
        <v>2</v>
      </c>
      <c r="M1062" s="3">
        <f t="shared" si="64"/>
        <v>1.6752542372881356</v>
      </c>
      <c r="N1062" s="3">
        <f t="shared" si="65"/>
        <v>0.48754413319777623</v>
      </c>
      <c r="O1062" s="3">
        <f t="shared" si="66"/>
        <v>0.29102695122084982</v>
      </c>
      <c r="P1062" s="14">
        <f t="shared" si="67"/>
        <v>0.74438005619221836</v>
      </c>
    </row>
    <row r="1063" spans="1:16">
      <c r="A1063">
        <v>1255</v>
      </c>
      <c r="B1063" t="s">
        <v>3443</v>
      </c>
      <c r="C1063" t="s">
        <v>3444</v>
      </c>
      <c r="D1063" t="s">
        <v>3445</v>
      </c>
      <c r="E1063" t="s">
        <v>3446</v>
      </c>
      <c r="F1063" s="12">
        <v>1.52</v>
      </c>
      <c r="H1063" s="12">
        <v>2.0699999999999998</v>
      </c>
      <c r="I1063" s="4">
        <v>1.2881355932203391</v>
      </c>
      <c r="J1063" s="4"/>
      <c r="K1063" s="4">
        <v>2.0699999999999998</v>
      </c>
      <c r="L1063" s="2">
        <v>2</v>
      </c>
      <c r="M1063" s="3">
        <f t="shared" si="64"/>
        <v>1.6790677966101695</v>
      </c>
      <c r="N1063" s="3">
        <f t="shared" si="65"/>
        <v>0.55286162400229555</v>
      </c>
      <c r="O1063" s="3">
        <f t="shared" si="66"/>
        <v>0.32926700465487746</v>
      </c>
      <c r="P1063" s="14">
        <f t="shared" si="67"/>
        <v>0.74766048391317674</v>
      </c>
    </row>
    <row r="1064" spans="1:16">
      <c r="A1064">
        <v>1201</v>
      </c>
      <c r="B1064" t="s">
        <v>3516</v>
      </c>
      <c r="C1064" t="s">
        <v>3517</v>
      </c>
      <c r="D1064" t="s">
        <v>3518</v>
      </c>
      <c r="E1064" t="s">
        <v>4591</v>
      </c>
      <c r="F1064" s="12">
        <v>2.1800000000000002</v>
      </c>
      <c r="G1064" s="12">
        <v>1.74</v>
      </c>
      <c r="H1064" s="12">
        <v>1.64</v>
      </c>
      <c r="I1064" s="4">
        <v>1.8474576271186443</v>
      </c>
      <c r="J1064" s="4">
        <v>1.5818181818181818</v>
      </c>
      <c r="K1064" s="4">
        <v>1.64</v>
      </c>
      <c r="L1064" s="2">
        <v>3</v>
      </c>
      <c r="M1064" s="3">
        <f t="shared" si="64"/>
        <v>1.689758602978942</v>
      </c>
      <c r="N1064" s="3">
        <f t="shared" si="65"/>
        <v>0.1396353023153398</v>
      </c>
      <c r="O1064" s="3">
        <f t="shared" si="66"/>
        <v>8.2636242874675248E-2</v>
      </c>
      <c r="P1064" s="14">
        <f t="shared" si="67"/>
        <v>0.75681715943044114</v>
      </c>
    </row>
    <row r="1065" spans="1:16">
      <c r="A1065">
        <v>1244</v>
      </c>
      <c r="B1065" t="s">
        <v>183</v>
      </c>
      <c r="C1065" t="s">
        <v>184</v>
      </c>
      <c r="D1065" t="s">
        <v>185</v>
      </c>
      <c r="E1065" t="s">
        <v>4592</v>
      </c>
      <c r="F1065" s="12">
        <v>1.72</v>
      </c>
      <c r="H1065" s="12">
        <v>1.93</v>
      </c>
      <c r="I1065" s="4">
        <v>1.4576271186440679</v>
      </c>
      <c r="J1065" s="4"/>
      <c r="K1065" s="4">
        <v>1.93</v>
      </c>
      <c r="L1065" s="2">
        <v>2</v>
      </c>
      <c r="M1065" s="3">
        <f t="shared" si="64"/>
        <v>1.693813559322034</v>
      </c>
      <c r="N1065" s="3">
        <f t="shared" si="65"/>
        <v>0.33401806765540676</v>
      </c>
      <c r="O1065" s="3">
        <f t="shared" si="66"/>
        <v>0.19719883916214537</v>
      </c>
      <c r="P1065" s="14">
        <f t="shared" si="67"/>
        <v>0.76027508373484731</v>
      </c>
    </row>
    <row r="1066" spans="1:16">
      <c r="A1066">
        <v>1219</v>
      </c>
      <c r="B1066" t="s">
        <v>616</v>
      </c>
      <c r="C1066" t="s">
        <v>617</v>
      </c>
      <c r="D1066" t="s">
        <v>618</v>
      </c>
      <c r="E1066" t="s">
        <v>2052</v>
      </c>
      <c r="F1066" s="12">
        <v>1.98</v>
      </c>
      <c r="H1066" s="12">
        <v>1.71</v>
      </c>
      <c r="I1066" s="4">
        <v>1.6779661016949152</v>
      </c>
      <c r="J1066" s="4"/>
      <c r="K1066" s="4">
        <v>1.71</v>
      </c>
      <c r="L1066" s="2">
        <v>2</v>
      </c>
      <c r="M1066" s="3">
        <f t="shared" si="64"/>
        <v>1.6939830508474576</v>
      </c>
      <c r="N1066" s="3">
        <f t="shared" si="65"/>
        <v>2.265138671936567E-2</v>
      </c>
      <c r="O1066" s="3">
        <f t="shared" si="66"/>
        <v>1.3371672584347136E-2</v>
      </c>
      <c r="P1066" s="14">
        <f t="shared" si="67"/>
        <v>0.76041943985272709</v>
      </c>
    </row>
    <row r="1067" spans="1:16">
      <c r="A1067">
        <v>1250</v>
      </c>
      <c r="B1067" t="s">
        <v>2995</v>
      </c>
      <c r="C1067" t="s">
        <v>2996</v>
      </c>
      <c r="D1067" t="s">
        <v>2997</v>
      </c>
      <c r="E1067" t="s">
        <v>2998</v>
      </c>
      <c r="F1067" s="12">
        <v>1.73</v>
      </c>
      <c r="H1067" s="12">
        <v>1.96</v>
      </c>
      <c r="I1067" s="4">
        <v>1.4661016949152543</v>
      </c>
      <c r="J1067" s="4"/>
      <c r="K1067" s="4">
        <v>1.96</v>
      </c>
      <c r="L1067" s="2">
        <v>2</v>
      </c>
      <c r="M1067" s="3">
        <f t="shared" si="64"/>
        <v>1.7130508474576271</v>
      </c>
      <c r="N1067" s="3">
        <f t="shared" si="65"/>
        <v>0.34923884074196521</v>
      </c>
      <c r="O1067" s="3">
        <f t="shared" si="66"/>
        <v>0.20386951225661371</v>
      </c>
      <c r="P1067" s="14">
        <f t="shared" si="67"/>
        <v>0.77656797470634764</v>
      </c>
    </row>
    <row r="1068" spans="1:16">
      <c r="A1068">
        <v>1517</v>
      </c>
      <c r="B1068" t="s">
        <v>1379</v>
      </c>
      <c r="C1068" t="s">
        <v>1380</v>
      </c>
      <c r="D1068" t="s">
        <v>1381</v>
      </c>
      <c r="E1068" t="s">
        <v>2591</v>
      </c>
      <c r="F1068" s="12">
        <v>2.02</v>
      </c>
      <c r="G1068" s="12">
        <v>1.89</v>
      </c>
      <c r="I1068" s="4">
        <v>1.7118644067796611</v>
      </c>
      <c r="J1068" s="4">
        <v>1.718181818181818</v>
      </c>
      <c r="K1068" s="4"/>
      <c r="L1068" s="2">
        <v>2</v>
      </c>
      <c r="M1068" s="3">
        <f t="shared" si="64"/>
        <v>1.7150231124807396</v>
      </c>
      <c r="N1068" s="3">
        <f t="shared" si="65"/>
        <v>4.4670844420103689E-3</v>
      </c>
      <c r="O1068" s="3">
        <f t="shared" si="66"/>
        <v>2.604678857971097E-3</v>
      </c>
      <c r="P1068" s="14">
        <f t="shared" si="67"/>
        <v>0.77822801898506311</v>
      </c>
    </row>
    <row r="1069" spans="1:16">
      <c r="A1069">
        <v>930</v>
      </c>
      <c r="B1069" t="s">
        <v>1906</v>
      </c>
      <c r="C1069" t="s">
        <v>1907</v>
      </c>
      <c r="D1069" t="s">
        <v>1908</v>
      </c>
      <c r="E1069" t="s">
        <v>1909</v>
      </c>
      <c r="F1069" s="12">
        <v>2.66</v>
      </c>
      <c r="H1069" s="12">
        <v>1.2</v>
      </c>
      <c r="I1069" s="4">
        <v>2.2542372881355934</v>
      </c>
      <c r="J1069" s="4"/>
      <c r="K1069" s="4">
        <v>1.2</v>
      </c>
      <c r="L1069" s="2">
        <v>2</v>
      </c>
      <c r="M1069" s="3">
        <f t="shared" si="64"/>
        <v>1.7271186440677968</v>
      </c>
      <c r="N1069" s="3">
        <f t="shared" si="65"/>
        <v>0.7454583354203943</v>
      </c>
      <c r="O1069" s="3">
        <f t="shared" si="66"/>
        <v>0.43161964464968849</v>
      </c>
      <c r="P1069" s="14">
        <f t="shared" si="67"/>
        <v>0.78836719191661042</v>
      </c>
    </row>
    <row r="1070" spans="1:16">
      <c r="A1070">
        <v>1266</v>
      </c>
      <c r="B1070" t="s">
        <v>2419</v>
      </c>
      <c r="C1070" t="s">
        <v>2420</v>
      </c>
      <c r="D1070" t="s">
        <v>2421</v>
      </c>
      <c r="E1070" t="s">
        <v>3509</v>
      </c>
      <c r="F1070" s="12">
        <v>1.51</v>
      </c>
      <c r="H1070" s="12">
        <v>2.19</v>
      </c>
      <c r="I1070" s="4">
        <v>1.2796610169491527</v>
      </c>
      <c r="J1070" s="4"/>
      <c r="K1070" s="4">
        <v>2.19</v>
      </c>
      <c r="L1070" s="2">
        <v>2</v>
      </c>
      <c r="M1070" s="3">
        <f t="shared" si="64"/>
        <v>1.7348305084745763</v>
      </c>
      <c r="N1070" s="3">
        <f t="shared" si="65"/>
        <v>0.64370686809372035</v>
      </c>
      <c r="O1070" s="3">
        <f t="shared" si="66"/>
        <v>0.37104885171735136</v>
      </c>
      <c r="P1070" s="14">
        <f t="shared" si="67"/>
        <v>0.7947947195598829</v>
      </c>
    </row>
    <row r="1071" spans="1:16">
      <c r="A1071">
        <v>1181</v>
      </c>
      <c r="B1071" t="s">
        <v>314</v>
      </c>
      <c r="C1071" t="s">
        <v>315</v>
      </c>
      <c r="D1071" t="s">
        <v>316</v>
      </c>
      <c r="E1071" t="s">
        <v>4593</v>
      </c>
      <c r="F1071" s="12">
        <v>2.27</v>
      </c>
      <c r="H1071" s="12">
        <v>1.55</v>
      </c>
      <c r="I1071" s="4">
        <v>1.9237288135593222</v>
      </c>
      <c r="J1071" s="4"/>
      <c r="K1071" s="4">
        <v>1.55</v>
      </c>
      <c r="L1071" s="2">
        <v>2</v>
      </c>
      <c r="M1071" s="3">
        <f t="shared" si="64"/>
        <v>1.7368644067796613</v>
      </c>
      <c r="N1071" s="3">
        <f t="shared" si="65"/>
        <v>0.26426617839259908</v>
      </c>
      <c r="O1071" s="3">
        <f t="shared" si="66"/>
        <v>0.15215130056270645</v>
      </c>
      <c r="P1071" s="14">
        <f t="shared" si="67"/>
        <v>0.79648513038557534</v>
      </c>
    </row>
    <row r="1072" spans="1:16">
      <c r="A1072">
        <v>1265</v>
      </c>
      <c r="B1072" t="s">
        <v>4414</v>
      </c>
      <c r="C1072" t="s">
        <v>4415</v>
      </c>
      <c r="D1072" t="s">
        <v>4416</v>
      </c>
      <c r="E1072" t="s">
        <v>4594</v>
      </c>
      <c r="F1072" s="12">
        <v>1.61</v>
      </c>
      <c r="H1072" s="12">
        <v>2.15</v>
      </c>
      <c r="I1072" s="4">
        <v>1.3644067796610171</v>
      </c>
      <c r="J1072" s="4"/>
      <c r="K1072" s="4">
        <v>2.15</v>
      </c>
      <c r="L1072" s="2">
        <v>2</v>
      </c>
      <c r="M1072" s="3">
        <f t="shared" si="64"/>
        <v>1.7572033898305084</v>
      </c>
      <c r="N1072" s="3">
        <f t="shared" si="65"/>
        <v>0.55549829335587309</v>
      </c>
      <c r="O1072" s="3">
        <f t="shared" si="66"/>
        <v>0.31612634972748022</v>
      </c>
      <c r="P1072" s="14">
        <f t="shared" si="67"/>
        <v>0.81328118765675783</v>
      </c>
    </row>
    <row r="1073" spans="1:16">
      <c r="A1073">
        <v>1245</v>
      </c>
      <c r="B1073" t="s">
        <v>2772</v>
      </c>
      <c r="C1073" t="s">
        <v>2773</v>
      </c>
      <c r="D1073" t="s">
        <v>2774</v>
      </c>
      <c r="E1073" t="s">
        <v>3066</v>
      </c>
      <c r="F1073" s="12">
        <v>1.88</v>
      </c>
      <c r="H1073" s="12">
        <v>1.93</v>
      </c>
      <c r="I1073" s="4">
        <v>1.5932203389830508</v>
      </c>
      <c r="J1073" s="4"/>
      <c r="K1073" s="4">
        <v>1.93</v>
      </c>
      <c r="L1073" s="2">
        <v>2</v>
      </c>
      <c r="M1073" s="3">
        <f t="shared" si="64"/>
        <v>1.7616101694915254</v>
      </c>
      <c r="N1073" s="3">
        <f t="shared" si="65"/>
        <v>0.23813918207079149</v>
      </c>
      <c r="O1073" s="3">
        <f t="shared" si="66"/>
        <v>0.13518267900299896</v>
      </c>
      <c r="P1073" s="14">
        <f t="shared" si="67"/>
        <v>0.81689470248485829</v>
      </c>
    </row>
    <row r="1074" spans="1:16">
      <c r="A1074">
        <v>1227</v>
      </c>
      <c r="B1074" t="s">
        <v>1015</v>
      </c>
      <c r="C1074" t="s">
        <v>1016</v>
      </c>
      <c r="D1074" t="s">
        <v>1017</v>
      </c>
      <c r="E1074" t="s">
        <v>3408</v>
      </c>
      <c r="F1074" s="12">
        <v>2.13</v>
      </c>
      <c r="H1074" s="12">
        <v>1.74</v>
      </c>
      <c r="I1074" s="4">
        <v>1.8050847457627119</v>
      </c>
      <c r="J1074" s="4"/>
      <c r="K1074" s="4">
        <v>1.74</v>
      </c>
      <c r="L1074" s="2">
        <v>2</v>
      </c>
      <c r="M1074" s="3">
        <f t="shared" si="64"/>
        <v>1.7725423728813561</v>
      </c>
      <c r="N1074" s="3">
        <f t="shared" si="65"/>
        <v>4.6021865080616037E-2</v>
      </c>
      <c r="O1074" s="3">
        <f t="shared" si="66"/>
        <v>2.5963760181261675E-2</v>
      </c>
      <c r="P1074" s="14">
        <f t="shared" si="67"/>
        <v>0.82582011571027536</v>
      </c>
    </row>
    <row r="1075" spans="1:16">
      <c r="A1075">
        <v>1220</v>
      </c>
      <c r="B1075" t="s">
        <v>4595</v>
      </c>
      <c r="C1075" t="s">
        <v>4596</v>
      </c>
      <c r="D1075" t="s">
        <v>4597</v>
      </c>
      <c r="E1075" t="s">
        <v>4598</v>
      </c>
      <c r="F1075" s="12">
        <v>2.2200000000000002</v>
      </c>
      <c r="H1075" s="12">
        <v>1.71</v>
      </c>
      <c r="I1075" s="4">
        <v>1.8813559322033901</v>
      </c>
      <c r="J1075" s="4"/>
      <c r="K1075" s="4">
        <v>1.71</v>
      </c>
      <c r="L1075" s="2">
        <v>2</v>
      </c>
      <c r="M1075" s="3">
        <f t="shared" si="64"/>
        <v>1.7956779661016951</v>
      </c>
      <c r="N1075" s="3">
        <f t="shared" si="65"/>
        <v>0.12116694165755949</v>
      </c>
      <c r="O1075" s="3">
        <f t="shared" si="66"/>
        <v>6.7476988605370797E-2</v>
      </c>
      <c r="P1075" s="14">
        <f t="shared" si="67"/>
        <v>0.84452864274855166</v>
      </c>
    </row>
    <row r="1076" spans="1:16">
      <c r="A1076">
        <v>1246</v>
      </c>
      <c r="B1076" t="s">
        <v>3493</v>
      </c>
      <c r="C1076" t="s">
        <v>3494</v>
      </c>
      <c r="D1076" t="s">
        <v>3495</v>
      </c>
      <c r="E1076" t="s">
        <v>3496</v>
      </c>
      <c r="F1076" s="12">
        <v>2.0099999999999998</v>
      </c>
      <c r="H1076" s="12">
        <v>1.93</v>
      </c>
      <c r="I1076" s="4">
        <v>1.7033898305084745</v>
      </c>
      <c r="J1076" s="4"/>
      <c r="K1076" s="4">
        <v>1.93</v>
      </c>
      <c r="L1076" s="2">
        <v>2</v>
      </c>
      <c r="M1076" s="3">
        <f t="shared" si="64"/>
        <v>1.8166949152542373</v>
      </c>
      <c r="N1076" s="3">
        <f t="shared" si="65"/>
        <v>0.16023758753329054</v>
      </c>
      <c r="O1076" s="3">
        <f t="shared" si="66"/>
        <v>8.8202805098326648E-2</v>
      </c>
      <c r="P1076" s="14">
        <f t="shared" si="67"/>
        <v>0.86131616244199327</v>
      </c>
    </row>
    <row r="1077" spans="1:16">
      <c r="A1077">
        <v>1233</v>
      </c>
      <c r="B1077" t="s">
        <v>2803</v>
      </c>
      <c r="C1077" t="s">
        <v>2804</v>
      </c>
      <c r="D1077" t="s">
        <v>2805</v>
      </c>
      <c r="E1077" t="s">
        <v>2806</v>
      </c>
      <c r="F1077" s="12">
        <v>2.1800000000000002</v>
      </c>
      <c r="H1077" s="12">
        <v>1.79</v>
      </c>
      <c r="I1077" s="4">
        <v>1.8474576271186443</v>
      </c>
      <c r="J1077" s="4"/>
      <c r="K1077" s="4">
        <v>1.79</v>
      </c>
      <c r="L1077" s="2">
        <v>2</v>
      </c>
      <c r="M1077" s="3">
        <f t="shared" si="64"/>
        <v>1.8187288135593223</v>
      </c>
      <c r="N1077" s="3">
        <f t="shared" si="65"/>
        <v>4.0628677766481394E-2</v>
      </c>
      <c r="O1077" s="3">
        <f t="shared" si="66"/>
        <v>2.23390521245273E-2</v>
      </c>
      <c r="P1077" s="14">
        <f t="shared" si="67"/>
        <v>0.86293044210975789</v>
      </c>
    </row>
    <row r="1078" spans="1:16">
      <c r="A1078">
        <v>1274</v>
      </c>
      <c r="B1078" t="s">
        <v>2592</v>
      </c>
      <c r="C1078" t="s">
        <v>2593</v>
      </c>
      <c r="D1078" t="s">
        <v>2594</v>
      </c>
      <c r="E1078" t="s">
        <v>3307</v>
      </c>
      <c r="F1078" s="12">
        <v>1.64</v>
      </c>
      <c r="G1078" s="12">
        <v>1.76</v>
      </c>
      <c r="H1078" s="12">
        <v>2.5</v>
      </c>
      <c r="I1078" s="4">
        <v>1.3898305084745763</v>
      </c>
      <c r="J1078" s="4">
        <v>1.5999999999999999</v>
      </c>
      <c r="K1078" s="4">
        <v>2.5</v>
      </c>
      <c r="L1078" s="2">
        <v>3</v>
      </c>
      <c r="M1078" s="3">
        <f t="shared" si="64"/>
        <v>1.8299435028248585</v>
      </c>
      <c r="N1078" s="3">
        <f t="shared" si="65"/>
        <v>0.58972416081332468</v>
      </c>
      <c r="O1078" s="3">
        <f t="shared" si="66"/>
        <v>0.32226358895942725</v>
      </c>
      <c r="P1078" s="14">
        <f t="shared" si="67"/>
        <v>0.87179910782482672</v>
      </c>
    </row>
    <row r="1079" spans="1:16">
      <c r="A1079">
        <v>1101</v>
      </c>
      <c r="B1079" t="s">
        <v>4073</v>
      </c>
      <c r="C1079" t="s">
        <v>4074</v>
      </c>
      <c r="D1079" t="s">
        <v>4075</v>
      </c>
      <c r="E1079" t="s">
        <v>4599</v>
      </c>
      <c r="F1079" s="12">
        <v>2.68</v>
      </c>
      <c r="H1079" s="12">
        <v>1.4</v>
      </c>
      <c r="I1079" s="4">
        <v>2.2711864406779663</v>
      </c>
      <c r="J1079" s="4"/>
      <c r="K1079" s="4">
        <v>1.4</v>
      </c>
      <c r="L1079" s="2">
        <v>2</v>
      </c>
      <c r="M1079" s="3">
        <f t="shared" si="64"/>
        <v>1.8355932203389831</v>
      </c>
      <c r="N1079" s="3">
        <f t="shared" si="65"/>
        <v>0.61602183988116188</v>
      </c>
      <c r="O1079" s="3">
        <f t="shared" si="66"/>
        <v>0.3355982322528952</v>
      </c>
      <c r="P1079" s="14">
        <f t="shared" si="67"/>
        <v>0.87624638335912364</v>
      </c>
    </row>
    <row r="1080" spans="1:16">
      <c r="A1080">
        <v>1102</v>
      </c>
      <c r="B1080" t="s">
        <v>591</v>
      </c>
      <c r="C1080" t="s">
        <v>592</v>
      </c>
      <c r="D1080" t="s">
        <v>593</v>
      </c>
      <c r="E1080" t="s">
        <v>4600</v>
      </c>
      <c r="F1080" s="12">
        <v>2.73</v>
      </c>
      <c r="H1080" s="12">
        <v>1.4</v>
      </c>
      <c r="I1080" s="4">
        <v>2.3135593220338984</v>
      </c>
      <c r="J1080" s="4"/>
      <c r="K1080" s="4">
        <v>1.4</v>
      </c>
      <c r="L1080" s="2">
        <v>2</v>
      </c>
      <c r="M1080" s="3">
        <f t="shared" si="64"/>
        <v>1.8567796610169491</v>
      </c>
      <c r="N1080" s="3">
        <f t="shared" si="65"/>
        <v>0.64598399162635467</v>
      </c>
      <c r="O1080" s="3">
        <f t="shared" si="66"/>
        <v>0.34790557285216728</v>
      </c>
      <c r="P1080" s="14">
        <f t="shared" si="67"/>
        <v>0.89280262474101879</v>
      </c>
    </row>
    <row r="1081" spans="1:16">
      <c r="A1081">
        <v>1267</v>
      </c>
      <c r="B1081" t="s">
        <v>44</v>
      </c>
      <c r="C1081" t="s">
        <v>45</v>
      </c>
      <c r="D1081" t="s">
        <v>46</v>
      </c>
      <c r="E1081" t="s">
        <v>56</v>
      </c>
      <c r="F1081" s="12">
        <v>1.81</v>
      </c>
      <c r="H1081" s="12">
        <v>2.21</v>
      </c>
      <c r="I1081" s="4">
        <v>1.5338983050847459</v>
      </c>
      <c r="J1081" s="4"/>
      <c r="K1081" s="4">
        <v>2.21</v>
      </c>
      <c r="L1081" s="2">
        <v>2</v>
      </c>
      <c r="M1081" s="3">
        <f t="shared" si="64"/>
        <v>1.8719491525423728</v>
      </c>
      <c r="N1081" s="3">
        <f t="shared" si="65"/>
        <v>0.47807609324629569</v>
      </c>
      <c r="O1081" s="3">
        <f t="shared" si="66"/>
        <v>0.25538946535860785</v>
      </c>
      <c r="P1081" s="14">
        <f t="shared" si="67"/>
        <v>0.9045412477571888</v>
      </c>
    </row>
    <row r="1082" spans="1:16">
      <c r="A1082">
        <v>1273</v>
      </c>
      <c r="B1082" t="s">
        <v>4601</v>
      </c>
      <c r="C1082" t="s">
        <v>4602</v>
      </c>
      <c r="D1082" t="s">
        <v>4603</v>
      </c>
      <c r="E1082" t="s">
        <v>4604</v>
      </c>
      <c r="F1082" s="12">
        <v>1.62</v>
      </c>
      <c r="H1082" s="12">
        <v>2.38</v>
      </c>
      <c r="I1082" s="4">
        <v>1.3728813559322035</v>
      </c>
      <c r="J1082" s="4"/>
      <c r="K1082" s="4">
        <v>2.38</v>
      </c>
      <c r="L1082" s="2">
        <v>2</v>
      </c>
      <c r="M1082" s="3">
        <f t="shared" si="64"/>
        <v>1.8764406779661016</v>
      </c>
      <c r="N1082" s="3">
        <f t="shared" si="65"/>
        <v>0.71214042267974065</v>
      </c>
      <c r="O1082" s="3">
        <f t="shared" si="66"/>
        <v>0.37951661943911752</v>
      </c>
      <c r="P1082" s="14">
        <f t="shared" si="67"/>
        <v>0.90799868140158402</v>
      </c>
    </row>
    <row r="1083" spans="1:16">
      <c r="A1083">
        <v>1269</v>
      </c>
      <c r="B1083" t="s">
        <v>1460</v>
      </c>
      <c r="C1083" t="s">
        <v>1461</v>
      </c>
      <c r="D1083" t="s">
        <v>1462</v>
      </c>
      <c r="E1083" t="s">
        <v>2730</v>
      </c>
      <c r="F1083" s="12">
        <v>1.78</v>
      </c>
      <c r="H1083" s="12">
        <v>2.25</v>
      </c>
      <c r="I1083" s="4">
        <v>1.5084745762711866</v>
      </c>
      <c r="J1083" s="4"/>
      <c r="K1083" s="4">
        <v>2.25</v>
      </c>
      <c r="L1083" s="2">
        <v>2</v>
      </c>
      <c r="M1083" s="3">
        <f t="shared" si="64"/>
        <v>1.8792372881355934</v>
      </c>
      <c r="N1083" s="3">
        <f t="shared" si="65"/>
        <v>0.52433765554087164</v>
      </c>
      <c r="O1083" s="3">
        <f t="shared" si="66"/>
        <v>0.2790162045268223</v>
      </c>
      <c r="P1083" s="14">
        <f t="shared" si="67"/>
        <v>0.91014724493922283</v>
      </c>
    </row>
    <row r="1084" spans="1:16">
      <c r="A1084">
        <v>1073</v>
      </c>
      <c r="B1084" t="s">
        <v>4605</v>
      </c>
      <c r="C1084" t="s">
        <v>4606</v>
      </c>
      <c r="D1084" t="s">
        <v>4607</v>
      </c>
      <c r="E1084" t="s">
        <v>4608</v>
      </c>
      <c r="F1084" s="12">
        <v>2.95</v>
      </c>
      <c r="H1084" s="12">
        <v>1.36</v>
      </c>
      <c r="I1084" s="4">
        <v>2.5000000000000004</v>
      </c>
      <c r="J1084" s="4"/>
      <c r="K1084" s="4">
        <v>1.36</v>
      </c>
      <c r="L1084" s="2">
        <v>2</v>
      </c>
      <c r="M1084" s="3">
        <f t="shared" si="64"/>
        <v>1.9300000000000002</v>
      </c>
      <c r="N1084" s="3">
        <f t="shared" si="65"/>
        <v>0.80610173055266465</v>
      </c>
      <c r="O1084" s="3">
        <f t="shared" si="66"/>
        <v>0.41766929044179513</v>
      </c>
      <c r="P1084" s="14">
        <f t="shared" si="67"/>
        <v>0.94860084749335583</v>
      </c>
    </row>
    <row r="1085" spans="1:16">
      <c r="A1085">
        <v>1514</v>
      </c>
      <c r="B1085" t="s">
        <v>1690</v>
      </c>
      <c r="C1085" t="s">
        <v>1691</v>
      </c>
      <c r="D1085" t="s">
        <v>1692</v>
      </c>
      <c r="E1085" t="s">
        <v>4609</v>
      </c>
      <c r="F1085" s="12">
        <v>2.62</v>
      </c>
      <c r="G1085" s="12">
        <v>1.85</v>
      </c>
      <c r="I1085" s="4">
        <v>2.2203389830508478</v>
      </c>
      <c r="J1085" s="4">
        <v>1.6818181818181817</v>
      </c>
      <c r="K1085" s="4"/>
      <c r="L1085" s="2">
        <v>2</v>
      </c>
      <c r="M1085" s="3">
        <f t="shared" si="64"/>
        <v>1.9510785824345147</v>
      </c>
      <c r="N1085" s="3">
        <f t="shared" si="65"/>
        <v>0.38079171036163079</v>
      </c>
      <c r="O1085" s="3">
        <f t="shared" si="66"/>
        <v>0.19516984799581313</v>
      </c>
      <c r="P1085" s="14">
        <f t="shared" si="67"/>
        <v>0.96427188568936206</v>
      </c>
    </row>
    <row r="1086" spans="1:16">
      <c r="A1086">
        <v>1278</v>
      </c>
      <c r="B1086" t="s">
        <v>2432</v>
      </c>
      <c r="C1086" t="s">
        <v>2433</v>
      </c>
      <c r="D1086" t="s">
        <v>2434</v>
      </c>
      <c r="E1086" t="s">
        <v>2435</v>
      </c>
      <c r="F1086" s="12">
        <v>1.61</v>
      </c>
      <c r="H1086" s="12">
        <v>2.58</v>
      </c>
      <c r="I1086" s="4">
        <v>1.3644067796610171</v>
      </c>
      <c r="J1086" s="4"/>
      <c r="K1086" s="4">
        <v>2.58</v>
      </c>
      <c r="L1086" s="2">
        <v>2</v>
      </c>
      <c r="M1086" s="3">
        <f t="shared" si="64"/>
        <v>1.9722033898305087</v>
      </c>
      <c r="N1086" s="3">
        <f t="shared" si="65"/>
        <v>0.8595542092660875</v>
      </c>
      <c r="O1086" s="3">
        <f t="shared" si="66"/>
        <v>0.43583446499397693</v>
      </c>
      <c r="P1086" s="14">
        <f t="shared" si="67"/>
        <v>0.97980834196374056</v>
      </c>
    </row>
    <row r="1087" spans="1:16">
      <c r="A1087">
        <v>1248</v>
      </c>
      <c r="B1087" t="s">
        <v>3217</v>
      </c>
      <c r="C1087" t="s">
        <v>3218</v>
      </c>
      <c r="D1087" t="s">
        <v>3219</v>
      </c>
      <c r="E1087" t="s">
        <v>4610</v>
      </c>
      <c r="F1087" s="12">
        <v>2.36</v>
      </c>
      <c r="H1087" s="12">
        <v>1.95</v>
      </c>
      <c r="I1087" s="4">
        <v>2</v>
      </c>
      <c r="J1087" s="4"/>
      <c r="K1087" s="4">
        <v>1.95</v>
      </c>
      <c r="L1087" s="2">
        <v>2</v>
      </c>
      <c r="M1087" s="3">
        <f t="shared" si="64"/>
        <v>1.9750000000000001</v>
      </c>
      <c r="N1087" s="3">
        <f t="shared" si="65"/>
        <v>3.5355339059327411E-2</v>
      </c>
      <c r="O1087" s="3">
        <f t="shared" si="66"/>
        <v>1.7901437498393624E-2</v>
      </c>
      <c r="P1087" s="14">
        <f t="shared" si="67"/>
        <v>0.9818526532897407</v>
      </c>
    </row>
    <row r="1088" spans="1:16">
      <c r="A1088">
        <v>1061</v>
      </c>
      <c r="B1088" t="s">
        <v>2974</v>
      </c>
      <c r="C1088" t="s">
        <v>2975</v>
      </c>
      <c r="D1088" t="s">
        <v>2976</v>
      </c>
      <c r="E1088" t="s">
        <v>2977</v>
      </c>
      <c r="F1088" s="12">
        <v>3.1</v>
      </c>
      <c r="H1088" s="12">
        <v>1.35</v>
      </c>
      <c r="I1088" s="4">
        <v>2.6271186440677967</v>
      </c>
      <c r="J1088" s="4"/>
      <c r="K1088" s="4">
        <v>1.35</v>
      </c>
      <c r="L1088" s="2">
        <v>2</v>
      </c>
      <c r="M1088" s="3">
        <f t="shared" si="64"/>
        <v>1.9885593220338984</v>
      </c>
      <c r="N1088" s="3">
        <f t="shared" si="65"/>
        <v>0.90305925360010775</v>
      </c>
      <c r="O1088" s="3">
        <f t="shared" si="66"/>
        <v>0.45412738940896102</v>
      </c>
      <c r="P1088" s="14">
        <f t="shared" si="67"/>
        <v>0.99172360077905963</v>
      </c>
    </row>
    <row r="1089" spans="1:16">
      <c r="A1089">
        <v>1280</v>
      </c>
      <c r="B1089" t="s">
        <v>2521</v>
      </c>
      <c r="C1089" t="s">
        <v>2522</v>
      </c>
      <c r="D1089" t="s">
        <v>2523</v>
      </c>
      <c r="E1089" t="s">
        <v>3433</v>
      </c>
      <c r="F1089" s="12">
        <v>1.51</v>
      </c>
      <c r="G1089" s="12">
        <v>2.1800000000000002</v>
      </c>
      <c r="H1089" s="12">
        <v>2.71</v>
      </c>
      <c r="I1089" s="4">
        <v>1.2796610169491527</v>
      </c>
      <c r="J1089" s="4">
        <v>1.9818181818181817</v>
      </c>
      <c r="K1089" s="4">
        <v>2.71</v>
      </c>
      <c r="L1089" s="2">
        <v>3</v>
      </c>
      <c r="M1089" s="3">
        <f t="shared" si="64"/>
        <v>1.9904930662557783</v>
      </c>
      <c r="N1089" s="3">
        <f t="shared" si="65"/>
        <v>0.71520894976484772</v>
      </c>
      <c r="O1089" s="3">
        <f t="shared" si="66"/>
        <v>0.35931245473273277</v>
      </c>
      <c r="P1089" s="14">
        <f t="shared" si="67"/>
        <v>0.99312584591013342</v>
      </c>
    </row>
    <row r="1090" spans="1:16">
      <c r="A1090">
        <v>1251</v>
      </c>
      <c r="B1090" t="s">
        <v>2456</v>
      </c>
      <c r="C1090" t="s">
        <v>2457</v>
      </c>
      <c r="D1090" t="s">
        <v>2458</v>
      </c>
      <c r="E1090" t="s">
        <v>2459</v>
      </c>
      <c r="F1090" s="12">
        <v>2.36</v>
      </c>
      <c r="H1090" s="12">
        <v>1.99</v>
      </c>
      <c r="I1090" s="4">
        <v>2</v>
      </c>
      <c r="J1090" s="4"/>
      <c r="K1090" s="4">
        <v>1.99</v>
      </c>
      <c r="L1090" s="2">
        <v>2</v>
      </c>
      <c r="M1090" s="3">
        <f t="shared" ref="M1090:M1098" si="68">AVERAGE(I1090:K1090)</f>
        <v>1.9950000000000001</v>
      </c>
      <c r="N1090" s="3">
        <f t="shared" ref="N1090:N1098" si="69">STDEV(I1090:K1090)</f>
        <v>7.0710678118654814E-3</v>
      </c>
      <c r="O1090" s="3">
        <f t="shared" ref="O1090:O1098" si="70">N1090/M1090</f>
        <v>3.5443948931656545E-3</v>
      </c>
      <c r="P1090" s="14">
        <f t="shared" ref="P1090:P1098" si="71">LOG(M1090,2)</f>
        <v>0.99638874644762121</v>
      </c>
    </row>
    <row r="1091" spans="1:16">
      <c r="A1091">
        <v>1268</v>
      </c>
      <c r="B1091" t="s">
        <v>3479</v>
      </c>
      <c r="C1091" t="s">
        <v>3480</v>
      </c>
      <c r="D1091" t="s">
        <v>3481</v>
      </c>
      <c r="E1091" t="s">
        <v>3482</v>
      </c>
      <c r="F1091" s="12">
        <v>2.12</v>
      </c>
      <c r="H1091" s="12">
        <v>2.23</v>
      </c>
      <c r="I1091" s="4">
        <v>1.7966101694915255</v>
      </c>
      <c r="J1091" s="4"/>
      <c r="K1091" s="4">
        <v>2.23</v>
      </c>
      <c r="L1091" s="2">
        <v>2</v>
      </c>
      <c r="M1091" s="3">
        <f t="shared" si="68"/>
        <v>2.0133050847457628</v>
      </c>
      <c r="N1091" s="3">
        <f t="shared" si="69"/>
        <v>0.30645288804983123</v>
      </c>
      <c r="O1091" s="3">
        <f t="shared" si="70"/>
        <v>0.15221383503758928</v>
      </c>
      <c r="P1091" s="14">
        <f t="shared" si="71"/>
        <v>1.0095658065859323</v>
      </c>
    </row>
    <row r="1092" spans="1:16">
      <c r="A1092">
        <v>1238</v>
      </c>
      <c r="B1092" t="s">
        <v>3312</v>
      </c>
      <c r="C1092" t="s">
        <v>3313</v>
      </c>
      <c r="D1092" t="s">
        <v>3314</v>
      </c>
      <c r="E1092" t="s">
        <v>4611</v>
      </c>
      <c r="F1092" s="12">
        <v>2.68</v>
      </c>
      <c r="H1092" s="12">
        <v>1.83</v>
      </c>
      <c r="I1092" s="4">
        <v>2.2711864406779663</v>
      </c>
      <c r="J1092" s="4"/>
      <c r="K1092" s="4">
        <v>1.83</v>
      </c>
      <c r="L1092" s="2">
        <v>2</v>
      </c>
      <c r="M1092" s="3">
        <f t="shared" si="68"/>
        <v>2.0505932203389832</v>
      </c>
      <c r="N1092" s="3">
        <f t="shared" si="69"/>
        <v>0.3119659239709473</v>
      </c>
      <c r="O1092" s="3">
        <f t="shared" si="70"/>
        <v>0.15213447546626349</v>
      </c>
      <c r="P1092" s="14">
        <f t="shared" si="71"/>
        <v>1.0360413303336387</v>
      </c>
    </row>
    <row r="1093" spans="1:16">
      <c r="A1093">
        <v>1256</v>
      </c>
      <c r="B1093" t="s">
        <v>3232</v>
      </c>
      <c r="C1093" t="s">
        <v>3233</v>
      </c>
      <c r="D1093" t="s">
        <v>3234</v>
      </c>
      <c r="E1093" t="s">
        <v>4612</v>
      </c>
      <c r="F1093" s="12">
        <v>2.63</v>
      </c>
      <c r="H1093" s="12">
        <v>2.0699999999999998</v>
      </c>
      <c r="I1093" s="4">
        <v>2.2288135593220337</v>
      </c>
      <c r="J1093" s="4"/>
      <c r="K1093" s="4">
        <v>2.0699999999999998</v>
      </c>
      <c r="L1093" s="2">
        <v>2</v>
      </c>
      <c r="M1093" s="3">
        <f t="shared" si="68"/>
        <v>2.1494067796610166</v>
      </c>
      <c r="N1093" s="3">
        <f t="shared" si="69"/>
        <v>0.11229814474098221</v>
      </c>
      <c r="O1093" s="3">
        <f t="shared" si="70"/>
        <v>5.224611078908608E-2</v>
      </c>
      <c r="P1093" s="14">
        <f t="shared" si="71"/>
        <v>1.1039385416135523</v>
      </c>
    </row>
    <row r="1094" spans="1:16">
      <c r="A1094">
        <v>1275</v>
      </c>
      <c r="B1094" t="s">
        <v>450</v>
      </c>
      <c r="C1094" t="s">
        <v>451</v>
      </c>
      <c r="D1094" t="s">
        <v>452</v>
      </c>
      <c r="E1094" t="s">
        <v>453</v>
      </c>
      <c r="F1094" s="12">
        <v>2.21</v>
      </c>
      <c r="H1094" s="12">
        <v>2.5499999999999998</v>
      </c>
      <c r="I1094" s="4">
        <v>1.8728813559322035</v>
      </c>
      <c r="J1094" s="4"/>
      <c r="K1094" s="4">
        <v>2.5499999999999998</v>
      </c>
      <c r="L1094" s="2">
        <v>2</v>
      </c>
      <c r="M1094" s="3">
        <f t="shared" si="68"/>
        <v>2.2114406779661016</v>
      </c>
      <c r="N1094" s="3">
        <f t="shared" si="69"/>
        <v>0.47879518488818007</v>
      </c>
      <c r="O1094" s="3">
        <f t="shared" si="70"/>
        <v>0.21650826524930158</v>
      </c>
      <c r="P1094" s="14">
        <f t="shared" si="71"/>
        <v>1.144986542371315</v>
      </c>
    </row>
    <row r="1095" spans="1:16">
      <c r="A1095">
        <v>1282</v>
      </c>
      <c r="B1095" t="s">
        <v>2930</v>
      </c>
      <c r="C1095" t="s">
        <v>2931</v>
      </c>
      <c r="D1095" t="s">
        <v>2932</v>
      </c>
      <c r="E1095" t="s">
        <v>2933</v>
      </c>
      <c r="F1095" s="12">
        <v>1.69</v>
      </c>
      <c r="H1095" s="12">
        <v>3</v>
      </c>
      <c r="I1095" s="4">
        <v>1.4322033898305084</v>
      </c>
      <c r="J1095" s="4"/>
      <c r="K1095" s="4">
        <v>3</v>
      </c>
      <c r="L1095" s="2">
        <v>2</v>
      </c>
      <c r="M1095" s="3">
        <f t="shared" si="68"/>
        <v>2.2161016949152543</v>
      </c>
      <c r="N1095" s="3">
        <f t="shared" si="69"/>
        <v>1.1085996145721295</v>
      </c>
      <c r="O1095" s="3">
        <f t="shared" si="70"/>
        <v>0.50024762722566452</v>
      </c>
      <c r="P1095" s="14">
        <f t="shared" si="71"/>
        <v>1.1480240868851002</v>
      </c>
    </row>
    <row r="1096" spans="1:16">
      <c r="A1096">
        <v>1283</v>
      </c>
      <c r="B1096" t="s">
        <v>4613</v>
      </c>
      <c r="C1096" t="s">
        <v>4614</v>
      </c>
      <c r="D1096" t="s">
        <v>4615</v>
      </c>
      <c r="E1096" t="s">
        <v>4616</v>
      </c>
      <c r="F1096" s="12">
        <v>2.1</v>
      </c>
      <c r="H1096" s="12">
        <v>3.06</v>
      </c>
      <c r="I1096" s="4">
        <v>1.7796610169491527</v>
      </c>
      <c r="J1096" s="4"/>
      <c r="K1096" s="4">
        <v>3.06</v>
      </c>
      <c r="L1096" s="2">
        <v>2</v>
      </c>
      <c r="M1096" s="3">
        <f t="shared" si="68"/>
        <v>2.4198305084745764</v>
      </c>
      <c r="N1096" s="3">
        <f t="shared" si="69"/>
        <v>0.90533637713274229</v>
      </c>
      <c r="O1096" s="3">
        <f t="shared" si="70"/>
        <v>0.37413214436388453</v>
      </c>
      <c r="P1096" s="14">
        <f t="shared" si="71"/>
        <v>1.2749060007450823</v>
      </c>
    </row>
    <row r="1097" spans="1:16">
      <c r="A1097">
        <v>1241</v>
      </c>
      <c r="B1097" t="s">
        <v>1379</v>
      </c>
      <c r="C1097" t="s">
        <v>1380</v>
      </c>
      <c r="D1097" t="s">
        <v>1381</v>
      </c>
      <c r="E1097" t="s">
        <v>4617</v>
      </c>
      <c r="F1097" s="12">
        <v>3.8</v>
      </c>
      <c r="H1097" s="12">
        <v>1.85</v>
      </c>
      <c r="I1097" s="4">
        <v>3.2203389830508473</v>
      </c>
      <c r="J1097" s="4"/>
      <c r="K1097" s="4">
        <v>1.85</v>
      </c>
      <c r="L1097" s="2">
        <v>2</v>
      </c>
      <c r="M1097" s="3">
        <f t="shared" si="68"/>
        <v>2.5351694915254237</v>
      </c>
      <c r="N1097" s="3">
        <f t="shared" si="69"/>
        <v>0.96897598743953139</v>
      </c>
      <c r="O1097" s="3">
        <f t="shared" si="70"/>
        <v>0.38221349329053889</v>
      </c>
      <c r="P1097" s="14">
        <f t="shared" si="71"/>
        <v>1.342082203405752</v>
      </c>
    </row>
    <row r="1098" spans="1:16">
      <c r="A1098">
        <v>1288</v>
      </c>
      <c r="B1098" t="s">
        <v>158</v>
      </c>
      <c r="C1098" t="s">
        <v>159</v>
      </c>
      <c r="D1098" t="s">
        <v>160</v>
      </c>
      <c r="E1098" t="s">
        <v>4618</v>
      </c>
      <c r="F1098" s="12">
        <v>12.27</v>
      </c>
      <c r="H1098" s="12">
        <v>4.99</v>
      </c>
      <c r="I1098" s="4">
        <v>10.398305084745763</v>
      </c>
      <c r="J1098" s="4"/>
      <c r="K1098" s="4">
        <v>4.99</v>
      </c>
      <c r="L1098" s="2">
        <v>2</v>
      </c>
      <c r="M1098" s="3">
        <f t="shared" si="68"/>
        <v>7.6941525423728816</v>
      </c>
      <c r="N1098" s="3">
        <f t="shared" si="69"/>
        <v>3.8242492001494148</v>
      </c>
      <c r="O1098" s="3">
        <f t="shared" si="70"/>
        <v>0.49703319229618675</v>
      </c>
      <c r="P1098" s="14">
        <f t="shared" si="71"/>
        <v>2.9437624324345433</v>
      </c>
    </row>
    <row r="1099" spans="1:16">
      <c r="I1099" s="4"/>
      <c r="J1099" s="4"/>
      <c r="K1099" s="4"/>
      <c r="M1099" s="3"/>
      <c r="N1099" s="3"/>
      <c r="O1099" s="3"/>
      <c r="P1099" s="14"/>
    </row>
    <row r="1100" spans="1:16">
      <c r="I1100" s="4"/>
      <c r="J1100" s="4"/>
      <c r="K1100" s="4"/>
      <c r="M1100" s="3"/>
      <c r="N1100" s="3"/>
      <c r="O1100" s="3"/>
      <c r="P1100" s="14"/>
    </row>
    <row r="1101" spans="1:16">
      <c r="I1101" s="4"/>
      <c r="J1101" s="4"/>
      <c r="K1101" s="4"/>
      <c r="M1101" s="3"/>
      <c r="N1101" s="3"/>
      <c r="O1101" s="3"/>
      <c r="P1101" s="14"/>
    </row>
    <row r="1102" spans="1:16">
      <c r="I1102" s="4"/>
      <c r="J1102" s="4"/>
      <c r="K1102" s="4"/>
      <c r="M1102" s="3"/>
      <c r="N1102" s="3"/>
      <c r="O1102" s="3"/>
      <c r="P1102" s="14"/>
    </row>
    <row r="1103" spans="1:16">
      <c r="I1103" s="4"/>
      <c r="J1103" s="4"/>
      <c r="K1103" s="4"/>
      <c r="M1103" s="3"/>
      <c r="N1103" s="3"/>
      <c r="O1103" s="3"/>
      <c r="P1103" s="14"/>
    </row>
    <row r="1104" spans="1:16">
      <c r="I1104" s="4"/>
      <c r="J1104" s="4"/>
      <c r="K1104" s="4"/>
      <c r="M1104" s="3"/>
      <c r="N1104" s="3"/>
      <c r="O1104" s="3"/>
      <c r="P1104" s="14"/>
    </row>
    <row r="1105" spans="9:16">
      <c r="I1105" s="4"/>
      <c r="J1105" s="4"/>
      <c r="K1105" s="4"/>
      <c r="M1105" s="3"/>
      <c r="N1105" s="3"/>
      <c r="O1105" s="3"/>
      <c r="P1105" s="14"/>
    </row>
    <row r="1106" spans="9:16">
      <c r="I1106" s="4"/>
      <c r="J1106" s="4"/>
      <c r="K1106" s="4"/>
      <c r="M1106" s="3"/>
      <c r="N1106" s="3"/>
      <c r="O1106" s="3"/>
      <c r="P1106" s="14"/>
    </row>
    <row r="1107" spans="9:16">
      <c r="I1107" s="4"/>
      <c r="J1107" s="4"/>
      <c r="K1107" s="4"/>
      <c r="M1107" s="3"/>
      <c r="N1107" s="3"/>
      <c r="O1107" s="3"/>
      <c r="P1107" s="14"/>
    </row>
    <row r="1108" spans="9:16">
      <c r="I1108" s="4"/>
      <c r="J1108" s="4"/>
      <c r="K1108" s="4"/>
      <c r="M1108" s="3"/>
      <c r="N1108" s="3"/>
      <c r="O1108" s="3"/>
      <c r="P1108" s="14"/>
    </row>
    <row r="1109" spans="9:16">
      <c r="I1109" s="4"/>
      <c r="J1109" s="4"/>
      <c r="K1109" s="4"/>
      <c r="M1109" s="3"/>
      <c r="N1109" s="3"/>
      <c r="O1109" s="3"/>
      <c r="P1109" s="14"/>
    </row>
    <row r="1110" spans="9:16">
      <c r="I1110" s="4"/>
      <c r="J1110" s="4"/>
      <c r="K1110" s="4"/>
      <c r="M1110" s="3"/>
      <c r="N1110" s="3"/>
      <c r="O1110" s="3"/>
      <c r="P1110" s="14"/>
    </row>
    <row r="1111" spans="9:16">
      <c r="I1111" s="4"/>
      <c r="J1111" s="4"/>
      <c r="K1111" s="4"/>
      <c r="M1111" s="3"/>
      <c r="N1111" s="3"/>
      <c r="O1111" s="3"/>
      <c r="P1111" s="14"/>
    </row>
    <row r="1112" spans="9:16">
      <c r="I1112" s="4"/>
      <c r="J1112" s="4"/>
      <c r="K1112" s="4"/>
      <c r="M1112" s="3"/>
      <c r="N1112" s="3"/>
      <c r="O1112" s="3"/>
      <c r="P1112" s="14"/>
    </row>
    <row r="1113" spans="9:16">
      <c r="I1113" s="4"/>
      <c r="J1113" s="4"/>
      <c r="K1113" s="4"/>
      <c r="M1113" s="3"/>
      <c r="N1113" s="3"/>
      <c r="O1113" s="3"/>
      <c r="P1113" s="14"/>
    </row>
    <row r="1114" spans="9:16">
      <c r="I1114" s="4"/>
      <c r="J1114" s="4"/>
      <c r="K1114" s="4"/>
      <c r="M1114" s="3"/>
      <c r="N1114" s="3"/>
      <c r="O1114" s="3"/>
      <c r="P1114" s="14"/>
    </row>
    <row r="1115" spans="9:16">
      <c r="I1115" s="4"/>
      <c r="J1115" s="4"/>
      <c r="K1115" s="4"/>
      <c r="M1115" s="3"/>
      <c r="N1115" s="3"/>
      <c r="O1115" s="3"/>
      <c r="P1115" s="14"/>
    </row>
    <row r="1116" spans="9:16">
      <c r="I1116" s="4"/>
      <c r="J1116" s="4"/>
      <c r="K1116" s="4"/>
      <c r="M1116" s="3"/>
      <c r="N1116" s="3"/>
      <c r="O1116" s="3"/>
      <c r="P1116" s="14"/>
    </row>
    <row r="1117" spans="9:16">
      <c r="I1117" s="4"/>
      <c r="J1117" s="4"/>
      <c r="K1117" s="4"/>
      <c r="M1117" s="3"/>
      <c r="N1117" s="3"/>
      <c r="O1117" s="3"/>
      <c r="P1117" s="14"/>
    </row>
    <row r="1118" spans="9:16">
      <c r="I1118" s="4"/>
      <c r="J1118" s="4"/>
      <c r="K1118" s="4"/>
      <c r="M1118" s="3"/>
      <c r="N1118" s="3"/>
      <c r="O1118" s="3"/>
      <c r="P1118" s="14"/>
    </row>
    <row r="1119" spans="9:16">
      <c r="I1119" s="4"/>
      <c r="J1119" s="4"/>
      <c r="K1119" s="4"/>
      <c r="M1119" s="3"/>
      <c r="N1119" s="3"/>
      <c r="O1119" s="3"/>
      <c r="P1119" s="14"/>
    </row>
    <row r="1120" spans="9:16">
      <c r="I1120" s="4"/>
      <c r="J1120" s="4"/>
      <c r="K1120" s="4"/>
      <c r="M1120" s="3"/>
      <c r="N1120" s="3"/>
      <c r="O1120" s="3"/>
      <c r="P1120" s="14"/>
    </row>
    <row r="1121" spans="9:16">
      <c r="I1121" s="4"/>
      <c r="J1121" s="4"/>
      <c r="K1121" s="4"/>
      <c r="M1121" s="3"/>
      <c r="N1121" s="3"/>
      <c r="O1121" s="3"/>
      <c r="P1121" s="14"/>
    </row>
    <row r="1122" spans="9:16">
      <c r="I1122" s="4"/>
      <c r="J1122" s="4"/>
      <c r="K1122" s="4"/>
      <c r="M1122" s="3"/>
      <c r="N1122" s="3"/>
      <c r="O1122" s="3"/>
      <c r="P1122" s="14"/>
    </row>
    <row r="1123" spans="9:16">
      <c r="I1123" s="4"/>
      <c r="J1123" s="4"/>
      <c r="K1123" s="4"/>
      <c r="M1123" s="3"/>
      <c r="N1123" s="3"/>
      <c r="O1123" s="3"/>
      <c r="P1123" s="14"/>
    </row>
    <row r="1124" spans="9:16">
      <c r="I1124" s="4"/>
      <c r="J1124" s="4"/>
      <c r="K1124" s="4"/>
      <c r="M1124" s="3"/>
      <c r="N1124" s="3"/>
      <c r="O1124" s="3"/>
      <c r="P1124" s="14"/>
    </row>
    <row r="1125" spans="9:16">
      <c r="I1125" s="4"/>
      <c r="J1125" s="4"/>
      <c r="K1125" s="4"/>
      <c r="M1125" s="3"/>
      <c r="N1125" s="3"/>
      <c r="O1125" s="3"/>
      <c r="P1125" s="14"/>
    </row>
    <row r="1126" spans="9:16">
      <c r="I1126" s="4"/>
      <c r="J1126" s="4"/>
      <c r="K1126" s="4"/>
      <c r="M1126" s="3"/>
      <c r="N1126" s="3"/>
      <c r="O1126" s="3"/>
      <c r="P1126" s="14"/>
    </row>
    <row r="1127" spans="9:16">
      <c r="I1127" s="4"/>
      <c r="J1127" s="4"/>
      <c r="K1127" s="4"/>
      <c r="M1127" s="3"/>
      <c r="N1127" s="3"/>
      <c r="O1127" s="3"/>
      <c r="P1127" s="14"/>
    </row>
    <row r="1128" spans="9:16">
      <c r="I1128" s="4"/>
      <c r="J1128" s="4"/>
      <c r="K1128" s="4"/>
      <c r="M1128" s="3"/>
      <c r="N1128" s="3"/>
      <c r="O1128" s="3"/>
      <c r="P1128" s="14"/>
    </row>
    <row r="1129" spans="9:16">
      <c r="I1129" s="4"/>
      <c r="J1129" s="4"/>
      <c r="K1129" s="4"/>
      <c r="M1129" s="3"/>
      <c r="N1129" s="3"/>
      <c r="O1129" s="3"/>
      <c r="P1129" s="14"/>
    </row>
    <row r="1130" spans="9:16">
      <c r="I1130" s="4"/>
      <c r="J1130" s="4"/>
      <c r="K1130" s="4"/>
      <c r="M1130" s="3"/>
      <c r="N1130" s="3"/>
      <c r="O1130" s="3"/>
      <c r="P1130" s="14"/>
    </row>
    <row r="1131" spans="9:16">
      <c r="I1131" s="4"/>
      <c r="J1131" s="4"/>
      <c r="K1131" s="4"/>
      <c r="M1131" s="3"/>
      <c r="N1131" s="3"/>
      <c r="O1131" s="3"/>
      <c r="P1131" s="14"/>
    </row>
    <row r="1132" spans="9:16">
      <c r="I1132" s="4"/>
      <c r="J1132" s="4"/>
      <c r="K1132" s="4"/>
      <c r="M1132" s="3"/>
      <c r="N1132" s="3"/>
      <c r="O1132" s="3"/>
      <c r="P1132" s="14"/>
    </row>
    <row r="1133" spans="9:16">
      <c r="I1133" s="4"/>
      <c r="J1133" s="4"/>
      <c r="K1133" s="4"/>
      <c r="M1133" s="3"/>
      <c r="N1133" s="3"/>
      <c r="O1133" s="3"/>
      <c r="P1133" s="14"/>
    </row>
    <row r="1134" spans="9:16">
      <c r="I1134" s="4"/>
      <c r="J1134" s="4"/>
      <c r="K1134" s="4"/>
      <c r="M1134" s="3"/>
      <c r="N1134" s="3"/>
      <c r="O1134" s="3"/>
      <c r="P1134" s="14"/>
    </row>
    <row r="1135" spans="9:16">
      <c r="I1135" s="4"/>
      <c r="J1135" s="4"/>
      <c r="K1135" s="4"/>
      <c r="M1135" s="3"/>
      <c r="N1135" s="3"/>
      <c r="O1135" s="3"/>
      <c r="P1135" s="14"/>
    </row>
    <row r="1136" spans="9:16">
      <c r="I1136" s="4"/>
      <c r="J1136" s="4"/>
      <c r="K1136" s="4"/>
      <c r="M1136" s="3"/>
      <c r="N1136" s="3"/>
      <c r="O1136" s="3"/>
      <c r="P1136" s="14"/>
    </row>
    <row r="1137" spans="9:16">
      <c r="I1137" s="4"/>
      <c r="J1137" s="4"/>
      <c r="K1137" s="4"/>
      <c r="M1137" s="3"/>
      <c r="N1137" s="3"/>
      <c r="O1137" s="3"/>
      <c r="P1137" s="14"/>
    </row>
    <row r="1138" spans="9:16">
      <c r="I1138" s="4"/>
      <c r="J1138" s="4"/>
      <c r="K1138" s="4"/>
      <c r="M1138" s="3"/>
      <c r="N1138" s="3"/>
      <c r="O1138" s="3"/>
      <c r="P1138" s="14"/>
    </row>
    <row r="1139" spans="9:16">
      <c r="I1139" s="4"/>
      <c r="J1139" s="4"/>
      <c r="K1139" s="4"/>
      <c r="M1139" s="3"/>
      <c r="N1139" s="3"/>
      <c r="O1139" s="3"/>
      <c r="P1139" s="14"/>
    </row>
    <row r="1140" spans="9:16">
      <c r="I1140" s="4"/>
      <c r="J1140" s="4"/>
      <c r="K1140" s="4"/>
      <c r="M1140" s="3"/>
      <c r="N1140" s="3"/>
      <c r="O1140" s="3"/>
      <c r="P1140" s="14"/>
    </row>
    <row r="1141" spans="9:16">
      <c r="I1141" s="4"/>
      <c r="J1141" s="4"/>
      <c r="K1141" s="4"/>
      <c r="M1141" s="3"/>
      <c r="N1141" s="3"/>
      <c r="O1141" s="3"/>
      <c r="P1141" s="14"/>
    </row>
    <row r="1142" spans="9:16">
      <c r="I1142" s="4"/>
      <c r="J1142" s="4"/>
      <c r="K1142" s="4"/>
      <c r="M1142" s="3"/>
      <c r="N1142" s="3"/>
      <c r="O1142" s="3"/>
      <c r="P1142" s="14"/>
    </row>
    <row r="1143" spans="9:16">
      <c r="I1143" s="4"/>
      <c r="J1143" s="4"/>
      <c r="K1143" s="4"/>
      <c r="M1143" s="3"/>
      <c r="N1143" s="3"/>
      <c r="O1143" s="3"/>
      <c r="P1143" s="14"/>
    </row>
    <row r="1144" spans="9:16">
      <c r="I1144" s="4"/>
      <c r="J1144" s="4"/>
      <c r="K1144" s="4"/>
      <c r="M1144" s="3"/>
      <c r="N1144" s="3"/>
      <c r="O1144" s="3"/>
      <c r="P1144" s="14"/>
    </row>
    <row r="1145" spans="9:16">
      <c r="I1145" s="4"/>
      <c r="J1145" s="4"/>
      <c r="K1145" s="4"/>
      <c r="M1145" s="3"/>
      <c r="N1145" s="3"/>
      <c r="O1145" s="3"/>
      <c r="P1145" s="14"/>
    </row>
    <row r="1146" spans="9:16">
      <c r="I1146" s="4"/>
      <c r="J1146" s="4"/>
      <c r="K1146" s="4"/>
      <c r="M1146" s="3"/>
      <c r="N1146" s="3"/>
      <c r="O1146" s="3"/>
      <c r="P1146" s="14"/>
    </row>
    <row r="1147" spans="9:16">
      <c r="I1147" s="4"/>
      <c r="J1147" s="4"/>
      <c r="K1147" s="4"/>
      <c r="M1147" s="3"/>
      <c r="N1147" s="3"/>
      <c r="O1147" s="3"/>
      <c r="P1147" s="14"/>
    </row>
    <row r="1148" spans="9:16">
      <c r="I1148" s="4"/>
      <c r="J1148" s="4"/>
      <c r="K1148" s="4"/>
      <c r="M1148" s="3"/>
      <c r="N1148" s="3"/>
      <c r="O1148" s="3"/>
      <c r="P1148" s="14"/>
    </row>
    <row r="1149" spans="9:16">
      <c r="I1149" s="4"/>
      <c r="J1149" s="4"/>
      <c r="K1149" s="4"/>
      <c r="M1149" s="3"/>
      <c r="N1149" s="3"/>
      <c r="O1149" s="3"/>
      <c r="P1149" s="14"/>
    </row>
    <row r="1150" spans="9:16">
      <c r="I1150" s="4"/>
      <c r="J1150" s="4"/>
      <c r="K1150" s="4"/>
      <c r="M1150" s="3"/>
      <c r="N1150" s="3"/>
      <c r="O1150" s="3"/>
      <c r="P1150" s="14"/>
    </row>
    <row r="1151" spans="9:16">
      <c r="I1151" s="4"/>
      <c r="J1151" s="4"/>
      <c r="K1151" s="4"/>
      <c r="M1151" s="3"/>
      <c r="N1151" s="3"/>
      <c r="O1151" s="3"/>
      <c r="P1151" s="14"/>
    </row>
    <row r="1152" spans="9:16">
      <c r="I1152" s="4"/>
      <c r="J1152" s="4"/>
      <c r="K1152" s="4"/>
      <c r="M1152" s="3"/>
      <c r="N1152" s="3"/>
      <c r="O1152" s="3"/>
      <c r="P1152" s="14"/>
    </row>
    <row r="1153" spans="9:16">
      <c r="I1153" s="4"/>
      <c r="J1153" s="4"/>
      <c r="K1153" s="4"/>
      <c r="M1153" s="3"/>
      <c r="N1153" s="3"/>
      <c r="O1153" s="3"/>
      <c r="P1153" s="14"/>
    </row>
    <row r="1154" spans="9:16">
      <c r="I1154" s="4"/>
      <c r="J1154" s="4"/>
      <c r="K1154" s="4"/>
      <c r="M1154" s="3"/>
      <c r="N1154" s="3"/>
      <c r="O1154" s="3"/>
      <c r="P1154" s="14"/>
    </row>
    <row r="1155" spans="9:16">
      <c r="I1155" s="4"/>
      <c r="J1155" s="4"/>
      <c r="K1155" s="4"/>
      <c r="M1155" s="3"/>
      <c r="N1155" s="3"/>
      <c r="O1155" s="3"/>
      <c r="P1155" s="14"/>
    </row>
    <row r="1156" spans="9:16">
      <c r="I1156" s="4"/>
      <c r="J1156" s="4"/>
      <c r="K1156" s="4"/>
      <c r="M1156" s="3"/>
      <c r="N1156" s="3"/>
      <c r="O1156" s="3"/>
      <c r="P1156" s="14"/>
    </row>
    <row r="1157" spans="9:16">
      <c r="I1157" s="4"/>
      <c r="J1157" s="4"/>
      <c r="K1157" s="4"/>
      <c r="M1157" s="3"/>
      <c r="N1157" s="3"/>
      <c r="O1157" s="3"/>
      <c r="P1157" s="14"/>
    </row>
    <row r="1158" spans="9:16">
      <c r="I1158" s="4"/>
      <c r="J1158" s="4"/>
      <c r="K1158" s="4"/>
      <c r="M1158" s="3"/>
      <c r="N1158" s="3"/>
      <c r="O1158" s="3"/>
      <c r="P1158" s="14"/>
    </row>
    <row r="1159" spans="9:16">
      <c r="I1159" s="4"/>
      <c r="J1159" s="4"/>
      <c r="K1159" s="4"/>
      <c r="M1159" s="3"/>
      <c r="N1159" s="3"/>
      <c r="O1159" s="3"/>
      <c r="P1159" s="14"/>
    </row>
    <row r="1160" spans="9:16">
      <c r="I1160" s="4"/>
      <c r="J1160" s="4"/>
      <c r="K1160" s="4"/>
      <c r="M1160" s="3"/>
      <c r="N1160" s="3"/>
      <c r="O1160" s="3"/>
      <c r="P1160" s="14"/>
    </row>
    <row r="1161" spans="9:16">
      <c r="I1161" s="4"/>
      <c r="J1161" s="4"/>
      <c r="K1161" s="4"/>
      <c r="M1161" s="3"/>
      <c r="N1161" s="3"/>
      <c r="O1161" s="3"/>
      <c r="P1161" s="14"/>
    </row>
    <row r="1162" spans="9:16">
      <c r="I1162" s="4"/>
      <c r="J1162" s="4"/>
      <c r="K1162" s="4"/>
      <c r="M1162" s="3"/>
      <c r="N1162" s="3"/>
      <c r="O1162" s="3"/>
      <c r="P1162" s="14"/>
    </row>
    <row r="1163" spans="9:16">
      <c r="I1163" s="4"/>
      <c r="J1163" s="4"/>
      <c r="K1163" s="4"/>
      <c r="M1163" s="3"/>
      <c r="N1163" s="3"/>
      <c r="O1163" s="3"/>
      <c r="P1163" s="14"/>
    </row>
    <row r="1164" spans="9:16">
      <c r="I1164" s="4"/>
      <c r="J1164" s="4"/>
      <c r="K1164" s="4"/>
      <c r="M1164" s="3"/>
      <c r="N1164" s="3"/>
      <c r="O1164" s="3"/>
      <c r="P1164" s="14"/>
    </row>
    <row r="1165" spans="9:16">
      <c r="I1165" s="4"/>
      <c r="J1165" s="4"/>
      <c r="K1165" s="4"/>
      <c r="M1165" s="3"/>
      <c r="N1165" s="3"/>
      <c r="O1165" s="3"/>
      <c r="P1165" s="14"/>
    </row>
    <row r="1166" spans="9:16">
      <c r="I1166" s="4"/>
      <c r="J1166" s="4"/>
      <c r="K1166" s="4"/>
      <c r="M1166" s="3"/>
      <c r="N1166" s="3"/>
      <c r="O1166" s="3"/>
      <c r="P1166" s="14"/>
    </row>
    <row r="1167" spans="9:16">
      <c r="I1167" s="4"/>
      <c r="J1167" s="4"/>
      <c r="K1167" s="4"/>
      <c r="M1167" s="3"/>
      <c r="N1167" s="3"/>
      <c r="O1167" s="3"/>
      <c r="P1167" s="14"/>
    </row>
    <row r="1168" spans="9:16">
      <c r="I1168" s="4"/>
      <c r="J1168" s="4"/>
      <c r="K1168" s="4"/>
      <c r="M1168" s="3"/>
      <c r="N1168" s="3"/>
      <c r="O1168" s="3"/>
      <c r="P1168" s="14"/>
    </row>
    <row r="1169" spans="9:16">
      <c r="I1169" s="4"/>
      <c r="J1169" s="4"/>
      <c r="K1169" s="4"/>
      <c r="M1169" s="3"/>
      <c r="N1169" s="3"/>
      <c r="O1169" s="3"/>
      <c r="P1169" s="14"/>
    </row>
    <row r="1170" spans="9:16">
      <c r="I1170" s="4"/>
      <c r="J1170" s="4"/>
      <c r="K1170" s="4"/>
      <c r="M1170" s="3"/>
      <c r="N1170" s="3"/>
      <c r="O1170" s="3"/>
      <c r="P1170" s="14"/>
    </row>
    <row r="1171" spans="9:16">
      <c r="I1171" s="4"/>
      <c r="J1171" s="4"/>
      <c r="K1171" s="4"/>
      <c r="M1171" s="3"/>
      <c r="N1171" s="3"/>
      <c r="O1171" s="3"/>
      <c r="P1171" s="14"/>
    </row>
    <row r="1172" spans="9:16">
      <c r="I1172" s="4"/>
      <c r="J1172" s="4"/>
      <c r="K1172" s="4"/>
      <c r="M1172" s="3"/>
      <c r="N1172" s="3"/>
      <c r="O1172" s="3"/>
      <c r="P1172" s="14"/>
    </row>
    <row r="1173" spans="9:16">
      <c r="I1173" s="4"/>
      <c r="J1173" s="4"/>
      <c r="K1173" s="4"/>
      <c r="M1173" s="3"/>
      <c r="N1173" s="3"/>
      <c r="O1173" s="3"/>
      <c r="P1173" s="14"/>
    </row>
    <row r="1174" spans="9:16">
      <c r="I1174" s="4"/>
      <c r="J1174" s="4"/>
      <c r="K1174" s="4"/>
      <c r="M1174" s="3"/>
      <c r="N1174" s="3"/>
      <c r="O1174" s="3"/>
      <c r="P1174" s="14"/>
    </row>
    <row r="1175" spans="9:16">
      <c r="I1175" s="4"/>
      <c r="J1175" s="4"/>
      <c r="K1175" s="4"/>
      <c r="M1175" s="3"/>
      <c r="N1175" s="3"/>
      <c r="O1175" s="3"/>
      <c r="P1175" s="14"/>
    </row>
    <row r="1176" spans="9:16">
      <c r="I1176" s="4"/>
      <c r="J1176" s="4"/>
      <c r="K1176" s="4"/>
      <c r="M1176" s="3"/>
      <c r="N1176" s="3"/>
      <c r="O1176" s="3"/>
      <c r="P1176" s="14"/>
    </row>
    <row r="1177" spans="9:16">
      <c r="I1177" s="4"/>
      <c r="J1177" s="4"/>
      <c r="K1177" s="4"/>
      <c r="M1177" s="3"/>
      <c r="N1177" s="3"/>
      <c r="O1177" s="3"/>
      <c r="P1177" s="14"/>
    </row>
    <row r="1178" spans="9:16">
      <c r="I1178" s="4"/>
      <c r="J1178" s="4"/>
      <c r="K1178" s="4"/>
      <c r="M1178" s="3"/>
      <c r="N1178" s="3"/>
      <c r="O1178" s="3"/>
      <c r="P1178" s="14"/>
    </row>
    <row r="1179" spans="9:16">
      <c r="I1179" s="4"/>
      <c r="J1179" s="4"/>
      <c r="K1179" s="4"/>
      <c r="M1179" s="3"/>
      <c r="N1179" s="3"/>
      <c r="O1179" s="3"/>
      <c r="P1179" s="14"/>
    </row>
    <row r="1180" spans="9:16">
      <c r="I1180" s="4"/>
      <c r="J1180" s="4"/>
      <c r="K1180" s="4"/>
      <c r="M1180" s="3"/>
      <c r="N1180" s="3"/>
      <c r="O1180" s="3"/>
      <c r="P1180" s="14"/>
    </row>
    <row r="1181" spans="9:16">
      <c r="I1181" s="4"/>
      <c r="J1181" s="4"/>
      <c r="K1181" s="4"/>
      <c r="M1181" s="3"/>
      <c r="N1181" s="3"/>
      <c r="O1181" s="3"/>
      <c r="P1181" s="14"/>
    </row>
    <row r="1182" spans="9:16">
      <c r="I1182" s="4"/>
      <c r="J1182" s="4"/>
      <c r="K1182" s="4"/>
      <c r="M1182" s="3"/>
      <c r="N1182" s="3"/>
      <c r="O1182" s="3"/>
      <c r="P1182" s="14"/>
    </row>
    <row r="1183" spans="9:16">
      <c r="I1183" s="4"/>
      <c r="J1183" s="4"/>
      <c r="K1183" s="4"/>
      <c r="M1183" s="3"/>
      <c r="N1183" s="3"/>
      <c r="O1183" s="3"/>
      <c r="P1183" s="14"/>
    </row>
    <row r="1184" spans="9:16">
      <c r="I1184" s="4"/>
      <c r="J1184" s="4"/>
      <c r="K1184" s="4"/>
      <c r="M1184" s="3"/>
      <c r="N1184" s="3"/>
      <c r="O1184" s="3"/>
      <c r="P1184" s="14"/>
    </row>
    <row r="1185" spans="9:16">
      <c r="I1185" s="4"/>
      <c r="J1185" s="4"/>
      <c r="K1185" s="4"/>
      <c r="M1185" s="3"/>
      <c r="N1185" s="3"/>
      <c r="O1185" s="3"/>
      <c r="P1185" s="14"/>
    </row>
    <row r="1186" spans="9:16">
      <c r="I1186" s="4"/>
      <c r="J1186" s="4"/>
      <c r="K1186" s="4"/>
      <c r="M1186" s="3"/>
      <c r="N1186" s="3"/>
      <c r="O1186" s="3"/>
      <c r="P1186" s="14"/>
    </row>
    <row r="1187" spans="9:16">
      <c r="I1187" s="4"/>
      <c r="J1187" s="4"/>
      <c r="K1187" s="4"/>
      <c r="M1187" s="3"/>
      <c r="N1187" s="3"/>
      <c r="O1187" s="3"/>
      <c r="P1187" s="14"/>
    </row>
    <row r="1188" spans="9:16">
      <c r="I1188" s="4"/>
      <c r="J1188" s="4"/>
      <c r="K1188" s="4"/>
      <c r="M1188" s="3"/>
      <c r="N1188" s="3"/>
      <c r="O1188" s="3"/>
      <c r="P1188" s="14"/>
    </row>
    <row r="1189" spans="9:16">
      <c r="I1189" s="4"/>
      <c r="J1189" s="4"/>
      <c r="K1189" s="4"/>
      <c r="M1189" s="3"/>
      <c r="N1189" s="3"/>
      <c r="O1189" s="3"/>
      <c r="P1189" s="14"/>
    </row>
    <row r="1190" spans="9:16">
      <c r="I1190" s="4"/>
      <c r="J1190" s="4"/>
      <c r="K1190" s="4"/>
      <c r="M1190" s="3"/>
      <c r="N1190" s="3"/>
      <c r="O1190" s="3"/>
      <c r="P1190" s="14"/>
    </row>
    <row r="1191" spans="9:16">
      <c r="I1191" s="4"/>
      <c r="J1191" s="4"/>
      <c r="K1191" s="4"/>
      <c r="M1191" s="3"/>
      <c r="N1191" s="3"/>
      <c r="O1191" s="3"/>
      <c r="P1191" s="14"/>
    </row>
    <row r="1192" spans="9:16">
      <c r="I1192" s="4"/>
      <c r="J1192" s="4"/>
      <c r="K1192" s="4"/>
      <c r="M1192" s="3"/>
      <c r="N1192" s="3"/>
      <c r="O1192" s="3"/>
      <c r="P1192" s="14"/>
    </row>
    <row r="1193" spans="9:16">
      <c r="I1193" s="4"/>
      <c r="J1193" s="4"/>
      <c r="K1193" s="4"/>
      <c r="M1193" s="3"/>
      <c r="N1193" s="3"/>
      <c r="O1193" s="3"/>
      <c r="P1193" s="14"/>
    </row>
    <row r="1194" spans="9:16">
      <c r="I1194" s="4"/>
      <c r="J1194" s="4"/>
      <c r="K1194" s="4"/>
      <c r="M1194" s="3"/>
      <c r="N1194" s="3"/>
      <c r="O1194" s="3"/>
      <c r="P1194" s="14"/>
    </row>
    <row r="1195" spans="9:16">
      <c r="I1195" s="4"/>
      <c r="J1195" s="4"/>
      <c r="K1195" s="4"/>
      <c r="M1195" s="3"/>
      <c r="N1195" s="3"/>
      <c r="O1195" s="3"/>
      <c r="P1195" s="14"/>
    </row>
    <row r="1196" spans="9:16">
      <c r="I1196" s="4"/>
      <c r="J1196" s="4"/>
      <c r="K1196" s="4"/>
      <c r="M1196" s="3"/>
      <c r="N1196" s="3"/>
      <c r="O1196" s="3"/>
      <c r="P1196" s="14"/>
    </row>
    <row r="1197" spans="9:16">
      <c r="I1197" s="4"/>
      <c r="J1197" s="4"/>
      <c r="K1197" s="4"/>
      <c r="M1197" s="3"/>
      <c r="N1197" s="3"/>
      <c r="O1197" s="3"/>
      <c r="P1197" s="14"/>
    </row>
    <row r="1198" spans="9:16">
      <c r="I1198" s="4"/>
      <c r="J1198" s="4"/>
      <c r="K1198" s="4"/>
      <c r="M1198" s="3"/>
      <c r="N1198" s="3"/>
      <c r="O1198" s="3"/>
      <c r="P1198" s="14"/>
    </row>
    <row r="1199" spans="9:16">
      <c r="I1199" s="4"/>
      <c r="J1199" s="4"/>
      <c r="K1199" s="4"/>
      <c r="M1199" s="3"/>
      <c r="N1199" s="3"/>
      <c r="O1199" s="3"/>
      <c r="P1199" s="14"/>
    </row>
    <row r="1200" spans="9:16">
      <c r="I1200" s="4"/>
      <c r="J1200" s="4"/>
      <c r="K1200" s="4"/>
      <c r="M1200" s="3"/>
      <c r="N1200" s="3"/>
      <c r="O1200" s="3"/>
      <c r="P1200" s="14"/>
    </row>
    <row r="1201" spans="9:16">
      <c r="I1201" s="4"/>
      <c r="J1201" s="4"/>
      <c r="K1201" s="4"/>
      <c r="M1201" s="3"/>
      <c r="N1201" s="3"/>
      <c r="O1201" s="3"/>
      <c r="P1201" s="14"/>
    </row>
    <row r="1202" spans="9:16">
      <c r="I1202" s="4"/>
      <c r="J1202" s="4"/>
      <c r="K1202" s="4"/>
      <c r="M1202" s="3"/>
      <c r="N1202" s="3"/>
      <c r="O1202" s="3"/>
      <c r="P1202" s="14"/>
    </row>
    <row r="1203" spans="9:16">
      <c r="I1203" s="4"/>
      <c r="J1203" s="4"/>
      <c r="K1203" s="4"/>
      <c r="M1203" s="3"/>
      <c r="N1203" s="3"/>
      <c r="O1203" s="3"/>
      <c r="P1203" s="14"/>
    </row>
    <row r="1204" spans="9:16">
      <c r="I1204" s="4"/>
      <c r="J1204" s="4"/>
      <c r="K1204" s="4"/>
      <c r="M1204" s="3"/>
      <c r="N1204" s="3"/>
      <c r="O1204" s="3"/>
      <c r="P1204" s="14"/>
    </row>
    <row r="1205" spans="9:16">
      <c r="I1205" s="4"/>
      <c r="J1205" s="4"/>
      <c r="K1205" s="4"/>
      <c r="M1205" s="3"/>
      <c r="N1205" s="3"/>
      <c r="O1205" s="3"/>
      <c r="P1205" s="14"/>
    </row>
    <row r="1206" spans="9:16">
      <c r="I1206" s="4"/>
      <c r="J1206" s="4"/>
      <c r="K1206" s="4"/>
      <c r="M1206" s="3"/>
      <c r="N1206" s="3"/>
      <c r="O1206" s="3"/>
      <c r="P1206" s="14"/>
    </row>
    <row r="1207" spans="9:16">
      <c r="I1207" s="4"/>
      <c r="J1207" s="4"/>
      <c r="K1207" s="4"/>
      <c r="M1207" s="3"/>
      <c r="N1207" s="3"/>
      <c r="O1207" s="3"/>
      <c r="P1207" s="14"/>
    </row>
    <row r="1208" spans="9:16">
      <c r="I1208" s="4"/>
      <c r="J1208" s="4"/>
      <c r="K1208" s="4"/>
      <c r="M1208" s="3"/>
      <c r="N1208" s="3"/>
      <c r="O1208" s="3"/>
      <c r="P1208" s="14"/>
    </row>
    <row r="1209" spans="9:16">
      <c r="I1209" s="4"/>
      <c r="J1209" s="4"/>
      <c r="K1209" s="4"/>
      <c r="M1209" s="3"/>
      <c r="N1209" s="3"/>
      <c r="O1209" s="3"/>
      <c r="P1209" s="14"/>
    </row>
    <row r="1210" spans="9:16">
      <c r="I1210" s="4"/>
      <c r="J1210" s="4"/>
      <c r="K1210" s="4"/>
      <c r="M1210" s="3"/>
      <c r="N1210" s="3"/>
      <c r="O1210" s="3"/>
      <c r="P1210" s="14"/>
    </row>
    <row r="1211" spans="9:16">
      <c r="I1211" s="4"/>
      <c r="J1211" s="4"/>
      <c r="K1211" s="4"/>
      <c r="M1211" s="3"/>
      <c r="N1211" s="3"/>
      <c r="O1211" s="3"/>
      <c r="P1211" s="14"/>
    </row>
    <row r="1212" spans="9:16">
      <c r="I1212" s="4"/>
      <c r="J1212" s="4"/>
      <c r="K1212" s="4"/>
      <c r="M1212" s="3"/>
      <c r="N1212" s="3"/>
      <c r="O1212" s="3"/>
      <c r="P1212" s="14"/>
    </row>
    <row r="1213" spans="9:16">
      <c r="I1213" s="4"/>
      <c r="J1213" s="4"/>
      <c r="K1213" s="4"/>
      <c r="M1213" s="3"/>
      <c r="N1213" s="3"/>
      <c r="O1213" s="3"/>
      <c r="P1213" s="14"/>
    </row>
    <row r="1214" spans="9:16">
      <c r="I1214" s="4"/>
      <c r="J1214" s="4"/>
      <c r="K1214" s="4"/>
      <c r="M1214" s="3"/>
      <c r="N1214" s="3"/>
      <c r="O1214" s="3"/>
      <c r="P1214" s="14"/>
    </row>
    <row r="1215" spans="9:16">
      <c r="I1215" s="4"/>
      <c r="J1215" s="4"/>
      <c r="K1215" s="4"/>
      <c r="M1215" s="3"/>
      <c r="N1215" s="3"/>
      <c r="O1215" s="3"/>
      <c r="P1215" s="14"/>
    </row>
    <row r="1216" spans="9:16">
      <c r="I1216" s="4"/>
      <c r="J1216" s="4"/>
      <c r="K1216" s="4"/>
      <c r="M1216" s="3"/>
      <c r="N1216" s="3"/>
      <c r="O1216" s="3"/>
      <c r="P1216" s="14"/>
    </row>
    <row r="1217" spans="9:16">
      <c r="I1217" s="4"/>
      <c r="J1217" s="4"/>
      <c r="K1217" s="4"/>
      <c r="M1217" s="3"/>
      <c r="N1217" s="3"/>
      <c r="O1217" s="3"/>
      <c r="P1217" s="14"/>
    </row>
    <row r="1218" spans="9:16">
      <c r="I1218" s="4"/>
      <c r="J1218" s="4"/>
      <c r="K1218" s="4"/>
      <c r="M1218" s="3"/>
      <c r="N1218" s="3"/>
      <c r="O1218" s="3"/>
      <c r="P1218" s="14"/>
    </row>
    <row r="1219" spans="9:16">
      <c r="I1219" s="4"/>
      <c r="J1219" s="4"/>
      <c r="K1219" s="4"/>
      <c r="M1219" s="3"/>
      <c r="N1219" s="3"/>
      <c r="O1219" s="3"/>
      <c r="P1219" s="14"/>
    </row>
    <row r="1220" spans="9:16">
      <c r="I1220" s="4"/>
      <c r="J1220" s="4"/>
      <c r="K1220" s="4"/>
      <c r="M1220" s="3"/>
      <c r="N1220" s="3"/>
      <c r="O1220" s="3"/>
      <c r="P1220" s="14"/>
    </row>
    <row r="1221" spans="9:16">
      <c r="I1221" s="4"/>
      <c r="J1221" s="4"/>
      <c r="K1221" s="4"/>
      <c r="M1221" s="3"/>
      <c r="N1221" s="3"/>
      <c r="O1221" s="3"/>
      <c r="P1221" s="14"/>
    </row>
    <row r="1222" spans="9:16">
      <c r="I1222" s="4"/>
      <c r="J1222" s="4"/>
      <c r="K1222" s="4"/>
      <c r="M1222" s="3"/>
      <c r="N1222" s="3"/>
      <c r="O1222" s="3"/>
      <c r="P1222" s="14"/>
    </row>
    <row r="1223" spans="9:16">
      <c r="I1223" s="4"/>
      <c r="J1223" s="4"/>
      <c r="K1223" s="4"/>
      <c r="M1223" s="3"/>
      <c r="N1223" s="3"/>
      <c r="O1223" s="3"/>
      <c r="P1223" s="14"/>
    </row>
    <row r="1224" spans="9:16">
      <c r="I1224" s="4"/>
      <c r="J1224" s="4"/>
      <c r="K1224" s="4"/>
      <c r="M1224" s="3"/>
      <c r="N1224" s="3"/>
      <c r="O1224" s="3"/>
      <c r="P1224" s="14"/>
    </row>
    <row r="1225" spans="9:16">
      <c r="I1225" s="4"/>
      <c r="J1225" s="4"/>
      <c r="K1225" s="4"/>
      <c r="M1225" s="3"/>
      <c r="N1225" s="3"/>
      <c r="O1225" s="3"/>
      <c r="P1225" s="14"/>
    </row>
    <row r="1226" spans="9:16">
      <c r="I1226" s="4"/>
      <c r="J1226" s="4"/>
      <c r="K1226" s="4"/>
      <c r="M1226" s="3"/>
      <c r="N1226" s="3"/>
      <c r="O1226" s="3"/>
      <c r="P1226" s="14"/>
    </row>
    <row r="1227" spans="9:16">
      <c r="I1227" s="4"/>
      <c r="J1227" s="4"/>
      <c r="K1227" s="4"/>
      <c r="M1227" s="3"/>
      <c r="N1227" s="3"/>
      <c r="O1227" s="3"/>
      <c r="P1227" s="14"/>
    </row>
    <row r="1228" spans="9:16">
      <c r="I1228" s="4"/>
      <c r="J1228" s="4"/>
      <c r="K1228" s="4"/>
      <c r="M1228" s="3"/>
      <c r="N1228" s="3"/>
      <c r="O1228" s="3"/>
      <c r="P1228" s="14"/>
    </row>
    <row r="1229" spans="9:16">
      <c r="I1229" s="4"/>
      <c r="J1229" s="4"/>
      <c r="K1229" s="4"/>
      <c r="M1229" s="3"/>
      <c r="N1229" s="3"/>
      <c r="O1229" s="3"/>
      <c r="P1229" s="14"/>
    </row>
    <row r="1230" spans="9:16">
      <c r="I1230" s="4"/>
      <c r="J1230" s="4"/>
      <c r="K1230" s="4"/>
      <c r="M1230" s="3"/>
      <c r="N1230" s="3"/>
      <c r="O1230" s="3"/>
      <c r="P1230" s="14"/>
    </row>
    <row r="1231" spans="9:16">
      <c r="I1231" s="4"/>
      <c r="J1231" s="4"/>
      <c r="K1231" s="4"/>
      <c r="M1231" s="3"/>
      <c r="N1231" s="3"/>
      <c r="O1231" s="3"/>
      <c r="P1231" s="14"/>
    </row>
    <row r="1232" spans="9:16">
      <c r="I1232" s="4"/>
      <c r="J1232" s="4"/>
      <c r="K1232" s="4"/>
      <c r="M1232" s="3"/>
      <c r="N1232" s="3"/>
      <c r="O1232" s="3"/>
      <c r="P1232" s="14"/>
    </row>
    <row r="1233" spans="9:16">
      <c r="I1233" s="4"/>
      <c r="J1233" s="4"/>
      <c r="K1233" s="4"/>
      <c r="M1233" s="3"/>
      <c r="N1233" s="3"/>
      <c r="O1233" s="3"/>
      <c r="P1233" s="14"/>
    </row>
    <row r="1234" spans="9:16">
      <c r="I1234" s="4"/>
      <c r="J1234" s="4"/>
      <c r="K1234" s="4"/>
      <c r="M1234" s="3"/>
      <c r="N1234" s="3"/>
      <c r="O1234" s="3"/>
      <c r="P1234" s="14"/>
    </row>
    <row r="1235" spans="9:16">
      <c r="I1235" s="4"/>
      <c r="J1235" s="4"/>
      <c r="K1235" s="4"/>
      <c r="M1235" s="3"/>
      <c r="N1235" s="3"/>
      <c r="O1235" s="3"/>
      <c r="P1235" s="14"/>
    </row>
    <row r="1236" spans="9:16">
      <c r="I1236" s="4"/>
      <c r="J1236" s="4"/>
      <c r="K1236" s="4"/>
      <c r="M1236" s="3"/>
      <c r="N1236" s="3"/>
      <c r="O1236" s="3"/>
      <c r="P1236" s="14"/>
    </row>
    <row r="1237" spans="9:16">
      <c r="I1237" s="4"/>
      <c r="J1237" s="4"/>
      <c r="K1237" s="4"/>
      <c r="M1237" s="3"/>
      <c r="N1237" s="3"/>
      <c r="O1237" s="3"/>
      <c r="P1237" s="14"/>
    </row>
    <row r="1238" spans="9:16">
      <c r="I1238" s="4"/>
      <c r="J1238" s="4"/>
      <c r="K1238" s="4"/>
      <c r="M1238" s="3"/>
      <c r="N1238" s="3"/>
      <c r="O1238" s="3"/>
      <c r="P1238" s="14"/>
    </row>
    <row r="1239" spans="9:16">
      <c r="I1239" s="4"/>
      <c r="J1239" s="4"/>
      <c r="K1239" s="4"/>
      <c r="M1239" s="3"/>
      <c r="N1239" s="3"/>
      <c r="O1239" s="3"/>
      <c r="P1239" s="14"/>
    </row>
    <row r="1240" spans="9:16">
      <c r="I1240" s="4"/>
      <c r="J1240" s="4"/>
      <c r="K1240" s="4"/>
      <c r="M1240" s="3"/>
      <c r="N1240" s="3"/>
      <c r="O1240" s="3"/>
      <c r="P1240" s="14"/>
    </row>
    <row r="1241" spans="9:16">
      <c r="I1241" s="4"/>
      <c r="J1241" s="4"/>
      <c r="K1241" s="4"/>
      <c r="M1241" s="3"/>
      <c r="N1241" s="3"/>
      <c r="O1241" s="3"/>
      <c r="P1241" s="14"/>
    </row>
    <row r="1242" spans="9:16">
      <c r="I1242" s="4"/>
      <c r="J1242" s="4"/>
      <c r="K1242" s="4"/>
      <c r="M1242" s="3"/>
      <c r="N1242" s="3"/>
      <c r="O1242" s="3"/>
      <c r="P1242" s="14"/>
    </row>
    <row r="1243" spans="9:16">
      <c r="I1243" s="4"/>
      <c r="J1243" s="4"/>
      <c r="K1243" s="4"/>
      <c r="M1243" s="3"/>
      <c r="N1243" s="3"/>
      <c r="O1243" s="3"/>
      <c r="P1243" s="14"/>
    </row>
    <row r="1244" spans="9:16">
      <c r="I1244" s="4"/>
      <c r="J1244" s="4"/>
      <c r="K1244" s="4"/>
      <c r="M1244" s="3"/>
      <c r="N1244" s="3"/>
      <c r="O1244" s="3"/>
      <c r="P1244" s="14"/>
    </row>
    <row r="1245" spans="9:16">
      <c r="I1245" s="4"/>
      <c r="J1245" s="4"/>
      <c r="K1245" s="4"/>
      <c r="M1245" s="3"/>
      <c r="N1245" s="3"/>
      <c r="O1245" s="3"/>
      <c r="P1245" s="14"/>
    </row>
    <row r="1246" spans="9:16">
      <c r="I1246" s="4"/>
      <c r="J1246" s="4"/>
      <c r="K1246" s="4"/>
      <c r="M1246" s="3"/>
      <c r="N1246" s="3"/>
      <c r="O1246" s="3"/>
      <c r="P1246" s="14"/>
    </row>
    <row r="1247" spans="9:16">
      <c r="I1247" s="4"/>
      <c r="J1247" s="4"/>
      <c r="K1247" s="4"/>
      <c r="M1247" s="3"/>
      <c r="N1247" s="3"/>
      <c r="O1247" s="3"/>
      <c r="P1247" s="14"/>
    </row>
    <row r="1248" spans="9:16">
      <c r="I1248" s="4"/>
      <c r="J1248" s="4"/>
      <c r="K1248" s="4"/>
      <c r="M1248" s="3"/>
      <c r="N1248" s="3"/>
      <c r="O1248" s="3"/>
      <c r="P1248" s="14"/>
    </row>
    <row r="1249" spans="9:16">
      <c r="I1249" s="4"/>
      <c r="J1249" s="4"/>
      <c r="K1249" s="4"/>
      <c r="M1249" s="3"/>
      <c r="N1249" s="3"/>
      <c r="O1249" s="3"/>
      <c r="P1249" s="14"/>
    </row>
    <row r="1250" spans="9:16">
      <c r="I1250" s="4"/>
      <c r="J1250" s="4"/>
      <c r="K1250" s="4"/>
      <c r="M1250" s="3"/>
      <c r="N1250" s="3"/>
      <c r="O1250" s="3"/>
      <c r="P1250" s="14"/>
    </row>
    <row r="1251" spans="9:16">
      <c r="I1251" s="4"/>
      <c r="J1251" s="4"/>
      <c r="K1251" s="4"/>
      <c r="M1251" s="3"/>
      <c r="N1251" s="3"/>
      <c r="O1251" s="3"/>
      <c r="P1251" s="14"/>
    </row>
    <row r="1252" spans="9:16">
      <c r="I1252" s="4"/>
      <c r="J1252" s="4"/>
      <c r="K1252" s="4"/>
      <c r="M1252" s="3"/>
      <c r="N1252" s="3"/>
      <c r="O1252" s="3"/>
      <c r="P1252" s="14"/>
    </row>
    <row r="1253" spans="9:16">
      <c r="I1253" s="4"/>
      <c r="J1253" s="4"/>
      <c r="K1253" s="4"/>
      <c r="M1253" s="3"/>
      <c r="N1253" s="3"/>
      <c r="O1253" s="3"/>
      <c r="P1253" s="14"/>
    </row>
    <row r="1254" spans="9:16">
      <c r="I1254" s="4"/>
      <c r="J1254" s="4"/>
      <c r="K1254" s="4"/>
      <c r="M1254" s="3"/>
      <c r="N1254" s="3"/>
      <c r="O1254" s="3"/>
      <c r="P1254" s="14"/>
    </row>
    <row r="1255" spans="9:16">
      <c r="I1255" s="4"/>
      <c r="J1255" s="4"/>
      <c r="K1255" s="4"/>
      <c r="M1255" s="3"/>
      <c r="N1255" s="3"/>
      <c r="O1255" s="3"/>
      <c r="P1255" s="14"/>
    </row>
    <row r="1256" spans="9:16">
      <c r="I1256" s="4"/>
      <c r="J1256" s="4"/>
      <c r="K1256" s="4"/>
      <c r="M1256" s="3"/>
      <c r="N1256" s="3"/>
      <c r="O1256" s="3"/>
      <c r="P1256" s="14"/>
    </row>
    <row r="1257" spans="9:16">
      <c r="I1257" s="4"/>
      <c r="J1257" s="4"/>
      <c r="K1257" s="4"/>
      <c r="M1257" s="3"/>
      <c r="N1257" s="3"/>
      <c r="O1257" s="3"/>
      <c r="P1257" s="14"/>
    </row>
    <row r="1258" spans="9:16">
      <c r="I1258" s="4"/>
      <c r="J1258" s="4"/>
      <c r="K1258" s="4"/>
      <c r="M1258" s="3"/>
      <c r="N1258" s="3"/>
      <c r="O1258" s="3"/>
      <c r="P1258" s="14"/>
    </row>
    <row r="1259" spans="9:16">
      <c r="I1259" s="4"/>
      <c r="J1259" s="4"/>
      <c r="K1259" s="4"/>
      <c r="M1259" s="3"/>
      <c r="N1259" s="3"/>
      <c r="O1259" s="3"/>
      <c r="P1259" s="14"/>
    </row>
    <row r="1260" spans="9:16">
      <c r="I1260" s="4"/>
      <c r="J1260" s="4"/>
      <c r="K1260" s="4"/>
      <c r="M1260" s="3"/>
      <c r="N1260" s="3"/>
      <c r="O1260" s="3"/>
      <c r="P1260" s="14"/>
    </row>
    <row r="1261" spans="9:16">
      <c r="I1261" s="4"/>
      <c r="J1261" s="4"/>
      <c r="K1261" s="4"/>
      <c r="M1261" s="3"/>
      <c r="N1261" s="3"/>
      <c r="O1261" s="3"/>
      <c r="P1261" s="14"/>
    </row>
    <row r="1262" spans="9:16">
      <c r="I1262" s="4"/>
      <c r="J1262" s="4"/>
      <c r="K1262" s="4"/>
      <c r="M1262" s="3"/>
      <c r="N1262" s="3"/>
      <c r="O1262" s="3"/>
      <c r="P1262" s="14"/>
    </row>
    <row r="1263" spans="9:16">
      <c r="I1263" s="4"/>
      <c r="J1263" s="4"/>
      <c r="K1263" s="4"/>
      <c r="M1263" s="3"/>
      <c r="N1263" s="3"/>
      <c r="O1263" s="3"/>
      <c r="P1263" s="14"/>
    </row>
    <row r="1264" spans="9:16">
      <c r="I1264" s="4"/>
      <c r="J1264" s="4"/>
      <c r="K1264" s="4"/>
      <c r="M1264" s="3"/>
      <c r="N1264" s="3"/>
      <c r="O1264" s="3"/>
      <c r="P1264" s="14"/>
    </row>
    <row r="1265" spans="9:16">
      <c r="I1265" s="4"/>
      <c r="J1265" s="4"/>
      <c r="K1265" s="4"/>
      <c r="M1265" s="3"/>
      <c r="N1265" s="3"/>
      <c r="O1265" s="3"/>
      <c r="P1265" s="14"/>
    </row>
    <row r="1266" spans="9:16">
      <c r="I1266" s="4"/>
      <c r="J1266" s="4"/>
      <c r="K1266" s="4"/>
      <c r="M1266" s="3"/>
      <c r="N1266" s="3"/>
      <c r="O1266" s="3"/>
      <c r="P1266" s="14"/>
    </row>
    <row r="1267" spans="9:16">
      <c r="I1267" s="4"/>
      <c r="J1267" s="4"/>
      <c r="K1267" s="4"/>
      <c r="M1267" s="3"/>
      <c r="N1267" s="3"/>
      <c r="O1267" s="3"/>
      <c r="P1267" s="14"/>
    </row>
    <row r="1268" spans="9:16">
      <c r="I1268" s="4"/>
      <c r="J1268" s="4"/>
      <c r="K1268" s="4"/>
      <c r="M1268" s="3"/>
      <c r="N1268" s="3"/>
      <c r="O1268" s="3"/>
      <c r="P1268" s="14"/>
    </row>
    <row r="1269" spans="9:16">
      <c r="I1269" s="4"/>
      <c r="J1269" s="4"/>
      <c r="K1269" s="4"/>
      <c r="M1269" s="3"/>
      <c r="N1269" s="3"/>
      <c r="O1269" s="3"/>
      <c r="P1269" s="14"/>
    </row>
    <row r="1270" spans="9:16">
      <c r="I1270" s="4"/>
      <c r="J1270" s="4"/>
      <c r="K1270" s="4"/>
      <c r="M1270" s="3"/>
      <c r="N1270" s="3"/>
      <c r="O1270" s="3"/>
      <c r="P1270" s="14"/>
    </row>
    <row r="1271" spans="9:16">
      <c r="I1271" s="4"/>
      <c r="J1271" s="4"/>
      <c r="K1271" s="4"/>
      <c r="M1271" s="3"/>
      <c r="N1271" s="3"/>
      <c r="O1271" s="3"/>
      <c r="P1271" s="14"/>
    </row>
    <row r="1272" spans="9:16">
      <c r="I1272" s="4"/>
      <c r="J1272" s="4"/>
      <c r="K1272" s="4"/>
      <c r="M1272" s="3"/>
      <c r="N1272" s="3"/>
      <c r="O1272" s="3"/>
      <c r="P1272" s="14"/>
    </row>
    <row r="1273" spans="9:16">
      <c r="I1273" s="4"/>
      <c r="J1273" s="4"/>
      <c r="K1273" s="4"/>
      <c r="M1273" s="3"/>
      <c r="N1273" s="3"/>
      <c r="O1273" s="3"/>
      <c r="P1273" s="14"/>
    </row>
    <row r="1274" spans="9:16">
      <c r="I1274" s="4"/>
      <c r="J1274" s="4"/>
      <c r="K1274" s="4"/>
      <c r="M1274" s="3"/>
      <c r="N1274" s="3"/>
      <c r="O1274" s="3"/>
      <c r="P1274" s="14"/>
    </row>
    <row r="1275" spans="9:16">
      <c r="I1275" s="4"/>
      <c r="J1275" s="4"/>
      <c r="K1275" s="4"/>
      <c r="M1275" s="3"/>
      <c r="N1275" s="3"/>
      <c r="O1275" s="3"/>
      <c r="P1275" s="14"/>
    </row>
    <row r="1276" spans="9:16">
      <c r="I1276" s="4"/>
      <c r="J1276" s="4"/>
      <c r="K1276" s="4"/>
      <c r="M1276" s="3"/>
      <c r="N1276" s="3"/>
      <c r="O1276" s="3"/>
      <c r="P1276" s="14"/>
    </row>
    <row r="1277" spans="9:16">
      <c r="I1277" s="4"/>
      <c r="J1277" s="4"/>
      <c r="K1277" s="4"/>
      <c r="M1277" s="3"/>
      <c r="N1277" s="3"/>
      <c r="O1277" s="3"/>
      <c r="P1277" s="14"/>
    </row>
    <row r="1278" spans="9:16">
      <c r="I1278" s="4"/>
      <c r="J1278" s="4"/>
      <c r="K1278" s="4"/>
      <c r="M1278" s="3"/>
      <c r="N1278" s="3"/>
      <c r="O1278" s="3"/>
      <c r="P1278" s="14"/>
    </row>
    <row r="1279" spans="9:16">
      <c r="I1279" s="4"/>
      <c r="J1279" s="4"/>
      <c r="K1279" s="4"/>
      <c r="M1279" s="3"/>
      <c r="N1279" s="3"/>
      <c r="O1279" s="3"/>
      <c r="P1279" s="14"/>
    </row>
    <row r="1280" spans="9:16">
      <c r="I1280" s="4"/>
      <c r="J1280" s="4"/>
      <c r="K1280" s="4"/>
      <c r="M1280" s="3"/>
      <c r="N1280" s="3"/>
      <c r="O1280" s="3"/>
      <c r="P1280" s="14"/>
    </row>
    <row r="1281" spans="9:16">
      <c r="I1281" s="4"/>
      <c r="J1281" s="4"/>
      <c r="K1281" s="4"/>
      <c r="M1281" s="3"/>
      <c r="N1281" s="3"/>
      <c r="O1281" s="3"/>
      <c r="P1281" s="14"/>
    </row>
    <row r="1282" spans="9:16">
      <c r="I1282" s="4"/>
      <c r="J1282" s="4"/>
      <c r="K1282" s="4"/>
      <c r="M1282" s="3"/>
      <c r="N1282" s="3"/>
      <c r="O1282" s="3"/>
      <c r="P1282" s="14"/>
    </row>
    <row r="1283" spans="9:16">
      <c r="I1283" s="4"/>
      <c r="J1283" s="4"/>
      <c r="K1283" s="4"/>
      <c r="M1283" s="3"/>
      <c r="N1283" s="3"/>
      <c r="O1283" s="3"/>
      <c r="P1283" s="14"/>
    </row>
    <row r="1284" spans="9:16">
      <c r="I1284" s="4"/>
      <c r="J1284" s="4"/>
      <c r="K1284" s="4"/>
      <c r="M1284" s="3"/>
      <c r="N1284" s="3"/>
      <c r="O1284" s="3"/>
      <c r="P1284" s="14"/>
    </row>
    <row r="1285" spans="9:16">
      <c r="I1285" s="4"/>
      <c r="J1285" s="4"/>
      <c r="K1285" s="4"/>
      <c r="M1285" s="3"/>
      <c r="N1285" s="3"/>
      <c r="O1285" s="3"/>
      <c r="P1285" s="14"/>
    </row>
    <row r="1286" spans="9:16">
      <c r="I1286" s="4"/>
      <c r="J1286" s="4"/>
      <c r="K1286" s="4"/>
      <c r="M1286" s="3"/>
      <c r="N1286" s="3"/>
      <c r="O1286" s="3"/>
      <c r="P1286" s="14"/>
    </row>
    <row r="1287" spans="9:16">
      <c r="I1287" s="4"/>
      <c r="J1287" s="4"/>
      <c r="K1287" s="4"/>
      <c r="M1287" s="3"/>
      <c r="N1287" s="3"/>
      <c r="O1287" s="3"/>
      <c r="P1287" s="14"/>
    </row>
    <row r="1288" spans="9:16">
      <c r="I1288" s="4"/>
      <c r="J1288" s="4"/>
      <c r="K1288" s="4"/>
      <c r="M1288" s="3"/>
      <c r="N1288" s="3"/>
      <c r="O1288" s="3"/>
      <c r="P1288" s="14"/>
    </row>
    <row r="1289" spans="9:16">
      <c r="I1289" s="4"/>
      <c r="J1289" s="4"/>
      <c r="K1289" s="4"/>
      <c r="M1289" s="3"/>
      <c r="N1289" s="3"/>
      <c r="O1289" s="3"/>
      <c r="P1289" s="14"/>
    </row>
    <row r="1290" spans="9:16">
      <c r="I1290" s="4"/>
      <c r="J1290" s="4"/>
      <c r="K1290" s="4"/>
      <c r="M1290" s="3"/>
      <c r="N1290" s="3"/>
      <c r="O1290" s="3"/>
      <c r="P1290" s="14"/>
    </row>
    <row r="1291" spans="9:16">
      <c r="I1291" s="4"/>
      <c r="J1291" s="4"/>
      <c r="K1291" s="4"/>
      <c r="M1291" s="3"/>
      <c r="N1291" s="3"/>
      <c r="O1291" s="3"/>
      <c r="P1291" s="14"/>
    </row>
    <row r="1292" spans="9:16">
      <c r="I1292" s="4"/>
      <c r="J1292" s="4"/>
      <c r="K1292" s="4"/>
      <c r="M1292" s="3"/>
      <c r="N1292" s="3"/>
      <c r="O1292" s="3"/>
      <c r="P1292" s="14"/>
    </row>
    <row r="1293" spans="9:16">
      <c r="I1293" s="4"/>
      <c r="J1293" s="4"/>
      <c r="K1293" s="4"/>
      <c r="M1293" s="3"/>
      <c r="N1293" s="3"/>
      <c r="O1293" s="3"/>
      <c r="P1293" s="14"/>
    </row>
    <row r="1294" spans="9:16">
      <c r="I1294" s="4"/>
      <c r="J1294" s="4"/>
      <c r="K1294" s="4"/>
      <c r="M1294" s="3"/>
      <c r="N1294" s="3"/>
      <c r="O1294" s="3"/>
      <c r="P1294" s="14"/>
    </row>
    <row r="1295" spans="9:16">
      <c r="I1295" s="4"/>
      <c r="J1295" s="4"/>
      <c r="K1295" s="4"/>
      <c r="M1295" s="3"/>
      <c r="N1295" s="3"/>
      <c r="O1295" s="3"/>
      <c r="P1295" s="14"/>
    </row>
    <row r="1296" spans="9:16">
      <c r="I1296" s="4"/>
      <c r="J1296" s="4"/>
      <c r="K1296" s="4"/>
      <c r="M1296" s="3"/>
      <c r="N1296" s="3"/>
      <c r="O1296" s="3"/>
      <c r="P1296" s="14"/>
    </row>
    <row r="1297" spans="9:16">
      <c r="I1297" s="4"/>
      <c r="J1297" s="4"/>
      <c r="K1297" s="4"/>
      <c r="M1297" s="3"/>
      <c r="N1297" s="3"/>
      <c r="O1297" s="3"/>
      <c r="P1297" s="14"/>
    </row>
    <row r="1298" spans="9:16">
      <c r="I1298" s="4"/>
      <c r="J1298" s="4"/>
      <c r="K1298" s="4"/>
      <c r="M1298" s="3"/>
      <c r="N1298" s="3"/>
      <c r="O1298" s="3"/>
      <c r="P1298" s="14"/>
    </row>
    <row r="1299" spans="9:16">
      <c r="I1299" s="4"/>
      <c r="J1299" s="4"/>
      <c r="K1299" s="4"/>
      <c r="M1299" s="3"/>
      <c r="N1299" s="3"/>
      <c r="O1299" s="3"/>
      <c r="P1299" s="14"/>
    </row>
    <row r="1300" spans="9:16">
      <c r="I1300" s="4"/>
      <c r="J1300" s="4"/>
      <c r="K1300" s="4"/>
      <c r="M1300" s="3"/>
      <c r="N1300" s="3"/>
      <c r="O1300" s="3"/>
      <c r="P1300" s="14"/>
    </row>
    <row r="1301" spans="9:16">
      <c r="I1301" s="4"/>
      <c r="J1301" s="4"/>
      <c r="K1301" s="4"/>
      <c r="M1301" s="3"/>
      <c r="N1301" s="3"/>
      <c r="O1301" s="3"/>
      <c r="P1301" s="14"/>
    </row>
    <row r="1302" spans="9:16">
      <c r="I1302" s="4"/>
      <c r="J1302" s="4"/>
      <c r="K1302" s="4"/>
      <c r="M1302" s="3"/>
      <c r="N1302" s="3"/>
      <c r="O1302" s="3"/>
      <c r="P1302" s="14"/>
    </row>
    <row r="1303" spans="9:16">
      <c r="I1303" s="4"/>
      <c r="J1303" s="4"/>
      <c r="K1303" s="4"/>
      <c r="M1303" s="3"/>
      <c r="N1303" s="3"/>
      <c r="O1303" s="3"/>
      <c r="P1303" s="14"/>
    </row>
    <row r="1304" spans="9:16">
      <c r="I1304" s="4"/>
      <c r="J1304" s="4"/>
      <c r="K1304" s="4"/>
      <c r="M1304" s="3"/>
      <c r="N1304" s="3"/>
      <c r="O1304" s="3"/>
      <c r="P1304" s="14"/>
    </row>
    <row r="1305" spans="9:16">
      <c r="I1305" s="4"/>
      <c r="J1305" s="4"/>
      <c r="K1305" s="4"/>
      <c r="M1305" s="3"/>
      <c r="N1305" s="3"/>
      <c r="O1305" s="3"/>
      <c r="P1305" s="14"/>
    </row>
    <row r="1306" spans="9:16">
      <c r="I1306" s="4"/>
      <c r="J1306" s="4"/>
      <c r="K1306" s="4"/>
      <c r="M1306" s="3"/>
      <c r="N1306" s="3"/>
      <c r="O1306" s="3"/>
      <c r="P1306" s="14"/>
    </row>
    <row r="1307" spans="9:16">
      <c r="I1307" s="4"/>
      <c r="J1307" s="4"/>
      <c r="K1307" s="4"/>
      <c r="M1307" s="3"/>
      <c r="N1307" s="3"/>
      <c r="O1307" s="3"/>
      <c r="P1307" s="14"/>
    </row>
    <row r="1308" spans="9:16">
      <c r="I1308" s="4"/>
      <c r="J1308" s="4"/>
      <c r="K1308" s="4"/>
      <c r="M1308" s="3"/>
      <c r="N1308" s="3"/>
      <c r="O1308" s="3"/>
      <c r="P1308" s="14"/>
    </row>
    <row r="1309" spans="9:16">
      <c r="I1309" s="4"/>
      <c r="J1309" s="4"/>
      <c r="K1309" s="4"/>
      <c r="M1309" s="3"/>
      <c r="N1309" s="3"/>
      <c r="O1309" s="3"/>
      <c r="P1309" s="14"/>
    </row>
    <row r="1310" spans="9:16">
      <c r="I1310" s="4"/>
      <c r="J1310" s="4"/>
      <c r="K1310" s="4"/>
      <c r="M1310" s="3"/>
      <c r="N1310" s="3"/>
      <c r="O1310" s="3"/>
      <c r="P1310" s="14"/>
    </row>
    <row r="1311" spans="9:16">
      <c r="I1311" s="4"/>
      <c r="J1311" s="4"/>
      <c r="K1311" s="4"/>
      <c r="M1311" s="3"/>
      <c r="N1311" s="3"/>
      <c r="O1311" s="3"/>
      <c r="P1311" s="14"/>
    </row>
    <row r="1312" spans="9:16">
      <c r="I1312" s="4"/>
      <c r="J1312" s="4"/>
      <c r="K1312" s="4"/>
      <c r="M1312" s="3"/>
      <c r="N1312" s="3"/>
      <c r="O1312" s="3"/>
      <c r="P1312" s="14"/>
    </row>
    <row r="1313" spans="9:16">
      <c r="I1313" s="4"/>
      <c r="J1313" s="4"/>
      <c r="K1313" s="4"/>
      <c r="M1313" s="3"/>
      <c r="N1313" s="3"/>
      <c r="O1313" s="3"/>
      <c r="P1313" s="14"/>
    </row>
    <row r="1314" spans="9:16">
      <c r="I1314" s="4"/>
      <c r="J1314" s="4"/>
      <c r="K1314" s="4"/>
      <c r="M1314" s="3"/>
      <c r="N1314" s="3"/>
      <c r="O1314" s="3"/>
      <c r="P1314" s="14"/>
    </row>
    <row r="1315" spans="9:16">
      <c r="I1315" s="4"/>
      <c r="J1315" s="4"/>
      <c r="K1315" s="4"/>
      <c r="M1315" s="3"/>
      <c r="N1315" s="3"/>
      <c r="O1315" s="3"/>
      <c r="P1315" s="14"/>
    </row>
    <row r="1316" spans="9:16">
      <c r="I1316" s="4"/>
      <c r="J1316" s="4"/>
      <c r="K1316" s="4"/>
      <c r="M1316" s="3"/>
      <c r="N1316" s="3"/>
      <c r="O1316" s="3"/>
      <c r="P1316" s="14"/>
    </row>
    <row r="1317" spans="9:16">
      <c r="I1317" s="4"/>
      <c r="J1317" s="4"/>
      <c r="K1317" s="4"/>
      <c r="M1317" s="3"/>
      <c r="N1317" s="3"/>
      <c r="O1317" s="3"/>
      <c r="P1317" s="14"/>
    </row>
    <row r="1318" spans="9:16">
      <c r="I1318" s="4"/>
      <c r="J1318" s="4"/>
      <c r="K1318" s="4"/>
      <c r="M1318" s="3"/>
      <c r="N1318" s="3"/>
      <c r="O1318" s="3"/>
      <c r="P1318" s="14"/>
    </row>
    <row r="1319" spans="9:16">
      <c r="I1319" s="4"/>
      <c r="J1319" s="4"/>
      <c r="K1319" s="4"/>
      <c r="M1319" s="3"/>
      <c r="N1319" s="3"/>
      <c r="O1319" s="3"/>
      <c r="P1319" s="14"/>
    </row>
    <row r="1320" spans="9:16">
      <c r="I1320" s="4"/>
      <c r="J1320" s="4"/>
      <c r="K1320" s="4"/>
      <c r="M1320" s="3"/>
      <c r="N1320" s="3"/>
      <c r="O1320" s="3"/>
      <c r="P1320" s="14"/>
    </row>
    <row r="1321" spans="9:16">
      <c r="I1321" s="4"/>
      <c r="J1321" s="4"/>
      <c r="K1321" s="4"/>
      <c r="M1321" s="3"/>
      <c r="N1321" s="3"/>
      <c r="O1321" s="3"/>
      <c r="P1321" s="14"/>
    </row>
    <row r="1322" spans="9:16">
      <c r="I1322" s="4"/>
      <c r="J1322" s="4"/>
      <c r="K1322" s="4"/>
      <c r="M1322" s="3"/>
      <c r="N1322" s="3"/>
      <c r="O1322" s="3"/>
      <c r="P1322" s="14"/>
    </row>
    <row r="1323" spans="9:16">
      <c r="I1323" s="4"/>
      <c r="J1323" s="4"/>
      <c r="K1323" s="4"/>
      <c r="M1323" s="3"/>
      <c r="N1323" s="3"/>
      <c r="O1323" s="3"/>
      <c r="P1323" s="14"/>
    </row>
    <row r="1324" spans="9:16">
      <c r="I1324" s="4"/>
      <c r="J1324" s="4"/>
      <c r="K1324" s="4"/>
      <c r="M1324" s="3"/>
      <c r="N1324" s="3"/>
      <c r="O1324" s="3"/>
      <c r="P1324" s="14"/>
    </row>
    <row r="1325" spans="9:16">
      <c r="I1325" s="4"/>
      <c r="J1325" s="4"/>
      <c r="K1325" s="4"/>
      <c r="M1325" s="3"/>
      <c r="N1325" s="3"/>
      <c r="O1325" s="3"/>
      <c r="P1325" s="14"/>
    </row>
    <row r="1326" spans="9:16">
      <c r="I1326" s="4"/>
      <c r="J1326" s="4"/>
      <c r="K1326" s="4"/>
      <c r="M1326" s="3"/>
      <c r="N1326" s="3"/>
      <c r="O1326" s="3"/>
      <c r="P1326" s="14"/>
    </row>
    <row r="1327" spans="9:16">
      <c r="I1327" s="4"/>
      <c r="J1327" s="4"/>
      <c r="K1327" s="4"/>
      <c r="M1327" s="3"/>
      <c r="N1327" s="3"/>
      <c r="O1327" s="3"/>
      <c r="P1327" s="14"/>
    </row>
    <row r="1328" spans="9:16">
      <c r="I1328" s="4"/>
      <c r="J1328" s="4"/>
      <c r="K1328" s="4"/>
      <c r="M1328" s="3"/>
      <c r="N1328" s="3"/>
      <c r="O1328" s="3"/>
      <c r="P1328" s="14"/>
    </row>
    <row r="1329" spans="4:16">
      <c r="I1329" s="4"/>
      <c r="J1329" s="4"/>
      <c r="K1329" s="4"/>
      <c r="M1329" s="3"/>
      <c r="N1329" s="3"/>
      <c r="O1329" s="3"/>
      <c r="P1329" s="14"/>
    </row>
    <row r="1330" spans="4:16">
      <c r="I1330" s="4"/>
      <c r="J1330" s="4"/>
      <c r="K1330" s="4"/>
      <c r="M1330" s="3"/>
      <c r="N1330" s="3"/>
      <c r="O1330" s="3"/>
      <c r="P1330" s="14"/>
    </row>
    <row r="1331" spans="4:16">
      <c r="I1331" s="4"/>
      <c r="J1331" s="4"/>
      <c r="K1331" s="4"/>
      <c r="M1331" s="3"/>
      <c r="N1331" s="3"/>
      <c r="O1331" s="3"/>
      <c r="P1331" s="14"/>
    </row>
    <row r="1332" spans="4:16">
      <c r="I1332" s="4"/>
      <c r="J1332" s="4"/>
      <c r="K1332" s="4"/>
      <c r="M1332" s="3"/>
      <c r="N1332" s="3"/>
      <c r="O1332" s="3"/>
      <c r="P1332" s="14"/>
    </row>
    <row r="1333" spans="4:16">
      <c r="I1333" s="4"/>
      <c r="J1333" s="4"/>
      <c r="K1333" s="4"/>
      <c r="M1333" s="3"/>
      <c r="N1333" s="3"/>
      <c r="O1333" s="3"/>
      <c r="P1333" s="14"/>
    </row>
    <row r="1334" spans="4:16">
      <c r="I1334" s="4"/>
      <c r="J1334" s="4"/>
      <c r="K1334" s="4"/>
      <c r="M1334" s="3"/>
      <c r="N1334" s="3"/>
      <c r="O1334" s="3"/>
      <c r="P1334" s="14"/>
    </row>
    <row r="1335" spans="4:16">
      <c r="D1335" s="9"/>
      <c r="I1335" s="4"/>
      <c r="J1335" s="4"/>
      <c r="K1335" s="4"/>
      <c r="M1335" s="3"/>
      <c r="N1335" s="3"/>
      <c r="O1335" s="3"/>
      <c r="P1335" s="14"/>
    </row>
    <row r="1336" spans="4:16">
      <c r="I1336" s="4"/>
      <c r="J1336" s="4"/>
      <c r="K1336" s="4"/>
      <c r="M1336" s="3"/>
      <c r="N1336" s="3"/>
      <c r="O1336" s="3"/>
      <c r="P1336" s="14"/>
    </row>
    <row r="1337" spans="4:16">
      <c r="I1337" s="4"/>
      <c r="J1337" s="4"/>
      <c r="K1337" s="4"/>
      <c r="M1337" s="3"/>
      <c r="N1337" s="3"/>
      <c r="O1337" s="3"/>
      <c r="P1337" s="14"/>
    </row>
    <row r="1338" spans="4:16">
      <c r="I1338" s="4"/>
      <c r="J1338" s="4"/>
      <c r="K1338" s="4"/>
      <c r="M1338" s="3"/>
      <c r="N1338" s="3"/>
      <c r="O1338" s="3"/>
      <c r="P1338" s="14"/>
    </row>
    <row r="1339" spans="4:16">
      <c r="I1339" s="4"/>
      <c r="J1339" s="4"/>
      <c r="K1339" s="4"/>
      <c r="M1339" s="3"/>
      <c r="N1339" s="3"/>
      <c r="O1339" s="3"/>
      <c r="P1339" s="14"/>
    </row>
    <row r="1340" spans="4:16">
      <c r="I1340" s="4"/>
      <c r="J1340" s="4"/>
      <c r="K1340" s="4"/>
      <c r="M1340" s="3"/>
      <c r="N1340" s="3"/>
      <c r="O1340" s="3"/>
      <c r="P1340" s="14"/>
    </row>
    <row r="1341" spans="4:16">
      <c r="I1341" s="4"/>
      <c r="J1341" s="4"/>
      <c r="K1341" s="4"/>
      <c r="M1341" s="3"/>
      <c r="N1341" s="3"/>
      <c r="O1341" s="3"/>
      <c r="P1341" s="14"/>
    </row>
    <row r="1342" spans="4:16">
      <c r="I1342" s="4"/>
      <c r="J1342" s="4"/>
      <c r="K1342" s="4"/>
      <c r="M1342" s="3"/>
      <c r="N1342" s="3"/>
      <c r="O1342" s="3"/>
      <c r="P1342" s="14"/>
    </row>
    <row r="1343" spans="4:16">
      <c r="I1343" s="4"/>
      <c r="J1343" s="4"/>
      <c r="K1343" s="4"/>
      <c r="M1343" s="3"/>
      <c r="N1343" s="3"/>
      <c r="O1343" s="3"/>
      <c r="P1343" s="14"/>
    </row>
    <row r="1344" spans="4:16">
      <c r="I1344" s="4"/>
      <c r="J1344" s="4"/>
      <c r="K1344" s="4"/>
      <c r="M1344" s="3"/>
      <c r="N1344" s="3"/>
      <c r="O1344" s="3"/>
      <c r="P1344" s="14"/>
    </row>
    <row r="1345" spans="9:16">
      <c r="I1345" s="4"/>
      <c r="J1345" s="4"/>
      <c r="K1345" s="4"/>
      <c r="M1345" s="3"/>
      <c r="N1345" s="3"/>
      <c r="O1345" s="3"/>
      <c r="P1345" s="14"/>
    </row>
    <row r="1346" spans="9:16">
      <c r="I1346" s="4"/>
      <c r="J1346" s="4"/>
      <c r="K1346" s="4"/>
      <c r="M1346" s="3"/>
      <c r="N1346" s="3"/>
      <c r="O1346" s="3"/>
      <c r="P1346" s="14"/>
    </row>
    <row r="1347" spans="9:16">
      <c r="I1347" s="4"/>
      <c r="J1347" s="4"/>
      <c r="K1347" s="4"/>
      <c r="M1347" s="3"/>
      <c r="N1347" s="3"/>
      <c r="O1347" s="3"/>
      <c r="P1347" s="14"/>
    </row>
    <row r="1348" spans="9:16">
      <c r="I1348" s="4"/>
      <c r="J1348" s="4"/>
      <c r="K1348" s="4"/>
      <c r="M1348" s="3"/>
      <c r="N1348" s="3"/>
      <c r="O1348" s="3"/>
      <c r="P1348" s="14"/>
    </row>
    <row r="1349" spans="9:16">
      <c r="I1349" s="4"/>
      <c r="J1349" s="4"/>
      <c r="K1349" s="4"/>
      <c r="M1349" s="3"/>
      <c r="N1349" s="3"/>
      <c r="O1349" s="3"/>
      <c r="P1349" s="14"/>
    </row>
    <row r="1350" spans="9:16">
      <c r="I1350" s="4"/>
      <c r="J1350" s="4"/>
      <c r="K1350" s="4"/>
      <c r="M1350" s="3"/>
      <c r="N1350" s="3"/>
      <c r="O1350" s="3"/>
      <c r="P1350" s="14"/>
    </row>
    <row r="1351" spans="9:16">
      <c r="I1351" s="4"/>
      <c r="J1351" s="4"/>
      <c r="K1351" s="4"/>
      <c r="M1351" s="3"/>
      <c r="N1351" s="3"/>
      <c r="O1351" s="3"/>
      <c r="P1351" s="14"/>
    </row>
    <row r="1352" spans="9:16">
      <c r="I1352" s="4"/>
      <c r="J1352" s="4"/>
      <c r="K1352" s="4"/>
      <c r="M1352" s="3"/>
      <c r="N1352" s="3"/>
      <c r="O1352" s="3"/>
      <c r="P1352" s="14"/>
    </row>
    <row r="1353" spans="9:16">
      <c r="I1353" s="4"/>
      <c r="J1353" s="4"/>
      <c r="K1353" s="4"/>
      <c r="M1353" s="3"/>
      <c r="N1353" s="3"/>
      <c r="O1353" s="3"/>
      <c r="P1353" s="14"/>
    </row>
    <row r="1354" spans="9:16">
      <c r="I1354" s="4"/>
      <c r="J1354" s="4"/>
      <c r="K1354" s="4"/>
      <c r="M1354" s="3"/>
      <c r="N1354" s="3"/>
      <c r="O1354" s="3"/>
      <c r="P1354" s="14"/>
    </row>
    <row r="1355" spans="9:16">
      <c r="I1355" s="4"/>
      <c r="J1355" s="4"/>
      <c r="K1355" s="4"/>
      <c r="M1355" s="3"/>
      <c r="N1355" s="3"/>
      <c r="O1355" s="3"/>
      <c r="P1355" s="14"/>
    </row>
    <row r="1356" spans="9:16">
      <c r="I1356" s="4"/>
      <c r="J1356" s="4"/>
      <c r="K1356" s="4"/>
      <c r="M1356" s="3"/>
      <c r="N1356" s="3"/>
      <c r="O1356" s="3"/>
      <c r="P1356" s="14"/>
    </row>
    <row r="1357" spans="9:16">
      <c r="I1357" s="4"/>
      <c r="J1357" s="4"/>
      <c r="K1357" s="4"/>
      <c r="M1357" s="3"/>
      <c r="N1357" s="3"/>
      <c r="O1357" s="3"/>
      <c r="P1357" s="14"/>
    </row>
    <row r="1358" spans="9:16">
      <c r="I1358" s="4"/>
      <c r="J1358" s="4"/>
      <c r="K1358" s="4"/>
      <c r="M1358" s="3"/>
      <c r="N1358" s="3"/>
      <c r="O1358" s="3"/>
      <c r="P1358" s="14"/>
    </row>
    <row r="1359" spans="9:16">
      <c r="I1359" s="4"/>
      <c r="J1359" s="4"/>
      <c r="K1359" s="4"/>
      <c r="M1359" s="3"/>
      <c r="N1359" s="3"/>
      <c r="O1359" s="3"/>
      <c r="P1359" s="14"/>
    </row>
    <row r="1360" spans="9:16">
      <c r="I1360" s="4"/>
      <c r="J1360" s="4"/>
      <c r="K1360" s="4"/>
      <c r="M1360" s="3"/>
      <c r="N1360" s="3"/>
      <c r="O1360" s="3"/>
      <c r="P1360" s="14"/>
    </row>
    <row r="1361" spans="9:16">
      <c r="I1361" s="4"/>
      <c r="J1361" s="4"/>
      <c r="K1361" s="4"/>
      <c r="M1361" s="3"/>
      <c r="N1361" s="3"/>
      <c r="O1361" s="3"/>
      <c r="P1361" s="14"/>
    </row>
    <row r="1362" spans="9:16">
      <c r="I1362" s="4"/>
      <c r="J1362" s="4"/>
      <c r="K1362" s="4"/>
      <c r="M1362" s="3"/>
      <c r="N1362" s="3"/>
      <c r="O1362" s="3"/>
      <c r="P1362" s="14"/>
    </row>
    <row r="1363" spans="9:16">
      <c r="I1363" s="4"/>
      <c r="J1363" s="4"/>
      <c r="K1363" s="4"/>
      <c r="M1363" s="3"/>
      <c r="N1363" s="3"/>
      <c r="O1363" s="3"/>
      <c r="P1363" s="14"/>
    </row>
    <row r="1364" spans="9:16">
      <c r="I1364" s="4"/>
      <c r="J1364" s="4"/>
      <c r="K1364" s="4"/>
      <c r="M1364" s="3"/>
      <c r="N1364" s="3"/>
      <c r="O1364" s="3"/>
      <c r="P1364" s="14"/>
    </row>
    <row r="1365" spans="9:16">
      <c r="I1365" s="4"/>
      <c r="J1365" s="4"/>
      <c r="K1365" s="4"/>
      <c r="M1365" s="3"/>
      <c r="N1365" s="3"/>
      <c r="O1365" s="3"/>
      <c r="P1365" s="14"/>
    </row>
    <row r="1366" spans="9:16">
      <c r="I1366" s="4"/>
      <c r="J1366" s="4"/>
      <c r="K1366" s="4"/>
      <c r="M1366" s="3"/>
      <c r="N1366" s="3"/>
      <c r="O1366" s="3"/>
      <c r="P1366" s="14"/>
    </row>
    <row r="1367" spans="9:16">
      <c r="I1367" s="4"/>
      <c r="J1367" s="4"/>
      <c r="K1367" s="4"/>
      <c r="M1367" s="3"/>
      <c r="N1367" s="3"/>
      <c r="O1367" s="3"/>
      <c r="P1367" s="14"/>
    </row>
    <row r="1368" spans="9:16">
      <c r="I1368" s="4"/>
      <c r="J1368" s="4"/>
      <c r="K1368" s="4"/>
      <c r="M1368" s="3"/>
      <c r="N1368" s="3"/>
      <c r="O1368" s="3"/>
      <c r="P1368" s="14"/>
    </row>
    <row r="1369" spans="9:16">
      <c r="I1369" s="4"/>
      <c r="J1369" s="4"/>
      <c r="K1369" s="4"/>
      <c r="M1369" s="3"/>
      <c r="N1369" s="3"/>
      <c r="O1369" s="3"/>
      <c r="P1369" s="14"/>
    </row>
    <row r="1370" spans="9:16">
      <c r="I1370" s="4"/>
      <c r="J1370" s="4"/>
      <c r="K1370" s="4"/>
      <c r="M1370" s="3"/>
      <c r="N1370" s="3"/>
      <c r="O1370" s="3"/>
      <c r="P1370" s="14"/>
    </row>
    <row r="1371" spans="9:16">
      <c r="I1371" s="4"/>
      <c r="J1371" s="4"/>
      <c r="K1371" s="4"/>
      <c r="M1371" s="3"/>
      <c r="N1371" s="3"/>
      <c r="O1371" s="3"/>
      <c r="P1371" s="14"/>
    </row>
    <row r="1372" spans="9:16">
      <c r="I1372" s="4"/>
      <c r="J1372" s="4"/>
      <c r="K1372" s="4"/>
      <c r="M1372" s="3"/>
      <c r="N1372" s="3"/>
      <c r="O1372" s="3"/>
      <c r="P1372" s="14"/>
    </row>
    <row r="1373" spans="9:16">
      <c r="I1373" s="4"/>
      <c r="J1373" s="4"/>
      <c r="K1373" s="4"/>
      <c r="M1373" s="3"/>
      <c r="N1373" s="3"/>
      <c r="O1373" s="3"/>
      <c r="P1373" s="14"/>
    </row>
    <row r="1374" spans="9:16">
      <c r="I1374" s="4"/>
      <c r="J1374" s="4"/>
      <c r="K1374" s="4"/>
      <c r="M1374" s="3"/>
      <c r="N1374" s="3"/>
      <c r="O1374" s="3"/>
      <c r="P1374" s="14"/>
    </row>
    <row r="1375" spans="9:16">
      <c r="I1375" s="4"/>
      <c r="J1375" s="4"/>
      <c r="K1375" s="4"/>
      <c r="M1375" s="3"/>
      <c r="N1375" s="3"/>
      <c r="O1375" s="3"/>
      <c r="P1375" s="14"/>
    </row>
    <row r="1376" spans="9:16">
      <c r="I1376" s="4"/>
      <c r="J1376" s="4"/>
      <c r="K1376" s="4"/>
      <c r="M1376" s="3"/>
      <c r="N1376" s="3"/>
      <c r="O1376" s="3"/>
      <c r="P1376" s="14"/>
    </row>
    <row r="1377" spans="9:16">
      <c r="I1377" s="4"/>
      <c r="J1377" s="4"/>
      <c r="K1377" s="4"/>
      <c r="M1377" s="3"/>
      <c r="N1377" s="3"/>
      <c r="O1377" s="3"/>
      <c r="P1377" s="14"/>
    </row>
    <row r="1378" spans="9:16">
      <c r="I1378" s="4"/>
      <c r="J1378" s="4"/>
      <c r="K1378" s="4"/>
      <c r="M1378" s="3"/>
      <c r="N1378" s="3"/>
      <c r="O1378" s="3"/>
      <c r="P1378" s="14"/>
    </row>
    <row r="1379" spans="9:16">
      <c r="I1379" s="4"/>
      <c r="J1379" s="4"/>
      <c r="K1379" s="4"/>
      <c r="M1379" s="3"/>
      <c r="N1379" s="3"/>
      <c r="O1379" s="3"/>
      <c r="P1379" s="14"/>
    </row>
    <row r="1380" spans="9:16">
      <c r="I1380" s="4"/>
      <c r="J1380" s="4"/>
      <c r="K1380" s="4"/>
      <c r="M1380" s="3"/>
      <c r="N1380" s="3"/>
      <c r="O1380" s="3"/>
      <c r="P1380" s="14"/>
    </row>
    <row r="1381" spans="9:16">
      <c r="I1381" s="4"/>
      <c r="J1381" s="4"/>
      <c r="K1381" s="4"/>
      <c r="M1381" s="3"/>
      <c r="N1381" s="3"/>
      <c r="O1381" s="3"/>
      <c r="P1381" s="14"/>
    </row>
    <row r="1382" spans="9:16">
      <c r="I1382" s="4"/>
      <c r="J1382" s="4"/>
      <c r="K1382" s="4"/>
      <c r="M1382" s="3"/>
      <c r="N1382" s="3"/>
      <c r="O1382" s="3"/>
      <c r="P1382" s="14"/>
    </row>
    <row r="1383" spans="9:16">
      <c r="I1383" s="4"/>
      <c r="J1383" s="4"/>
      <c r="K1383" s="4"/>
      <c r="M1383" s="3"/>
      <c r="N1383" s="3"/>
      <c r="O1383" s="3"/>
      <c r="P1383" s="14"/>
    </row>
    <row r="1384" spans="9:16">
      <c r="I1384" s="4"/>
      <c r="J1384" s="4"/>
      <c r="K1384" s="4"/>
      <c r="M1384" s="3"/>
      <c r="N1384" s="3"/>
      <c r="O1384" s="3"/>
      <c r="P1384" s="14"/>
    </row>
    <row r="1385" spans="9:16">
      <c r="I1385" s="4"/>
      <c r="J1385" s="4"/>
      <c r="K1385" s="4"/>
      <c r="M1385" s="3"/>
      <c r="N1385" s="3"/>
      <c r="O1385" s="3"/>
      <c r="P1385" s="14"/>
    </row>
    <row r="1386" spans="9:16">
      <c r="I1386" s="4"/>
      <c r="J1386" s="4"/>
      <c r="K1386" s="4"/>
      <c r="M1386" s="3"/>
      <c r="N1386" s="3"/>
      <c r="O1386" s="3"/>
      <c r="P1386" s="14"/>
    </row>
    <row r="1387" spans="9:16">
      <c r="I1387" s="4"/>
      <c r="J1387" s="4"/>
      <c r="K1387" s="4"/>
      <c r="M1387" s="3"/>
      <c r="N1387" s="3"/>
      <c r="O1387" s="3"/>
      <c r="P1387" s="14"/>
    </row>
    <row r="1388" spans="9:16">
      <c r="I1388" s="4"/>
      <c r="J1388" s="4"/>
      <c r="K1388" s="4"/>
      <c r="M1388" s="3"/>
      <c r="N1388" s="3"/>
      <c r="O1388" s="3"/>
      <c r="P1388" s="14"/>
    </row>
    <row r="1389" spans="9:16">
      <c r="I1389" s="4"/>
      <c r="J1389" s="4"/>
      <c r="K1389" s="4"/>
      <c r="M1389" s="3"/>
      <c r="N1389" s="3"/>
      <c r="O1389" s="3"/>
      <c r="P1389" s="14"/>
    </row>
    <row r="1390" spans="9:16">
      <c r="I1390" s="4"/>
      <c r="J1390" s="4"/>
      <c r="K1390" s="4"/>
      <c r="M1390" s="3"/>
      <c r="N1390" s="3"/>
      <c r="O1390" s="3"/>
      <c r="P1390" s="14"/>
    </row>
    <row r="1391" spans="9:16">
      <c r="I1391" s="4"/>
      <c r="J1391" s="4"/>
      <c r="K1391" s="4"/>
      <c r="M1391" s="3"/>
      <c r="N1391" s="3"/>
      <c r="O1391" s="3"/>
      <c r="P1391" s="14"/>
    </row>
    <row r="1392" spans="9:16">
      <c r="I1392" s="4"/>
      <c r="J1392" s="4"/>
      <c r="K1392" s="4"/>
      <c r="M1392" s="3"/>
      <c r="N1392" s="3"/>
      <c r="O1392" s="3"/>
      <c r="P1392" s="14"/>
    </row>
    <row r="1393" spans="9:16">
      <c r="I1393" s="4"/>
      <c r="J1393" s="4"/>
      <c r="K1393" s="4"/>
      <c r="M1393" s="3"/>
      <c r="N1393" s="3"/>
      <c r="O1393" s="3"/>
      <c r="P1393" s="14"/>
    </row>
    <row r="1394" spans="9:16">
      <c r="I1394" s="4"/>
      <c r="J1394" s="4"/>
      <c r="K1394" s="4"/>
      <c r="M1394" s="3"/>
      <c r="N1394" s="3"/>
      <c r="O1394" s="3"/>
      <c r="P1394" s="14"/>
    </row>
    <row r="1395" spans="9:16">
      <c r="I1395" s="4"/>
      <c r="J1395" s="4"/>
      <c r="K1395" s="4"/>
      <c r="M1395" s="3"/>
      <c r="N1395" s="3"/>
      <c r="O1395" s="3"/>
      <c r="P1395" s="14"/>
    </row>
    <row r="1396" spans="9:16">
      <c r="I1396" s="4"/>
      <c r="J1396" s="4"/>
      <c r="K1396" s="4"/>
      <c r="M1396" s="3"/>
      <c r="N1396" s="3"/>
      <c r="O1396" s="3"/>
      <c r="P1396" s="14"/>
    </row>
    <row r="1397" spans="9:16">
      <c r="I1397" s="4"/>
      <c r="J1397" s="4"/>
      <c r="K1397" s="4"/>
      <c r="M1397" s="3"/>
      <c r="N1397" s="3"/>
      <c r="O1397" s="3"/>
      <c r="P1397" s="14"/>
    </row>
    <row r="1398" spans="9:16">
      <c r="I1398" s="4"/>
      <c r="J1398" s="4"/>
      <c r="K1398" s="4"/>
      <c r="M1398" s="3"/>
      <c r="N1398" s="3"/>
      <c r="O1398" s="3"/>
      <c r="P1398" s="14"/>
    </row>
    <row r="1399" spans="9:16">
      <c r="I1399" s="4"/>
      <c r="J1399" s="4"/>
      <c r="K1399" s="4"/>
      <c r="M1399" s="3"/>
      <c r="N1399" s="3"/>
      <c r="O1399" s="3"/>
      <c r="P1399" s="14"/>
    </row>
    <row r="1400" spans="9:16">
      <c r="I1400" s="4"/>
      <c r="J1400" s="4"/>
      <c r="K1400" s="4"/>
      <c r="M1400" s="3"/>
      <c r="N1400" s="3"/>
      <c r="O1400" s="3"/>
      <c r="P1400" s="14"/>
    </row>
    <row r="1401" spans="9:16">
      <c r="I1401" s="4"/>
      <c r="J1401" s="4"/>
      <c r="K1401" s="4"/>
      <c r="M1401" s="3"/>
      <c r="N1401" s="3"/>
      <c r="O1401" s="3"/>
      <c r="P1401" s="14"/>
    </row>
    <row r="1402" spans="9:16">
      <c r="I1402" s="4"/>
      <c r="J1402" s="4"/>
      <c r="K1402" s="4"/>
      <c r="M1402" s="3"/>
      <c r="N1402" s="3"/>
      <c r="O1402" s="3"/>
      <c r="P1402" s="14"/>
    </row>
    <row r="1403" spans="9:16">
      <c r="I1403" s="4"/>
      <c r="J1403" s="4"/>
      <c r="K1403" s="4"/>
      <c r="M1403" s="3"/>
      <c r="N1403" s="3"/>
      <c r="O1403" s="3"/>
      <c r="P1403" s="14"/>
    </row>
    <row r="1404" spans="9:16">
      <c r="I1404" s="4"/>
      <c r="J1404" s="4"/>
      <c r="K1404" s="4"/>
      <c r="M1404" s="3"/>
      <c r="N1404" s="3"/>
      <c r="O1404" s="3"/>
      <c r="P1404" s="14"/>
    </row>
    <row r="1405" spans="9:16">
      <c r="I1405" s="4"/>
      <c r="J1405" s="4"/>
      <c r="K1405" s="4"/>
      <c r="M1405" s="3"/>
      <c r="N1405" s="3"/>
      <c r="O1405" s="3"/>
      <c r="P1405" s="14"/>
    </row>
    <row r="1406" spans="9:16">
      <c r="I1406" s="4"/>
      <c r="J1406" s="4"/>
      <c r="K1406" s="4"/>
      <c r="M1406" s="3"/>
      <c r="N1406" s="3"/>
      <c r="O1406" s="3"/>
      <c r="P1406" s="14"/>
    </row>
    <row r="1407" spans="9:16">
      <c r="I1407" s="4"/>
      <c r="J1407" s="4"/>
      <c r="K1407" s="4"/>
      <c r="M1407" s="3"/>
      <c r="N1407" s="3"/>
      <c r="O1407" s="3"/>
      <c r="P1407" s="14"/>
    </row>
    <row r="1408" spans="9:16">
      <c r="I1408" s="4"/>
      <c r="J1408" s="4"/>
      <c r="K1408" s="4"/>
      <c r="M1408" s="3"/>
      <c r="N1408" s="3"/>
      <c r="O1408" s="3"/>
      <c r="P1408" s="14"/>
    </row>
    <row r="1409" spans="9:16">
      <c r="I1409" s="4"/>
      <c r="J1409" s="4"/>
      <c r="K1409" s="4"/>
      <c r="M1409" s="3"/>
      <c r="N1409" s="3"/>
      <c r="O1409" s="3"/>
      <c r="P1409" s="14"/>
    </row>
    <row r="1410" spans="9:16">
      <c r="I1410" s="4"/>
      <c r="J1410" s="4"/>
      <c r="K1410" s="4"/>
      <c r="M1410" s="3"/>
      <c r="N1410" s="3"/>
      <c r="O1410" s="3"/>
      <c r="P1410" s="14"/>
    </row>
    <row r="1411" spans="9:16">
      <c r="I1411" s="4"/>
      <c r="J1411" s="4"/>
      <c r="K1411" s="4"/>
      <c r="M1411" s="3"/>
      <c r="N1411" s="3"/>
      <c r="O1411" s="3"/>
      <c r="P1411" s="14"/>
    </row>
    <row r="1412" spans="9:16">
      <c r="I1412" s="4"/>
      <c r="J1412" s="4"/>
      <c r="K1412" s="4"/>
      <c r="M1412" s="3"/>
      <c r="N1412" s="3"/>
      <c r="O1412" s="3"/>
      <c r="P1412" s="14"/>
    </row>
    <row r="1413" spans="9:16">
      <c r="I1413" s="4"/>
      <c r="J1413" s="4"/>
      <c r="K1413" s="4"/>
      <c r="M1413" s="3"/>
      <c r="N1413" s="3"/>
      <c r="O1413" s="3"/>
      <c r="P1413" s="14"/>
    </row>
    <row r="1414" spans="9:16">
      <c r="I1414" s="4"/>
      <c r="J1414" s="4"/>
      <c r="K1414" s="4"/>
      <c r="M1414" s="3"/>
      <c r="N1414" s="3"/>
      <c r="O1414" s="3"/>
      <c r="P1414" s="14"/>
    </row>
    <row r="1415" spans="9:16">
      <c r="I1415" s="4"/>
      <c r="J1415" s="4"/>
      <c r="K1415" s="4"/>
      <c r="M1415" s="3"/>
      <c r="N1415" s="3"/>
      <c r="O1415" s="3"/>
      <c r="P1415" s="14"/>
    </row>
    <row r="1416" spans="9:16">
      <c r="I1416" s="4"/>
      <c r="J1416" s="4"/>
      <c r="K1416" s="4"/>
      <c r="M1416" s="3"/>
      <c r="N1416" s="3"/>
      <c r="O1416" s="3"/>
      <c r="P1416" s="14"/>
    </row>
    <row r="1417" spans="9:16">
      <c r="I1417" s="4"/>
      <c r="J1417" s="4"/>
      <c r="K1417" s="4"/>
      <c r="M1417" s="3"/>
      <c r="N1417" s="3"/>
      <c r="O1417" s="3"/>
      <c r="P1417" s="14"/>
    </row>
    <row r="1418" spans="9:16">
      <c r="I1418" s="4"/>
      <c r="J1418" s="4"/>
      <c r="K1418" s="4"/>
      <c r="M1418" s="3"/>
      <c r="N1418" s="3"/>
      <c r="O1418" s="3"/>
      <c r="P1418" s="14"/>
    </row>
    <row r="1419" spans="9:16">
      <c r="I1419" s="4"/>
      <c r="J1419" s="4"/>
      <c r="K1419" s="4"/>
      <c r="M1419" s="3"/>
      <c r="N1419" s="3"/>
      <c r="O1419" s="3"/>
      <c r="P1419" s="14"/>
    </row>
    <row r="1420" spans="9:16">
      <c r="I1420" s="4"/>
      <c r="J1420" s="4"/>
      <c r="K1420" s="4"/>
      <c r="M1420" s="3"/>
      <c r="N1420" s="3"/>
      <c r="O1420" s="3"/>
      <c r="P1420" s="14"/>
    </row>
    <row r="1421" spans="9:16">
      <c r="I1421" s="4"/>
      <c r="J1421" s="4"/>
      <c r="K1421" s="4"/>
      <c r="M1421" s="3"/>
      <c r="N1421" s="3"/>
      <c r="O1421" s="3"/>
      <c r="P1421" s="14"/>
    </row>
    <row r="1422" spans="9:16">
      <c r="I1422" s="4"/>
      <c r="J1422" s="4"/>
      <c r="K1422" s="4"/>
      <c r="M1422" s="3"/>
      <c r="N1422" s="3"/>
      <c r="O1422" s="3"/>
      <c r="P1422" s="14"/>
    </row>
    <row r="1423" spans="9:16">
      <c r="I1423" s="4"/>
      <c r="J1423" s="4"/>
      <c r="K1423" s="4"/>
      <c r="M1423" s="3"/>
      <c r="N1423" s="3"/>
      <c r="O1423" s="3"/>
      <c r="P1423" s="14"/>
    </row>
    <row r="1424" spans="9:16">
      <c r="I1424" s="4"/>
      <c r="J1424" s="4"/>
      <c r="K1424" s="4"/>
      <c r="M1424" s="3"/>
      <c r="N1424" s="3"/>
      <c r="O1424" s="3"/>
      <c r="P1424" s="14"/>
    </row>
    <row r="1425" spans="9:16">
      <c r="I1425" s="4"/>
      <c r="J1425" s="4"/>
      <c r="K1425" s="4"/>
      <c r="M1425" s="3"/>
      <c r="N1425" s="3"/>
      <c r="O1425" s="3"/>
      <c r="P1425" s="14"/>
    </row>
    <row r="1426" spans="9:16">
      <c r="I1426" s="4"/>
      <c r="J1426" s="4"/>
      <c r="K1426" s="4"/>
      <c r="M1426" s="3"/>
      <c r="N1426" s="3"/>
      <c r="O1426" s="3"/>
      <c r="P1426" s="14"/>
    </row>
    <row r="1427" spans="9:16">
      <c r="I1427" s="4"/>
      <c r="J1427" s="4"/>
      <c r="K1427" s="4"/>
      <c r="M1427" s="3"/>
      <c r="N1427" s="3"/>
      <c r="O1427" s="3"/>
      <c r="P1427" s="14"/>
    </row>
    <row r="1428" spans="9:16">
      <c r="I1428" s="4"/>
      <c r="J1428" s="4"/>
      <c r="K1428" s="4"/>
      <c r="M1428" s="3"/>
      <c r="N1428" s="3"/>
      <c r="O1428" s="3"/>
      <c r="P1428" s="14"/>
    </row>
    <row r="1429" spans="9:16">
      <c r="I1429" s="4"/>
      <c r="J1429" s="4"/>
      <c r="K1429" s="4"/>
      <c r="M1429" s="3"/>
      <c r="N1429" s="3"/>
      <c r="O1429" s="3"/>
      <c r="P1429" s="14"/>
    </row>
    <row r="1430" spans="9:16">
      <c r="I1430" s="4"/>
      <c r="J1430" s="4"/>
      <c r="K1430" s="4"/>
      <c r="M1430" s="3"/>
      <c r="N1430" s="3"/>
      <c r="O1430" s="3"/>
      <c r="P1430" s="14"/>
    </row>
    <row r="1431" spans="9:16">
      <c r="I1431" s="4"/>
      <c r="J1431" s="4"/>
      <c r="K1431" s="4"/>
      <c r="M1431" s="3"/>
      <c r="N1431" s="3"/>
      <c r="O1431" s="3"/>
      <c r="P1431" s="14"/>
    </row>
    <row r="1432" spans="9:16">
      <c r="I1432" s="4"/>
      <c r="J1432" s="4"/>
      <c r="K1432" s="4"/>
      <c r="M1432" s="3"/>
      <c r="N1432" s="3"/>
      <c r="O1432" s="3"/>
      <c r="P1432" s="14"/>
    </row>
    <row r="1433" spans="9:16">
      <c r="I1433" s="4"/>
      <c r="J1433" s="4"/>
      <c r="K1433" s="4"/>
      <c r="M1433" s="3"/>
      <c r="N1433" s="3"/>
      <c r="O1433" s="3"/>
      <c r="P1433" s="14"/>
    </row>
    <row r="1434" spans="9:16">
      <c r="I1434" s="4"/>
      <c r="J1434" s="4"/>
      <c r="K1434" s="4"/>
      <c r="M1434" s="3"/>
      <c r="N1434" s="3"/>
      <c r="O1434" s="3"/>
      <c r="P1434" s="14"/>
    </row>
    <row r="1435" spans="9:16">
      <c r="I1435" s="4"/>
      <c r="J1435" s="4"/>
      <c r="K1435" s="4"/>
      <c r="M1435" s="3"/>
      <c r="N1435" s="3"/>
      <c r="O1435" s="3"/>
      <c r="P1435" s="14"/>
    </row>
    <row r="1436" spans="9:16">
      <c r="I1436" s="4"/>
      <c r="J1436" s="4"/>
      <c r="K1436" s="4"/>
      <c r="M1436" s="3"/>
      <c r="N1436" s="3"/>
      <c r="O1436" s="3"/>
      <c r="P1436" s="14"/>
    </row>
    <row r="1437" spans="9:16">
      <c r="I1437" s="4"/>
      <c r="J1437" s="4"/>
      <c r="K1437" s="4"/>
      <c r="M1437" s="3"/>
      <c r="N1437" s="3"/>
      <c r="O1437" s="3"/>
      <c r="P1437" s="14"/>
    </row>
    <row r="1438" spans="9:16">
      <c r="I1438" s="4"/>
      <c r="J1438" s="4"/>
      <c r="K1438" s="4"/>
      <c r="M1438" s="3"/>
      <c r="N1438" s="3"/>
      <c r="O1438" s="3"/>
      <c r="P1438" s="14"/>
    </row>
    <row r="1439" spans="9:16">
      <c r="I1439" s="4"/>
      <c r="J1439" s="4"/>
      <c r="K1439" s="4"/>
      <c r="M1439" s="3"/>
      <c r="N1439" s="3"/>
      <c r="O1439" s="3"/>
      <c r="P1439" s="14"/>
    </row>
    <row r="1440" spans="9:16">
      <c r="I1440" s="4"/>
      <c r="J1440" s="4"/>
      <c r="K1440" s="4"/>
      <c r="M1440" s="3"/>
      <c r="N1440" s="3"/>
      <c r="O1440" s="3"/>
      <c r="P1440" s="14"/>
    </row>
    <row r="1441" spans="9:16">
      <c r="I1441" s="4"/>
      <c r="J1441" s="4"/>
      <c r="K1441" s="4"/>
      <c r="M1441" s="3"/>
      <c r="N1441" s="3"/>
      <c r="O1441" s="3"/>
      <c r="P1441" s="14"/>
    </row>
    <row r="1442" spans="9:16">
      <c r="I1442" s="4"/>
      <c r="J1442" s="4"/>
      <c r="K1442" s="4"/>
      <c r="M1442" s="3"/>
      <c r="N1442" s="3"/>
      <c r="O1442" s="3"/>
      <c r="P1442" s="14"/>
    </row>
    <row r="1443" spans="9:16">
      <c r="I1443" s="4"/>
      <c r="J1443" s="4"/>
      <c r="K1443" s="4"/>
      <c r="M1443" s="3"/>
      <c r="N1443" s="3"/>
      <c r="O1443" s="3"/>
      <c r="P1443" s="14"/>
    </row>
    <row r="1444" spans="9:16">
      <c r="I1444" s="4"/>
      <c r="J1444" s="4"/>
      <c r="K1444" s="4"/>
      <c r="M1444" s="3"/>
      <c r="N1444" s="3"/>
      <c r="O1444" s="3"/>
      <c r="P1444" s="14"/>
    </row>
    <row r="1445" spans="9:16">
      <c r="I1445" s="4"/>
      <c r="J1445" s="4"/>
      <c r="K1445" s="4"/>
      <c r="M1445" s="3"/>
      <c r="N1445" s="3"/>
      <c r="O1445" s="3"/>
      <c r="P1445" s="14"/>
    </row>
    <row r="1446" spans="9:16">
      <c r="I1446" s="4"/>
      <c r="J1446" s="4"/>
      <c r="K1446" s="4"/>
      <c r="M1446" s="3"/>
      <c r="N1446" s="3"/>
      <c r="O1446" s="3"/>
      <c r="P1446" s="14"/>
    </row>
    <row r="1447" spans="9:16">
      <c r="I1447" s="4"/>
      <c r="J1447" s="4"/>
      <c r="K1447" s="4"/>
      <c r="M1447" s="3"/>
      <c r="N1447" s="3"/>
      <c r="O1447" s="3"/>
      <c r="P1447" s="14"/>
    </row>
    <row r="1448" spans="9:16">
      <c r="I1448" s="4"/>
      <c r="J1448" s="4"/>
      <c r="K1448" s="4"/>
      <c r="M1448" s="3"/>
      <c r="N1448" s="3"/>
      <c r="O1448" s="3"/>
      <c r="P1448" s="14"/>
    </row>
    <row r="1449" spans="9:16">
      <c r="I1449" s="4"/>
      <c r="J1449" s="4"/>
      <c r="K1449" s="4"/>
      <c r="M1449" s="3"/>
      <c r="N1449" s="3"/>
      <c r="O1449" s="3"/>
      <c r="P1449" s="14"/>
    </row>
    <row r="1450" spans="9:16">
      <c r="I1450" s="4"/>
      <c r="J1450" s="4"/>
      <c r="K1450" s="4"/>
      <c r="M1450" s="3"/>
      <c r="N1450" s="3"/>
      <c r="O1450" s="3"/>
      <c r="P1450" s="14"/>
    </row>
    <row r="1451" spans="9:16">
      <c r="I1451" s="4"/>
      <c r="J1451" s="4"/>
      <c r="K1451" s="4"/>
      <c r="M1451" s="3"/>
      <c r="N1451" s="3"/>
      <c r="O1451" s="3"/>
      <c r="P1451" s="14"/>
    </row>
    <row r="1452" spans="9:16">
      <c r="I1452" s="4"/>
      <c r="J1452" s="4"/>
      <c r="K1452" s="4"/>
      <c r="M1452" s="3"/>
      <c r="N1452" s="3"/>
      <c r="O1452" s="3"/>
      <c r="P1452" s="14"/>
    </row>
    <row r="1453" spans="9:16">
      <c r="I1453" s="4"/>
      <c r="J1453" s="4"/>
      <c r="K1453" s="4"/>
      <c r="M1453" s="3"/>
      <c r="N1453" s="3"/>
      <c r="O1453" s="3"/>
      <c r="P1453" s="14"/>
    </row>
    <row r="1454" spans="9:16">
      <c r="I1454" s="4"/>
      <c r="J1454" s="4"/>
      <c r="K1454" s="4"/>
      <c r="M1454" s="3"/>
      <c r="N1454" s="3"/>
      <c r="O1454" s="3"/>
      <c r="P1454" s="14"/>
    </row>
    <row r="1455" spans="9:16">
      <c r="I1455" s="4"/>
      <c r="J1455" s="4"/>
      <c r="K1455" s="4"/>
      <c r="M1455" s="3"/>
      <c r="N1455" s="3"/>
      <c r="O1455" s="3"/>
      <c r="P1455" s="14"/>
    </row>
    <row r="1456" spans="9:16">
      <c r="I1456" s="4"/>
      <c r="J1456" s="4"/>
      <c r="K1456" s="4"/>
      <c r="M1456" s="3"/>
      <c r="N1456" s="3"/>
      <c r="O1456" s="3"/>
      <c r="P1456" s="14"/>
    </row>
    <row r="1457" spans="9:16">
      <c r="I1457" s="4"/>
      <c r="J1457" s="4"/>
      <c r="K1457" s="4"/>
      <c r="M1457" s="3"/>
      <c r="N1457" s="3"/>
      <c r="O1457" s="3"/>
      <c r="P1457" s="14"/>
    </row>
    <row r="1458" spans="9:16">
      <c r="I1458" s="4"/>
      <c r="J1458" s="4"/>
      <c r="K1458" s="4"/>
      <c r="M1458" s="3"/>
      <c r="N1458" s="3"/>
      <c r="O1458" s="3"/>
      <c r="P1458" s="14"/>
    </row>
    <row r="1459" spans="9:16">
      <c r="I1459" s="4"/>
      <c r="J1459" s="4"/>
      <c r="K1459" s="4"/>
      <c r="M1459" s="3"/>
      <c r="N1459" s="3"/>
      <c r="O1459" s="3"/>
      <c r="P1459" s="14"/>
    </row>
    <row r="1460" spans="9:16">
      <c r="I1460" s="4"/>
      <c r="J1460" s="4"/>
      <c r="K1460" s="4"/>
      <c r="M1460" s="3"/>
      <c r="N1460" s="3"/>
      <c r="O1460" s="3"/>
      <c r="P1460" s="14"/>
    </row>
    <row r="1461" spans="9:16">
      <c r="I1461" s="4"/>
      <c r="J1461" s="4"/>
      <c r="K1461" s="4"/>
      <c r="M1461" s="3"/>
      <c r="N1461" s="3"/>
      <c r="O1461" s="3"/>
      <c r="P1461" s="14"/>
    </row>
    <row r="1462" spans="9:16">
      <c r="I1462" s="4"/>
      <c r="J1462" s="4"/>
      <c r="K1462" s="4"/>
      <c r="M1462" s="3"/>
      <c r="N1462" s="3"/>
      <c r="O1462" s="3"/>
      <c r="P1462" s="14"/>
    </row>
    <row r="1463" spans="9:16">
      <c r="I1463" s="4"/>
      <c r="J1463" s="4"/>
      <c r="K1463" s="4"/>
      <c r="M1463" s="3"/>
      <c r="N1463" s="3"/>
      <c r="O1463" s="3"/>
      <c r="P1463" s="14"/>
    </row>
    <row r="1464" spans="9:16">
      <c r="I1464" s="4"/>
      <c r="J1464" s="4"/>
      <c r="K1464" s="4"/>
      <c r="M1464" s="3"/>
      <c r="N1464" s="3"/>
      <c r="O1464" s="3"/>
      <c r="P1464" s="14"/>
    </row>
    <row r="1465" spans="9:16">
      <c r="I1465" s="4"/>
      <c r="J1465" s="4"/>
      <c r="K1465" s="4"/>
      <c r="M1465" s="3"/>
      <c r="N1465" s="3"/>
      <c r="O1465" s="3"/>
      <c r="P1465" s="14"/>
    </row>
    <row r="1466" spans="9:16">
      <c r="I1466" s="4"/>
      <c r="J1466" s="4"/>
      <c r="K1466" s="4"/>
      <c r="M1466" s="3"/>
      <c r="N1466" s="3"/>
      <c r="O1466" s="3"/>
      <c r="P1466" s="14"/>
    </row>
    <row r="1467" spans="9:16">
      <c r="I1467" s="4"/>
      <c r="J1467" s="4"/>
      <c r="K1467" s="4"/>
      <c r="M1467" s="3"/>
      <c r="N1467" s="3"/>
      <c r="O1467" s="3"/>
      <c r="P1467" s="14"/>
    </row>
    <row r="1468" spans="9:16">
      <c r="I1468" s="4"/>
      <c r="J1468" s="4"/>
      <c r="K1468" s="4"/>
      <c r="M1468" s="3"/>
      <c r="N1468" s="3"/>
      <c r="O1468" s="3"/>
      <c r="P1468" s="14"/>
    </row>
    <row r="1469" spans="9:16">
      <c r="I1469" s="4"/>
      <c r="J1469" s="4"/>
      <c r="K1469" s="4"/>
      <c r="M1469" s="3"/>
      <c r="N1469" s="3"/>
      <c r="O1469" s="3"/>
      <c r="P1469" s="14"/>
    </row>
    <row r="1470" spans="9:16">
      <c r="I1470" s="4"/>
      <c r="J1470" s="4"/>
      <c r="K1470" s="4"/>
      <c r="M1470" s="3"/>
      <c r="N1470" s="3"/>
      <c r="O1470" s="3"/>
      <c r="P1470" s="14"/>
    </row>
    <row r="1471" spans="9:16">
      <c r="I1471" s="4"/>
      <c r="J1471" s="4"/>
      <c r="K1471" s="4"/>
      <c r="M1471" s="3"/>
      <c r="N1471" s="3"/>
      <c r="O1471" s="3"/>
      <c r="P1471" s="14"/>
    </row>
    <row r="1472" spans="9:16">
      <c r="I1472" s="4"/>
      <c r="J1472" s="4"/>
      <c r="K1472" s="4"/>
      <c r="M1472" s="3"/>
      <c r="N1472" s="3"/>
      <c r="O1472" s="3"/>
      <c r="P1472" s="14"/>
    </row>
    <row r="1473" spans="9:16">
      <c r="I1473" s="4"/>
      <c r="J1473" s="4"/>
      <c r="K1473" s="4"/>
      <c r="M1473" s="3"/>
      <c r="N1473" s="3"/>
      <c r="O1473" s="3"/>
      <c r="P1473" s="14"/>
    </row>
    <row r="1474" spans="9:16">
      <c r="I1474" s="4"/>
      <c r="J1474" s="4"/>
      <c r="K1474" s="4"/>
      <c r="M1474" s="3"/>
      <c r="N1474" s="3"/>
      <c r="O1474" s="3"/>
      <c r="P1474" s="14"/>
    </row>
    <row r="1475" spans="9:16">
      <c r="I1475" s="4"/>
      <c r="J1475" s="4"/>
      <c r="K1475" s="4"/>
      <c r="M1475" s="3"/>
      <c r="N1475" s="3"/>
      <c r="O1475" s="3"/>
      <c r="P1475" s="14"/>
    </row>
    <row r="1476" spans="9:16">
      <c r="I1476" s="4"/>
      <c r="J1476" s="4"/>
      <c r="K1476" s="4"/>
      <c r="M1476" s="3"/>
      <c r="N1476" s="3"/>
      <c r="O1476" s="3"/>
      <c r="P1476" s="14"/>
    </row>
    <row r="1477" spans="9:16">
      <c r="I1477" s="4"/>
      <c r="J1477" s="4"/>
      <c r="K1477" s="4"/>
      <c r="M1477" s="3"/>
      <c r="N1477" s="3"/>
      <c r="O1477" s="3"/>
      <c r="P1477" s="14"/>
    </row>
    <row r="1478" spans="9:16">
      <c r="I1478" s="4"/>
      <c r="J1478" s="4"/>
      <c r="K1478" s="4"/>
      <c r="M1478" s="3"/>
      <c r="N1478" s="3"/>
      <c r="O1478" s="3"/>
      <c r="P1478" s="14"/>
    </row>
    <row r="1479" spans="9:16">
      <c r="I1479" s="4"/>
      <c r="J1479" s="4"/>
      <c r="K1479" s="4"/>
      <c r="M1479" s="3"/>
      <c r="N1479" s="3"/>
      <c r="O1479" s="3"/>
      <c r="P1479" s="14"/>
    </row>
    <row r="1480" spans="9:16">
      <c r="I1480" s="4"/>
      <c r="J1480" s="4"/>
      <c r="K1480" s="4"/>
      <c r="M1480" s="3"/>
      <c r="N1480" s="3"/>
      <c r="O1480" s="3"/>
      <c r="P1480" s="14"/>
    </row>
    <row r="1481" spans="9:16">
      <c r="I1481" s="4"/>
      <c r="J1481" s="4"/>
      <c r="K1481" s="4"/>
      <c r="M1481" s="3"/>
      <c r="N1481" s="3"/>
      <c r="O1481" s="3"/>
      <c r="P1481" s="14"/>
    </row>
    <row r="1482" spans="9:16">
      <c r="I1482" s="4"/>
      <c r="J1482" s="4"/>
      <c r="K1482" s="4"/>
      <c r="M1482" s="3"/>
      <c r="N1482" s="3"/>
      <c r="O1482" s="3"/>
      <c r="P1482" s="14"/>
    </row>
    <row r="1483" spans="9:16">
      <c r="I1483" s="4"/>
      <c r="J1483" s="4"/>
      <c r="K1483" s="4"/>
      <c r="M1483" s="3"/>
      <c r="N1483" s="3"/>
      <c r="O1483" s="3"/>
      <c r="P1483" s="14"/>
    </row>
    <row r="1484" spans="9:16">
      <c r="I1484" s="4"/>
      <c r="J1484" s="4"/>
      <c r="K1484" s="4"/>
      <c r="M1484" s="3"/>
      <c r="N1484" s="3"/>
      <c r="O1484" s="3"/>
      <c r="P1484" s="14"/>
    </row>
    <row r="1485" spans="9:16">
      <c r="I1485" s="4"/>
      <c r="J1485" s="4"/>
      <c r="K1485" s="4"/>
      <c r="M1485" s="3"/>
      <c r="N1485" s="3"/>
      <c r="O1485" s="3"/>
      <c r="P1485" s="14"/>
    </row>
    <row r="1486" spans="9:16">
      <c r="I1486" s="4"/>
      <c r="J1486" s="4"/>
      <c r="K1486" s="4"/>
      <c r="M1486" s="3"/>
      <c r="N1486" s="3"/>
      <c r="O1486" s="3"/>
      <c r="P1486" s="14"/>
    </row>
    <row r="1487" spans="9:16">
      <c r="I1487" s="4"/>
      <c r="J1487" s="4"/>
      <c r="K1487" s="4"/>
      <c r="M1487" s="3"/>
      <c r="N1487" s="3"/>
      <c r="O1487" s="3"/>
      <c r="P1487" s="14"/>
    </row>
    <row r="1488" spans="9:16">
      <c r="I1488" s="4"/>
      <c r="J1488" s="4"/>
      <c r="K1488" s="4"/>
      <c r="M1488" s="3"/>
      <c r="N1488" s="3"/>
      <c r="O1488" s="3"/>
      <c r="P1488" s="14"/>
    </row>
    <row r="1489" spans="9:16">
      <c r="I1489" s="4"/>
      <c r="J1489" s="4"/>
      <c r="K1489" s="4"/>
      <c r="M1489" s="3"/>
      <c r="N1489" s="3"/>
      <c r="O1489" s="3"/>
      <c r="P1489" s="14"/>
    </row>
    <row r="1490" spans="9:16">
      <c r="I1490" s="4"/>
      <c r="J1490" s="4"/>
      <c r="K1490" s="4"/>
      <c r="M1490" s="3"/>
      <c r="N1490" s="3"/>
      <c r="O1490" s="3"/>
      <c r="P1490" s="14"/>
    </row>
    <row r="1491" spans="9:16">
      <c r="I1491" s="4"/>
      <c r="J1491" s="4"/>
      <c r="K1491" s="4"/>
      <c r="M1491" s="3"/>
      <c r="N1491" s="3"/>
      <c r="O1491" s="3"/>
      <c r="P1491" s="14"/>
    </row>
    <row r="1492" spans="9:16">
      <c r="I1492" s="4"/>
      <c r="J1492" s="4"/>
      <c r="K1492" s="4"/>
      <c r="M1492" s="3"/>
      <c r="N1492" s="3"/>
      <c r="O1492" s="3"/>
      <c r="P1492" s="14"/>
    </row>
    <row r="1493" spans="9:16">
      <c r="I1493" s="4"/>
      <c r="J1493" s="4"/>
      <c r="K1493" s="4"/>
      <c r="M1493" s="3"/>
      <c r="N1493" s="3"/>
      <c r="O1493" s="3"/>
      <c r="P1493" s="14"/>
    </row>
    <row r="1494" spans="9:16">
      <c r="I1494" s="4"/>
      <c r="J1494" s="4"/>
      <c r="K1494" s="4"/>
      <c r="M1494" s="3"/>
      <c r="N1494" s="3"/>
      <c r="O1494" s="3"/>
      <c r="P1494" s="14"/>
    </row>
    <row r="1495" spans="9:16">
      <c r="I1495" s="4"/>
      <c r="J1495" s="4"/>
      <c r="K1495" s="4"/>
      <c r="M1495" s="3"/>
      <c r="N1495" s="3"/>
      <c r="O1495" s="3"/>
      <c r="P1495" s="14"/>
    </row>
    <row r="1496" spans="9:16">
      <c r="I1496" s="4"/>
      <c r="J1496" s="4"/>
      <c r="K1496" s="4"/>
      <c r="M1496" s="3"/>
      <c r="N1496" s="3"/>
      <c r="O1496" s="3"/>
      <c r="P1496" s="14"/>
    </row>
    <row r="1497" spans="9:16">
      <c r="I1497" s="4"/>
      <c r="J1497" s="4"/>
      <c r="K1497" s="4"/>
      <c r="M1497" s="3"/>
      <c r="N1497" s="3"/>
      <c r="O1497" s="3"/>
      <c r="P1497" s="14"/>
    </row>
    <row r="1498" spans="9:16">
      <c r="I1498" s="4"/>
      <c r="J1498" s="4"/>
      <c r="K1498" s="4"/>
      <c r="M1498" s="3"/>
      <c r="N1498" s="3"/>
      <c r="O1498" s="3"/>
      <c r="P1498" s="14"/>
    </row>
    <row r="1499" spans="9:16">
      <c r="I1499" s="4"/>
      <c r="J1499" s="4"/>
      <c r="K1499" s="4"/>
      <c r="M1499" s="3"/>
      <c r="N1499" s="3"/>
      <c r="O1499" s="3"/>
      <c r="P1499" s="14"/>
    </row>
    <row r="1500" spans="9:16">
      <c r="I1500" s="4"/>
      <c r="J1500" s="4"/>
      <c r="K1500" s="4"/>
      <c r="M1500" s="3"/>
      <c r="N1500" s="3"/>
      <c r="O1500" s="3"/>
      <c r="P1500" s="14"/>
    </row>
    <row r="1501" spans="9:16">
      <c r="I1501" s="4"/>
      <c r="J1501" s="4"/>
      <c r="K1501" s="4"/>
      <c r="M1501" s="3"/>
      <c r="N1501" s="3"/>
      <c r="O1501" s="3"/>
      <c r="P1501" s="14"/>
    </row>
    <row r="1502" spans="9:16">
      <c r="I1502" s="4"/>
      <c r="J1502" s="4"/>
      <c r="K1502" s="4"/>
      <c r="M1502" s="3"/>
      <c r="N1502" s="3"/>
      <c r="O1502" s="3"/>
      <c r="P1502" s="14"/>
    </row>
    <row r="1503" spans="9:16">
      <c r="I1503" s="4"/>
      <c r="J1503" s="4"/>
      <c r="K1503" s="4"/>
      <c r="M1503" s="3"/>
      <c r="N1503" s="3"/>
      <c r="O1503" s="3"/>
      <c r="P1503" s="14"/>
    </row>
    <row r="1504" spans="9:16">
      <c r="I1504" s="4"/>
      <c r="J1504" s="4"/>
      <c r="K1504" s="4"/>
      <c r="M1504" s="3"/>
      <c r="N1504" s="3"/>
      <c r="O1504" s="3"/>
      <c r="P1504" s="14"/>
    </row>
    <row r="1505" spans="9:16">
      <c r="I1505" s="4"/>
      <c r="J1505" s="4"/>
      <c r="K1505" s="4"/>
      <c r="M1505" s="3"/>
      <c r="N1505" s="3"/>
      <c r="O1505" s="3"/>
      <c r="P1505" s="14"/>
    </row>
    <row r="1506" spans="9:16">
      <c r="I1506" s="4"/>
      <c r="J1506" s="4"/>
      <c r="K1506" s="4"/>
      <c r="M1506" s="3"/>
      <c r="N1506" s="3"/>
      <c r="O1506" s="3"/>
      <c r="P1506" s="14"/>
    </row>
    <row r="1507" spans="9:16">
      <c r="I1507" s="4"/>
      <c r="J1507" s="4"/>
      <c r="K1507" s="4"/>
      <c r="M1507" s="3"/>
      <c r="N1507" s="3"/>
      <c r="O1507" s="3"/>
      <c r="P1507" s="14"/>
    </row>
    <row r="1508" spans="9:16">
      <c r="I1508" s="4"/>
      <c r="J1508" s="4"/>
      <c r="K1508" s="4"/>
      <c r="M1508" s="3"/>
      <c r="N1508" s="3"/>
      <c r="O1508" s="3"/>
      <c r="P1508" s="14"/>
    </row>
    <row r="1509" spans="9:16">
      <c r="I1509" s="4"/>
      <c r="J1509" s="4"/>
      <c r="K1509" s="4"/>
      <c r="M1509" s="3"/>
      <c r="N1509" s="3"/>
      <c r="O1509" s="3"/>
      <c r="P1509" s="14"/>
    </row>
    <row r="1510" spans="9:16">
      <c r="I1510" s="4"/>
      <c r="J1510" s="4"/>
      <c r="K1510" s="4"/>
      <c r="M1510" s="3"/>
      <c r="N1510" s="3"/>
      <c r="O1510" s="3"/>
      <c r="P1510" s="14"/>
    </row>
    <row r="1511" spans="9:16">
      <c r="I1511" s="4"/>
      <c r="J1511" s="4"/>
      <c r="K1511" s="4"/>
      <c r="M1511" s="3"/>
      <c r="N1511" s="3"/>
      <c r="O1511" s="3"/>
      <c r="P1511" s="14"/>
    </row>
    <row r="1512" spans="9:16">
      <c r="I1512" s="4"/>
      <c r="J1512" s="4"/>
      <c r="K1512" s="4"/>
      <c r="M1512" s="3"/>
      <c r="N1512" s="3"/>
      <c r="O1512" s="3"/>
      <c r="P1512" s="14"/>
    </row>
    <row r="1513" spans="9:16">
      <c r="I1513" s="4"/>
      <c r="J1513" s="4"/>
      <c r="K1513" s="4"/>
      <c r="M1513" s="3"/>
      <c r="N1513" s="3"/>
      <c r="O1513" s="3"/>
      <c r="P1513" s="14"/>
    </row>
    <row r="1514" spans="9:16">
      <c r="I1514" s="4"/>
      <c r="J1514" s="4"/>
      <c r="K1514" s="4"/>
      <c r="M1514" s="3"/>
      <c r="N1514" s="3"/>
      <c r="O1514" s="3"/>
      <c r="P1514" s="14"/>
    </row>
    <row r="1515" spans="9:16">
      <c r="I1515" s="4"/>
      <c r="J1515" s="4"/>
      <c r="K1515" s="4"/>
      <c r="M1515" s="3"/>
      <c r="N1515" s="3"/>
      <c r="O1515" s="3"/>
      <c r="P1515" s="14"/>
    </row>
    <row r="1516" spans="9:16">
      <c r="I1516" s="4"/>
      <c r="J1516" s="4"/>
      <c r="K1516" s="4"/>
      <c r="M1516" s="3"/>
      <c r="N1516" s="3"/>
      <c r="O1516" s="3"/>
      <c r="P1516" s="14"/>
    </row>
    <row r="1517" spans="9:16">
      <c r="I1517" s="4"/>
      <c r="J1517" s="4"/>
      <c r="K1517" s="4"/>
      <c r="M1517" s="3"/>
      <c r="N1517" s="3"/>
      <c r="O1517" s="3"/>
      <c r="P1517" s="14"/>
    </row>
    <row r="1518" spans="9:16">
      <c r="I1518" s="4"/>
      <c r="J1518" s="4"/>
      <c r="K1518" s="4"/>
      <c r="M1518" s="3"/>
      <c r="N1518" s="3"/>
      <c r="O1518" s="3"/>
      <c r="P1518" s="14"/>
    </row>
    <row r="1519" spans="9:16">
      <c r="I1519" s="4"/>
      <c r="J1519" s="4"/>
      <c r="K1519" s="4"/>
      <c r="M1519" s="3"/>
      <c r="N1519" s="3"/>
      <c r="O1519" s="3"/>
      <c r="P1519" s="14"/>
    </row>
    <row r="1520" spans="9:16">
      <c r="I1520" s="4"/>
      <c r="J1520" s="4"/>
      <c r="K1520" s="4"/>
      <c r="M1520" s="3"/>
      <c r="N1520" s="3"/>
      <c r="O1520" s="3"/>
      <c r="P1520" s="14"/>
    </row>
    <row r="1521" spans="9:16">
      <c r="I1521" s="4"/>
      <c r="J1521" s="4"/>
      <c r="K1521" s="4"/>
      <c r="M1521" s="3"/>
      <c r="N1521" s="3"/>
      <c r="O1521" s="3"/>
      <c r="P1521" s="14"/>
    </row>
    <row r="1522" spans="9:16">
      <c r="I1522" s="4"/>
      <c r="J1522" s="4"/>
      <c r="K1522" s="4"/>
      <c r="M1522" s="3"/>
      <c r="N1522" s="3"/>
      <c r="O1522" s="3"/>
      <c r="P1522" s="14"/>
    </row>
    <row r="1523" spans="9:16">
      <c r="I1523" s="4"/>
      <c r="J1523" s="4"/>
      <c r="K1523" s="4"/>
      <c r="M1523" s="3"/>
      <c r="N1523" s="3"/>
      <c r="O1523" s="3"/>
      <c r="P1523" s="14"/>
    </row>
    <row r="1524" spans="9:16">
      <c r="I1524" s="4"/>
      <c r="J1524" s="4"/>
      <c r="K1524" s="4"/>
      <c r="M1524" s="3"/>
      <c r="N1524" s="3"/>
      <c r="O1524" s="3"/>
      <c r="P1524" s="14"/>
    </row>
    <row r="1525" spans="9:16">
      <c r="I1525" s="4"/>
      <c r="J1525" s="4"/>
      <c r="K1525" s="4"/>
      <c r="M1525" s="3"/>
      <c r="N1525" s="3"/>
      <c r="O1525" s="3"/>
      <c r="P1525" s="14"/>
    </row>
    <row r="1526" spans="9:16">
      <c r="I1526" s="4"/>
      <c r="J1526" s="4"/>
      <c r="K1526" s="4"/>
      <c r="M1526" s="3"/>
      <c r="N1526" s="3"/>
      <c r="O1526" s="3"/>
      <c r="P1526" s="14"/>
    </row>
    <row r="1527" spans="9:16">
      <c r="I1527" s="4"/>
      <c r="J1527" s="4"/>
      <c r="K1527" s="4"/>
      <c r="M1527" s="3"/>
      <c r="N1527" s="3"/>
      <c r="O1527" s="3"/>
      <c r="P1527" s="14"/>
    </row>
    <row r="1528" spans="9:16">
      <c r="I1528" s="4"/>
      <c r="J1528" s="4"/>
      <c r="K1528" s="4"/>
      <c r="M1528" s="3"/>
      <c r="N1528" s="3"/>
      <c r="O1528" s="3"/>
      <c r="P1528" s="14"/>
    </row>
    <row r="1529" spans="9:16">
      <c r="I1529" s="4"/>
      <c r="J1529" s="4"/>
      <c r="K1529" s="4"/>
      <c r="M1529" s="3"/>
      <c r="N1529" s="3"/>
      <c r="O1529" s="3"/>
      <c r="P1529" s="14"/>
    </row>
    <row r="1530" spans="9:16">
      <c r="I1530" s="4"/>
      <c r="J1530" s="4"/>
      <c r="K1530" s="4"/>
      <c r="M1530" s="3"/>
      <c r="N1530" s="3"/>
      <c r="O1530" s="3"/>
      <c r="P1530" s="14"/>
    </row>
    <row r="1531" spans="9:16">
      <c r="I1531" s="4"/>
      <c r="J1531" s="4"/>
      <c r="K1531" s="4"/>
      <c r="M1531" s="3"/>
      <c r="N1531" s="3"/>
      <c r="O1531" s="3"/>
      <c r="P1531" s="14"/>
    </row>
    <row r="1532" spans="9:16">
      <c r="I1532" s="4"/>
      <c r="J1532" s="4"/>
      <c r="K1532" s="4"/>
      <c r="M1532" s="3"/>
      <c r="N1532" s="3"/>
      <c r="O1532" s="3"/>
      <c r="P1532" s="14"/>
    </row>
    <row r="1533" spans="9:16">
      <c r="I1533" s="4"/>
      <c r="J1533" s="4"/>
      <c r="K1533" s="4"/>
      <c r="M1533" s="3"/>
      <c r="N1533" s="3"/>
      <c r="O1533" s="3"/>
      <c r="P1533" s="14"/>
    </row>
    <row r="1534" spans="9:16">
      <c r="I1534" s="4"/>
      <c r="J1534" s="4"/>
      <c r="K1534" s="4"/>
      <c r="M1534" s="3"/>
      <c r="N1534" s="3"/>
      <c r="O1534" s="3"/>
      <c r="P1534" s="14"/>
    </row>
    <row r="1535" spans="9:16">
      <c r="I1535" s="4"/>
      <c r="J1535" s="4"/>
      <c r="K1535" s="4"/>
      <c r="M1535" s="3"/>
      <c r="N1535" s="3"/>
      <c r="O1535" s="3"/>
      <c r="P1535" s="14"/>
    </row>
    <row r="1536" spans="9:16">
      <c r="I1536" s="4"/>
      <c r="J1536" s="4"/>
      <c r="K1536" s="4"/>
      <c r="M1536" s="3"/>
      <c r="N1536" s="3"/>
      <c r="O1536" s="3"/>
      <c r="P1536" s="14"/>
    </row>
    <row r="1537" spans="9:16">
      <c r="I1537" s="4"/>
      <c r="J1537" s="4"/>
      <c r="K1537" s="4"/>
      <c r="M1537" s="3"/>
      <c r="N1537" s="3"/>
      <c r="O1537" s="3"/>
      <c r="P1537" s="14"/>
    </row>
    <row r="1538" spans="9:16">
      <c r="I1538" s="4"/>
      <c r="J1538" s="4"/>
      <c r="K1538" s="4"/>
      <c r="M1538" s="3"/>
      <c r="N1538" s="3"/>
      <c r="O1538" s="3"/>
      <c r="P1538" s="14"/>
    </row>
    <row r="1539" spans="9:16">
      <c r="I1539" s="4"/>
      <c r="J1539" s="4"/>
      <c r="K1539" s="4"/>
      <c r="M1539" s="3"/>
      <c r="N1539" s="3"/>
      <c r="O1539" s="3"/>
      <c r="P1539" s="14"/>
    </row>
    <row r="1540" spans="9:16">
      <c r="I1540" s="4"/>
      <c r="J1540" s="4"/>
      <c r="K1540" s="4"/>
      <c r="M1540" s="3"/>
      <c r="N1540" s="3"/>
      <c r="O1540" s="3"/>
      <c r="P1540" s="14"/>
    </row>
    <row r="1541" spans="9:16">
      <c r="I1541" s="4"/>
      <c r="J1541" s="4"/>
      <c r="K1541" s="4"/>
      <c r="M1541" s="3"/>
      <c r="N1541" s="3"/>
      <c r="O1541" s="3"/>
      <c r="P1541" s="14"/>
    </row>
    <row r="1542" spans="9:16">
      <c r="I1542" s="4"/>
      <c r="J1542" s="4"/>
      <c r="K1542" s="4"/>
      <c r="M1542" s="3"/>
      <c r="N1542" s="3"/>
      <c r="O1542" s="3"/>
      <c r="P1542" s="14"/>
    </row>
    <row r="1543" spans="9:16">
      <c r="I1543" s="4"/>
      <c r="J1543" s="4"/>
      <c r="K1543" s="4"/>
      <c r="M1543" s="3"/>
      <c r="N1543" s="3"/>
      <c r="O1543" s="3"/>
      <c r="P1543" s="14"/>
    </row>
    <row r="1544" spans="9:16">
      <c r="I1544" s="4"/>
      <c r="J1544" s="4"/>
      <c r="K1544" s="4"/>
      <c r="M1544" s="3"/>
      <c r="N1544" s="3"/>
      <c r="O1544" s="3"/>
      <c r="P1544" s="14"/>
    </row>
    <row r="1545" spans="9:16">
      <c r="I1545" s="4"/>
      <c r="J1545" s="4"/>
      <c r="K1545" s="4"/>
      <c r="M1545" s="3"/>
      <c r="N1545" s="3"/>
      <c r="O1545" s="3"/>
      <c r="P1545" s="14"/>
    </row>
    <row r="1546" spans="9:16">
      <c r="I1546" s="4"/>
      <c r="J1546" s="4"/>
      <c r="K1546" s="4"/>
      <c r="M1546" s="3"/>
      <c r="N1546" s="3"/>
      <c r="O1546" s="3"/>
      <c r="P1546" s="14"/>
    </row>
    <row r="1547" spans="9:16">
      <c r="I1547" s="4"/>
      <c r="J1547" s="4"/>
      <c r="K1547" s="4"/>
      <c r="M1547" s="3"/>
      <c r="N1547" s="3"/>
      <c r="O1547" s="3"/>
      <c r="P1547" s="14"/>
    </row>
    <row r="1548" spans="9:16">
      <c r="I1548" s="4"/>
      <c r="J1548" s="4"/>
      <c r="K1548" s="4"/>
      <c r="M1548" s="3"/>
      <c r="N1548" s="3"/>
      <c r="O1548" s="3"/>
      <c r="P1548" s="14"/>
    </row>
    <row r="1549" spans="9:16">
      <c r="I1549" s="4"/>
      <c r="J1549" s="4"/>
      <c r="K1549" s="4"/>
      <c r="M1549" s="3"/>
      <c r="N1549" s="3"/>
      <c r="O1549" s="3"/>
      <c r="P1549" s="14"/>
    </row>
    <row r="1550" spans="9:16">
      <c r="I1550" s="4"/>
      <c r="J1550" s="4"/>
      <c r="K1550" s="4"/>
      <c r="M1550" s="3"/>
      <c r="N1550" s="3"/>
      <c r="O1550" s="3"/>
      <c r="P1550" s="14"/>
    </row>
    <row r="1551" spans="9:16">
      <c r="I1551" s="4"/>
      <c r="J1551" s="4"/>
      <c r="K1551" s="4"/>
      <c r="M1551" s="3"/>
      <c r="N1551" s="3"/>
      <c r="O1551" s="3"/>
      <c r="P1551" s="14"/>
    </row>
    <row r="1552" spans="9:16">
      <c r="I1552" s="4"/>
      <c r="J1552" s="4"/>
      <c r="K1552" s="4"/>
      <c r="M1552" s="3"/>
      <c r="N1552" s="3"/>
      <c r="O1552" s="3"/>
      <c r="P1552" s="14"/>
    </row>
    <row r="1553" spans="4:16">
      <c r="I1553" s="4"/>
      <c r="J1553" s="4"/>
      <c r="K1553" s="4"/>
      <c r="M1553" s="3"/>
      <c r="N1553" s="3"/>
      <c r="O1553" s="3"/>
      <c r="P1553" s="14"/>
    </row>
    <row r="1554" spans="4:16">
      <c r="I1554" s="4"/>
      <c r="J1554" s="4"/>
      <c r="K1554" s="4"/>
      <c r="M1554" s="3"/>
      <c r="N1554" s="3"/>
      <c r="O1554" s="3"/>
      <c r="P1554" s="14"/>
    </row>
    <row r="1555" spans="4:16">
      <c r="I1555" s="4"/>
      <c r="J1555" s="4"/>
      <c r="K1555" s="4"/>
      <c r="M1555" s="3"/>
      <c r="N1555" s="3"/>
      <c r="O1555" s="3"/>
      <c r="P1555" s="14"/>
    </row>
    <row r="1556" spans="4:16">
      <c r="I1556" s="4"/>
      <c r="J1556" s="4"/>
      <c r="K1556" s="4"/>
      <c r="M1556" s="3"/>
      <c r="N1556" s="3"/>
      <c r="O1556" s="3"/>
      <c r="P1556" s="14"/>
    </row>
    <row r="1557" spans="4:16">
      <c r="I1557" s="4"/>
      <c r="J1557" s="4"/>
      <c r="K1557" s="4"/>
      <c r="M1557" s="3"/>
      <c r="N1557" s="3"/>
      <c r="O1557" s="3"/>
      <c r="P1557" s="14"/>
    </row>
    <row r="1558" spans="4:16">
      <c r="I1558" s="4"/>
      <c r="J1558" s="4"/>
      <c r="K1558" s="4"/>
      <c r="M1558" s="3"/>
      <c r="N1558" s="3"/>
      <c r="O1558" s="3"/>
      <c r="P1558" s="14"/>
    </row>
    <row r="1559" spans="4:16">
      <c r="I1559" s="4"/>
      <c r="J1559" s="4"/>
      <c r="K1559" s="4"/>
      <c r="M1559" s="3"/>
      <c r="N1559" s="3"/>
      <c r="O1559" s="3"/>
      <c r="P1559" s="14"/>
    </row>
    <row r="1560" spans="4:16">
      <c r="D1560" s="9"/>
      <c r="I1560" s="4"/>
      <c r="J1560" s="4"/>
      <c r="K1560" s="4"/>
      <c r="M1560" s="3"/>
      <c r="N1560" s="3"/>
      <c r="O1560" s="3"/>
      <c r="P1560" s="14"/>
    </row>
    <row r="1561" spans="4:16">
      <c r="I1561" s="4"/>
      <c r="J1561" s="4"/>
      <c r="K1561" s="4"/>
      <c r="M1561" s="3"/>
      <c r="N1561" s="3"/>
      <c r="O1561" s="3"/>
      <c r="P1561" s="14"/>
    </row>
    <row r="1562" spans="4:16">
      <c r="I1562" s="4"/>
      <c r="J1562" s="4"/>
      <c r="K1562" s="4"/>
      <c r="M1562" s="3"/>
      <c r="N1562" s="3"/>
      <c r="O1562" s="3"/>
      <c r="P1562" s="14"/>
    </row>
    <row r="1563" spans="4:16">
      <c r="I1563" s="4"/>
      <c r="J1563" s="4"/>
      <c r="K1563" s="4"/>
      <c r="M1563" s="3"/>
      <c r="N1563" s="3"/>
      <c r="O1563" s="3"/>
      <c r="P1563" s="14"/>
    </row>
    <row r="1564" spans="4:16">
      <c r="I1564" s="4"/>
      <c r="J1564" s="4"/>
      <c r="K1564" s="4"/>
      <c r="M1564" s="3"/>
      <c r="N1564" s="3"/>
      <c r="O1564" s="3"/>
      <c r="P1564" s="14"/>
    </row>
    <row r="1565" spans="4:16">
      <c r="I1565" s="4"/>
      <c r="J1565" s="4"/>
      <c r="K1565" s="4"/>
      <c r="M1565" s="3"/>
      <c r="N1565" s="3"/>
      <c r="O1565" s="3"/>
      <c r="P1565" s="14"/>
    </row>
    <row r="1566" spans="4:16">
      <c r="I1566" s="4"/>
      <c r="J1566" s="4"/>
      <c r="K1566" s="4"/>
      <c r="M1566" s="3"/>
      <c r="N1566" s="3"/>
      <c r="O1566" s="3"/>
      <c r="P1566" s="14"/>
    </row>
    <row r="1567" spans="4:16">
      <c r="I1567" s="4"/>
      <c r="J1567" s="4"/>
      <c r="K1567" s="4"/>
      <c r="M1567" s="3"/>
      <c r="N1567" s="3"/>
      <c r="O1567" s="3"/>
      <c r="P1567" s="14"/>
    </row>
    <row r="1568" spans="4:16">
      <c r="I1568" s="4"/>
      <c r="J1568" s="4"/>
      <c r="K1568" s="4"/>
      <c r="M1568" s="3"/>
      <c r="N1568" s="3"/>
      <c r="O1568" s="3"/>
      <c r="P1568" s="14"/>
    </row>
    <row r="1569" spans="9:16">
      <c r="I1569" s="4"/>
      <c r="J1569" s="4"/>
      <c r="K1569" s="4"/>
      <c r="M1569" s="3"/>
      <c r="N1569" s="3"/>
      <c r="O1569" s="3"/>
      <c r="P1569" s="14"/>
    </row>
    <row r="1570" spans="9:16">
      <c r="I1570" s="4"/>
      <c r="J1570" s="4"/>
      <c r="K1570" s="4"/>
      <c r="M1570" s="3"/>
      <c r="N1570" s="3"/>
      <c r="O1570" s="3"/>
      <c r="P1570" s="14"/>
    </row>
    <row r="1571" spans="9:16">
      <c r="I1571" s="4"/>
      <c r="J1571" s="4"/>
      <c r="K1571" s="4"/>
      <c r="M1571" s="3"/>
      <c r="N1571" s="3"/>
      <c r="O1571" s="3"/>
      <c r="P1571" s="14"/>
    </row>
    <row r="1572" spans="9:16">
      <c r="I1572" s="4"/>
      <c r="J1572" s="4"/>
      <c r="K1572" s="4"/>
      <c r="M1572" s="3"/>
      <c r="N1572" s="3"/>
      <c r="O1572" s="3"/>
      <c r="P1572" s="14"/>
    </row>
    <row r="1573" spans="9:16">
      <c r="I1573" s="4"/>
      <c r="J1573" s="4"/>
      <c r="K1573" s="4"/>
      <c r="M1573" s="3"/>
      <c r="N1573" s="3"/>
      <c r="O1573" s="3"/>
      <c r="P1573" s="14"/>
    </row>
    <row r="1574" spans="9:16">
      <c r="I1574" s="4"/>
      <c r="J1574" s="4"/>
      <c r="K1574" s="4"/>
      <c r="M1574" s="3"/>
      <c r="N1574" s="3"/>
      <c r="O1574" s="3"/>
      <c r="P1574" s="14"/>
    </row>
    <row r="1575" spans="9:16">
      <c r="I1575" s="4"/>
      <c r="J1575" s="4"/>
      <c r="K1575" s="4"/>
      <c r="M1575" s="3"/>
      <c r="N1575" s="3"/>
      <c r="O1575" s="3"/>
      <c r="P1575" s="14"/>
    </row>
    <row r="1576" spans="9:16">
      <c r="I1576" s="4"/>
      <c r="J1576" s="4"/>
      <c r="K1576" s="4"/>
      <c r="M1576" s="3"/>
      <c r="N1576" s="3"/>
      <c r="O1576" s="3"/>
      <c r="P1576" s="14"/>
    </row>
    <row r="1577" spans="9:16">
      <c r="I1577" s="4"/>
      <c r="J1577" s="4"/>
      <c r="K1577" s="4"/>
      <c r="M1577" s="3"/>
      <c r="N1577" s="3"/>
      <c r="O1577" s="3"/>
      <c r="P1577" s="14"/>
    </row>
    <row r="1578" spans="9:16">
      <c r="I1578" s="4"/>
      <c r="J1578" s="4"/>
      <c r="K1578" s="4"/>
      <c r="M1578" s="3"/>
      <c r="N1578" s="3"/>
      <c r="O1578" s="3"/>
      <c r="P1578" s="14"/>
    </row>
    <row r="1579" spans="9:16">
      <c r="I1579" s="4"/>
      <c r="J1579" s="4"/>
      <c r="K1579" s="4"/>
      <c r="M1579" s="3"/>
      <c r="N1579" s="3"/>
      <c r="O1579" s="3"/>
      <c r="P1579" s="14"/>
    </row>
    <row r="1580" spans="9:16">
      <c r="I1580" s="4"/>
      <c r="J1580" s="4"/>
      <c r="K1580" s="4"/>
      <c r="M1580" s="3"/>
      <c r="N1580" s="3"/>
      <c r="O1580" s="3"/>
      <c r="P1580" s="14"/>
    </row>
    <row r="1581" spans="9:16">
      <c r="I1581" s="4"/>
      <c r="J1581" s="4"/>
      <c r="K1581" s="4"/>
      <c r="M1581" s="3"/>
      <c r="N1581" s="3"/>
      <c r="O1581" s="3"/>
      <c r="P1581" s="14"/>
    </row>
    <row r="1582" spans="9:16">
      <c r="I1582" s="4"/>
      <c r="J1582" s="4"/>
      <c r="K1582" s="4"/>
      <c r="M1582" s="3"/>
      <c r="N1582" s="3"/>
      <c r="O1582" s="3"/>
      <c r="P1582" s="14"/>
    </row>
    <row r="1583" spans="9:16">
      <c r="I1583" s="4"/>
      <c r="J1583" s="4"/>
      <c r="K1583" s="4"/>
      <c r="M1583" s="3"/>
      <c r="N1583" s="3"/>
      <c r="O1583" s="3"/>
      <c r="P1583" s="14"/>
    </row>
    <row r="1584" spans="9:16">
      <c r="I1584" s="4"/>
      <c r="J1584" s="4"/>
      <c r="K1584" s="4"/>
      <c r="M1584" s="3"/>
      <c r="N1584" s="3"/>
      <c r="O1584" s="3"/>
      <c r="P1584" s="14"/>
    </row>
    <row r="1585" spans="9:16">
      <c r="I1585" s="4"/>
      <c r="J1585" s="4"/>
      <c r="K1585" s="4"/>
      <c r="M1585" s="3"/>
      <c r="N1585" s="3"/>
      <c r="O1585" s="3"/>
      <c r="P1585" s="14"/>
    </row>
    <row r="1586" spans="9:16">
      <c r="I1586" s="4"/>
      <c r="J1586" s="4"/>
      <c r="K1586" s="4"/>
      <c r="M1586" s="3"/>
      <c r="N1586" s="3"/>
      <c r="O1586" s="3"/>
      <c r="P1586" s="14"/>
    </row>
    <row r="1587" spans="9:16">
      <c r="I1587" s="4"/>
      <c r="J1587" s="4"/>
      <c r="K1587" s="4"/>
      <c r="M1587" s="3"/>
      <c r="N1587" s="3"/>
      <c r="O1587" s="3"/>
      <c r="P1587" s="14"/>
    </row>
    <row r="1588" spans="9:16">
      <c r="I1588" s="4"/>
      <c r="J1588" s="4"/>
      <c r="K1588" s="4"/>
      <c r="M1588" s="3"/>
      <c r="N1588" s="3"/>
      <c r="O1588" s="3"/>
      <c r="P1588" s="14"/>
    </row>
    <row r="1589" spans="9:16">
      <c r="I1589" s="4"/>
      <c r="J1589" s="4"/>
      <c r="K1589" s="4"/>
      <c r="M1589" s="3"/>
      <c r="N1589" s="3"/>
      <c r="O1589" s="3"/>
      <c r="P1589" s="14"/>
    </row>
    <row r="1590" spans="9:16">
      <c r="I1590" s="4"/>
      <c r="J1590" s="4"/>
      <c r="K1590" s="4"/>
      <c r="M1590" s="3"/>
      <c r="N1590" s="3"/>
      <c r="O1590" s="3"/>
      <c r="P1590" s="14"/>
    </row>
    <row r="1591" spans="9:16">
      <c r="I1591" s="4"/>
      <c r="J1591" s="4"/>
      <c r="K1591" s="4"/>
      <c r="M1591" s="3"/>
      <c r="N1591" s="3"/>
      <c r="O1591" s="3"/>
      <c r="P1591" s="14"/>
    </row>
    <row r="1592" spans="9:16">
      <c r="I1592" s="4"/>
      <c r="J1592" s="4"/>
      <c r="K1592" s="4"/>
      <c r="M1592" s="3"/>
      <c r="N1592" s="3"/>
      <c r="O1592" s="3"/>
      <c r="P1592" s="14"/>
    </row>
    <row r="1593" spans="9:16">
      <c r="I1593" s="4"/>
      <c r="J1593" s="4"/>
      <c r="K1593" s="4"/>
      <c r="M1593" s="3"/>
      <c r="N1593" s="3"/>
      <c r="O1593" s="3"/>
      <c r="P1593" s="14"/>
    </row>
    <row r="1594" spans="9:16">
      <c r="I1594" s="4"/>
      <c r="J1594" s="4"/>
      <c r="K1594" s="4"/>
      <c r="M1594" s="3"/>
      <c r="N1594" s="3"/>
      <c r="O1594" s="3"/>
      <c r="P1594" s="14"/>
    </row>
    <row r="1595" spans="9:16">
      <c r="I1595" s="4"/>
      <c r="J1595" s="4"/>
      <c r="K1595" s="4"/>
      <c r="M1595" s="3"/>
      <c r="N1595" s="3"/>
      <c r="O1595" s="3"/>
      <c r="P1595" s="14"/>
    </row>
    <row r="1596" spans="9:16">
      <c r="I1596" s="4"/>
      <c r="J1596" s="4"/>
      <c r="K1596" s="4"/>
      <c r="M1596" s="3"/>
      <c r="N1596" s="3"/>
      <c r="O1596" s="3"/>
      <c r="P1596" s="14"/>
    </row>
    <row r="1597" spans="9:16">
      <c r="I1597" s="4"/>
      <c r="J1597" s="4"/>
      <c r="K1597" s="4"/>
      <c r="M1597" s="3"/>
      <c r="N1597" s="3"/>
      <c r="O1597" s="3"/>
      <c r="P1597" s="14"/>
    </row>
    <row r="1598" spans="9:16">
      <c r="I1598" s="4"/>
      <c r="J1598" s="4"/>
      <c r="K1598" s="4"/>
      <c r="M1598" s="3"/>
      <c r="N1598" s="3"/>
      <c r="O1598" s="3"/>
      <c r="P1598" s="14"/>
    </row>
    <row r="1599" spans="9:16">
      <c r="I1599" s="4"/>
      <c r="J1599" s="4"/>
      <c r="K1599" s="4"/>
      <c r="M1599" s="3"/>
      <c r="N1599" s="3"/>
      <c r="O1599" s="3"/>
      <c r="P1599" s="14"/>
    </row>
    <row r="1600" spans="9:16">
      <c r="I1600" s="4"/>
      <c r="J1600" s="4"/>
      <c r="K1600" s="4"/>
      <c r="M1600" s="3"/>
      <c r="N1600" s="3"/>
      <c r="O1600" s="3"/>
      <c r="P1600" s="14"/>
    </row>
    <row r="1601" spans="9:16">
      <c r="I1601" s="4"/>
      <c r="J1601" s="4"/>
      <c r="K1601" s="4"/>
      <c r="M1601" s="3"/>
      <c r="N1601" s="3"/>
      <c r="O1601" s="3"/>
      <c r="P1601" s="14"/>
    </row>
    <row r="1602" spans="9:16">
      <c r="I1602" s="4"/>
      <c r="J1602" s="4"/>
      <c r="K1602" s="4"/>
      <c r="M1602" s="3"/>
      <c r="N1602" s="3"/>
      <c r="O1602" s="3"/>
      <c r="P1602" s="14"/>
    </row>
    <row r="1603" spans="9:16">
      <c r="I1603" s="4"/>
      <c r="J1603" s="4"/>
      <c r="K1603" s="4"/>
      <c r="M1603" s="3"/>
      <c r="N1603" s="3"/>
      <c r="O1603" s="3"/>
      <c r="P1603" s="14"/>
    </row>
    <row r="1604" spans="9:16">
      <c r="I1604" s="4"/>
      <c r="J1604" s="4"/>
      <c r="K1604" s="4"/>
      <c r="M1604" s="3"/>
      <c r="N1604" s="3"/>
      <c r="O1604" s="3"/>
      <c r="P1604" s="14"/>
    </row>
    <row r="1605" spans="9:16">
      <c r="I1605" s="4"/>
      <c r="J1605" s="4"/>
      <c r="K1605" s="4"/>
      <c r="M1605" s="3"/>
      <c r="N1605" s="3"/>
      <c r="O1605" s="3"/>
      <c r="P1605" s="14"/>
    </row>
    <row r="1606" spans="9:16">
      <c r="I1606" s="4"/>
      <c r="J1606" s="4"/>
      <c r="K1606" s="4"/>
      <c r="M1606" s="3"/>
      <c r="N1606" s="3"/>
      <c r="O1606" s="3"/>
      <c r="P1606" s="14"/>
    </row>
    <row r="1607" spans="9:16">
      <c r="I1607" s="4"/>
      <c r="J1607" s="4"/>
      <c r="K1607" s="4"/>
      <c r="M1607" s="3"/>
      <c r="N1607" s="3"/>
      <c r="O1607" s="3"/>
      <c r="P1607" s="14"/>
    </row>
    <row r="1608" spans="9:16">
      <c r="I1608" s="4"/>
      <c r="J1608" s="4"/>
      <c r="K1608" s="4"/>
      <c r="M1608" s="3"/>
      <c r="N1608" s="3"/>
      <c r="O1608" s="3"/>
      <c r="P1608" s="14"/>
    </row>
    <row r="1609" spans="9:16">
      <c r="I1609" s="4"/>
      <c r="J1609" s="4"/>
      <c r="K1609" s="4"/>
      <c r="M1609" s="3"/>
      <c r="N1609" s="3"/>
      <c r="O1609" s="3"/>
      <c r="P1609" s="14"/>
    </row>
    <row r="1610" spans="9:16">
      <c r="I1610" s="4"/>
      <c r="J1610" s="4"/>
      <c r="K1610" s="4"/>
      <c r="M1610" s="3"/>
      <c r="N1610" s="3"/>
      <c r="O1610" s="3"/>
      <c r="P1610" s="14"/>
    </row>
    <row r="1611" spans="9:16">
      <c r="I1611" s="4"/>
      <c r="J1611" s="4"/>
      <c r="K1611" s="4"/>
      <c r="M1611" s="3"/>
      <c r="N1611" s="3"/>
      <c r="O1611" s="3"/>
      <c r="P1611" s="14"/>
    </row>
    <row r="1612" spans="9:16">
      <c r="I1612" s="4"/>
      <c r="J1612" s="4"/>
      <c r="K1612" s="4"/>
      <c r="M1612" s="3"/>
      <c r="N1612" s="3"/>
      <c r="O1612" s="3"/>
      <c r="P1612" s="14"/>
    </row>
    <row r="1613" spans="9:16">
      <c r="I1613" s="4"/>
      <c r="J1613" s="4"/>
      <c r="K1613" s="4"/>
      <c r="M1613" s="3"/>
      <c r="N1613" s="3"/>
      <c r="O1613" s="3"/>
      <c r="P1613" s="14"/>
    </row>
    <row r="1614" spans="9:16">
      <c r="I1614" s="4"/>
      <c r="J1614" s="4"/>
      <c r="K1614" s="4"/>
      <c r="M1614" s="3"/>
      <c r="N1614" s="3"/>
      <c r="O1614" s="3"/>
      <c r="P1614" s="14"/>
    </row>
    <row r="1615" spans="9:16">
      <c r="I1615" s="4"/>
      <c r="J1615" s="4"/>
      <c r="K1615" s="4"/>
      <c r="M1615" s="3"/>
      <c r="N1615" s="3"/>
      <c r="O1615" s="3"/>
      <c r="P1615" s="14"/>
    </row>
    <row r="1616" spans="9:16">
      <c r="I1616" s="4"/>
      <c r="J1616" s="4"/>
      <c r="K1616" s="4"/>
      <c r="M1616" s="3"/>
      <c r="N1616" s="3"/>
      <c r="O1616" s="3"/>
      <c r="P1616" s="14"/>
    </row>
    <row r="1617" spans="9:16">
      <c r="I1617" s="4"/>
      <c r="J1617" s="4"/>
      <c r="K1617" s="4"/>
      <c r="M1617" s="3"/>
      <c r="N1617" s="3"/>
      <c r="O1617" s="3"/>
      <c r="P1617" s="14"/>
    </row>
    <row r="1618" spans="9:16">
      <c r="I1618" s="4"/>
      <c r="J1618" s="4"/>
      <c r="K1618" s="4"/>
      <c r="M1618" s="3"/>
      <c r="N1618" s="3"/>
      <c r="O1618" s="3"/>
      <c r="P1618" s="14"/>
    </row>
    <row r="1619" spans="9:16">
      <c r="I1619" s="4"/>
      <c r="J1619" s="4"/>
      <c r="K1619" s="4"/>
      <c r="M1619" s="3"/>
      <c r="N1619" s="3"/>
      <c r="O1619" s="3"/>
      <c r="P1619" s="14"/>
    </row>
    <row r="1620" spans="9:16">
      <c r="I1620" s="4"/>
      <c r="J1620" s="4"/>
      <c r="K1620" s="4"/>
      <c r="M1620" s="3"/>
      <c r="N1620" s="3"/>
      <c r="O1620" s="3"/>
      <c r="P1620" s="14"/>
    </row>
    <row r="1621" spans="9:16">
      <c r="I1621" s="4"/>
      <c r="J1621" s="4"/>
      <c r="K1621" s="4"/>
      <c r="M1621" s="3"/>
      <c r="N1621" s="3"/>
      <c r="O1621" s="3"/>
      <c r="P1621" s="14"/>
    </row>
    <row r="1622" spans="9:16">
      <c r="I1622" s="4"/>
      <c r="J1622" s="4"/>
      <c r="K1622" s="4"/>
      <c r="M1622" s="3"/>
      <c r="N1622" s="3"/>
      <c r="O1622" s="3"/>
      <c r="P1622" s="14"/>
    </row>
    <row r="1623" spans="9:16">
      <c r="I1623" s="4"/>
      <c r="J1623" s="4"/>
      <c r="K1623" s="4"/>
      <c r="M1623" s="3"/>
      <c r="N1623" s="3"/>
      <c r="O1623" s="3"/>
      <c r="P1623" s="14"/>
    </row>
    <row r="1624" spans="9:16">
      <c r="I1624" s="4"/>
      <c r="J1624" s="4"/>
      <c r="K1624" s="4"/>
      <c r="M1624" s="3"/>
      <c r="N1624" s="3"/>
      <c r="O1624" s="3"/>
      <c r="P1624" s="14"/>
    </row>
    <row r="1625" spans="9:16">
      <c r="I1625" s="4"/>
      <c r="J1625" s="4"/>
      <c r="K1625" s="4"/>
      <c r="M1625" s="3"/>
      <c r="N1625" s="3"/>
      <c r="O1625" s="3"/>
      <c r="P1625" s="14"/>
    </row>
    <row r="1626" spans="9:16">
      <c r="I1626" s="4"/>
      <c r="J1626" s="4"/>
      <c r="K1626" s="4"/>
      <c r="M1626" s="3"/>
      <c r="N1626" s="3"/>
      <c r="O1626" s="3"/>
      <c r="P1626" s="14"/>
    </row>
    <row r="1627" spans="9:16">
      <c r="I1627" s="4"/>
      <c r="J1627" s="4"/>
      <c r="K1627" s="4"/>
      <c r="M1627" s="3"/>
      <c r="N1627" s="3"/>
      <c r="O1627" s="3"/>
      <c r="P1627" s="14"/>
    </row>
    <row r="1628" spans="9:16">
      <c r="I1628" s="4"/>
      <c r="J1628" s="4"/>
      <c r="K1628" s="4"/>
      <c r="M1628" s="3"/>
      <c r="N1628" s="3"/>
      <c r="O1628" s="3"/>
      <c r="P1628" s="14"/>
    </row>
    <row r="1629" spans="9:16">
      <c r="I1629" s="4"/>
      <c r="J1629" s="4"/>
      <c r="K1629" s="4"/>
      <c r="M1629" s="3"/>
      <c r="N1629" s="3"/>
      <c r="O1629" s="3"/>
      <c r="P1629" s="14"/>
    </row>
    <row r="1630" spans="9:16">
      <c r="I1630" s="4"/>
      <c r="J1630" s="4"/>
      <c r="K1630" s="4"/>
      <c r="M1630" s="3"/>
      <c r="N1630" s="3"/>
      <c r="O1630" s="3"/>
      <c r="P1630" s="14"/>
    </row>
    <row r="1631" spans="9:16">
      <c r="I1631" s="4"/>
      <c r="J1631" s="4"/>
      <c r="K1631" s="4"/>
      <c r="M1631" s="3"/>
      <c r="N1631" s="3"/>
      <c r="O1631" s="3"/>
      <c r="P1631" s="14"/>
    </row>
    <row r="1632" spans="9:16">
      <c r="I1632" s="4"/>
      <c r="J1632" s="4"/>
      <c r="K1632" s="4"/>
      <c r="M1632" s="3"/>
      <c r="N1632" s="3"/>
      <c r="O1632" s="3"/>
      <c r="P1632" s="14"/>
    </row>
    <row r="1633" spans="9:16">
      <c r="I1633" s="4"/>
      <c r="J1633" s="4"/>
      <c r="K1633" s="4"/>
      <c r="M1633" s="3"/>
      <c r="N1633" s="3"/>
      <c r="O1633" s="3"/>
      <c r="P1633" s="14"/>
    </row>
    <row r="1634" spans="9:16">
      <c r="I1634" s="4"/>
      <c r="J1634" s="4"/>
      <c r="K1634" s="4"/>
      <c r="M1634" s="3"/>
      <c r="N1634" s="3"/>
      <c r="O1634" s="3"/>
      <c r="P1634" s="14"/>
    </row>
    <row r="1635" spans="9:16">
      <c r="I1635" s="4"/>
      <c r="J1635" s="4"/>
      <c r="K1635" s="4"/>
      <c r="M1635" s="3"/>
      <c r="N1635" s="3"/>
      <c r="O1635" s="3"/>
      <c r="P1635" s="14"/>
    </row>
    <row r="1636" spans="9:16">
      <c r="I1636" s="4"/>
      <c r="J1636" s="4"/>
      <c r="K1636" s="4"/>
      <c r="M1636" s="3"/>
      <c r="N1636" s="3"/>
      <c r="O1636" s="3"/>
      <c r="P1636" s="14"/>
    </row>
    <row r="1637" spans="9:16">
      <c r="I1637" s="4"/>
      <c r="J1637" s="4"/>
      <c r="K1637" s="4"/>
      <c r="M1637" s="3"/>
      <c r="N1637" s="3"/>
      <c r="O1637" s="3"/>
      <c r="P1637" s="14"/>
    </row>
    <row r="1638" spans="9:16">
      <c r="I1638" s="4"/>
      <c r="J1638" s="4"/>
      <c r="K1638" s="4"/>
      <c r="M1638" s="3"/>
      <c r="N1638" s="3"/>
      <c r="O1638" s="3"/>
      <c r="P1638" s="14"/>
    </row>
    <row r="1639" spans="9:16">
      <c r="I1639" s="4"/>
      <c r="J1639" s="4"/>
      <c r="K1639" s="4"/>
      <c r="M1639" s="3"/>
      <c r="N1639" s="3"/>
      <c r="O1639" s="3"/>
      <c r="P1639" s="14"/>
    </row>
    <row r="1640" spans="9:16">
      <c r="I1640" s="4"/>
      <c r="J1640" s="4"/>
      <c r="K1640" s="4"/>
      <c r="M1640" s="3"/>
      <c r="N1640" s="3"/>
      <c r="O1640" s="3"/>
      <c r="P1640" s="14"/>
    </row>
    <row r="1641" spans="9:16">
      <c r="I1641" s="4"/>
      <c r="J1641" s="4"/>
      <c r="K1641" s="4"/>
      <c r="M1641" s="3"/>
      <c r="N1641" s="3"/>
      <c r="O1641" s="3"/>
      <c r="P1641" s="14"/>
    </row>
    <row r="1642" spans="9:16">
      <c r="I1642" s="4"/>
      <c r="J1642" s="4"/>
      <c r="K1642" s="4"/>
      <c r="M1642" s="3"/>
      <c r="N1642" s="3"/>
      <c r="O1642" s="3"/>
      <c r="P1642" s="14"/>
    </row>
    <row r="1643" spans="9:16">
      <c r="I1643" s="4"/>
      <c r="J1643" s="4"/>
      <c r="K1643" s="4"/>
      <c r="M1643" s="3"/>
      <c r="N1643" s="3"/>
      <c r="O1643" s="3"/>
      <c r="P1643" s="14"/>
    </row>
    <row r="1644" spans="9:16">
      <c r="I1644" s="4"/>
      <c r="J1644" s="4"/>
      <c r="K1644" s="4"/>
      <c r="M1644" s="3"/>
      <c r="N1644" s="3"/>
      <c r="O1644" s="3"/>
      <c r="P1644" s="14"/>
    </row>
    <row r="1645" spans="9:16">
      <c r="I1645" s="4"/>
      <c r="J1645" s="4"/>
      <c r="K1645" s="4"/>
      <c r="M1645" s="3"/>
      <c r="N1645" s="3"/>
      <c r="O1645" s="3"/>
      <c r="P1645" s="14"/>
    </row>
    <row r="1646" spans="9:16">
      <c r="I1646" s="4"/>
      <c r="J1646" s="4"/>
      <c r="K1646" s="4"/>
      <c r="M1646" s="3"/>
      <c r="N1646" s="3"/>
      <c r="O1646" s="3"/>
      <c r="P1646" s="14"/>
    </row>
    <row r="1647" spans="9:16">
      <c r="I1647" s="4"/>
      <c r="J1647" s="4"/>
      <c r="K1647" s="4"/>
      <c r="M1647" s="3"/>
      <c r="N1647" s="3"/>
      <c r="O1647" s="3"/>
      <c r="P1647" s="14"/>
    </row>
    <row r="1648" spans="9:16">
      <c r="I1648" s="4"/>
      <c r="J1648" s="4"/>
      <c r="K1648" s="4"/>
      <c r="M1648" s="3"/>
      <c r="N1648" s="3"/>
      <c r="O1648" s="3"/>
      <c r="P1648" s="14"/>
    </row>
    <row r="1649" spans="9:16">
      <c r="I1649" s="4"/>
      <c r="J1649" s="4"/>
      <c r="K1649" s="4"/>
      <c r="M1649" s="3"/>
      <c r="N1649" s="3"/>
      <c r="O1649" s="3"/>
      <c r="P1649" s="14"/>
    </row>
    <row r="1650" spans="9:16">
      <c r="I1650" s="4"/>
      <c r="J1650" s="4"/>
      <c r="K1650" s="4"/>
      <c r="M1650" s="3"/>
      <c r="N1650" s="3"/>
      <c r="O1650" s="3"/>
      <c r="P1650" s="14"/>
    </row>
    <row r="1651" spans="9:16">
      <c r="I1651" s="4"/>
      <c r="J1651" s="4"/>
      <c r="K1651" s="4"/>
      <c r="M1651" s="3"/>
      <c r="N1651" s="3"/>
      <c r="O1651" s="3"/>
      <c r="P1651" s="14"/>
    </row>
    <row r="1652" spans="9:16">
      <c r="I1652" s="4"/>
      <c r="J1652" s="4"/>
      <c r="K1652" s="4"/>
      <c r="M1652" s="3"/>
      <c r="N1652" s="3"/>
      <c r="O1652" s="3"/>
      <c r="P1652" s="14"/>
    </row>
    <row r="1653" spans="9:16">
      <c r="I1653" s="4"/>
      <c r="J1653" s="4"/>
      <c r="K1653" s="4"/>
      <c r="M1653" s="3"/>
      <c r="N1653" s="3"/>
      <c r="O1653" s="3"/>
      <c r="P1653" s="14"/>
    </row>
    <row r="1654" spans="9:16">
      <c r="I1654" s="4"/>
      <c r="J1654" s="4"/>
      <c r="K1654" s="4"/>
      <c r="M1654" s="3"/>
      <c r="N1654" s="3"/>
      <c r="O1654" s="3"/>
      <c r="P1654" s="14"/>
    </row>
    <row r="1655" spans="9:16">
      <c r="I1655" s="4"/>
      <c r="J1655" s="4"/>
      <c r="K1655" s="4"/>
      <c r="M1655" s="3"/>
      <c r="N1655" s="3"/>
      <c r="O1655" s="3"/>
      <c r="P1655" s="14"/>
    </row>
    <row r="1656" spans="9:16">
      <c r="I1656" s="4"/>
      <c r="J1656" s="4"/>
      <c r="K1656" s="4"/>
      <c r="M1656" s="3"/>
      <c r="N1656" s="3"/>
      <c r="O1656" s="3"/>
      <c r="P1656" s="14"/>
    </row>
    <row r="1657" spans="9:16">
      <c r="I1657" s="4"/>
      <c r="J1657" s="4"/>
      <c r="K1657" s="4"/>
      <c r="M1657" s="3"/>
      <c r="N1657" s="3"/>
      <c r="O1657" s="3"/>
      <c r="P1657" s="14"/>
    </row>
    <row r="1658" spans="9:16">
      <c r="I1658" s="4"/>
      <c r="J1658" s="4"/>
      <c r="K1658" s="4"/>
      <c r="M1658" s="3"/>
      <c r="N1658" s="3"/>
      <c r="O1658" s="3"/>
      <c r="P1658" s="14"/>
    </row>
    <row r="1659" spans="9:16">
      <c r="I1659" s="4"/>
      <c r="J1659" s="4"/>
      <c r="K1659" s="4"/>
      <c r="M1659" s="3"/>
      <c r="N1659" s="3"/>
      <c r="O1659" s="3"/>
      <c r="P1659" s="14"/>
    </row>
    <row r="1660" spans="9:16">
      <c r="I1660" s="4"/>
      <c r="J1660" s="4"/>
      <c r="K1660" s="4"/>
      <c r="M1660" s="3"/>
      <c r="N1660" s="3"/>
      <c r="O1660" s="3"/>
      <c r="P1660" s="14"/>
    </row>
    <row r="1661" spans="9:16">
      <c r="I1661" s="4"/>
      <c r="J1661" s="4"/>
      <c r="K1661" s="4"/>
      <c r="M1661" s="3"/>
      <c r="N1661" s="3"/>
      <c r="O1661" s="3"/>
      <c r="P1661" s="14"/>
    </row>
    <row r="1662" spans="9:16">
      <c r="I1662" s="4"/>
      <c r="J1662" s="4"/>
      <c r="K1662" s="4"/>
      <c r="M1662" s="3"/>
      <c r="N1662" s="3"/>
      <c r="O1662" s="3"/>
      <c r="P1662" s="14"/>
    </row>
    <row r="1663" spans="9:16">
      <c r="I1663" s="4"/>
      <c r="J1663" s="4"/>
      <c r="K1663" s="4"/>
      <c r="M1663" s="3"/>
      <c r="N1663" s="3"/>
      <c r="O1663" s="3"/>
      <c r="P1663" s="14"/>
    </row>
    <row r="1664" spans="9:16">
      <c r="I1664" s="4"/>
      <c r="J1664" s="4"/>
      <c r="K1664" s="4"/>
      <c r="M1664" s="3"/>
      <c r="N1664" s="3"/>
      <c r="O1664" s="3"/>
      <c r="P1664" s="14"/>
    </row>
    <row r="1665" spans="4:16">
      <c r="I1665" s="4"/>
      <c r="J1665" s="4"/>
      <c r="K1665" s="4"/>
      <c r="M1665" s="3"/>
      <c r="N1665" s="3"/>
      <c r="O1665" s="3"/>
      <c r="P1665" s="14"/>
    </row>
    <row r="1666" spans="4:16">
      <c r="I1666" s="4"/>
      <c r="J1666" s="4"/>
      <c r="K1666" s="4"/>
      <c r="M1666" s="3"/>
      <c r="N1666" s="3"/>
      <c r="O1666" s="3"/>
      <c r="P1666" s="14"/>
    </row>
    <row r="1667" spans="4:16">
      <c r="I1667" s="4"/>
      <c r="J1667" s="4"/>
      <c r="K1667" s="4"/>
      <c r="M1667" s="3"/>
      <c r="N1667" s="3"/>
      <c r="O1667" s="3"/>
      <c r="P1667" s="14"/>
    </row>
    <row r="1668" spans="4:16">
      <c r="I1668" s="4"/>
      <c r="J1668" s="4"/>
      <c r="K1668" s="4"/>
      <c r="M1668" s="3"/>
      <c r="N1668" s="3"/>
      <c r="O1668" s="3"/>
      <c r="P1668" s="14"/>
    </row>
    <row r="1669" spans="4:16">
      <c r="I1669" s="4"/>
      <c r="J1669" s="4"/>
      <c r="K1669" s="4"/>
      <c r="M1669" s="3"/>
      <c r="N1669" s="3"/>
      <c r="O1669" s="3"/>
      <c r="P1669" s="14"/>
    </row>
    <row r="1670" spans="4:16">
      <c r="I1670" s="4"/>
      <c r="J1670" s="4"/>
      <c r="K1670" s="4"/>
      <c r="M1670" s="3"/>
      <c r="N1670" s="3"/>
      <c r="O1670" s="3"/>
      <c r="P1670" s="14"/>
    </row>
    <row r="1671" spans="4:16">
      <c r="I1671" s="4"/>
      <c r="J1671" s="4"/>
      <c r="K1671" s="4"/>
      <c r="M1671" s="3"/>
      <c r="N1671" s="3"/>
      <c r="O1671" s="3"/>
      <c r="P1671" s="14"/>
    </row>
    <row r="1672" spans="4:16">
      <c r="I1672" s="4"/>
      <c r="J1672" s="4"/>
      <c r="K1672" s="4"/>
      <c r="M1672" s="3"/>
      <c r="N1672" s="3"/>
      <c r="O1672" s="3"/>
      <c r="P1672" s="14"/>
    </row>
    <row r="1673" spans="4:16">
      <c r="I1673" s="4"/>
      <c r="J1673" s="4"/>
      <c r="K1673" s="4"/>
      <c r="M1673" s="3"/>
      <c r="N1673" s="3"/>
      <c r="O1673" s="3"/>
      <c r="P1673" s="14"/>
    </row>
    <row r="1674" spans="4:16">
      <c r="I1674" s="4"/>
      <c r="J1674" s="4"/>
      <c r="K1674" s="4"/>
      <c r="M1674" s="3"/>
      <c r="N1674" s="3"/>
      <c r="O1674" s="3"/>
      <c r="P1674" s="14"/>
    </row>
    <row r="1675" spans="4:16">
      <c r="I1675" s="4"/>
      <c r="J1675" s="4"/>
      <c r="K1675" s="4"/>
      <c r="M1675" s="3"/>
      <c r="N1675" s="3"/>
      <c r="O1675" s="3"/>
      <c r="P1675" s="14"/>
    </row>
    <row r="1676" spans="4:16">
      <c r="I1676" s="4"/>
      <c r="J1676" s="4"/>
      <c r="K1676" s="4"/>
      <c r="M1676" s="3"/>
      <c r="N1676" s="3"/>
      <c r="O1676" s="3"/>
      <c r="P1676" s="14"/>
    </row>
    <row r="1677" spans="4:16">
      <c r="I1677" s="4"/>
      <c r="J1677" s="4"/>
      <c r="K1677" s="4"/>
      <c r="M1677" s="3"/>
      <c r="N1677" s="3"/>
      <c r="O1677" s="3"/>
      <c r="P1677" s="14"/>
    </row>
    <row r="1678" spans="4:16">
      <c r="I1678" s="4"/>
      <c r="J1678" s="4"/>
      <c r="K1678" s="4"/>
      <c r="M1678" s="3"/>
      <c r="N1678" s="3"/>
      <c r="O1678" s="3"/>
      <c r="P1678" s="14"/>
    </row>
    <row r="1679" spans="4:16">
      <c r="D1679" s="9"/>
      <c r="I1679" s="4"/>
      <c r="J1679" s="4"/>
      <c r="K1679" s="4"/>
      <c r="M1679" s="3"/>
      <c r="N1679" s="3"/>
      <c r="O1679" s="3"/>
      <c r="P1679" s="14"/>
    </row>
    <row r="1680" spans="4:16">
      <c r="I1680" s="4"/>
      <c r="J1680" s="4"/>
      <c r="K1680" s="4"/>
      <c r="M1680" s="3"/>
      <c r="N1680" s="3"/>
      <c r="O1680" s="3"/>
      <c r="P1680" s="14"/>
    </row>
    <row r="1681" spans="9:16">
      <c r="I1681" s="4"/>
      <c r="J1681" s="4"/>
      <c r="K1681" s="4"/>
      <c r="M1681" s="3"/>
      <c r="N1681" s="3"/>
      <c r="O1681" s="3"/>
      <c r="P1681" s="14"/>
    </row>
    <row r="1682" spans="9:16">
      <c r="I1682" s="4"/>
      <c r="J1682" s="4"/>
      <c r="K1682" s="4"/>
      <c r="M1682" s="3"/>
      <c r="N1682" s="3"/>
      <c r="O1682" s="3"/>
      <c r="P1682" s="14"/>
    </row>
    <row r="1683" spans="9:16">
      <c r="I1683" s="4"/>
      <c r="J1683" s="4"/>
      <c r="K1683" s="4"/>
      <c r="M1683" s="3"/>
      <c r="N1683" s="3"/>
      <c r="O1683" s="3"/>
      <c r="P1683" s="14"/>
    </row>
    <row r="1684" spans="9:16">
      <c r="I1684" s="4"/>
      <c r="J1684" s="4"/>
      <c r="K1684" s="4"/>
      <c r="M1684" s="3"/>
      <c r="N1684" s="3"/>
      <c r="O1684" s="3"/>
      <c r="P1684" s="14"/>
    </row>
    <row r="1685" spans="9:16">
      <c r="I1685" s="4"/>
      <c r="J1685" s="4"/>
      <c r="K1685" s="4"/>
      <c r="M1685" s="3"/>
      <c r="N1685" s="3"/>
      <c r="O1685" s="3"/>
      <c r="P1685" s="14"/>
    </row>
    <row r="1686" spans="9:16">
      <c r="I1686" s="4"/>
      <c r="J1686" s="4"/>
      <c r="K1686" s="4"/>
      <c r="M1686" s="3"/>
      <c r="N1686" s="3"/>
      <c r="O1686" s="3"/>
      <c r="P1686" s="14"/>
    </row>
    <row r="1687" spans="9:16">
      <c r="I1687" s="4"/>
      <c r="J1687" s="4"/>
      <c r="K1687" s="4"/>
      <c r="M1687" s="3"/>
      <c r="N1687" s="3"/>
      <c r="O1687" s="3"/>
      <c r="P1687" s="14"/>
    </row>
    <row r="1688" spans="9:16">
      <c r="I1688" s="4"/>
      <c r="J1688" s="4"/>
      <c r="K1688" s="4"/>
      <c r="M1688" s="3"/>
      <c r="N1688" s="3"/>
      <c r="O1688" s="3"/>
      <c r="P1688" s="14"/>
    </row>
    <row r="1689" spans="9:16">
      <c r="I1689" s="4"/>
      <c r="J1689" s="4"/>
      <c r="K1689" s="4"/>
      <c r="M1689" s="3"/>
      <c r="N1689" s="3"/>
      <c r="O1689" s="3"/>
      <c r="P1689" s="14"/>
    </row>
    <row r="1690" spans="9:16">
      <c r="I1690" s="4"/>
      <c r="J1690" s="4"/>
      <c r="K1690" s="4"/>
      <c r="M1690" s="3"/>
      <c r="N1690" s="3"/>
      <c r="O1690" s="3"/>
      <c r="P1690" s="14"/>
    </row>
    <row r="1691" spans="9:16">
      <c r="I1691" s="4"/>
      <c r="J1691" s="4"/>
      <c r="K1691" s="4"/>
      <c r="M1691" s="3"/>
      <c r="N1691" s="3"/>
      <c r="O1691" s="3"/>
      <c r="P1691" s="14"/>
    </row>
    <row r="1692" spans="9:16">
      <c r="I1692" s="4"/>
      <c r="J1692" s="4"/>
      <c r="K1692" s="4"/>
      <c r="M1692" s="3"/>
      <c r="N1692" s="3"/>
      <c r="O1692" s="3"/>
      <c r="P1692" s="14"/>
    </row>
    <row r="1693" spans="9:16">
      <c r="I1693" s="4"/>
      <c r="J1693" s="4"/>
      <c r="K1693" s="4"/>
      <c r="M1693" s="3"/>
      <c r="N1693" s="3"/>
      <c r="O1693" s="3"/>
      <c r="P1693" s="14"/>
    </row>
    <row r="1694" spans="9:16">
      <c r="I1694" s="4"/>
      <c r="J1694" s="4"/>
      <c r="K1694" s="4"/>
      <c r="M1694" s="3"/>
      <c r="N1694" s="3"/>
      <c r="O1694" s="3"/>
      <c r="P1694" s="14"/>
    </row>
    <row r="1695" spans="9:16">
      <c r="I1695" s="4"/>
      <c r="J1695" s="4"/>
      <c r="K1695" s="4"/>
      <c r="M1695" s="3"/>
      <c r="N1695" s="3"/>
      <c r="O1695" s="3"/>
      <c r="P1695" s="14"/>
    </row>
    <row r="1696" spans="9:16">
      <c r="I1696" s="4"/>
      <c r="J1696" s="4"/>
      <c r="K1696" s="4"/>
      <c r="M1696" s="3"/>
      <c r="N1696" s="3"/>
      <c r="O1696" s="3"/>
      <c r="P1696" s="14"/>
    </row>
    <row r="1697" spans="9:16">
      <c r="I1697" s="4"/>
      <c r="J1697" s="4"/>
      <c r="K1697" s="4"/>
      <c r="M1697" s="3"/>
      <c r="N1697" s="3"/>
      <c r="O1697" s="3"/>
      <c r="P1697" s="14"/>
    </row>
    <row r="1698" spans="9:16">
      <c r="I1698" s="4"/>
      <c r="J1698" s="4"/>
      <c r="K1698" s="4"/>
      <c r="M1698" s="3"/>
      <c r="N1698" s="3"/>
      <c r="O1698" s="3"/>
      <c r="P1698" s="14"/>
    </row>
    <row r="1699" spans="9:16">
      <c r="I1699" s="4"/>
      <c r="J1699" s="4"/>
      <c r="K1699" s="4"/>
      <c r="M1699" s="3"/>
      <c r="N1699" s="3"/>
      <c r="O1699" s="3"/>
      <c r="P1699" s="14"/>
    </row>
    <row r="1700" spans="9:16">
      <c r="I1700" s="4"/>
      <c r="J1700" s="4"/>
      <c r="K1700" s="4"/>
      <c r="M1700" s="3"/>
      <c r="N1700" s="3"/>
      <c r="O1700" s="3"/>
      <c r="P1700" s="14"/>
    </row>
    <row r="1701" spans="9:16">
      <c r="I1701" s="4"/>
      <c r="J1701" s="4"/>
      <c r="K1701" s="4"/>
      <c r="M1701" s="3"/>
      <c r="N1701" s="3"/>
      <c r="O1701" s="3"/>
      <c r="P1701" s="14"/>
    </row>
    <row r="1702" spans="9:16">
      <c r="I1702" s="4"/>
      <c r="J1702" s="4"/>
      <c r="K1702" s="4"/>
      <c r="M1702" s="3"/>
      <c r="N1702" s="3"/>
      <c r="O1702" s="3"/>
      <c r="P1702" s="14"/>
    </row>
    <row r="1703" spans="9:16">
      <c r="I1703" s="4"/>
      <c r="J1703" s="4"/>
      <c r="K1703" s="4"/>
      <c r="M1703" s="3"/>
      <c r="N1703" s="3"/>
      <c r="O1703" s="3"/>
      <c r="P1703" s="14"/>
    </row>
    <row r="1704" spans="9:16">
      <c r="I1704" s="4"/>
      <c r="J1704" s="4"/>
      <c r="K1704" s="4"/>
      <c r="M1704" s="3"/>
      <c r="N1704" s="3"/>
      <c r="O1704" s="3"/>
      <c r="P1704" s="14"/>
    </row>
    <row r="1705" spans="9:16">
      <c r="I1705" s="4"/>
      <c r="J1705" s="4"/>
      <c r="K1705" s="4"/>
      <c r="M1705" s="3"/>
      <c r="N1705" s="3"/>
      <c r="O1705" s="3"/>
      <c r="P1705" s="14"/>
    </row>
    <row r="1706" spans="9:16">
      <c r="I1706" s="4"/>
      <c r="J1706" s="4"/>
      <c r="K1706" s="4"/>
      <c r="M1706" s="3"/>
      <c r="N1706" s="3"/>
      <c r="O1706" s="3"/>
      <c r="P1706" s="14"/>
    </row>
    <row r="1707" spans="9:16">
      <c r="I1707" s="4"/>
      <c r="J1707" s="4"/>
      <c r="K1707" s="4"/>
      <c r="M1707" s="3"/>
      <c r="N1707" s="3"/>
      <c r="O1707" s="3"/>
      <c r="P1707" s="14"/>
    </row>
    <row r="1708" spans="9:16">
      <c r="I1708" s="4"/>
      <c r="J1708" s="4"/>
      <c r="K1708" s="4"/>
      <c r="M1708" s="3"/>
      <c r="N1708" s="3"/>
      <c r="O1708" s="3"/>
      <c r="P1708" s="14"/>
    </row>
    <row r="1709" spans="9:16">
      <c r="I1709" s="4"/>
      <c r="J1709" s="4"/>
      <c r="K1709" s="4"/>
      <c r="M1709" s="3"/>
      <c r="N1709" s="3"/>
      <c r="O1709" s="3"/>
      <c r="P1709" s="14"/>
    </row>
    <row r="1710" spans="9:16">
      <c r="I1710" s="4"/>
      <c r="J1710" s="4"/>
      <c r="K1710" s="4"/>
      <c r="M1710" s="3"/>
      <c r="N1710" s="3"/>
      <c r="O1710" s="3"/>
      <c r="P1710" s="14"/>
    </row>
    <row r="1711" spans="9:16">
      <c r="I1711" s="4"/>
      <c r="J1711" s="4"/>
      <c r="K1711" s="4"/>
      <c r="M1711" s="3"/>
      <c r="N1711" s="3"/>
      <c r="O1711" s="3"/>
      <c r="P1711" s="14"/>
    </row>
    <row r="1712" spans="9:16">
      <c r="I1712" s="4"/>
      <c r="J1712" s="4"/>
      <c r="K1712" s="4"/>
      <c r="M1712" s="3"/>
      <c r="N1712" s="3"/>
      <c r="O1712" s="3"/>
      <c r="P1712" s="14"/>
    </row>
    <row r="1713" spans="9:16">
      <c r="I1713" s="4"/>
      <c r="J1713" s="4"/>
      <c r="K1713" s="4"/>
      <c r="M1713" s="3"/>
      <c r="N1713" s="3"/>
      <c r="O1713" s="3"/>
      <c r="P1713" s="14"/>
    </row>
    <row r="1714" spans="9:16">
      <c r="I1714" s="4"/>
      <c r="J1714" s="4"/>
      <c r="K1714" s="4"/>
      <c r="M1714" s="3"/>
      <c r="N1714" s="3"/>
      <c r="O1714" s="3"/>
      <c r="P1714" s="14"/>
    </row>
    <row r="1715" spans="9:16">
      <c r="I1715" s="4"/>
      <c r="J1715" s="4"/>
      <c r="K1715" s="4"/>
      <c r="M1715" s="3"/>
      <c r="N1715" s="3"/>
      <c r="O1715" s="3"/>
      <c r="P1715" s="14"/>
    </row>
    <row r="1716" spans="9:16">
      <c r="I1716" s="4"/>
      <c r="J1716" s="4"/>
      <c r="K1716" s="4"/>
      <c r="M1716" s="3"/>
      <c r="N1716" s="3"/>
      <c r="O1716" s="3"/>
      <c r="P1716" s="14"/>
    </row>
    <row r="1717" spans="9:16">
      <c r="I1717" s="4"/>
      <c r="J1717" s="4"/>
      <c r="K1717" s="4"/>
      <c r="M1717" s="3"/>
      <c r="N1717" s="3"/>
      <c r="O1717" s="3"/>
      <c r="P1717" s="14"/>
    </row>
    <row r="1718" spans="9:16">
      <c r="I1718" s="4"/>
      <c r="J1718" s="4"/>
      <c r="K1718" s="4"/>
      <c r="M1718" s="3"/>
      <c r="N1718" s="3"/>
      <c r="O1718" s="3"/>
      <c r="P1718" s="14"/>
    </row>
    <row r="1719" spans="9:16">
      <c r="I1719" s="4"/>
      <c r="J1719" s="4"/>
      <c r="K1719" s="4"/>
      <c r="M1719" s="3"/>
      <c r="N1719" s="3"/>
      <c r="O1719" s="3"/>
      <c r="P1719" s="14"/>
    </row>
    <row r="1720" spans="9:16">
      <c r="I1720" s="4"/>
      <c r="J1720" s="4"/>
      <c r="K1720" s="4"/>
      <c r="M1720" s="3"/>
      <c r="N1720" s="3"/>
      <c r="O1720" s="3"/>
      <c r="P1720" s="14"/>
    </row>
    <row r="1721" spans="9:16">
      <c r="I1721" s="4"/>
      <c r="J1721" s="4"/>
      <c r="K1721" s="4"/>
      <c r="M1721" s="3"/>
      <c r="N1721" s="3"/>
      <c r="O1721" s="3"/>
      <c r="P1721" s="14"/>
    </row>
    <row r="1722" spans="9:16">
      <c r="I1722" s="4"/>
      <c r="J1722" s="4"/>
      <c r="K1722" s="4"/>
      <c r="M1722" s="3"/>
      <c r="N1722" s="3"/>
      <c r="O1722" s="3"/>
      <c r="P1722" s="14"/>
    </row>
    <row r="1723" spans="9:16">
      <c r="I1723" s="4"/>
      <c r="J1723" s="4"/>
      <c r="K1723" s="4"/>
      <c r="M1723" s="3"/>
      <c r="N1723" s="3"/>
      <c r="O1723" s="3"/>
      <c r="P1723" s="14"/>
    </row>
    <row r="1724" spans="9:16">
      <c r="I1724" s="4"/>
      <c r="J1724" s="4"/>
      <c r="K1724" s="4"/>
      <c r="M1724" s="3"/>
      <c r="N1724" s="3"/>
      <c r="O1724" s="3"/>
      <c r="P1724" s="14"/>
    </row>
    <row r="1725" spans="9:16">
      <c r="I1725" s="4"/>
      <c r="J1725" s="4"/>
      <c r="K1725" s="4"/>
      <c r="M1725" s="3"/>
      <c r="N1725" s="3"/>
      <c r="O1725" s="3"/>
      <c r="P1725" s="14"/>
    </row>
    <row r="1726" spans="9:16">
      <c r="I1726" s="4"/>
      <c r="J1726" s="4"/>
      <c r="K1726" s="4"/>
      <c r="M1726" s="3"/>
      <c r="N1726" s="3"/>
      <c r="O1726" s="3"/>
      <c r="P1726" s="14"/>
    </row>
    <row r="1727" spans="9:16">
      <c r="I1727" s="4"/>
      <c r="J1727" s="4"/>
      <c r="K1727" s="4"/>
      <c r="M1727" s="3"/>
      <c r="N1727" s="3"/>
      <c r="O1727" s="3"/>
      <c r="P1727" s="14"/>
    </row>
    <row r="1728" spans="9:16">
      <c r="I1728" s="4"/>
      <c r="J1728" s="4"/>
      <c r="K1728" s="4"/>
      <c r="M1728" s="3"/>
      <c r="N1728" s="3"/>
      <c r="O1728" s="3"/>
      <c r="P1728" s="14"/>
    </row>
    <row r="1729" spans="9:16">
      <c r="I1729" s="4"/>
      <c r="J1729" s="4"/>
      <c r="K1729" s="4"/>
      <c r="M1729" s="3"/>
      <c r="N1729" s="3"/>
      <c r="O1729" s="3"/>
      <c r="P1729" s="14"/>
    </row>
    <row r="1730" spans="9:16">
      <c r="I1730" s="4"/>
      <c r="J1730" s="4"/>
      <c r="K1730" s="4"/>
      <c r="M1730" s="3"/>
      <c r="N1730" s="3"/>
      <c r="O1730" s="3"/>
      <c r="P1730" s="14"/>
    </row>
    <row r="1731" spans="9:16">
      <c r="I1731" s="4"/>
      <c r="J1731" s="4"/>
      <c r="K1731" s="4"/>
      <c r="M1731" s="3"/>
      <c r="N1731" s="3"/>
      <c r="O1731" s="3"/>
      <c r="P1731" s="14"/>
    </row>
    <row r="1732" spans="9:16">
      <c r="I1732" s="4"/>
      <c r="J1732" s="4"/>
      <c r="K1732" s="4"/>
      <c r="M1732" s="3"/>
      <c r="N1732" s="3"/>
      <c r="O1732" s="3"/>
      <c r="P1732" s="14"/>
    </row>
    <row r="1733" spans="9:16">
      <c r="I1733" s="4"/>
      <c r="J1733" s="4"/>
      <c r="K1733" s="4"/>
      <c r="M1733" s="3"/>
      <c r="N1733" s="3"/>
      <c r="O1733" s="3"/>
      <c r="P1733" s="14"/>
    </row>
    <row r="1734" spans="9:16">
      <c r="I1734" s="4"/>
      <c r="J1734" s="4"/>
      <c r="K1734" s="4"/>
      <c r="M1734" s="3"/>
      <c r="N1734" s="3"/>
      <c r="O1734" s="3"/>
      <c r="P1734" s="14"/>
    </row>
    <row r="1735" spans="9:16">
      <c r="I1735" s="4"/>
      <c r="J1735" s="4"/>
      <c r="K1735" s="4"/>
      <c r="M1735" s="3"/>
      <c r="N1735" s="3"/>
      <c r="O1735" s="3"/>
      <c r="P1735" s="14"/>
    </row>
    <row r="1736" spans="9:16">
      <c r="I1736" s="4"/>
      <c r="J1736" s="4"/>
      <c r="K1736" s="4"/>
      <c r="M1736" s="3"/>
      <c r="N1736" s="3"/>
      <c r="O1736" s="3"/>
      <c r="P1736" s="14"/>
    </row>
    <row r="1737" spans="9:16">
      <c r="I1737" s="4"/>
      <c r="J1737" s="4"/>
      <c r="K1737" s="4"/>
      <c r="M1737" s="3"/>
      <c r="N1737" s="3"/>
      <c r="O1737" s="3"/>
      <c r="P1737" s="14"/>
    </row>
    <row r="1738" spans="9:16">
      <c r="I1738" s="4"/>
      <c r="J1738" s="4"/>
      <c r="K1738" s="4"/>
      <c r="M1738" s="3"/>
      <c r="N1738" s="3"/>
      <c r="O1738" s="3"/>
      <c r="P1738" s="14"/>
    </row>
    <row r="1739" spans="9:16">
      <c r="I1739" s="4"/>
      <c r="J1739" s="4"/>
      <c r="K1739" s="4"/>
      <c r="M1739" s="3"/>
      <c r="N1739" s="3"/>
      <c r="O1739" s="3"/>
      <c r="P1739" s="14"/>
    </row>
    <row r="1740" spans="9:16">
      <c r="I1740" s="4"/>
      <c r="J1740" s="4"/>
      <c r="K1740" s="4"/>
      <c r="M1740" s="3"/>
      <c r="N1740" s="3"/>
      <c r="O1740" s="3"/>
      <c r="P1740" s="14"/>
    </row>
    <row r="1741" spans="9:16">
      <c r="I1741" s="4"/>
      <c r="J1741" s="4"/>
      <c r="K1741" s="4"/>
      <c r="M1741" s="3"/>
      <c r="N1741" s="3"/>
      <c r="O1741" s="3"/>
      <c r="P1741" s="14"/>
    </row>
    <row r="1742" spans="9:16">
      <c r="I1742" s="4"/>
      <c r="J1742" s="4"/>
      <c r="K1742" s="4"/>
      <c r="M1742" s="3"/>
      <c r="N1742" s="3"/>
      <c r="O1742" s="3"/>
      <c r="P1742" s="14"/>
    </row>
    <row r="1743" spans="9:16">
      <c r="I1743" s="4"/>
      <c r="J1743" s="4"/>
      <c r="K1743" s="4"/>
      <c r="M1743" s="3"/>
      <c r="N1743" s="3"/>
      <c r="O1743" s="3"/>
      <c r="P1743" s="14"/>
    </row>
    <row r="1744" spans="9:16">
      <c r="I1744" s="4"/>
      <c r="J1744" s="4"/>
      <c r="K1744" s="4"/>
      <c r="M1744" s="3"/>
      <c r="N1744" s="3"/>
      <c r="O1744" s="3"/>
      <c r="P1744" s="14"/>
    </row>
    <row r="1745" spans="9:16">
      <c r="I1745" s="4"/>
      <c r="J1745" s="4"/>
      <c r="K1745" s="4"/>
      <c r="M1745" s="3"/>
      <c r="N1745" s="3"/>
      <c r="O1745" s="3"/>
      <c r="P1745" s="14"/>
    </row>
    <row r="1746" spans="9:16">
      <c r="I1746" s="4"/>
      <c r="J1746" s="4"/>
      <c r="K1746" s="4"/>
      <c r="M1746" s="3"/>
      <c r="N1746" s="3"/>
      <c r="O1746" s="3"/>
      <c r="P1746" s="14"/>
    </row>
    <row r="1747" spans="9:16">
      <c r="I1747" s="4"/>
      <c r="J1747" s="4"/>
      <c r="K1747" s="4"/>
      <c r="M1747" s="3"/>
      <c r="N1747" s="3"/>
      <c r="O1747" s="3"/>
      <c r="P1747" s="14"/>
    </row>
    <row r="1748" spans="9:16">
      <c r="I1748" s="4"/>
      <c r="J1748" s="4"/>
      <c r="K1748" s="4"/>
      <c r="M1748" s="3"/>
      <c r="N1748" s="3"/>
      <c r="O1748" s="3"/>
      <c r="P1748" s="14"/>
    </row>
    <row r="1749" spans="9:16">
      <c r="I1749" s="4"/>
      <c r="J1749" s="4"/>
      <c r="K1749" s="4"/>
      <c r="M1749" s="3"/>
      <c r="N1749" s="3"/>
      <c r="O1749" s="3"/>
      <c r="P1749" s="14"/>
    </row>
    <row r="1750" spans="9:16">
      <c r="I1750" s="4"/>
      <c r="J1750" s="4"/>
      <c r="K1750" s="4"/>
      <c r="M1750" s="3"/>
      <c r="N1750" s="3"/>
      <c r="O1750" s="3"/>
      <c r="P1750" s="14"/>
    </row>
    <row r="1751" spans="9:16">
      <c r="I1751" s="4"/>
      <c r="J1751" s="4"/>
      <c r="K1751" s="4"/>
      <c r="M1751" s="3"/>
      <c r="N1751" s="3"/>
      <c r="O1751" s="3"/>
      <c r="P1751" s="14"/>
    </row>
    <row r="1752" spans="9:16">
      <c r="I1752" s="4"/>
      <c r="J1752" s="4"/>
      <c r="K1752" s="4"/>
      <c r="M1752" s="3"/>
      <c r="N1752" s="3"/>
      <c r="O1752" s="3"/>
      <c r="P1752" s="14"/>
    </row>
    <row r="1753" spans="9:16">
      <c r="I1753" s="4"/>
      <c r="J1753" s="4"/>
      <c r="K1753" s="4"/>
      <c r="M1753" s="3"/>
      <c r="N1753" s="3"/>
      <c r="O1753" s="3"/>
      <c r="P1753" s="14"/>
    </row>
    <row r="1754" spans="9:16">
      <c r="I1754" s="4"/>
      <c r="J1754" s="4"/>
      <c r="K1754" s="4"/>
      <c r="M1754" s="3"/>
      <c r="N1754" s="3"/>
      <c r="O1754" s="3"/>
      <c r="P1754" s="14"/>
    </row>
    <row r="1755" spans="9:16">
      <c r="I1755" s="4"/>
      <c r="J1755" s="4"/>
      <c r="K1755" s="4"/>
      <c r="M1755" s="3"/>
      <c r="N1755" s="3"/>
      <c r="O1755" s="3"/>
      <c r="P1755" s="14"/>
    </row>
    <row r="1756" spans="9:16">
      <c r="I1756" s="4"/>
      <c r="J1756" s="4"/>
      <c r="K1756" s="4"/>
      <c r="M1756" s="3"/>
      <c r="N1756" s="3"/>
      <c r="O1756" s="3"/>
      <c r="P1756" s="14"/>
    </row>
    <row r="1757" spans="9:16">
      <c r="I1757" s="4"/>
      <c r="J1757" s="4"/>
      <c r="K1757" s="4"/>
      <c r="M1757" s="3"/>
      <c r="N1757" s="3"/>
      <c r="O1757" s="3"/>
      <c r="P1757" s="14"/>
    </row>
    <row r="1758" spans="9:16">
      <c r="I1758" s="4"/>
      <c r="J1758" s="4"/>
      <c r="K1758" s="4"/>
      <c r="M1758" s="3"/>
      <c r="N1758" s="3"/>
      <c r="O1758" s="3"/>
      <c r="P1758" s="14"/>
    </row>
    <row r="1759" spans="9:16">
      <c r="I1759" s="4"/>
      <c r="J1759" s="4"/>
      <c r="K1759" s="4"/>
      <c r="M1759" s="3"/>
      <c r="N1759" s="3"/>
      <c r="O1759" s="3"/>
      <c r="P1759" s="14"/>
    </row>
    <row r="1760" spans="9:16">
      <c r="I1760" s="4"/>
      <c r="J1760" s="4"/>
      <c r="K1760" s="4"/>
      <c r="M1760" s="3"/>
      <c r="N1760" s="3"/>
      <c r="O1760" s="3"/>
      <c r="P1760" s="14"/>
    </row>
    <row r="1761" spans="9:16">
      <c r="I1761" s="4"/>
      <c r="J1761" s="4"/>
      <c r="K1761" s="4"/>
      <c r="M1761" s="3"/>
      <c r="N1761" s="3"/>
      <c r="O1761" s="3"/>
      <c r="P1761" s="14"/>
    </row>
    <row r="1762" spans="9:16">
      <c r="I1762" s="4"/>
      <c r="J1762" s="4"/>
      <c r="K1762" s="4"/>
      <c r="M1762" s="3"/>
      <c r="N1762" s="3"/>
      <c r="O1762" s="3"/>
      <c r="P1762" s="14"/>
    </row>
    <row r="1763" spans="9:16">
      <c r="I1763" s="4"/>
      <c r="J1763" s="4"/>
      <c r="K1763" s="4"/>
      <c r="M1763" s="3"/>
      <c r="N1763" s="3"/>
      <c r="O1763" s="3"/>
      <c r="P1763" s="14"/>
    </row>
    <row r="1764" spans="9:16">
      <c r="I1764" s="4"/>
      <c r="J1764" s="4"/>
      <c r="K1764" s="4"/>
      <c r="M1764" s="3"/>
      <c r="N1764" s="3"/>
      <c r="O1764" s="3"/>
      <c r="P1764" s="14"/>
    </row>
    <row r="1765" spans="9:16">
      <c r="I1765" s="4"/>
      <c r="J1765" s="4"/>
      <c r="K1765" s="4"/>
      <c r="M1765" s="3"/>
      <c r="N1765" s="3"/>
      <c r="O1765" s="3"/>
      <c r="P1765" s="14"/>
    </row>
    <row r="1766" spans="9:16">
      <c r="I1766" s="4"/>
      <c r="J1766" s="4"/>
      <c r="K1766" s="4"/>
      <c r="M1766" s="3"/>
      <c r="N1766" s="3"/>
      <c r="O1766" s="3"/>
      <c r="P1766" s="14"/>
    </row>
    <row r="1767" spans="9:16">
      <c r="I1767" s="4"/>
      <c r="J1767" s="4"/>
      <c r="K1767" s="4"/>
      <c r="M1767" s="3"/>
      <c r="N1767" s="3"/>
      <c r="O1767" s="3"/>
      <c r="P1767" s="14"/>
    </row>
    <row r="1768" spans="9:16">
      <c r="I1768" s="4"/>
      <c r="J1768" s="4"/>
      <c r="K1768" s="4"/>
      <c r="M1768" s="3"/>
      <c r="N1768" s="3"/>
      <c r="O1768" s="3"/>
      <c r="P1768" s="14"/>
    </row>
    <row r="1769" spans="9:16">
      <c r="I1769" s="4"/>
      <c r="J1769" s="4"/>
      <c r="K1769" s="4"/>
      <c r="M1769" s="3"/>
      <c r="N1769" s="3"/>
      <c r="O1769" s="3"/>
      <c r="P1769" s="14"/>
    </row>
    <row r="1770" spans="9:16">
      <c r="I1770" s="4"/>
      <c r="J1770" s="4"/>
      <c r="K1770" s="4"/>
      <c r="M1770" s="3"/>
      <c r="N1770" s="3"/>
      <c r="O1770" s="3"/>
      <c r="P1770" s="14"/>
    </row>
    <row r="1771" spans="9:16">
      <c r="I1771" s="4"/>
      <c r="J1771" s="4"/>
      <c r="K1771" s="4"/>
      <c r="M1771" s="3"/>
      <c r="N1771" s="3"/>
      <c r="O1771" s="3"/>
      <c r="P1771" s="14"/>
    </row>
    <row r="1772" spans="9:16">
      <c r="I1772" s="4"/>
      <c r="J1772" s="4"/>
      <c r="K1772" s="4"/>
      <c r="M1772" s="3"/>
      <c r="N1772" s="3"/>
      <c r="O1772" s="3"/>
      <c r="P1772" s="14"/>
    </row>
    <row r="1773" spans="9:16">
      <c r="I1773" s="4"/>
      <c r="J1773" s="4"/>
      <c r="K1773" s="4"/>
      <c r="M1773" s="3"/>
      <c r="N1773" s="3"/>
      <c r="O1773" s="3"/>
      <c r="P1773" s="14"/>
    </row>
    <row r="1774" spans="9:16">
      <c r="I1774" s="4"/>
      <c r="J1774" s="4"/>
      <c r="K1774" s="4"/>
      <c r="M1774" s="3"/>
      <c r="N1774" s="3"/>
      <c r="O1774" s="3"/>
      <c r="P1774" s="14"/>
    </row>
    <row r="1775" spans="9:16">
      <c r="I1775" s="4"/>
      <c r="J1775" s="4"/>
      <c r="K1775" s="4"/>
      <c r="M1775" s="3"/>
      <c r="N1775" s="3"/>
      <c r="O1775" s="3"/>
      <c r="P1775" s="14"/>
    </row>
    <row r="1776" spans="9:16">
      <c r="I1776" s="4"/>
      <c r="J1776" s="4"/>
      <c r="K1776" s="4"/>
      <c r="M1776" s="3"/>
      <c r="N1776" s="3"/>
      <c r="O1776" s="3"/>
      <c r="P1776" s="14"/>
    </row>
    <row r="1777" spans="9:16">
      <c r="I1777" s="4"/>
      <c r="J1777" s="4"/>
      <c r="K1777" s="4"/>
      <c r="M1777" s="3"/>
      <c r="N1777" s="3"/>
      <c r="O1777" s="3"/>
      <c r="P1777" s="14"/>
    </row>
    <row r="1778" spans="9:16">
      <c r="I1778" s="4"/>
      <c r="J1778" s="4"/>
      <c r="K1778" s="4"/>
      <c r="M1778" s="3"/>
      <c r="N1778" s="3"/>
      <c r="O1778" s="3"/>
      <c r="P1778" s="14"/>
    </row>
    <row r="1779" spans="9:16">
      <c r="I1779" s="4"/>
      <c r="J1779" s="4"/>
      <c r="K1779" s="4"/>
      <c r="M1779" s="3"/>
      <c r="N1779" s="3"/>
      <c r="O1779" s="3"/>
      <c r="P1779" s="14"/>
    </row>
    <row r="1780" spans="9:16">
      <c r="I1780" s="4"/>
      <c r="J1780" s="4"/>
      <c r="K1780" s="4"/>
      <c r="M1780" s="3"/>
      <c r="N1780" s="3"/>
      <c r="O1780" s="3"/>
      <c r="P1780" s="14"/>
    </row>
    <row r="1781" spans="9:16">
      <c r="I1781" s="4"/>
      <c r="J1781" s="4"/>
      <c r="K1781" s="4"/>
      <c r="M1781" s="3"/>
      <c r="N1781" s="3"/>
      <c r="O1781" s="3"/>
      <c r="P1781" s="14"/>
    </row>
    <row r="1782" spans="9:16">
      <c r="I1782" s="4"/>
      <c r="J1782" s="4"/>
      <c r="K1782" s="4"/>
      <c r="M1782" s="3"/>
      <c r="N1782" s="3"/>
      <c r="O1782" s="3"/>
      <c r="P1782" s="14"/>
    </row>
    <row r="1783" spans="9:16">
      <c r="I1783" s="4"/>
      <c r="J1783" s="4"/>
      <c r="K1783" s="4"/>
      <c r="M1783" s="3"/>
      <c r="N1783" s="3"/>
      <c r="O1783" s="3"/>
      <c r="P1783" s="14"/>
    </row>
    <row r="1784" spans="9:16">
      <c r="I1784" s="4"/>
      <c r="J1784" s="4"/>
      <c r="K1784" s="4"/>
      <c r="M1784" s="3"/>
      <c r="N1784" s="3"/>
      <c r="O1784" s="3"/>
      <c r="P1784" s="14"/>
    </row>
    <row r="1785" spans="9:16">
      <c r="I1785" s="4"/>
      <c r="J1785" s="4"/>
      <c r="K1785" s="4"/>
      <c r="M1785" s="3"/>
      <c r="N1785" s="3"/>
      <c r="O1785" s="3"/>
      <c r="P1785" s="14"/>
    </row>
    <row r="1786" spans="9:16">
      <c r="I1786" s="4"/>
      <c r="J1786" s="4"/>
      <c r="K1786" s="4"/>
      <c r="M1786" s="3"/>
      <c r="N1786" s="3"/>
      <c r="O1786" s="3"/>
      <c r="P1786" s="14"/>
    </row>
    <row r="1787" spans="9:16">
      <c r="I1787" s="4"/>
      <c r="J1787" s="4"/>
      <c r="K1787" s="4"/>
      <c r="M1787" s="3"/>
      <c r="N1787" s="3"/>
      <c r="O1787" s="3"/>
      <c r="P1787" s="14"/>
    </row>
    <row r="1788" spans="9:16">
      <c r="I1788" s="4"/>
      <c r="J1788" s="4"/>
      <c r="K1788" s="4"/>
      <c r="M1788" s="3"/>
      <c r="N1788" s="3"/>
      <c r="O1788" s="3"/>
      <c r="P1788" s="14"/>
    </row>
    <row r="1789" spans="9:16">
      <c r="I1789" s="4"/>
      <c r="J1789" s="4"/>
      <c r="K1789" s="4"/>
      <c r="M1789" s="3"/>
      <c r="N1789" s="3"/>
      <c r="O1789" s="3"/>
      <c r="P1789" s="14"/>
    </row>
    <row r="1790" spans="9:16">
      <c r="I1790" s="4"/>
      <c r="J1790" s="4"/>
      <c r="K1790" s="4"/>
      <c r="M1790" s="3"/>
      <c r="N1790" s="3"/>
      <c r="O1790" s="3"/>
      <c r="P1790" s="14"/>
    </row>
    <row r="1791" spans="9:16">
      <c r="I1791" s="4"/>
      <c r="J1791" s="4"/>
      <c r="K1791" s="4"/>
      <c r="M1791" s="3"/>
      <c r="N1791" s="3"/>
      <c r="O1791" s="3"/>
      <c r="P1791" s="14"/>
    </row>
    <row r="1792" spans="9:16">
      <c r="I1792" s="4"/>
      <c r="J1792" s="4"/>
      <c r="K1792" s="4"/>
      <c r="M1792" s="3"/>
      <c r="N1792" s="3"/>
      <c r="O1792" s="3"/>
      <c r="P1792" s="14"/>
    </row>
    <row r="1793" spans="9:16">
      <c r="I1793" s="4"/>
      <c r="J1793" s="4"/>
      <c r="K1793" s="4"/>
      <c r="M1793" s="3"/>
      <c r="N1793" s="3"/>
      <c r="O1793" s="3"/>
      <c r="P1793" s="14"/>
    </row>
    <row r="1794" spans="9:16">
      <c r="I1794" s="4"/>
      <c r="J1794" s="4"/>
      <c r="K1794" s="4"/>
      <c r="M1794" s="3"/>
      <c r="N1794" s="3"/>
      <c r="O1794" s="3"/>
      <c r="P1794" s="14"/>
    </row>
    <row r="1795" spans="9:16">
      <c r="I1795" s="4"/>
      <c r="J1795" s="4"/>
      <c r="K1795" s="4"/>
      <c r="M1795" s="3"/>
      <c r="N1795" s="3"/>
      <c r="O1795" s="3"/>
      <c r="P1795" s="14"/>
    </row>
    <row r="1796" spans="9:16">
      <c r="I1796" s="4"/>
      <c r="J1796" s="4"/>
      <c r="K1796" s="4"/>
      <c r="M1796" s="3"/>
      <c r="N1796" s="3"/>
      <c r="O1796" s="3"/>
      <c r="P1796" s="14"/>
    </row>
    <row r="1797" spans="9:16">
      <c r="I1797" s="4"/>
      <c r="J1797" s="4"/>
      <c r="K1797" s="4"/>
      <c r="M1797" s="3"/>
      <c r="N1797" s="3"/>
      <c r="O1797" s="3"/>
      <c r="P1797" s="14"/>
    </row>
    <row r="1798" spans="9:16">
      <c r="I1798" s="4"/>
      <c r="J1798" s="4"/>
      <c r="K1798" s="4"/>
      <c r="M1798" s="3"/>
      <c r="N1798" s="3"/>
      <c r="O1798" s="3"/>
      <c r="P1798" s="14"/>
    </row>
    <row r="1799" spans="9:16">
      <c r="I1799" s="4"/>
      <c r="J1799" s="4"/>
      <c r="K1799" s="4"/>
      <c r="M1799" s="3"/>
      <c r="N1799" s="3"/>
      <c r="O1799" s="3"/>
      <c r="P1799" s="14"/>
    </row>
    <row r="1800" spans="9:16">
      <c r="I1800" s="4"/>
      <c r="J1800" s="4"/>
      <c r="K1800" s="4"/>
      <c r="M1800" s="3"/>
      <c r="N1800" s="3"/>
      <c r="O1800" s="3"/>
      <c r="P1800" s="14"/>
    </row>
    <row r="1801" spans="9:16">
      <c r="I1801" s="4"/>
      <c r="J1801" s="4"/>
      <c r="K1801" s="4"/>
      <c r="M1801" s="3"/>
      <c r="N1801" s="3"/>
      <c r="O1801" s="3"/>
      <c r="P1801" s="14"/>
    </row>
    <row r="1802" spans="9:16">
      <c r="I1802" s="4"/>
      <c r="J1802" s="4"/>
      <c r="K1802" s="4"/>
      <c r="M1802" s="3"/>
      <c r="N1802" s="3"/>
      <c r="O1802" s="3"/>
      <c r="P1802" s="14"/>
    </row>
    <row r="1803" spans="9:16">
      <c r="I1803" s="4"/>
      <c r="J1803" s="4"/>
      <c r="K1803" s="4"/>
      <c r="M1803" s="3"/>
      <c r="N1803" s="3"/>
      <c r="O1803" s="3"/>
      <c r="P1803" s="14"/>
    </row>
    <row r="1804" spans="9:16">
      <c r="I1804" s="4"/>
      <c r="J1804" s="4"/>
      <c r="K1804" s="4"/>
      <c r="M1804" s="3"/>
      <c r="N1804" s="3"/>
      <c r="O1804" s="3"/>
      <c r="P1804" s="14"/>
    </row>
    <row r="1805" spans="9:16">
      <c r="I1805" s="4"/>
      <c r="J1805" s="4"/>
      <c r="K1805" s="4"/>
      <c r="M1805" s="3"/>
      <c r="N1805" s="3"/>
      <c r="O1805" s="3"/>
      <c r="P1805" s="14"/>
    </row>
    <row r="1806" spans="9:16">
      <c r="I1806" s="4"/>
      <c r="J1806" s="4"/>
      <c r="K1806" s="4"/>
      <c r="M1806" s="3"/>
      <c r="N1806" s="3"/>
      <c r="O1806" s="3"/>
      <c r="P1806" s="14"/>
    </row>
    <row r="1807" spans="9:16">
      <c r="I1807" s="4"/>
      <c r="J1807" s="4"/>
      <c r="K1807" s="4"/>
      <c r="M1807" s="3"/>
      <c r="N1807" s="3"/>
      <c r="O1807" s="3"/>
      <c r="P1807" s="14"/>
    </row>
    <row r="1808" spans="9:16">
      <c r="I1808" s="4"/>
      <c r="J1808" s="4"/>
      <c r="K1808" s="4"/>
      <c r="M1808" s="3"/>
      <c r="N1808" s="3"/>
      <c r="O1808" s="3"/>
      <c r="P1808" s="14"/>
    </row>
    <row r="1809" spans="9:16">
      <c r="I1809" s="4"/>
      <c r="J1809" s="4"/>
      <c r="K1809" s="4"/>
      <c r="M1809" s="3"/>
      <c r="N1809" s="3"/>
      <c r="O1809" s="3"/>
      <c r="P1809" s="14"/>
    </row>
    <row r="1810" spans="9:16">
      <c r="I1810" s="4"/>
      <c r="J1810" s="4"/>
      <c r="K1810" s="4"/>
      <c r="M1810" s="3"/>
      <c r="N1810" s="3"/>
      <c r="O1810" s="3"/>
      <c r="P1810" s="14"/>
    </row>
    <row r="1811" spans="9:16">
      <c r="I1811" s="4"/>
      <c r="J1811" s="4"/>
      <c r="K1811" s="4"/>
      <c r="M1811" s="3"/>
      <c r="N1811" s="3"/>
      <c r="O1811" s="3"/>
      <c r="P1811" s="14"/>
    </row>
    <row r="1812" spans="9:16">
      <c r="I1812" s="4"/>
      <c r="J1812" s="4"/>
      <c r="K1812" s="4"/>
      <c r="M1812" s="3"/>
      <c r="N1812" s="3"/>
      <c r="O1812" s="3"/>
      <c r="P1812" s="14"/>
    </row>
    <row r="1813" spans="9:16">
      <c r="I1813" s="4"/>
      <c r="J1813" s="4"/>
      <c r="K1813" s="4"/>
      <c r="M1813" s="3"/>
      <c r="N1813" s="3"/>
      <c r="O1813" s="3"/>
      <c r="P1813" s="14"/>
    </row>
    <row r="1814" spans="9:16">
      <c r="I1814" s="4"/>
      <c r="J1814" s="4"/>
      <c r="K1814" s="4"/>
      <c r="M1814" s="3"/>
      <c r="N1814" s="3"/>
      <c r="O1814" s="3"/>
      <c r="P1814" s="14"/>
    </row>
    <row r="1815" spans="9:16">
      <c r="I1815" s="4"/>
      <c r="J1815" s="4"/>
      <c r="K1815" s="4"/>
      <c r="M1815" s="3"/>
      <c r="N1815" s="3"/>
      <c r="O1815" s="3"/>
      <c r="P1815" s="14"/>
    </row>
    <row r="1816" spans="9:16">
      <c r="I1816" s="4"/>
      <c r="J1816" s="4"/>
      <c r="K1816" s="4"/>
      <c r="M1816" s="3"/>
      <c r="N1816" s="3"/>
      <c r="O1816" s="3"/>
      <c r="P1816" s="14"/>
    </row>
    <row r="1817" spans="9:16">
      <c r="I1817" s="4"/>
      <c r="J1817" s="4"/>
      <c r="K1817" s="4"/>
      <c r="M1817" s="3"/>
      <c r="N1817" s="3"/>
      <c r="O1817" s="3"/>
      <c r="P1817" s="14"/>
    </row>
    <row r="1818" spans="9:16">
      <c r="I1818" s="4"/>
      <c r="J1818" s="4"/>
      <c r="K1818" s="4"/>
      <c r="M1818" s="3"/>
      <c r="N1818" s="3"/>
      <c r="O1818" s="3"/>
      <c r="P1818" s="14"/>
    </row>
    <row r="1819" spans="9:16">
      <c r="I1819" s="4"/>
      <c r="J1819" s="4"/>
      <c r="K1819" s="4"/>
      <c r="M1819" s="3"/>
      <c r="N1819" s="3"/>
      <c r="O1819" s="3"/>
      <c r="P1819" s="14"/>
    </row>
    <row r="1820" spans="9:16">
      <c r="I1820" s="4"/>
      <c r="J1820" s="4"/>
      <c r="K1820" s="4"/>
      <c r="M1820" s="3"/>
      <c r="N1820" s="3"/>
      <c r="O1820" s="3"/>
      <c r="P1820" s="14"/>
    </row>
    <row r="1821" spans="9:16">
      <c r="I1821" s="4"/>
      <c r="J1821" s="4"/>
      <c r="K1821" s="4"/>
      <c r="M1821" s="3"/>
      <c r="N1821" s="3"/>
      <c r="O1821" s="3"/>
      <c r="P1821" s="14"/>
    </row>
    <row r="1822" spans="9:16">
      <c r="I1822" s="4"/>
      <c r="J1822" s="4"/>
      <c r="K1822" s="4"/>
      <c r="M1822" s="3"/>
      <c r="N1822" s="3"/>
      <c r="O1822" s="3"/>
      <c r="P1822" s="14"/>
    </row>
    <row r="1823" spans="9:16">
      <c r="I1823" s="4"/>
      <c r="J1823" s="4"/>
      <c r="K1823" s="4"/>
      <c r="M1823" s="3"/>
      <c r="N1823" s="3"/>
      <c r="O1823" s="3"/>
      <c r="P1823" s="14"/>
    </row>
    <row r="1824" spans="9:16">
      <c r="I1824" s="4"/>
      <c r="J1824" s="4"/>
      <c r="K1824" s="4"/>
      <c r="M1824" s="3"/>
      <c r="N1824" s="3"/>
      <c r="O1824" s="3"/>
      <c r="P1824" s="14"/>
    </row>
    <row r="1825" spans="9:16">
      <c r="I1825" s="4"/>
      <c r="J1825" s="4"/>
      <c r="K1825" s="4"/>
      <c r="M1825" s="3"/>
      <c r="N1825" s="3"/>
      <c r="O1825" s="3"/>
      <c r="P1825" s="14"/>
    </row>
    <row r="1826" spans="9:16">
      <c r="I1826" s="4"/>
      <c r="J1826" s="4"/>
      <c r="K1826" s="4"/>
      <c r="M1826" s="3"/>
      <c r="N1826" s="3"/>
      <c r="O1826" s="3"/>
      <c r="P1826" s="14"/>
    </row>
    <row r="1827" spans="9:16">
      <c r="I1827" s="4"/>
      <c r="J1827" s="4"/>
      <c r="K1827" s="4"/>
      <c r="M1827" s="3"/>
      <c r="N1827" s="3"/>
      <c r="O1827" s="3"/>
      <c r="P1827" s="14"/>
    </row>
    <row r="1828" spans="9:16">
      <c r="I1828" s="4"/>
      <c r="J1828" s="4"/>
      <c r="K1828" s="4"/>
      <c r="M1828" s="3"/>
      <c r="N1828" s="3"/>
      <c r="O1828" s="3"/>
      <c r="P1828" s="14"/>
    </row>
    <row r="1829" spans="9:16">
      <c r="I1829" s="4"/>
      <c r="J1829" s="4"/>
      <c r="K1829" s="4"/>
      <c r="M1829" s="3"/>
      <c r="N1829" s="3"/>
      <c r="O1829" s="3"/>
      <c r="P1829" s="14"/>
    </row>
    <row r="1830" spans="9:16">
      <c r="I1830" s="4"/>
      <c r="J1830" s="4"/>
      <c r="K1830" s="4"/>
      <c r="M1830" s="3"/>
      <c r="N1830" s="3"/>
      <c r="O1830" s="3"/>
      <c r="P1830" s="14"/>
    </row>
    <row r="1831" spans="9:16">
      <c r="I1831" s="4"/>
      <c r="J1831" s="4"/>
      <c r="K1831" s="4"/>
      <c r="M1831" s="3"/>
      <c r="N1831" s="3"/>
      <c r="O1831" s="3"/>
      <c r="P1831" s="14"/>
    </row>
    <row r="1832" spans="9:16">
      <c r="I1832" s="4"/>
      <c r="J1832" s="4"/>
      <c r="K1832" s="4"/>
      <c r="M1832" s="3"/>
      <c r="N1832" s="3"/>
      <c r="O1832" s="3"/>
      <c r="P1832" s="14"/>
    </row>
    <row r="1833" spans="9:16">
      <c r="I1833" s="4"/>
      <c r="J1833" s="4"/>
      <c r="K1833" s="4"/>
      <c r="M1833" s="3"/>
      <c r="N1833" s="3"/>
      <c r="O1833" s="3"/>
      <c r="P1833" s="14"/>
    </row>
    <row r="1834" spans="9:16">
      <c r="I1834" s="4"/>
      <c r="J1834" s="4"/>
      <c r="K1834" s="4"/>
      <c r="M1834" s="3"/>
      <c r="N1834" s="3"/>
      <c r="O1834" s="3"/>
      <c r="P1834" s="14"/>
    </row>
    <row r="1835" spans="9:16">
      <c r="I1835" s="4"/>
      <c r="J1835" s="4"/>
      <c r="K1835" s="4"/>
      <c r="M1835" s="3"/>
      <c r="N1835" s="3"/>
      <c r="O1835" s="3"/>
      <c r="P1835" s="14"/>
    </row>
    <row r="1836" spans="9:16">
      <c r="I1836" s="4"/>
      <c r="J1836" s="4"/>
      <c r="K1836" s="4"/>
      <c r="M1836" s="3"/>
      <c r="N1836" s="3"/>
      <c r="O1836" s="3"/>
      <c r="P1836" s="14"/>
    </row>
    <row r="1837" spans="9:16">
      <c r="I1837" s="4"/>
      <c r="J1837" s="4"/>
      <c r="K1837" s="4"/>
      <c r="M1837" s="3"/>
      <c r="N1837" s="3"/>
      <c r="O1837" s="3"/>
      <c r="P1837" s="14"/>
    </row>
    <row r="1838" spans="9:16">
      <c r="I1838" s="4"/>
      <c r="J1838" s="4"/>
      <c r="K1838" s="4"/>
      <c r="M1838" s="3"/>
      <c r="N1838" s="3"/>
      <c r="O1838" s="3"/>
      <c r="P1838" s="14"/>
    </row>
    <row r="1839" spans="9:16">
      <c r="I1839" s="4"/>
      <c r="J1839" s="4"/>
      <c r="K1839" s="4"/>
      <c r="M1839" s="3"/>
      <c r="N1839" s="3"/>
      <c r="O1839" s="3"/>
      <c r="P1839" s="14"/>
    </row>
    <row r="1840" spans="9:16">
      <c r="I1840" s="4"/>
      <c r="J1840" s="4"/>
      <c r="K1840" s="4"/>
      <c r="M1840" s="3"/>
      <c r="N1840" s="3"/>
      <c r="O1840" s="3"/>
      <c r="P1840" s="14"/>
    </row>
    <row r="1841" spans="9:16">
      <c r="I1841" s="4"/>
      <c r="J1841" s="4"/>
      <c r="K1841" s="4"/>
      <c r="M1841" s="3"/>
      <c r="N1841" s="3"/>
      <c r="O1841" s="3"/>
      <c r="P1841" s="14"/>
    </row>
    <row r="1842" spans="9:16">
      <c r="I1842" s="4"/>
      <c r="J1842" s="4"/>
      <c r="K1842" s="4"/>
      <c r="M1842" s="3"/>
      <c r="N1842" s="3"/>
      <c r="O1842" s="3"/>
      <c r="P1842" s="14"/>
    </row>
    <row r="1843" spans="9:16">
      <c r="I1843" s="4"/>
      <c r="J1843" s="4"/>
      <c r="K1843" s="4"/>
      <c r="M1843" s="3"/>
      <c r="N1843" s="3"/>
      <c r="O1843" s="3"/>
      <c r="P1843" s="14"/>
    </row>
    <row r="1844" spans="9:16">
      <c r="I1844" s="4"/>
      <c r="J1844" s="4"/>
      <c r="K1844" s="4"/>
      <c r="M1844" s="3"/>
      <c r="N1844" s="3"/>
      <c r="O1844" s="3"/>
      <c r="P1844" s="14"/>
    </row>
    <row r="1845" spans="9:16">
      <c r="I1845" s="4"/>
      <c r="J1845" s="4"/>
      <c r="K1845" s="4"/>
      <c r="M1845" s="3"/>
      <c r="N1845" s="3"/>
      <c r="O1845" s="3"/>
      <c r="P1845" s="14"/>
    </row>
    <row r="1846" spans="9:16">
      <c r="I1846" s="4"/>
      <c r="J1846" s="4"/>
      <c r="K1846" s="4"/>
      <c r="M1846" s="3"/>
      <c r="N1846" s="3"/>
      <c r="O1846" s="3"/>
      <c r="P1846" s="14"/>
    </row>
    <row r="1847" spans="9:16">
      <c r="I1847" s="4"/>
      <c r="J1847" s="4"/>
      <c r="K1847" s="4"/>
      <c r="M1847" s="3"/>
      <c r="N1847" s="3"/>
      <c r="O1847" s="3"/>
      <c r="P1847" s="14"/>
    </row>
    <row r="1848" spans="9:16">
      <c r="I1848" s="4"/>
      <c r="J1848" s="4"/>
      <c r="K1848" s="4"/>
      <c r="M1848" s="3"/>
      <c r="N1848" s="3"/>
      <c r="O1848" s="3"/>
      <c r="P1848" s="14"/>
    </row>
    <row r="1849" spans="9:16">
      <c r="I1849" s="4"/>
      <c r="J1849" s="4"/>
      <c r="K1849" s="4"/>
      <c r="M1849" s="3"/>
      <c r="N1849" s="3"/>
      <c r="O1849" s="3"/>
      <c r="P1849" s="14"/>
    </row>
    <row r="1850" spans="9:16">
      <c r="I1850" s="4"/>
      <c r="J1850" s="4"/>
      <c r="K1850" s="4"/>
      <c r="M1850" s="3"/>
      <c r="N1850" s="3"/>
      <c r="O1850" s="3"/>
      <c r="P1850" s="14"/>
    </row>
    <row r="1851" spans="9:16">
      <c r="I1851" s="4"/>
      <c r="J1851" s="4"/>
      <c r="K1851" s="4"/>
      <c r="M1851" s="3"/>
      <c r="N1851" s="3"/>
      <c r="O1851" s="3"/>
      <c r="P1851" s="14"/>
    </row>
    <row r="1852" spans="9:16">
      <c r="I1852" s="4"/>
      <c r="J1852" s="4"/>
      <c r="K1852" s="4"/>
      <c r="M1852" s="3"/>
      <c r="N1852" s="3"/>
      <c r="O1852" s="3"/>
      <c r="P1852" s="14"/>
    </row>
    <row r="1853" spans="9:16">
      <c r="I1853" s="4"/>
      <c r="J1853" s="4"/>
      <c r="K1853" s="4"/>
      <c r="M1853" s="3"/>
      <c r="N1853" s="3"/>
      <c r="O1853" s="3"/>
      <c r="P1853" s="14"/>
    </row>
    <row r="1854" spans="9:16">
      <c r="I1854" s="4"/>
      <c r="J1854" s="4"/>
      <c r="K1854" s="4"/>
      <c r="M1854" s="3"/>
      <c r="N1854" s="3"/>
      <c r="O1854" s="3"/>
      <c r="P1854" s="14"/>
    </row>
    <row r="1855" spans="9:16">
      <c r="I1855" s="4"/>
      <c r="J1855" s="4"/>
      <c r="K1855" s="4"/>
      <c r="M1855" s="3"/>
      <c r="N1855" s="3"/>
      <c r="O1855" s="3"/>
      <c r="P1855" s="14"/>
    </row>
    <row r="1856" spans="9:16">
      <c r="I1856" s="4"/>
      <c r="J1856" s="4"/>
      <c r="K1856" s="4"/>
      <c r="M1856" s="3"/>
      <c r="N1856" s="3"/>
      <c r="O1856" s="3"/>
      <c r="P1856" s="14"/>
    </row>
    <row r="1857" spans="9:16">
      <c r="I1857" s="4"/>
      <c r="J1857" s="4"/>
      <c r="K1857" s="4"/>
      <c r="M1857" s="3"/>
      <c r="N1857" s="3"/>
      <c r="O1857" s="3"/>
      <c r="P1857" s="14"/>
    </row>
    <row r="1858" spans="9:16">
      <c r="I1858" s="4"/>
      <c r="J1858" s="4"/>
      <c r="K1858" s="4"/>
      <c r="M1858" s="3"/>
      <c r="N1858" s="3"/>
      <c r="O1858" s="3"/>
      <c r="P1858" s="14"/>
    </row>
    <row r="1859" spans="9:16">
      <c r="I1859" s="4"/>
      <c r="J1859" s="4"/>
      <c r="K1859" s="4"/>
      <c r="M1859" s="3"/>
      <c r="N1859" s="3"/>
      <c r="O1859" s="3"/>
      <c r="P1859" s="14"/>
    </row>
    <row r="1860" spans="9:16">
      <c r="I1860" s="4"/>
      <c r="J1860" s="4"/>
      <c r="K1860" s="4"/>
      <c r="M1860" s="3"/>
      <c r="N1860" s="3"/>
      <c r="O1860" s="3"/>
      <c r="P1860" s="14"/>
    </row>
    <row r="1861" spans="9:16">
      <c r="I1861" s="4"/>
      <c r="J1861" s="4"/>
      <c r="K1861" s="4"/>
      <c r="M1861" s="3"/>
      <c r="N1861" s="3"/>
      <c r="O1861" s="3"/>
      <c r="P1861" s="14"/>
    </row>
    <row r="1862" spans="9:16">
      <c r="I1862" s="4"/>
      <c r="J1862" s="4"/>
      <c r="K1862" s="4"/>
      <c r="M1862" s="3"/>
      <c r="N1862" s="3"/>
      <c r="O1862" s="3"/>
      <c r="P1862" s="14"/>
    </row>
    <row r="1863" spans="9:16">
      <c r="I1863" s="4"/>
      <c r="J1863" s="4"/>
      <c r="K1863" s="4"/>
      <c r="M1863" s="3"/>
      <c r="N1863" s="3"/>
      <c r="O1863" s="3"/>
      <c r="P1863" s="14"/>
    </row>
    <row r="1864" spans="9:16">
      <c r="I1864" s="4"/>
      <c r="J1864" s="4"/>
      <c r="K1864" s="4"/>
      <c r="M1864" s="3"/>
      <c r="N1864" s="3"/>
      <c r="O1864" s="3"/>
      <c r="P1864" s="14"/>
    </row>
    <row r="1865" spans="9:16">
      <c r="I1865" s="4"/>
      <c r="J1865" s="4"/>
      <c r="K1865" s="4"/>
      <c r="M1865" s="3"/>
      <c r="N1865" s="3"/>
      <c r="O1865" s="3"/>
      <c r="P1865" s="14"/>
    </row>
    <row r="1866" spans="9:16">
      <c r="I1866" s="4"/>
      <c r="J1866" s="4"/>
      <c r="K1866" s="4"/>
      <c r="M1866" s="3"/>
      <c r="N1866" s="3"/>
      <c r="O1866" s="3"/>
      <c r="P1866" s="14"/>
    </row>
    <row r="1867" spans="9:16">
      <c r="I1867" s="4"/>
      <c r="J1867" s="4"/>
      <c r="K1867" s="4"/>
      <c r="M1867" s="3"/>
      <c r="N1867" s="3"/>
      <c r="O1867" s="3"/>
      <c r="P1867" s="14"/>
    </row>
    <row r="1868" spans="9:16">
      <c r="I1868" s="4"/>
      <c r="J1868" s="4"/>
      <c r="K1868" s="4"/>
      <c r="M1868" s="3"/>
      <c r="N1868" s="3"/>
      <c r="O1868" s="3"/>
      <c r="P1868" s="14"/>
    </row>
    <row r="1869" spans="9:16">
      <c r="I1869" s="4"/>
      <c r="J1869" s="4"/>
      <c r="K1869" s="4"/>
      <c r="M1869" s="3"/>
      <c r="N1869" s="3"/>
      <c r="O1869" s="3"/>
      <c r="P1869" s="14"/>
    </row>
    <row r="1870" spans="9:16">
      <c r="I1870" s="4"/>
      <c r="J1870" s="4"/>
      <c r="K1870" s="4"/>
      <c r="M1870" s="3"/>
      <c r="N1870" s="3"/>
      <c r="O1870" s="3"/>
      <c r="P1870" s="14"/>
    </row>
    <row r="1871" spans="9:16">
      <c r="I1871" s="4"/>
      <c r="J1871" s="4"/>
      <c r="K1871" s="4"/>
      <c r="M1871" s="3"/>
      <c r="N1871" s="3"/>
      <c r="O1871" s="3"/>
      <c r="P1871" s="14"/>
    </row>
    <row r="1872" spans="9:16">
      <c r="I1872" s="4"/>
      <c r="J1872" s="4"/>
      <c r="K1872" s="4"/>
      <c r="M1872" s="3"/>
      <c r="N1872" s="3"/>
      <c r="O1872" s="3"/>
      <c r="P1872" s="14"/>
    </row>
    <row r="1873" spans="4:16">
      <c r="I1873" s="4"/>
      <c r="J1873" s="4"/>
      <c r="K1873" s="4"/>
      <c r="M1873" s="3"/>
      <c r="N1873" s="3"/>
      <c r="O1873" s="3"/>
      <c r="P1873" s="14"/>
    </row>
    <row r="1874" spans="4:16">
      <c r="I1874" s="4"/>
      <c r="J1874" s="4"/>
      <c r="K1874" s="4"/>
      <c r="M1874" s="3"/>
      <c r="N1874" s="3"/>
      <c r="O1874" s="3"/>
      <c r="P1874" s="14"/>
    </row>
    <row r="1875" spans="4:16">
      <c r="I1875" s="4"/>
      <c r="J1875" s="4"/>
      <c r="K1875" s="4"/>
      <c r="M1875" s="3"/>
      <c r="N1875" s="3"/>
      <c r="O1875" s="3"/>
      <c r="P1875" s="14"/>
    </row>
    <row r="1876" spans="4:16">
      <c r="I1876" s="4"/>
      <c r="J1876" s="4"/>
      <c r="K1876" s="4"/>
      <c r="M1876" s="3"/>
      <c r="N1876" s="3"/>
      <c r="O1876" s="3"/>
      <c r="P1876" s="14"/>
    </row>
    <row r="1877" spans="4:16">
      <c r="D1877" s="9"/>
      <c r="I1877" s="4"/>
      <c r="J1877" s="4"/>
      <c r="K1877" s="4"/>
      <c r="M1877" s="3"/>
      <c r="N1877" s="3"/>
      <c r="O1877" s="3"/>
      <c r="P1877" s="14"/>
    </row>
    <row r="1878" spans="4:16">
      <c r="I1878" s="4"/>
      <c r="J1878" s="4"/>
      <c r="K1878" s="4"/>
      <c r="M1878" s="3"/>
      <c r="N1878" s="3"/>
      <c r="O1878" s="3"/>
      <c r="P1878" s="14"/>
    </row>
    <row r="1879" spans="4:16">
      <c r="I1879" s="4"/>
      <c r="J1879" s="4"/>
      <c r="K1879" s="4"/>
      <c r="M1879" s="3"/>
      <c r="N1879" s="3"/>
      <c r="O1879" s="3"/>
      <c r="P1879" s="14"/>
    </row>
    <row r="1880" spans="4:16">
      <c r="I1880" s="4"/>
      <c r="J1880" s="4"/>
      <c r="K1880" s="4"/>
      <c r="M1880" s="3"/>
      <c r="N1880" s="3"/>
      <c r="O1880" s="3"/>
      <c r="P1880" s="14"/>
    </row>
    <row r="1881" spans="4:16">
      <c r="I1881" s="4"/>
      <c r="J1881" s="4"/>
      <c r="K1881" s="4"/>
      <c r="M1881" s="3"/>
      <c r="N1881" s="3"/>
      <c r="O1881" s="3"/>
      <c r="P1881" s="14"/>
    </row>
    <row r="1882" spans="4:16">
      <c r="I1882" s="4"/>
      <c r="J1882" s="4"/>
      <c r="K1882" s="4"/>
      <c r="M1882" s="3"/>
      <c r="N1882" s="3"/>
      <c r="O1882" s="3"/>
      <c r="P1882" s="14"/>
    </row>
    <row r="1883" spans="4:16">
      <c r="I1883" s="4"/>
      <c r="J1883" s="4"/>
      <c r="K1883" s="4"/>
      <c r="M1883" s="3"/>
      <c r="N1883" s="3"/>
      <c r="O1883" s="3"/>
      <c r="P1883" s="14"/>
    </row>
    <row r="1884" spans="4:16">
      <c r="I1884" s="4"/>
      <c r="J1884" s="4"/>
      <c r="K1884" s="4"/>
      <c r="M1884" s="3"/>
      <c r="N1884" s="3"/>
      <c r="O1884" s="3"/>
      <c r="P1884" s="14"/>
    </row>
    <row r="1885" spans="4:16">
      <c r="I1885" s="4"/>
      <c r="J1885" s="4"/>
      <c r="K1885" s="4"/>
      <c r="M1885" s="3"/>
      <c r="N1885" s="3"/>
      <c r="O1885" s="3"/>
      <c r="P1885" s="14"/>
    </row>
    <row r="1886" spans="4:16">
      <c r="I1886" s="4"/>
      <c r="J1886" s="4"/>
      <c r="K1886" s="4"/>
      <c r="M1886" s="3"/>
      <c r="N1886" s="3"/>
      <c r="O1886" s="3"/>
      <c r="P1886" s="14"/>
    </row>
    <row r="1887" spans="4:16">
      <c r="I1887" s="4"/>
      <c r="J1887" s="4"/>
      <c r="K1887" s="4"/>
      <c r="M1887" s="3"/>
      <c r="N1887" s="3"/>
      <c r="O1887" s="3"/>
      <c r="P1887" s="14"/>
    </row>
    <row r="1888" spans="4:16">
      <c r="I1888" s="4"/>
      <c r="J1888" s="4"/>
      <c r="K1888" s="4"/>
      <c r="M1888" s="3"/>
      <c r="N1888" s="3"/>
      <c r="O1888" s="3"/>
      <c r="P1888" s="14"/>
    </row>
    <row r="1889" spans="9:16">
      <c r="I1889" s="4"/>
      <c r="J1889" s="4"/>
      <c r="K1889" s="4"/>
      <c r="M1889" s="3"/>
      <c r="N1889" s="3"/>
      <c r="O1889" s="3"/>
      <c r="P1889" s="14"/>
    </row>
    <row r="1890" spans="9:16">
      <c r="I1890" s="4"/>
      <c r="J1890" s="4"/>
      <c r="K1890" s="4"/>
      <c r="M1890" s="3"/>
      <c r="N1890" s="3"/>
      <c r="O1890" s="3"/>
      <c r="P1890" s="14"/>
    </row>
    <row r="1891" spans="9:16">
      <c r="I1891" s="4"/>
      <c r="J1891" s="4"/>
      <c r="K1891" s="4"/>
      <c r="M1891" s="3"/>
      <c r="N1891" s="3"/>
      <c r="O1891" s="3"/>
      <c r="P1891" s="14"/>
    </row>
    <row r="1892" spans="9:16">
      <c r="I1892" s="4"/>
      <c r="J1892" s="4"/>
      <c r="K1892" s="4"/>
      <c r="M1892" s="3"/>
      <c r="N1892" s="3"/>
      <c r="O1892" s="3"/>
      <c r="P1892" s="14"/>
    </row>
    <row r="1893" spans="9:16">
      <c r="I1893" s="4"/>
      <c r="J1893" s="4"/>
      <c r="K1893" s="4"/>
      <c r="M1893" s="3"/>
      <c r="N1893" s="3"/>
      <c r="O1893" s="3"/>
      <c r="P1893" s="14"/>
    </row>
    <row r="1894" spans="9:16">
      <c r="I1894" s="4"/>
      <c r="J1894" s="4"/>
      <c r="K1894" s="4"/>
      <c r="M1894" s="3"/>
      <c r="N1894" s="3"/>
      <c r="O1894" s="3"/>
      <c r="P1894" s="14"/>
    </row>
    <row r="1895" spans="9:16">
      <c r="I1895" s="4"/>
      <c r="J1895" s="4"/>
      <c r="K1895" s="4"/>
      <c r="M1895" s="3"/>
      <c r="N1895" s="3"/>
      <c r="O1895" s="3"/>
      <c r="P1895" s="14"/>
    </row>
    <row r="1896" spans="9:16">
      <c r="I1896" s="4"/>
      <c r="J1896" s="4"/>
      <c r="K1896" s="4"/>
      <c r="M1896" s="3"/>
      <c r="N1896" s="3"/>
      <c r="O1896" s="3"/>
      <c r="P1896" s="14"/>
    </row>
    <row r="1897" spans="9:16">
      <c r="I1897" s="4"/>
      <c r="J1897" s="4"/>
      <c r="K1897" s="4"/>
      <c r="M1897" s="3"/>
      <c r="N1897" s="3"/>
      <c r="O1897" s="3"/>
      <c r="P1897" s="14"/>
    </row>
    <row r="1898" spans="9:16">
      <c r="I1898" s="4"/>
      <c r="J1898" s="4"/>
      <c r="K1898" s="4"/>
      <c r="M1898" s="3"/>
      <c r="N1898" s="3"/>
      <c r="O1898" s="3"/>
      <c r="P1898" s="14"/>
    </row>
    <row r="1899" spans="9:16">
      <c r="I1899" s="4"/>
      <c r="J1899" s="4"/>
      <c r="K1899" s="4"/>
      <c r="M1899" s="3"/>
      <c r="N1899" s="3"/>
      <c r="O1899" s="3"/>
      <c r="P1899" s="14"/>
    </row>
    <row r="1900" spans="9:16">
      <c r="I1900" s="4"/>
      <c r="J1900" s="4"/>
      <c r="K1900" s="4"/>
      <c r="M1900" s="3"/>
      <c r="N1900" s="3"/>
      <c r="O1900" s="3"/>
      <c r="P1900" s="14"/>
    </row>
    <row r="1901" spans="9:16">
      <c r="I1901" s="4"/>
      <c r="J1901" s="4"/>
      <c r="K1901" s="4"/>
      <c r="M1901" s="3"/>
      <c r="N1901" s="3"/>
      <c r="O1901" s="3"/>
      <c r="P1901" s="14"/>
    </row>
    <row r="1902" spans="9:16">
      <c r="I1902" s="4"/>
      <c r="J1902" s="4"/>
      <c r="K1902" s="4"/>
      <c r="M1902" s="3"/>
      <c r="N1902" s="3"/>
      <c r="O1902" s="3"/>
      <c r="P1902" s="14"/>
    </row>
    <row r="1903" spans="9:16">
      <c r="I1903" s="4"/>
      <c r="J1903" s="4"/>
      <c r="K1903" s="4"/>
      <c r="M1903" s="3"/>
      <c r="N1903" s="3"/>
      <c r="O1903" s="3"/>
      <c r="P1903" s="14"/>
    </row>
    <row r="1904" spans="9:16">
      <c r="I1904" s="4"/>
      <c r="J1904" s="4"/>
      <c r="K1904" s="4"/>
      <c r="M1904" s="3"/>
      <c r="N1904" s="3"/>
      <c r="O1904" s="3"/>
      <c r="P1904" s="14"/>
    </row>
    <row r="1905" spans="9:16">
      <c r="I1905" s="4"/>
      <c r="J1905" s="4"/>
      <c r="K1905" s="4"/>
      <c r="M1905" s="3"/>
      <c r="N1905" s="3"/>
      <c r="O1905" s="3"/>
      <c r="P1905" s="14"/>
    </row>
    <row r="1906" spans="9:16">
      <c r="I1906" s="4"/>
      <c r="J1906" s="4"/>
      <c r="K1906" s="4"/>
      <c r="M1906" s="3"/>
      <c r="N1906" s="3"/>
      <c r="O1906" s="3"/>
      <c r="P1906" s="14"/>
    </row>
    <row r="1907" spans="9:16">
      <c r="I1907" s="4"/>
      <c r="J1907" s="4"/>
      <c r="K1907" s="4"/>
      <c r="M1907" s="3"/>
      <c r="N1907" s="3"/>
      <c r="O1907" s="3"/>
      <c r="P1907" s="14"/>
    </row>
    <row r="1908" spans="9:16">
      <c r="I1908" s="4"/>
      <c r="J1908" s="4"/>
      <c r="K1908" s="4"/>
      <c r="M1908" s="3"/>
      <c r="N1908" s="3"/>
      <c r="O1908" s="3"/>
      <c r="P1908" s="14"/>
    </row>
    <row r="1909" spans="9:16">
      <c r="I1909" s="4"/>
      <c r="J1909" s="4"/>
      <c r="K1909" s="4"/>
      <c r="M1909" s="3"/>
      <c r="N1909" s="3"/>
      <c r="O1909" s="3"/>
      <c r="P1909" s="14"/>
    </row>
    <row r="1910" spans="9:16">
      <c r="I1910" s="4"/>
      <c r="J1910" s="4"/>
      <c r="K1910" s="4"/>
      <c r="M1910" s="3"/>
      <c r="N1910" s="3"/>
      <c r="O1910" s="3"/>
      <c r="P1910" s="14"/>
    </row>
    <row r="1911" spans="9:16">
      <c r="I1911" s="4"/>
      <c r="J1911" s="4"/>
      <c r="K1911" s="4"/>
      <c r="M1911" s="3"/>
      <c r="N1911" s="3"/>
      <c r="O1911" s="3"/>
      <c r="P1911" s="14"/>
    </row>
    <row r="1912" spans="9:16">
      <c r="I1912" s="4"/>
      <c r="J1912" s="4"/>
      <c r="K1912" s="4"/>
      <c r="M1912" s="3"/>
      <c r="N1912" s="3"/>
      <c r="O1912" s="3"/>
      <c r="P1912" s="14"/>
    </row>
    <row r="1913" spans="9:16">
      <c r="I1913" s="4"/>
      <c r="J1913" s="4"/>
      <c r="K1913" s="4"/>
      <c r="M1913" s="3"/>
      <c r="N1913" s="3"/>
      <c r="O1913" s="3"/>
      <c r="P1913" s="14"/>
    </row>
    <row r="1914" spans="9:16">
      <c r="I1914" s="4"/>
      <c r="J1914" s="4"/>
      <c r="K1914" s="4"/>
      <c r="M1914" s="3"/>
      <c r="N1914" s="3"/>
      <c r="O1914" s="3"/>
      <c r="P1914" s="14"/>
    </row>
    <row r="1915" spans="9:16">
      <c r="I1915" s="4"/>
      <c r="J1915" s="4"/>
      <c r="K1915" s="4"/>
      <c r="M1915" s="3"/>
      <c r="N1915" s="3"/>
      <c r="O1915" s="3"/>
      <c r="P1915" s="14"/>
    </row>
    <row r="1916" spans="9:16">
      <c r="I1916" s="4"/>
      <c r="J1916" s="4"/>
      <c r="K1916" s="4"/>
      <c r="M1916" s="3"/>
      <c r="N1916" s="3"/>
      <c r="O1916" s="3"/>
      <c r="P1916" s="14"/>
    </row>
    <row r="1917" spans="9:16">
      <c r="I1917" s="4"/>
      <c r="J1917" s="4"/>
      <c r="K1917" s="4"/>
      <c r="M1917" s="3"/>
      <c r="N1917" s="3"/>
      <c r="O1917" s="3"/>
      <c r="P1917" s="14"/>
    </row>
    <row r="1918" spans="9:16">
      <c r="I1918" s="4"/>
      <c r="J1918" s="4"/>
      <c r="K1918" s="4"/>
      <c r="M1918" s="3"/>
      <c r="N1918" s="3"/>
      <c r="O1918" s="3"/>
      <c r="P1918" s="14"/>
    </row>
    <row r="1919" spans="9:16">
      <c r="I1919" s="4"/>
      <c r="J1919" s="4"/>
      <c r="K1919" s="4"/>
      <c r="M1919" s="3"/>
      <c r="N1919" s="3"/>
      <c r="O1919" s="3"/>
      <c r="P1919" s="14"/>
    </row>
    <row r="1920" spans="9:16">
      <c r="I1920" s="4"/>
      <c r="J1920" s="4"/>
      <c r="K1920" s="4"/>
      <c r="M1920" s="3"/>
      <c r="N1920" s="3"/>
      <c r="O1920" s="3"/>
      <c r="P1920" s="14"/>
    </row>
    <row r="1921" spans="9:16">
      <c r="I1921" s="4"/>
      <c r="J1921" s="4"/>
      <c r="K1921" s="4"/>
      <c r="M1921" s="3"/>
      <c r="N1921" s="3"/>
      <c r="O1921" s="3"/>
      <c r="P1921" s="14"/>
    </row>
    <row r="1922" spans="9:16">
      <c r="I1922" s="4"/>
      <c r="J1922" s="4"/>
      <c r="K1922" s="4"/>
      <c r="M1922" s="3"/>
      <c r="N1922" s="3"/>
      <c r="O1922" s="3"/>
      <c r="P1922" s="14"/>
    </row>
    <row r="1923" spans="9:16">
      <c r="I1923" s="4"/>
      <c r="J1923" s="4"/>
      <c r="K1923" s="4"/>
      <c r="M1923" s="3"/>
      <c r="N1923" s="3"/>
      <c r="O1923" s="3"/>
      <c r="P1923" s="14"/>
    </row>
    <row r="1924" spans="9:16">
      <c r="I1924" s="4"/>
      <c r="J1924" s="4"/>
      <c r="K1924" s="4"/>
      <c r="M1924" s="3"/>
      <c r="N1924" s="3"/>
      <c r="O1924" s="3"/>
      <c r="P1924" s="14"/>
    </row>
    <row r="1925" spans="9:16">
      <c r="I1925" s="4"/>
      <c r="J1925" s="4"/>
      <c r="K1925" s="4"/>
      <c r="M1925" s="3"/>
      <c r="N1925" s="3"/>
      <c r="O1925" s="3"/>
      <c r="P1925" s="14"/>
    </row>
    <row r="1926" spans="9:16">
      <c r="I1926" s="4"/>
      <c r="J1926" s="4"/>
      <c r="K1926" s="4"/>
      <c r="M1926" s="3"/>
      <c r="N1926" s="3"/>
      <c r="O1926" s="3"/>
      <c r="P1926" s="14"/>
    </row>
    <row r="1927" spans="9:16">
      <c r="I1927" s="4"/>
      <c r="J1927" s="4"/>
      <c r="K1927" s="4"/>
      <c r="M1927" s="3"/>
      <c r="N1927" s="3"/>
      <c r="O1927" s="3"/>
      <c r="P1927" s="14"/>
    </row>
    <row r="1928" spans="9:16">
      <c r="I1928" s="4"/>
      <c r="J1928" s="4"/>
      <c r="K1928" s="4"/>
      <c r="M1928" s="3"/>
      <c r="N1928" s="3"/>
      <c r="O1928" s="3"/>
      <c r="P1928" s="14"/>
    </row>
    <row r="1929" spans="9:16">
      <c r="I1929" s="4"/>
      <c r="J1929" s="4"/>
      <c r="K1929" s="4"/>
      <c r="M1929" s="3"/>
      <c r="N1929" s="3"/>
      <c r="O1929" s="3"/>
      <c r="P1929" s="14"/>
    </row>
    <row r="1930" spans="9:16">
      <c r="I1930" s="4"/>
      <c r="J1930" s="4"/>
      <c r="K1930" s="4"/>
      <c r="M1930" s="3"/>
      <c r="N1930" s="3"/>
      <c r="O1930" s="3"/>
      <c r="P1930" s="14"/>
    </row>
    <row r="1931" spans="9:16">
      <c r="I1931" s="4"/>
      <c r="J1931" s="4"/>
      <c r="K1931" s="4"/>
      <c r="M1931" s="3"/>
      <c r="N1931" s="3"/>
      <c r="O1931" s="3"/>
      <c r="P1931" s="14"/>
    </row>
    <row r="1932" spans="9:16">
      <c r="I1932" s="4"/>
      <c r="J1932" s="4"/>
      <c r="K1932" s="4"/>
      <c r="M1932" s="3"/>
      <c r="N1932" s="3"/>
      <c r="O1932" s="3"/>
      <c r="P1932" s="14"/>
    </row>
    <row r="1933" spans="9:16">
      <c r="I1933" s="4"/>
      <c r="J1933" s="4"/>
      <c r="K1933" s="4"/>
      <c r="M1933" s="3"/>
      <c r="N1933" s="3"/>
      <c r="O1933" s="3"/>
      <c r="P1933" s="14"/>
    </row>
    <row r="1934" spans="9:16">
      <c r="I1934" s="4"/>
      <c r="J1934" s="4"/>
      <c r="K1934" s="4"/>
      <c r="M1934" s="3"/>
      <c r="N1934" s="3"/>
      <c r="O1934" s="3"/>
      <c r="P1934" s="14"/>
    </row>
    <row r="1935" spans="9:16">
      <c r="I1935" s="4"/>
      <c r="J1935" s="4"/>
      <c r="K1935" s="4"/>
      <c r="M1935" s="3"/>
      <c r="N1935" s="3"/>
      <c r="O1935" s="3"/>
      <c r="P1935" s="14"/>
    </row>
    <row r="1936" spans="9:16">
      <c r="I1936" s="4"/>
      <c r="J1936" s="4"/>
      <c r="K1936" s="4"/>
      <c r="M1936" s="3"/>
      <c r="N1936" s="3"/>
      <c r="O1936" s="3"/>
      <c r="P1936" s="14"/>
    </row>
    <row r="1937" spans="9:16">
      <c r="I1937" s="4"/>
      <c r="J1937" s="4"/>
      <c r="K1937" s="4"/>
      <c r="M1937" s="3"/>
      <c r="N1937" s="3"/>
      <c r="O1937" s="3"/>
      <c r="P1937" s="14"/>
    </row>
    <row r="1938" spans="9:16">
      <c r="I1938" s="4"/>
      <c r="J1938" s="4"/>
      <c r="K1938" s="4"/>
      <c r="M1938" s="3"/>
      <c r="N1938" s="3"/>
      <c r="O1938" s="3"/>
      <c r="P1938" s="14"/>
    </row>
    <row r="1939" spans="9:16">
      <c r="I1939" s="4"/>
      <c r="J1939" s="4"/>
      <c r="K1939" s="4"/>
      <c r="M1939" s="3"/>
      <c r="N1939" s="3"/>
      <c r="O1939" s="3"/>
      <c r="P1939" s="14"/>
    </row>
    <row r="1940" spans="9:16">
      <c r="I1940" s="4"/>
      <c r="J1940" s="4"/>
      <c r="K1940" s="4"/>
      <c r="M1940" s="3"/>
      <c r="N1940" s="3"/>
      <c r="O1940" s="3"/>
      <c r="P1940" s="14"/>
    </row>
    <row r="1941" spans="9:16">
      <c r="I1941" s="4"/>
      <c r="J1941" s="4"/>
      <c r="K1941" s="4"/>
      <c r="M1941" s="3"/>
      <c r="N1941" s="3"/>
      <c r="O1941" s="3"/>
      <c r="P1941" s="14"/>
    </row>
    <row r="1942" spans="9:16">
      <c r="I1942" s="4"/>
      <c r="J1942" s="4"/>
      <c r="K1942" s="4"/>
      <c r="M1942" s="3"/>
      <c r="N1942" s="3"/>
      <c r="O1942" s="3"/>
      <c r="P1942" s="14"/>
    </row>
    <row r="1943" spans="9:16">
      <c r="I1943" s="4"/>
      <c r="J1943" s="4"/>
      <c r="K1943" s="4"/>
      <c r="M1943" s="3"/>
      <c r="N1943" s="3"/>
      <c r="O1943" s="3"/>
      <c r="P1943" s="14"/>
    </row>
    <row r="1944" spans="9:16">
      <c r="I1944" s="4"/>
      <c r="J1944" s="4"/>
      <c r="K1944" s="4"/>
      <c r="M1944" s="3"/>
      <c r="N1944" s="3"/>
      <c r="O1944" s="3"/>
      <c r="P1944" s="14"/>
    </row>
    <row r="1945" spans="9:16">
      <c r="I1945" s="4"/>
      <c r="J1945" s="4"/>
      <c r="K1945" s="4"/>
      <c r="M1945" s="3"/>
      <c r="N1945" s="3"/>
      <c r="O1945" s="3"/>
      <c r="P1945" s="14"/>
    </row>
    <row r="1946" spans="9:16">
      <c r="I1946" s="4"/>
      <c r="J1946" s="4"/>
      <c r="K1946" s="4"/>
      <c r="M1946" s="3"/>
      <c r="N1946" s="3"/>
      <c r="O1946" s="3"/>
      <c r="P1946" s="14"/>
    </row>
    <row r="1947" spans="9:16">
      <c r="I1947" s="4"/>
      <c r="J1947" s="4"/>
      <c r="K1947" s="4"/>
      <c r="M1947" s="3"/>
      <c r="N1947" s="3"/>
      <c r="O1947" s="3"/>
      <c r="P1947" s="14"/>
    </row>
    <row r="1948" spans="9:16">
      <c r="I1948" s="4"/>
      <c r="J1948" s="4"/>
      <c r="K1948" s="4"/>
      <c r="M1948" s="3"/>
      <c r="N1948" s="3"/>
      <c r="O1948" s="3"/>
      <c r="P1948" s="14"/>
    </row>
    <row r="1949" spans="9:16">
      <c r="I1949" s="4"/>
      <c r="J1949" s="4"/>
      <c r="K1949" s="4"/>
      <c r="M1949" s="3"/>
      <c r="N1949" s="3"/>
      <c r="O1949" s="3"/>
      <c r="P1949" s="14"/>
    </row>
    <row r="1950" spans="9:16">
      <c r="I1950" s="4"/>
      <c r="J1950" s="4"/>
      <c r="K1950" s="4"/>
      <c r="M1950" s="3"/>
      <c r="N1950" s="3"/>
      <c r="O1950" s="3"/>
      <c r="P1950" s="14"/>
    </row>
    <row r="1951" spans="9:16">
      <c r="I1951" s="4"/>
      <c r="J1951" s="4"/>
      <c r="K1951" s="4"/>
      <c r="M1951" s="3"/>
      <c r="N1951" s="3"/>
      <c r="O1951" s="3"/>
      <c r="P1951" s="14"/>
    </row>
    <row r="1952" spans="9:16">
      <c r="I1952" s="4"/>
      <c r="J1952" s="4"/>
      <c r="K1952" s="4"/>
      <c r="M1952" s="3"/>
      <c r="N1952" s="3"/>
      <c r="O1952" s="3"/>
      <c r="P1952" s="14"/>
    </row>
    <row r="1953" spans="9:16">
      <c r="I1953" s="4"/>
      <c r="J1953" s="4"/>
      <c r="K1953" s="4"/>
      <c r="M1953" s="3"/>
      <c r="N1953" s="3"/>
      <c r="O1953" s="3"/>
      <c r="P1953" s="14"/>
    </row>
    <row r="1954" spans="9:16">
      <c r="I1954" s="4"/>
      <c r="J1954" s="4"/>
      <c r="K1954" s="4"/>
      <c r="M1954" s="3"/>
      <c r="N1954" s="3"/>
      <c r="O1954" s="3"/>
      <c r="P1954" s="14"/>
    </row>
    <row r="1955" spans="9:16">
      <c r="I1955" s="4"/>
      <c r="J1955" s="4"/>
      <c r="K1955" s="4"/>
      <c r="M1955" s="3"/>
      <c r="N1955" s="3"/>
      <c r="O1955" s="3"/>
      <c r="P1955" s="14"/>
    </row>
    <row r="1956" spans="9:16">
      <c r="I1956" s="4"/>
      <c r="J1956" s="4"/>
      <c r="K1956" s="4"/>
      <c r="M1956" s="3"/>
      <c r="N1956" s="3"/>
      <c r="O1956" s="3"/>
      <c r="P1956" s="14"/>
    </row>
    <row r="1957" spans="9:16">
      <c r="I1957" s="4"/>
      <c r="J1957" s="4"/>
      <c r="K1957" s="4"/>
      <c r="M1957" s="3"/>
      <c r="N1957" s="3"/>
      <c r="O1957" s="3"/>
      <c r="P1957" s="14"/>
    </row>
    <row r="1958" spans="9:16">
      <c r="I1958" s="4"/>
      <c r="J1958" s="4"/>
      <c r="K1958" s="4"/>
      <c r="M1958" s="3"/>
      <c r="N1958" s="3"/>
      <c r="O1958" s="3"/>
      <c r="P1958" s="14"/>
    </row>
    <row r="1959" spans="9:16">
      <c r="I1959" s="4"/>
      <c r="J1959" s="4"/>
      <c r="K1959" s="4"/>
      <c r="M1959" s="3"/>
      <c r="N1959" s="3"/>
      <c r="O1959" s="3"/>
      <c r="P1959" s="14"/>
    </row>
    <row r="1960" spans="9:16">
      <c r="I1960" s="4"/>
      <c r="J1960" s="4"/>
      <c r="K1960" s="4"/>
      <c r="M1960" s="3"/>
      <c r="N1960" s="3"/>
      <c r="O1960" s="3"/>
      <c r="P1960" s="14"/>
    </row>
    <row r="1961" spans="9:16">
      <c r="I1961" s="4"/>
      <c r="J1961" s="4"/>
      <c r="K1961" s="4"/>
      <c r="M1961" s="3"/>
      <c r="N1961" s="3"/>
      <c r="O1961" s="3"/>
      <c r="P1961" s="14"/>
    </row>
    <row r="1962" spans="9:16">
      <c r="I1962" s="4"/>
      <c r="J1962" s="4"/>
      <c r="K1962" s="4"/>
      <c r="M1962" s="3"/>
      <c r="N1962" s="3"/>
      <c r="O1962" s="3"/>
      <c r="P1962" s="14"/>
    </row>
    <row r="1963" spans="9:16">
      <c r="I1963" s="4"/>
      <c r="J1963" s="4"/>
      <c r="K1963" s="4"/>
      <c r="M1963" s="3"/>
      <c r="N1963" s="3"/>
      <c r="O1963" s="3"/>
      <c r="P1963" s="14"/>
    </row>
    <row r="1964" spans="9:16">
      <c r="I1964" s="4"/>
      <c r="J1964" s="4"/>
      <c r="K1964" s="4"/>
      <c r="M1964" s="3"/>
      <c r="N1964" s="3"/>
      <c r="O1964" s="3"/>
      <c r="P1964" s="14"/>
    </row>
    <row r="1965" spans="9:16">
      <c r="I1965" s="4"/>
      <c r="J1965" s="4"/>
      <c r="K1965" s="4"/>
      <c r="M1965" s="3"/>
      <c r="N1965" s="3"/>
      <c r="O1965" s="3"/>
      <c r="P1965" s="14"/>
    </row>
    <row r="1966" spans="9:16">
      <c r="I1966" s="4"/>
      <c r="J1966" s="4"/>
      <c r="K1966" s="4"/>
      <c r="M1966" s="3"/>
      <c r="N1966" s="3"/>
      <c r="O1966" s="3"/>
      <c r="P1966" s="14"/>
    </row>
    <row r="1967" spans="9:16">
      <c r="I1967" s="4"/>
      <c r="J1967" s="4"/>
      <c r="K1967" s="4"/>
      <c r="M1967" s="3"/>
      <c r="N1967" s="3"/>
      <c r="O1967" s="3"/>
      <c r="P1967" s="14"/>
    </row>
    <row r="1968" spans="9:16">
      <c r="I1968" s="4"/>
      <c r="J1968" s="4"/>
      <c r="K1968" s="4"/>
      <c r="M1968" s="3"/>
      <c r="N1968" s="3"/>
      <c r="O1968" s="3"/>
      <c r="P1968" s="14"/>
    </row>
    <row r="1969" spans="9:16">
      <c r="I1969" s="4"/>
      <c r="J1969" s="4"/>
      <c r="K1969" s="4"/>
      <c r="M1969" s="3"/>
      <c r="N1969" s="3"/>
      <c r="O1969" s="3"/>
      <c r="P1969" s="14"/>
    </row>
    <row r="1970" spans="9:16">
      <c r="I1970" s="4"/>
      <c r="J1970" s="4"/>
      <c r="K1970" s="4"/>
      <c r="M1970" s="3"/>
      <c r="N1970" s="3"/>
      <c r="O1970" s="3"/>
      <c r="P1970" s="14"/>
    </row>
    <row r="1971" spans="9:16">
      <c r="I1971" s="4"/>
      <c r="J1971" s="4"/>
      <c r="K1971" s="4"/>
      <c r="M1971" s="3"/>
      <c r="N1971" s="3"/>
      <c r="O1971" s="3"/>
      <c r="P1971" s="14"/>
    </row>
    <row r="1972" spans="9:16">
      <c r="I1972" s="4"/>
      <c r="J1972" s="4"/>
      <c r="K1972" s="4"/>
      <c r="M1972" s="3"/>
      <c r="N1972" s="3"/>
      <c r="O1972" s="3"/>
      <c r="P1972" s="14"/>
    </row>
    <row r="1973" spans="9:16">
      <c r="I1973" s="4"/>
      <c r="J1973" s="4"/>
      <c r="K1973" s="4"/>
      <c r="M1973" s="3"/>
      <c r="N1973" s="3"/>
      <c r="O1973" s="3"/>
      <c r="P1973" s="14"/>
    </row>
    <row r="1974" spans="9:16">
      <c r="I1974" s="4"/>
      <c r="J1974" s="4"/>
      <c r="K1974" s="4"/>
      <c r="M1974" s="3"/>
      <c r="N1974" s="3"/>
      <c r="O1974" s="3"/>
      <c r="P1974" s="14"/>
    </row>
    <row r="1975" spans="9:16">
      <c r="I1975" s="4"/>
      <c r="J1975" s="4"/>
      <c r="K1975" s="4"/>
      <c r="M1975" s="3"/>
      <c r="N1975" s="3"/>
      <c r="O1975" s="3"/>
      <c r="P1975" s="14"/>
    </row>
    <row r="1976" spans="9:16">
      <c r="I1976" s="4"/>
      <c r="J1976" s="4"/>
      <c r="K1976" s="4"/>
      <c r="M1976" s="3"/>
      <c r="N1976" s="3"/>
      <c r="O1976" s="3"/>
      <c r="P1976" s="14"/>
    </row>
    <row r="1977" spans="9:16">
      <c r="I1977" s="4"/>
      <c r="J1977" s="4"/>
      <c r="K1977" s="4"/>
      <c r="M1977" s="3"/>
      <c r="N1977" s="3"/>
      <c r="O1977" s="3"/>
      <c r="P1977" s="14"/>
    </row>
    <row r="1978" spans="9:16">
      <c r="I1978" s="4"/>
      <c r="J1978" s="4"/>
      <c r="K1978" s="4"/>
      <c r="M1978" s="3"/>
      <c r="N1978" s="3"/>
      <c r="O1978" s="3"/>
      <c r="P1978" s="14"/>
    </row>
    <row r="1979" spans="9:16">
      <c r="I1979" s="4"/>
      <c r="J1979" s="4"/>
      <c r="K1979" s="4"/>
      <c r="M1979" s="3"/>
      <c r="N1979" s="3"/>
      <c r="O1979" s="3"/>
      <c r="P1979" s="14"/>
    </row>
    <row r="1980" spans="9:16">
      <c r="I1980" s="4"/>
      <c r="J1980" s="4"/>
      <c r="K1980" s="4"/>
      <c r="M1980" s="3"/>
      <c r="N1980" s="3"/>
      <c r="O1980" s="3"/>
      <c r="P1980" s="14"/>
    </row>
    <row r="1981" spans="9:16">
      <c r="I1981" s="4"/>
      <c r="J1981" s="4"/>
      <c r="K1981" s="4"/>
      <c r="M1981" s="3"/>
      <c r="N1981" s="3"/>
      <c r="O1981" s="3"/>
      <c r="P1981" s="14"/>
    </row>
    <row r="1982" spans="9:16">
      <c r="I1982" s="4"/>
      <c r="J1982" s="4"/>
      <c r="K1982" s="4"/>
      <c r="M1982" s="3"/>
      <c r="N1982" s="3"/>
      <c r="O1982" s="3"/>
      <c r="P1982" s="14"/>
    </row>
    <row r="1983" spans="9:16">
      <c r="I1983" s="4"/>
      <c r="J1983" s="4"/>
      <c r="K1983" s="4"/>
      <c r="M1983" s="3"/>
      <c r="N1983" s="3"/>
      <c r="O1983" s="3"/>
      <c r="P1983" s="14"/>
    </row>
    <row r="1984" spans="9:16">
      <c r="I1984" s="4"/>
      <c r="J1984" s="4"/>
      <c r="K1984" s="4"/>
      <c r="M1984" s="3"/>
      <c r="N1984" s="3"/>
      <c r="O1984" s="3"/>
      <c r="P1984" s="14"/>
    </row>
    <row r="1985" spans="9:16">
      <c r="I1985" s="4"/>
      <c r="J1985" s="4"/>
      <c r="K1985" s="4"/>
      <c r="M1985" s="3"/>
      <c r="N1985" s="3"/>
      <c r="O1985" s="3"/>
      <c r="P1985" s="14"/>
    </row>
    <row r="1986" spans="9:16">
      <c r="I1986" s="4"/>
      <c r="J1986" s="4"/>
      <c r="K1986" s="4"/>
      <c r="M1986" s="3"/>
      <c r="N1986" s="3"/>
      <c r="O1986" s="3"/>
      <c r="P1986" s="14"/>
    </row>
    <row r="1987" spans="9:16">
      <c r="I1987" s="4"/>
      <c r="J1987" s="4"/>
      <c r="K1987" s="4"/>
      <c r="M1987" s="3"/>
      <c r="N1987" s="3"/>
      <c r="O1987" s="3"/>
      <c r="P1987" s="14"/>
    </row>
    <row r="1988" spans="9:16">
      <c r="I1988" s="4"/>
      <c r="J1988" s="4"/>
      <c r="K1988" s="4"/>
      <c r="M1988" s="3"/>
      <c r="N1988" s="3"/>
      <c r="O1988" s="3"/>
      <c r="P1988" s="14"/>
    </row>
    <row r="1989" spans="9:16">
      <c r="I1989" s="4"/>
      <c r="J1989" s="4"/>
      <c r="K1989" s="4"/>
      <c r="M1989" s="3"/>
      <c r="N1989" s="3"/>
      <c r="O1989" s="3"/>
      <c r="P1989" s="14"/>
    </row>
    <row r="1990" spans="9:16">
      <c r="I1990" s="4"/>
      <c r="J1990" s="4"/>
      <c r="K1990" s="4"/>
      <c r="M1990" s="3"/>
      <c r="N1990" s="3"/>
      <c r="O1990" s="3"/>
      <c r="P1990" s="14"/>
    </row>
    <row r="1991" spans="9:16">
      <c r="I1991" s="4"/>
      <c r="J1991" s="4"/>
      <c r="K1991" s="4"/>
      <c r="M1991" s="3"/>
      <c r="N1991" s="3"/>
      <c r="O1991" s="3"/>
      <c r="P1991" s="14"/>
    </row>
    <row r="1992" spans="9:16">
      <c r="I1992" s="4"/>
      <c r="J1992" s="4"/>
      <c r="K1992" s="4"/>
      <c r="M1992" s="3"/>
      <c r="N1992" s="3"/>
      <c r="O1992" s="3"/>
      <c r="P1992" s="14"/>
    </row>
    <row r="1993" spans="9:16">
      <c r="I1993" s="4"/>
      <c r="J1993" s="4"/>
      <c r="K1993" s="4"/>
      <c r="M1993" s="3"/>
      <c r="N1993" s="3"/>
      <c r="O1993" s="3"/>
      <c r="P1993" s="14"/>
    </row>
    <row r="1994" spans="9:16">
      <c r="I1994" s="4"/>
      <c r="J1994" s="4"/>
      <c r="K1994" s="4"/>
      <c r="M1994" s="3"/>
      <c r="N1994" s="3"/>
      <c r="O1994" s="3"/>
      <c r="P1994" s="14"/>
    </row>
    <row r="1995" spans="9:16">
      <c r="I1995" s="4"/>
      <c r="J1995" s="4"/>
      <c r="K1995" s="4"/>
      <c r="M1995" s="3"/>
      <c r="N1995" s="3"/>
      <c r="O1995" s="3"/>
      <c r="P1995" s="14"/>
    </row>
    <row r="1996" spans="9:16">
      <c r="I1996" s="4"/>
      <c r="J1996" s="4"/>
      <c r="K1996" s="4"/>
      <c r="M1996" s="3"/>
      <c r="N1996" s="3"/>
      <c r="O1996" s="3"/>
      <c r="P1996" s="14"/>
    </row>
    <row r="1997" spans="9:16">
      <c r="I1997" s="4"/>
      <c r="J1997" s="4"/>
      <c r="K1997" s="4"/>
      <c r="M1997" s="3"/>
      <c r="N1997" s="3"/>
      <c r="O1997" s="3"/>
      <c r="P1997" s="14"/>
    </row>
    <row r="1998" spans="9:16">
      <c r="I1998" s="4"/>
      <c r="J1998" s="4"/>
      <c r="K1998" s="4"/>
      <c r="M1998" s="3"/>
      <c r="N1998" s="3"/>
      <c r="O1998" s="3"/>
      <c r="P1998" s="14"/>
    </row>
    <row r="1999" spans="9:16">
      <c r="I1999" s="4"/>
      <c r="J1999" s="4"/>
      <c r="K1999" s="4"/>
      <c r="M1999" s="3"/>
      <c r="N1999" s="3"/>
      <c r="O1999" s="3"/>
      <c r="P1999" s="14"/>
    </row>
    <row r="2000" spans="9:16">
      <c r="I2000" s="4"/>
      <c r="J2000" s="4"/>
      <c r="K2000" s="4"/>
      <c r="M2000" s="3"/>
      <c r="N2000" s="3"/>
      <c r="O2000" s="3"/>
      <c r="P2000" s="14"/>
    </row>
    <row r="2001" spans="9:16">
      <c r="I2001" s="4"/>
      <c r="J2001" s="4"/>
      <c r="K2001" s="4"/>
      <c r="M2001" s="3"/>
      <c r="N2001" s="3"/>
      <c r="O2001" s="3"/>
      <c r="P2001" s="14"/>
    </row>
    <row r="2002" spans="9:16">
      <c r="I2002" s="4"/>
      <c r="J2002" s="4"/>
      <c r="K2002" s="4"/>
      <c r="M2002" s="3"/>
      <c r="N2002" s="3"/>
      <c r="O2002" s="3"/>
      <c r="P2002" s="14"/>
    </row>
    <row r="2003" spans="9:16">
      <c r="I2003" s="4"/>
      <c r="J2003" s="4"/>
      <c r="K2003" s="4"/>
      <c r="M2003" s="3"/>
      <c r="N2003" s="3"/>
      <c r="O2003" s="3"/>
      <c r="P2003" s="14"/>
    </row>
    <row r="2004" spans="9:16">
      <c r="I2004" s="4"/>
      <c r="J2004" s="4"/>
      <c r="K2004" s="4"/>
      <c r="M2004" s="3"/>
      <c r="N2004" s="3"/>
      <c r="O2004" s="3"/>
      <c r="P2004" s="14"/>
    </row>
    <row r="2005" spans="9:16">
      <c r="I2005" s="4"/>
      <c r="J2005" s="4"/>
      <c r="K2005" s="4"/>
      <c r="M2005" s="3"/>
      <c r="N2005" s="3"/>
      <c r="O2005" s="3"/>
      <c r="P2005" s="14"/>
    </row>
    <row r="2006" spans="9:16">
      <c r="I2006" s="4"/>
      <c r="J2006" s="4"/>
      <c r="K2006" s="4"/>
      <c r="M2006" s="3"/>
      <c r="N2006" s="3"/>
      <c r="O2006" s="3"/>
      <c r="P2006" s="14"/>
    </row>
    <row r="2007" spans="9:16">
      <c r="I2007" s="4"/>
      <c r="J2007" s="4"/>
      <c r="K2007" s="4"/>
      <c r="M2007" s="3"/>
      <c r="N2007" s="3"/>
      <c r="O2007" s="3"/>
      <c r="P2007" s="14"/>
    </row>
    <row r="2008" spans="9:16">
      <c r="I2008" s="4"/>
      <c r="J2008" s="4"/>
      <c r="K2008" s="4"/>
      <c r="M2008" s="3"/>
      <c r="N2008" s="3"/>
      <c r="O2008" s="3"/>
      <c r="P2008" s="14"/>
    </row>
    <row r="2009" spans="9:16">
      <c r="I2009" s="4"/>
      <c r="J2009" s="4"/>
      <c r="K2009" s="4"/>
      <c r="M2009" s="3"/>
      <c r="N2009" s="3"/>
      <c r="O2009" s="3"/>
      <c r="P2009" s="14"/>
    </row>
    <row r="2010" spans="9:16">
      <c r="I2010" s="4"/>
      <c r="J2010" s="4"/>
      <c r="K2010" s="4"/>
      <c r="M2010" s="3"/>
      <c r="N2010" s="3"/>
      <c r="O2010" s="3"/>
      <c r="P2010" s="14"/>
    </row>
    <row r="2011" spans="9:16">
      <c r="I2011" s="4"/>
      <c r="J2011" s="4"/>
      <c r="K2011" s="4"/>
      <c r="M2011" s="3"/>
      <c r="N2011" s="3"/>
      <c r="O2011" s="3"/>
      <c r="P2011" s="14"/>
    </row>
    <row r="2012" spans="9:16">
      <c r="I2012" s="4"/>
      <c r="J2012" s="4"/>
      <c r="K2012" s="4"/>
      <c r="M2012" s="3"/>
      <c r="N2012" s="3"/>
      <c r="O2012" s="3"/>
      <c r="P2012" s="14"/>
    </row>
    <row r="2013" spans="9:16">
      <c r="I2013" s="4"/>
      <c r="J2013" s="4"/>
      <c r="K2013" s="4"/>
      <c r="M2013" s="3"/>
      <c r="N2013" s="3"/>
      <c r="O2013" s="3"/>
      <c r="P2013" s="14"/>
    </row>
    <row r="2014" spans="9:16">
      <c r="I2014" s="4"/>
      <c r="J2014" s="4"/>
      <c r="K2014" s="4"/>
      <c r="M2014" s="3"/>
      <c r="N2014" s="3"/>
      <c r="O2014" s="3"/>
      <c r="P2014" s="14"/>
    </row>
    <row r="2015" spans="9:16">
      <c r="I2015" s="4"/>
      <c r="J2015" s="4"/>
      <c r="K2015" s="4"/>
      <c r="M2015" s="3"/>
      <c r="N2015" s="3"/>
      <c r="O2015" s="3"/>
      <c r="P2015" s="14"/>
    </row>
    <row r="2016" spans="9:16">
      <c r="I2016" s="4"/>
      <c r="J2016" s="4"/>
      <c r="K2016" s="4"/>
      <c r="M2016" s="3"/>
      <c r="N2016" s="3"/>
      <c r="O2016" s="3"/>
      <c r="P2016" s="14"/>
    </row>
    <row r="2017" spans="9:16">
      <c r="I2017" s="4"/>
      <c r="J2017" s="4"/>
      <c r="K2017" s="4"/>
      <c r="M2017" s="3"/>
      <c r="N2017" s="3"/>
      <c r="O2017" s="3"/>
      <c r="P2017" s="14"/>
    </row>
    <row r="2018" spans="9:16">
      <c r="I2018" s="4"/>
      <c r="J2018" s="4"/>
      <c r="K2018" s="4"/>
      <c r="M2018" s="3"/>
      <c r="N2018" s="3"/>
      <c r="O2018" s="3"/>
      <c r="P2018" s="14"/>
    </row>
    <row r="2019" spans="9:16">
      <c r="I2019" s="4"/>
      <c r="J2019" s="4"/>
      <c r="K2019" s="4"/>
      <c r="M2019" s="3"/>
      <c r="N2019" s="3"/>
      <c r="O2019" s="3"/>
      <c r="P2019" s="14"/>
    </row>
    <row r="2020" spans="9:16">
      <c r="I2020" s="4"/>
      <c r="J2020" s="4"/>
      <c r="K2020" s="4"/>
      <c r="M2020" s="3"/>
      <c r="N2020" s="3"/>
      <c r="O2020" s="3"/>
      <c r="P2020" s="14"/>
    </row>
    <row r="2021" spans="9:16">
      <c r="I2021" s="4"/>
      <c r="J2021" s="4"/>
      <c r="K2021" s="4"/>
      <c r="M2021" s="3"/>
      <c r="N2021" s="3"/>
      <c r="O2021" s="3"/>
      <c r="P2021" s="14"/>
    </row>
    <row r="2022" spans="9:16">
      <c r="I2022" s="4"/>
      <c r="J2022" s="4"/>
      <c r="K2022" s="4"/>
      <c r="M2022" s="3"/>
      <c r="N2022" s="3"/>
      <c r="O2022" s="3"/>
      <c r="P2022" s="14"/>
    </row>
    <row r="2023" spans="9:16">
      <c r="I2023" s="4"/>
      <c r="J2023" s="4"/>
      <c r="K2023" s="4"/>
      <c r="M2023" s="3"/>
      <c r="N2023" s="3"/>
      <c r="O2023" s="3"/>
      <c r="P2023" s="14"/>
    </row>
    <row r="2024" spans="9:16">
      <c r="I2024" s="4"/>
      <c r="J2024" s="4"/>
      <c r="K2024" s="4"/>
      <c r="M2024" s="3"/>
      <c r="N2024" s="3"/>
      <c r="O2024" s="3"/>
      <c r="P2024" s="14"/>
    </row>
    <row r="2025" spans="9:16">
      <c r="I2025" s="4"/>
      <c r="J2025" s="4"/>
      <c r="K2025" s="4"/>
      <c r="M2025" s="3"/>
      <c r="N2025" s="3"/>
      <c r="O2025" s="3"/>
      <c r="P2025" s="14"/>
    </row>
    <row r="2026" spans="9:16">
      <c r="I2026" s="4"/>
      <c r="J2026" s="4"/>
      <c r="K2026" s="4"/>
      <c r="M2026" s="3"/>
      <c r="N2026" s="3"/>
      <c r="O2026" s="3"/>
      <c r="P2026" s="14"/>
    </row>
    <row r="2027" spans="9:16">
      <c r="I2027" s="4"/>
      <c r="J2027" s="4"/>
      <c r="K2027" s="4"/>
      <c r="M2027" s="3"/>
      <c r="N2027" s="3"/>
      <c r="O2027" s="3"/>
      <c r="P2027" s="14"/>
    </row>
    <row r="2028" spans="9:16">
      <c r="I2028" s="4"/>
      <c r="J2028" s="4"/>
      <c r="K2028" s="4"/>
      <c r="M2028" s="3"/>
      <c r="N2028" s="3"/>
      <c r="O2028" s="3"/>
      <c r="P2028" s="14"/>
    </row>
    <row r="2029" spans="9:16">
      <c r="I2029" s="4"/>
      <c r="J2029" s="4"/>
      <c r="K2029" s="4"/>
      <c r="M2029" s="3"/>
      <c r="N2029" s="3"/>
      <c r="O2029" s="3"/>
      <c r="P2029" s="14"/>
    </row>
    <row r="2030" spans="9:16">
      <c r="I2030" s="4"/>
      <c r="J2030" s="4"/>
      <c r="K2030" s="4"/>
      <c r="M2030" s="3"/>
      <c r="N2030" s="3"/>
      <c r="O2030" s="3"/>
      <c r="P2030" s="14"/>
    </row>
    <row r="2031" spans="9:16">
      <c r="I2031" s="4"/>
      <c r="J2031" s="4"/>
      <c r="K2031" s="4"/>
      <c r="M2031" s="3"/>
      <c r="N2031" s="3"/>
      <c r="O2031" s="3"/>
      <c r="P2031" s="14"/>
    </row>
    <row r="2032" spans="9:16">
      <c r="I2032" s="4"/>
      <c r="J2032" s="4"/>
      <c r="K2032" s="4"/>
      <c r="M2032" s="3"/>
      <c r="N2032" s="3"/>
      <c r="O2032" s="3"/>
      <c r="P2032" s="14"/>
    </row>
    <row r="2033" spans="9:16">
      <c r="I2033" s="4"/>
      <c r="J2033" s="4"/>
      <c r="K2033" s="4"/>
      <c r="M2033" s="3"/>
      <c r="N2033" s="3"/>
      <c r="O2033" s="3"/>
      <c r="P2033" s="14"/>
    </row>
    <row r="2034" spans="9:16">
      <c r="I2034" s="4"/>
      <c r="J2034" s="4"/>
      <c r="K2034" s="4"/>
      <c r="M2034" s="3"/>
      <c r="N2034" s="3"/>
      <c r="O2034" s="3"/>
      <c r="P2034" s="14"/>
    </row>
    <row r="2035" spans="9:16">
      <c r="I2035" s="4"/>
      <c r="J2035" s="4"/>
      <c r="K2035" s="4"/>
      <c r="M2035" s="3"/>
      <c r="N2035" s="3"/>
      <c r="O2035" s="3"/>
      <c r="P2035" s="14"/>
    </row>
    <row r="2036" spans="9:16">
      <c r="I2036" s="4"/>
      <c r="J2036" s="4"/>
      <c r="K2036" s="4"/>
      <c r="M2036" s="3"/>
      <c r="N2036" s="3"/>
      <c r="O2036" s="3"/>
      <c r="P2036" s="14"/>
    </row>
    <row r="2037" spans="9:16">
      <c r="I2037" s="4"/>
      <c r="J2037" s="4"/>
      <c r="K2037" s="4"/>
      <c r="M2037" s="3"/>
      <c r="N2037" s="3"/>
      <c r="O2037" s="3"/>
      <c r="P2037" s="14"/>
    </row>
    <row r="2038" spans="9:16">
      <c r="I2038" s="4"/>
      <c r="J2038" s="4"/>
      <c r="K2038" s="4"/>
      <c r="M2038" s="3"/>
      <c r="N2038" s="3"/>
      <c r="O2038" s="3"/>
      <c r="P2038" s="14"/>
    </row>
    <row r="2039" spans="9:16">
      <c r="I2039" s="4"/>
      <c r="J2039" s="4"/>
      <c r="K2039" s="4"/>
      <c r="M2039" s="3"/>
      <c r="N2039" s="3"/>
      <c r="O2039" s="3"/>
      <c r="P2039" s="14"/>
    </row>
    <row r="2040" spans="9:16">
      <c r="I2040" s="4"/>
      <c r="J2040" s="4"/>
      <c r="K2040" s="4"/>
      <c r="M2040" s="3"/>
      <c r="N2040" s="3"/>
      <c r="O2040" s="3"/>
      <c r="P2040" s="14"/>
    </row>
    <row r="2041" spans="9:16">
      <c r="I2041" s="4"/>
      <c r="J2041" s="4"/>
      <c r="K2041" s="4"/>
      <c r="M2041" s="3"/>
      <c r="N2041" s="3"/>
      <c r="O2041" s="3"/>
      <c r="P2041" s="14"/>
    </row>
    <row r="2042" spans="9:16">
      <c r="I2042" s="4"/>
      <c r="J2042" s="4"/>
      <c r="K2042" s="4"/>
      <c r="M2042" s="3"/>
      <c r="N2042" s="3"/>
      <c r="O2042" s="3"/>
      <c r="P2042" s="14"/>
    </row>
    <row r="2043" spans="9:16">
      <c r="I2043" s="4"/>
      <c r="J2043" s="4"/>
      <c r="K2043" s="4"/>
      <c r="M2043" s="3"/>
      <c r="N2043" s="3"/>
      <c r="O2043" s="3"/>
      <c r="P2043" s="14"/>
    </row>
    <row r="2044" spans="9:16">
      <c r="I2044" s="4"/>
      <c r="J2044" s="4"/>
      <c r="K2044" s="4"/>
      <c r="M2044" s="3"/>
      <c r="N2044" s="3"/>
      <c r="O2044" s="3"/>
      <c r="P2044" s="14"/>
    </row>
    <row r="2045" spans="9:16">
      <c r="I2045" s="4"/>
      <c r="J2045" s="4"/>
      <c r="K2045" s="4"/>
      <c r="M2045" s="3"/>
      <c r="N2045" s="3"/>
      <c r="O2045" s="3"/>
      <c r="P2045" s="14"/>
    </row>
    <row r="2046" spans="9:16">
      <c r="I2046" s="4"/>
      <c r="J2046" s="4"/>
      <c r="K2046" s="4"/>
      <c r="M2046" s="3"/>
      <c r="N2046" s="3"/>
      <c r="O2046" s="3"/>
      <c r="P2046" s="14"/>
    </row>
    <row r="2047" spans="9:16">
      <c r="I2047" s="4"/>
      <c r="J2047" s="4"/>
      <c r="K2047" s="4"/>
      <c r="M2047" s="3"/>
      <c r="N2047" s="3"/>
      <c r="O2047" s="3"/>
      <c r="P2047" s="14"/>
    </row>
    <row r="2048" spans="9:16">
      <c r="I2048" s="4"/>
      <c r="J2048" s="4"/>
      <c r="K2048" s="4"/>
      <c r="M2048" s="3"/>
      <c r="N2048" s="3"/>
      <c r="O2048" s="3"/>
      <c r="P2048" s="14"/>
    </row>
    <row r="2049" spans="9:16">
      <c r="I2049" s="4"/>
      <c r="J2049" s="4"/>
      <c r="K2049" s="4"/>
      <c r="M2049" s="3"/>
      <c r="N2049" s="3"/>
      <c r="O2049" s="3"/>
      <c r="P2049" s="14"/>
    </row>
    <row r="2050" spans="9:16">
      <c r="I2050" s="4"/>
      <c r="J2050" s="4"/>
      <c r="K2050" s="4"/>
      <c r="M2050" s="3"/>
      <c r="N2050" s="3"/>
      <c r="O2050" s="3"/>
      <c r="P2050" s="14"/>
    </row>
    <row r="2051" spans="9:16">
      <c r="I2051" s="4"/>
      <c r="J2051" s="4"/>
      <c r="K2051" s="4"/>
      <c r="M2051" s="3"/>
      <c r="N2051" s="3"/>
      <c r="O2051" s="3"/>
      <c r="P2051" s="14"/>
    </row>
    <row r="2052" spans="9:16">
      <c r="I2052" s="4"/>
      <c r="J2052" s="4"/>
      <c r="K2052" s="4"/>
      <c r="M2052" s="3"/>
      <c r="N2052" s="3"/>
      <c r="O2052" s="3"/>
      <c r="P2052" s="14"/>
    </row>
    <row r="2053" spans="9:16">
      <c r="I2053" s="4"/>
      <c r="J2053" s="4"/>
      <c r="K2053" s="4"/>
      <c r="M2053" s="3"/>
      <c r="N2053" s="3"/>
      <c r="O2053" s="3"/>
      <c r="P2053" s="14"/>
    </row>
    <row r="2054" spans="9:16">
      <c r="I2054" s="4"/>
      <c r="J2054" s="4"/>
      <c r="K2054" s="4"/>
      <c r="M2054" s="3"/>
      <c r="N2054" s="3"/>
      <c r="O2054" s="3"/>
      <c r="P2054" s="14"/>
    </row>
    <row r="2055" spans="9:16">
      <c r="I2055" s="4"/>
      <c r="J2055" s="4"/>
      <c r="K2055" s="4"/>
      <c r="M2055" s="3"/>
      <c r="N2055" s="3"/>
      <c r="O2055" s="3"/>
      <c r="P2055" s="14"/>
    </row>
    <row r="2056" spans="9:16">
      <c r="I2056" s="4"/>
      <c r="J2056" s="4"/>
      <c r="K2056" s="4"/>
      <c r="M2056" s="3"/>
      <c r="N2056" s="3"/>
      <c r="O2056" s="3"/>
      <c r="P2056" s="14"/>
    </row>
    <row r="2057" spans="9:16">
      <c r="I2057" s="4"/>
      <c r="J2057" s="4"/>
      <c r="K2057" s="4"/>
      <c r="M2057" s="3"/>
      <c r="N2057" s="3"/>
      <c r="O2057" s="3"/>
      <c r="P2057" s="14"/>
    </row>
    <row r="2058" spans="9:16">
      <c r="I2058" s="4"/>
      <c r="J2058" s="4"/>
      <c r="K2058" s="4"/>
      <c r="M2058" s="3"/>
      <c r="N2058" s="3"/>
      <c r="O2058" s="3"/>
      <c r="P2058" s="14"/>
    </row>
    <row r="2059" spans="9:16">
      <c r="I2059" s="4"/>
      <c r="J2059" s="4"/>
      <c r="K2059" s="4"/>
      <c r="M2059" s="3"/>
      <c r="N2059" s="3"/>
      <c r="O2059" s="3"/>
      <c r="P2059" s="14"/>
    </row>
    <row r="2060" spans="9:16">
      <c r="I2060" s="4"/>
      <c r="J2060" s="4"/>
      <c r="K2060" s="4"/>
      <c r="M2060" s="3"/>
      <c r="N2060" s="3"/>
      <c r="O2060" s="3"/>
      <c r="P2060" s="14"/>
    </row>
    <row r="2061" spans="9:16">
      <c r="I2061" s="4"/>
      <c r="J2061" s="4"/>
      <c r="K2061" s="4"/>
      <c r="M2061" s="3"/>
      <c r="N2061" s="3"/>
      <c r="O2061" s="3"/>
      <c r="P2061" s="14"/>
    </row>
    <row r="2062" spans="9:16">
      <c r="I2062" s="4"/>
      <c r="J2062" s="4"/>
      <c r="K2062" s="4"/>
      <c r="M2062" s="3"/>
      <c r="N2062" s="3"/>
      <c r="O2062" s="3"/>
      <c r="P2062" s="14"/>
    </row>
    <row r="2063" spans="9:16">
      <c r="I2063" s="4"/>
      <c r="J2063" s="4"/>
      <c r="K2063" s="4"/>
      <c r="M2063" s="3"/>
      <c r="N2063" s="3"/>
      <c r="O2063" s="3"/>
      <c r="P2063" s="14"/>
    </row>
    <row r="2064" spans="9:16">
      <c r="I2064" s="4"/>
      <c r="J2064" s="4"/>
      <c r="K2064" s="4"/>
      <c r="M2064" s="3"/>
      <c r="N2064" s="3"/>
      <c r="O2064" s="3"/>
      <c r="P2064" s="14"/>
    </row>
    <row r="2065" spans="9:16">
      <c r="I2065" s="4"/>
      <c r="J2065" s="4"/>
      <c r="K2065" s="4"/>
      <c r="M2065" s="3"/>
      <c r="N2065" s="3"/>
      <c r="O2065" s="3"/>
      <c r="P2065" s="14"/>
    </row>
    <row r="2066" spans="9:16">
      <c r="I2066" s="4"/>
      <c r="J2066" s="4"/>
      <c r="K2066" s="4"/>
      <c r="M2066" s="3"/>
      <c r="N2066" s="3"/>
      <c r="O2066" s="3"/>
      <c r="P2066" s="14"/>
    </row>
    <row r="2067" spans="9:16">
      <c r="I2067" s="4"/>
      <c r="J2067" s="4"/>
      <c r="K2067" s="4"/>
      <c r="M2067" s="3"/>
      <c r="N2067" s="3"/>
      <c r="O2067" s="3"/>
      <c r="P2067" s="14"/>
    </row>
    <row r="2068" spans="9:16">
      <c r="I2068" s="4"/>
      <c r="J2068" s="4"/>
      <c r="K2068" s="4"/>
      <c r="M2068" s="3"/>
      <c r="N2068" s="3"/>
      <c r="O2068" s="3"/>
      <c r="P2068" s="14"/>
    </row>
    <row r="2069" spans="9:16">
      <c r="I2069" s="4"/>
      <c r="J2069" s="4"/>
      <c r="K2069" s="4"/>
      <c r="M2069" s="3"/>
      <c r="N2069" s="3"/>
      <c r="O2069" s="3"/>
      <c r="P2069" s="14"/>
    </row>
    <row r="2070" spans="9:16">
      <c r="I2070" s="4"/>
      <c r="J2070" s="4"/>
      <c r="K2070" s="4"/>
      <c r="M2070" s="3"/>
      <c r="N2070" s="3"/>
      <c r="O2070" s="3"/>
      <c r="P2070" s="14"/>
    </row>
    <row r="2071" spans="9:16">
      <c r="I2071" s="4"/>
      <c r="J2071" s="4"/>
      <c r="K2071" s="4"/>
      <c r="M2071" s="3"/>
      <c r="N2071" s="3"/>
      <c r="O2071" s="3"/>
      <c r="P2071" s="14"/>
    </row>
    <row r="2072" spans="9:16">
      <c r="I2072" s="4"/>
      <c r="J2072" s="4"/>
      <c r="K2072" s="4"/>
      <c r="M2072" s="3"/>
      <c r="N2072" s="3"/>
      <c r="O2072" s="3"/>
      <c r="P2072" s="14"/>
    </row>
    <row r="2073" spans="9:16">
      <c r="I2073" s="4"/>
      <c r="J2073" s="4"/>
      <c r="K2073" s="4"/>
      <c r="M2073" s="3"/>
      <c r="N2073" s="3"/>
      <c r="O2073" s="3"/>
      <c r="P2073" s="14"/>
    </row>
    <row r="2074" spans="9:16">
      <c r="I2074" s="4"/>
      <c r="J2074" s="4"/>
      <c r="K2074" s="4"/>
      <c r="M2074" s="3"/>
      <c r="N2074" s="3"/>
      <c r="O2074" s="3"/>
      <c r="P2074" s="14"/>
    </row>
    <row r="2075" spans="9:16">
      <c r="I2075" s="4"/>
      <c r="J2075" s="4"/>
      <c r="K2075" s="4"/>
      <c r="M2075" s="3"/>
      <c r="N2075" s="3"/>
      <c r="O2075" s="3"/>
      <c r="P2075" s="14"/>
    </row>
    <row r="2076" spans="9:16">
      <c r="I2076" s="4"/>
      <c r="J2076" s="4"/>
      <c r="K2076" s="4"/>
      <c r="M2076" s="3"/>
      <c r="N2076" s="3"/>
      <c r="O2076" s="3"/>
      <c r="P2076" s="14"/>
    </row>
    <row r="2077" spans="9:16">
      <c r="I2077" s="4"/>
      <c r="J2077" s="4"/>
      <c r="K2077" s="4"/>
      <c r="M2077" s="3"/>
      <c r="N2077" s="3"/>
      <c r="O2077" s="3"/>
      <c r="P2077" s="14"/>
    </row>
    <row r="2078" spans="9:16">
      <c r="I2078" s="4"/>
      <c r="J2078" s="4"/>
      <c r="K2078" s="4"/>
      <c r="M2078" s="3"/>
      <c r="N2078" s="3"/>
      <c r="O2078" s="3"/>
      <c r="P2078" s="14"/>
    </row>
    <row r="2079" spans="9:16">
      <c r="I2079" s="4"/>
      <c r="J2079" s="4"/>
      <c r="K2079" s="4"/>
      <c r="M2079" s="3"/>
      <c r="N2079" s="3"/>
      <c r="O2079" s="3"/>
      <c r="P2079" s="14"/>
    </row>
    <row r="2080" spans="9:16">
      <c r="I2080" s="4"/>
      <c r="J2080" s="4"/>
      <c r="K2080" s="4"/>
      <c r="M2080" s="3"/>
      <c r="N2080" s="3"/>
      <c r="O2080" s="3"/>
      <c r="P2080" s="14"/>
    </row>
    <row r="2081" spans="9:16">
      <c r="I2081" s="4"/>
      <c r="J2081" s="4"/>
      <c r="K2081" s="4"/>
      <c r="M2081" s="3"/>
      <c r="N2081" s="3"/>
      <c r="O2081" s="3"/>
      <c r="P2081" s="14"/>
    </row>
    <row r="2082" spans="9:16">
      <c r="I2082" s="4"/>
      <c r="J2082" s="4"/>
      <c r="K2082" s="4"/>
      <c r="M2082" s="3"/>
      <c r="N2082" s="3"/>
      <c r="O2082" s="3"/>
      <c r="P2082" s="14"/>
    </row>
    <row r="2083" spans="9:16">
      <c r="I2083" s="4"/>
      <c r="J2083" s="4"/>
      <c r="K2083" s="4"/>
      <c r="M2083" s="3"/>
      <c r="N2083" s="3"/>
      <c r="O2083" s="3"/>
      <c r="P2083" s="14"/>
    </row>
    <row r="2084" spans="9:16">
      <c r="I2084" s="4"/>
      <c r="J2084" s="4"/>
      <c r="K2084" s="4"/>
      <c r="M2084" s="3"/>
      <c r="N2084" s="3"/>
      <c r="O2084" s="3"/>
      <c r="P2084" s="14"/>
    </row>
    <row r="2085" spans="9:16">
      <c r="I2085" s="4"/>
      <c r="J2085" s="4"/>
      <c r="K2085" s="4"/>
      <c r="M2085" s="3"/>
      <c r="N2085" s="3"/>
      <c r="O2085" s="3"/>
      <c r="P2085" s="14"/>
    </row>
    <row r="2086" spans="9:16">
      <c r="I2086" s="4"/>
      <c r="J2086" s="4"/>
      <c r="K2086" s="4"/>
      <c r="M2086" s="3"/>
      <c r="N2086" s="3"/>
      <c r="O2086" s="3"/>
      <c r="P2086" s="14"/>
    </row>
    <row r="2087" spans="9:16">
      <c r="I2087" s="4"/>
      <c r="J2087" s="4"/>
      <c r="K2087" s="4"/>
      <c r="M2087" s="3"/>
      <c r="N2087" s="3"/>
      <c r="O2087" s="3"/>
      <c r="P2087" s="14"/>
    </row>
    <row r="2088" spans="9:16">
      <c r="I2088" s="4"/>
      <c r="J2088" s="4"/>
      <c r="K2088" s="4"/>
      <c r="M2088" s="3"/>
      <c r="N2088" s="3"/>
      <c r="O2088" s="3"/>
      <c r="P2088" s="14"/>
    </row>
    <row r="2089" spans="9:16">
      <c r="I2089" s="4"/>
      <c r="J2089" s="4"/>
      <c r="K2089" s="4"/>
      <c r="M2089" s="3"/>
      <c r="N2089" s="3"/>
      <c r="O2089" s="3"/>
      <c r="P2089" s="14"/>
    </row>
    <row r="2090" spans="9:16">
      <c r="I2090" s="4"/>
      <c r="J2090" s="4"/>
      <c r="K2090" s="4"/>
      <c r="M2090" s="3"/>
      <c r="N2090" s="3"/>
      <c r="O2090" s="3"/>
      <c r="P2090" s="14"/>
    </row>
    <row r="2091" spans="9:16">
      <c r="I2091" s="4"/>
      <c r="J2091" s="4"/>
      <c r="K2091" s="4"/>
      <c r="M2091" s="3"/>
      <c r="N2091" s="3"/>
      <c r="O2091" s="3"/>
      <c r="P2091" s="14"/>
    </row>
    <row r="2092" spans="9:16">
      <c r="I2092" s="4"/>
      <c r="J2092" s="4"/>
      <c r="K2092" s="4"/>
      <c r="M2092" s="3"/>
      <c r="N2092" s="3"/>
      <c r="O2092" s="3"/>
      <c r="P2092" s="14"/>
    </row>
    <row r="2093" spans="9:16">
      <c r="I2093" s="4"/>
      <c r="J2093" s="4"/>
      <c r="K2093" s="4"/>
      <c r="M2093" s="3"/>
      <c r="N2093" s="3"/>
      <c r="O2093" s="3"/>
      <c r="P2093" s="14"/>
    </row>
    <row r="2094" spans="9:16">
      <c r="I2094" s="4"/>
      <c r="J2094" s="4"/>
      <c r="K2094" s="4"/>
      <c r="M2094" s="3"/>
      <c r="N2094" s="3"/>
      <c r="O2094" s="3"/>
      <c r="P2094" s="14"/>
    </row>
    <row r="2095" spans="9:16">
      <c r="I2095" s="4"/>
      <c r="J2095" s="4"/>
      <c r="K2095" s="4"/>
      <c r="M2095" s="3"/>
      <c r="N2095" s="3"/>
      <c r="O2095" s="3"/>
      <c r="P2095" s="14"/>
    </row>
    <row r="2096" spans="9:16">
      <c r="I2096" s="4"/>
      <c r="J2096" s="4"/>
      <c r="K2096" s="4"/>
      <c r="M2096" s="3"/>
      <c r="N2096" s="3"/>
      <c r="O2096" s="3"/>
      <c r="P2096" s="14"/>
    </row>
    <row r="2097" spans="9:16">
      <c r="I2097" s="4"/>
      <c r="J2097" s="4"/>
      <c r="K2097" s="4"/>
      <c r="M2097" s="3"/>
      <c r="N2097" s="3"/>
      <c r="O2097" s="3"/>
      <c r="P2097" s="14"/>
    </row>
    <row r="2098" spans="9:16">
      <c r="I2098" s="4"/>
      <c r="J2098" s="4"/>
      <c r="K2098" s="4"/>
      <c r="M2098" s="3"/>
      <c r="N2098" s="3"/>
      <c r="O2098" s="3"/>
      <c r="P2098" s="14"/>
    </row>
    <row r="2099" spans="9:16">
      <c r="I2099" s="4"/>
      <c r="J2099" s="4"/>
      <c r="K2099" s="4"/>
      <c r="M2099" s="3"/>
      <c r="N2099" s="3"/>
      <c r="O2099" s="3"/>
      <c r="P2099" s="14"/>
    </row>
    <row r="2100" spans="9:16">
      <c r="I2100" s="4"/>
      <c r="J2100" s="4"/>
      <c r="K2100" s="4"/>
      <c r="M2100" s="3"/>
      <c r="N2100" s="3"/>
      <c r="O2100" s="3"/>
      <c r="P2100" s="14"/>
    </row>
    <row r="2101" spans="9:16">
      <c r="I2101" s="4"/>
      <c r="J2101" s="4"/>
      <c r="K2101" s="4"/>
      <c r="M2101" s="3"/>
      <c r="N2101" s="3"/>
      <c r="O2101" s="3"/>
      <c r="P2101" s="14"/>
    </row>
    <row r="2102" spans="9:16">
      <c r="I2102" s="4"/>
      <c r="J2102" s="4"/>
      <c r="K2102" s="4"/>
      <c r="M2102" s="3"/>
      <c r="N2102" s="3"/>
      <c r="O2102" s="3"/>
      <c r="P2102" s="14"/>
    </row>
    <row r="2103" spans="9:16">
      <c r="I2103" s="4"/>
      <c r="J2103" s="4"/>
      <c r="K2103" s="4"/>
      <c r="M2103" s="3"/>
      <c r="N2103" s="3"/>
      <c r="O2103" s="3"/>
      <c r="P2103" s="14"/>
    </row>
    <row r="2104" spans="9:16">
      <c r="I2104" s="4"/>
      <c r="J2104" s="4"/>
      <c r="K2104" s="4"/>
      <c r="M2104" s="3"/>
      <c r="N2104" s="3"/>
      <c r="O2104" s="3"/>
      <c r="P2104" s="14"/>
    </row>
    <row r="2105" spans="9:16">
      <c r="I2105" s="4"/>
      <c r="J2105" s="4"/>
      <c r="K2105" s="4"/>
      <c r="M2105" s="3"/>
      <c r="N2105" s="3"/>
      <c r="O2105" s="3"/>
      <c r="P2105" s="14"/>
    </row>
    <row r="2106" spans="9:16">
      <c r="I2106" s="4"/>
      <c r="J2106" s="4"/>
      <c r="K2106" s="4"/>
      <c r="M2106" s="3"/>
      <c r="N2106" s="3"/>
      <c r="O2106" s="3"/>
      <c r="P2106" s="14"/>
    </row>
    <row r="2107" spans="9:16">
      <c r="I2107" s="4"/>
      <c r="J2107" s="4"/>
      <c r="K2107" s="4"/>
      <c r="M2107" s="3"/>
      <c r="N2107" s="3"/>
      <c r="O2107" s="3"/>
      <c r="P2107" s="14"/>
    </row>
    <row r="2108" spans="9:16">
      <c r="I2108" s="4"/>
      <c r="J2108" s="4"/>
      <c r="K2108" s="4"/>
      <c r="M2108" s="3"/>
      <c r="N2108" s="3"/>
      <c r="O2108" s="3"/>
      <c r="P2108" s="14"/>
    </row>
    <row r="2109" spans="9:16">
      <c r="I2109" s="4"/>
      <c r="J2109" s="4"/>
      <c r="K2109" s="4"/>
      <c r="M2109" s="3"/>
      <c r="N2109" s="3"/>
      <c r="O2109" s="3"/>
      <c r="P2109" s="14"/>
    </row>
    <row r="2110" spans="9:16">
      <c r="I2110" s="4"/>
      <c r="J2110" s="4"/>
      <c r="K2110" s="4"/>
      <c r="M2110" s="3"/>
      <c r="N2110" s="3"/>
      <c r="O2110" s="3"/>
      <c r="P2110" s="14"/>
    </row>
    <row r="2111" spans="9:16">
      <c r="I2111" s="4"/>
      <c r="J2111" s="4"/>
      <c r="K2111" s="4"/>
      <c r="M2111" s="3"/>
      <c r="N2111" s="3"/>
      <c r="O2111" s="3"/>
      <c r="P2111" s="14"/>
    </row>
    <row r="2112" spans="9:16">
      <c r="I2112" s="4"/>
      <c r="J2112" s="4"/>
      <c r="K2112" s="4"/>
      <c r="M2112" s="3"/>
      <c r="N2112" s="3"/>
      <c r="O2112" s="3"/>
      <c r="P2112" s="14"/>
    </row>
    <row r="2113" spans="9:16">
      <c r="I2113" s="4"/>
      <c r="J2113" s="4"/>
      <c r="K2113" s="4"/>
      <c r="M2113" s="3"/>
      <c r="N2113" s="3"/>
      <c r="O2113" s="3"/>
      <c r="P2113" s="14"/>
    </row>
    <row r="2114" spans="9:16">
      <c r="I2114" s="4"/>
      <c r="J2114" s="4"/>
      <c r="K2114" s="4"/>
      <c r="M2114" s="3"/>
      <c r="N2114" s="3"/>
      <c r="O2114" s="3"/>
      <c r="P2114" s="14"/>
    </row>
    <row r="2115" spans="9:16">
      <c r="I2115" s="4"/>
      <c r="J2115" s="4"/>
      <c r="K2115" s="4"/>
      <c r="M2115" s="3"/>
      <c r="N2115" s="3"/>
      <c r="O2115" s="3"/>
      <c r="P2115" s="14"/>
    </row>
    <row r="2116" spans="9:16">
      <c r="I2116" s="4"/>
      <c r="J2116" s="4"/>
      <c r="K2116" s="4"/>
      <c r="M2116" s="3"/>
      <c r="N2116" s="3"/>
      <c r="O2116" s="3"/>
      <c r="P2116" s="14"/>
    </row>
    <row r="2117" spans="9:16">
      <c r="I2117" s="4"/>
      <c r="J2117" s="4"/>
      <c r="K2117" s="4"/>
      <c r="M2117" s="3"/>
      <c r="N2117" s="3"/>
      <c r="O2117" s="3"/>
      <c r="P2117" s="14"/>
    </row>
    <row r="2118" spans="9:16">
      <c r="I2118" s="4"/>
      <c r="J2118" s="4"/>
      <c r="K2118" s="4"/>
      <c r="M2118" s="3"/>
      <c r="N2118" s="3"/>
      <c r="O2118" s="3"/>
      <c r="P2118" s="14"/>
    </row>
    <row r="2119" spans="9:16">
      <c r="I2119" s="4"/>
      <c r="J2119" s="4"/>
      <c r="K2119" s="4"/>
      <c r="M2119" s="3"/>
      <c r="N2119" s="3"/>
      <c r="O2119" s="3"/>
      <c r="P2119" s="14"/>
    </row>
    <row r="2120" spans="9:16">
      <c r="I2120" s="4"/>
      <c r="J2120" s="4"/>
      <c r="K2120" s="4"/>
      <c r="M2120" s="3"/>
      <c r="N2120" s="3"/>
      <c r="O2120" s="3"/>
      <c r="P2120" s="14"/>
    </row>
    <row r="2121" spans="9:16">
      <c r="I2121" s="4"/>
      <c r="J2121" s="4"/>
      <c r="K2121" s="4"/>
      <c r="M2121" s="3"/>
      <c r="N2121" s="3"/>
      <c r="O2121" s="3"/>
      <c r="P2121" s="14"/>
    </row>
    <row r="2122" spans="9:16">
      <c r="I2122" s="4"/>
      <c r="J2122" s="4"/>
      <c r="K2122" s="4"/>
      <c r="M2122" s="3"/>
      <c r="N2122" s="3"/>
      <c r="O2122" s="3"/>
      <c r="P2122" s="14"/>
    </row>
    <row r="2123" spans="9:16">
      <c r="I2123" s="4"/>
      <c r="J2123" s="4"/>
      <c r="K2123" s="4"/>
      <c r="M2123" s="3"/>
      <c r="N2123" s="3"/>
      <c r="O2123" s="3"/>
      <c r="P2123" s="14"/>
    </row>
    <row r="2124" spans="9:16">
      <c r="I2124" s="4"/>
      <c r="J2124" s="4"/>
      <c r="K2124" s="4"/>
      <c r="M2124" s="3"/>
      <c r="N2124" s="3"/>
      <c r="O2124" s="3"/>
      <c r="P2124" s="14"/>
    </row>
    <row r="2125" spans="9:16">
      <c r="I2125" s="4"/>
      <c r="J2125" s="4"/>
      <c r="K2125" s="4"/>
      <c r="M2125" s="3"/>
      <c r="N2125" s="3"/>
      <c r="O2125" s="3"/>
      <c r="P2125" s="14"/>
    </row>
    <row r="2126" spans="9:16">
      <c r="I2126" s="4"/>
      <c r="J2126" s="4"/>
      <c r="K2126" s="4"/>
      <c r="M2126" s="3"/>
      <c r="N2126" s="3"/>
      <c r="O2126" s="3"/>
      <c r="P2126" s="14"/>
    </row>
    <row r="2127" spans="9:16">
      <c r="I2127" s="4"/>
      <c r="J2127" s="4"/>
      <c r="K2127" s="4"/>
      <c r="M2127" s="3"/>
      <c r="N2127" s="3"/>
      <c r="O2127" s="3"/>
      <c r="P2127" s="14"/>
    </row>
    <row r="2128" spans="9:16">
      <c r="I2128" s="4"/>
      <c r="J2128" s="4"/>
      <c r="K2128" s="4"/>
      <c r="M2128" s="3"/>
      <c r="N2128" s="3"/>
      <c r="O2128" s="3"/>
      <c r="P2128" s="14"/>
    </row>
    <row r="2129" spans="9:16">
      <c r="I2129" s="4"/>
      <c r="J2129" s="4"/>
      <c r="K2129" s="4"/>
      <c r="M2129" s="3"/>
      <c r="N2129" s="3"/>
      <c r="O2129" s="3"/>
      <c r="P2129" s="14"/>
    </row>
    <row r="2130" spans="9:16">
      <c r="I2130" s="4"/>
      <c r="J2130" s="4"/>
      <c r="K2130" s="4"/>
      <c r="M2130" s="3"/>
      <c r="N2130" s="3"/>
      <c r="O2130" s="3"/>
      <c r="P2130" s="14"/>
    </row>
    <row r="2131" spans="9:16">
      <c r="I2131" s="4"/>
      <c r="J2131" s="4"/>
      <c r="K2131" s="4"/>
      <c r="M2131" s="3"/>
      <c r="N2131" s="3"/>
      <c r="O2131" s="3"/>
      <c r="P2131" s="14"/>
    </row>
    <row r="2132" spans="9:16">
      <c r="I2132" s="4"/>
      <c r="J2132" s="4"/>
      <c r="K2132" s="4"/>
      <c r="M2132" s="3"/>
      <c r="N2132" s="3"/>
      <c r="O2132" s="3"/>
      <c r="P2132" s="14"/>
    </row>
    <row r="2133" spans="9:16">
      <c r="I2133" s="4"/>
      <c r="J2133" s="4"/>
      <c r="K2133" s="4"/>
      <c r="M2133" s="3"/>
      <c r="N2133" s="3"/>
      <c r="O2133" s="3"/>
      <c r="P2133" s="14"/>
    </row>
    <row r="2134" spans="9:16">
      <c r="I2134" s="4"/>
      <c r="J2134" s="4"/>
      <c r="K2134" s="4"/>
      <c r="M2134" s="3"/>
      <c r="N2134" s="3"/>
      <c r="O2134" s="3"/>
      <c r="P2134" s="14"/>
    </row>
    <row r="2135" spans="9:16">
      <c r="I2135" s="4"/>
      <c r="J2135" s="4"/>
      <c r="K2135" s="4"/>
      <c r="M2135" s="3"/>
      <c r="N2135" s="3"/>
      <c r="O2135" s="3"/>
      <c r="P2135" s="14"/>
    </row>
    <row r="2136" spans="9:16">
      <c r="I2136" s="4"/>
      <c r="J2136" s="4"/>
      <c r="K2136" s="4"/>
      <c r="M2136" s="3"/>
      <c r="N2136" s="3"/>
      <c r="O2136" s="3"/>
      <c r="P2136" s="14"/>
    </row>
    <row r="2137" spans="9:16">
      <c r="I2137" s="4"/>
      <c r="J2137" s="4"/>
      <c r="K2137" s="4"/>
      <c r="M2137" s="3"/>
      <c r="N2137" s="3"/>
      <c r="O2137" s="3"/>
      <c r="P2137" s="14"/>
    </row>
    <row r="2138" spans="9:16">
      <c r="I2138" s="4"/>
      <c r="J2138" s="4"/>
      <c r="K2138" s="4"/>
      <c r="M2138" s="3"/>
      <c r="N2138" s="3"/>
      <c r="O2138" s="3"/>
      <c r="P2138" s="14"/>
    </row>
    <row r="2139" spans="9:16">
      <c r="I2139" s="4"/>
      <c r="J2139" s="4"/>
      <c r="K2139" s="4"/>
      <c r="M2139" s="3"/>
      <c r="N2139" s="3"/>
      <c r="O2139" s="3"/>
      <c r="P2139" s="14"/>
    </row>
    <row r="2140" spans="9:16">
      <c r="I2140" s="4"/>
      <c r="J2140" s="4"/>
      <c r="K2140" s="4"/>
      <c r="M2140" s="3"/>
      <c r="N2140" s="3"/>
      <c r="O2140" s="3"/>
      <c r="P2140" s="14"/>
    </row>
    <row r="2141" spans="9:16">
      <c r="I2141" s="4"/>
      <c r="J2141" s="4"/>
      <c r="K2141" s="4"/>
      <c r="M2141" s="3"/>
      <c r="N2141" s="3"/>
      <c r="O2141" s="3"/>
      <c r="P2141" s="14"/>
    </row>
    <row r="2142" spans="9:16">
      <c r="I2142" s="4"/>
      <c r="J2142" s="4"/>
      <c r="K2142" s="4"/>
      <c r="M2142" s="3"/>
      <c r="N2142" s="3"/>
      <c r="O2142" s="3"/>
      <c r="P2142" s="14"/>
    </row>
    <row r="2143" spans="9:16">
      <c r="I2143" s="4"/>
      <c r="J2143" s="4"/>
      <c r="K2143" s="4"/>
      <c r="M2143" s="3"/>
      <c r="N2143" s="3"/>
      <c r="O2143" s="3"/>
      <c r="P2143" s="14"/>
    </row>
    <row r="2144" spans="9:16">
      <c r="I2144" s="4"/>
      <c r="J2144" s="4"/>
      <c r="K2144" s="4"/>
      <c r="M2144" s="3"/>
      <c r="N2144" s="3"/>
      <c r="O2144" s="3"/>
      <c r="P2144" s="14"/>
    </row>
    <row r="2145" spans="9:16">
      <c r="I2145" s="4"/>
      <c r="J2145" s="4"/>
      <c r="K2145" s="4"/>
      <c r="M2145" s="3"/>
      <c r="N2145" s="3"/>
      <c r="O2145" s="3"/>
      <c r="P2145" s="14"/>
    </row>
    <row r="2146" spans="9:16">
      <c r="I2146" s="4"/>
      <c r="J2146" s="4"/>
      <c r="K2146" s="4"/>
      <c r="M2146" s="3"/>
      <c r="N2146" s="3"/>
      <c r="O2146" s="3"/>
      <c r="P2146" s="14"/>
    </row>
    <row r="2147" spans="9:16">
      <c r="I2147" s="4"/>
      <c r="J2147" s="4"/>
      <c r="K2147" s="4"/>
      <c r="M2147" s="3"/>
      <c r="N2147" s="3"/>
      <c r="O2147" s="3"/>
      <c r="P2147" s="14"/>
    </row>
    <row r="2148" spans="9:16">
      <c r="I2148" s="4"/>
      <c r="J2148" s="4"/>
      <c r="K2148" s="4"/>
      <c r="M2148" s="3"/>
      <c r="N2148" s="3"/>
      <c r="O2148" s="3"/>
      <c r="P2148" s="14"/>
    </row>
    <row r="2149" spans="9:16">
      <c r="I2149" s="4"/>
      <c r="J2149" s="4"/>
      <c r="K2149" s="4"/>
      <c r="M2149" s="3"/>
      <c r="N2149" s="3"/>
      <c r="O2149" s="3"/>
      <c r="P2149" s="14"/>
    </row>
    <row r="2150" spans="9:16">
      <c r="I2150" s="4"/>
      <c r="J2150" s="4"/>
      <c r="K2150" s="4"/>
      <c r="M2150" s="3"/>
      <c r="N2150" s="3"/>
      <c r="O2150" s="3"/>
      <c r="P2150" s="14"/>
    </row>
    <row r="2151" spans="9:16">
      <c r="I2151" s="4"/>
      <c r="J2151" s="4"/>
      <c r="K2151" s="4"/>
      <c r="M2151" s="3"/>
      <c r="N2151" s="3"/>
      <c r="O2151" s="3"/>
      <c r="P2151" s="14"/>
    </row>
    <row r="2152" spans="9:16">
      <c r="I2152" s="4"/>
      <c r="J2152" s="4"/>
      <c r="K2152" s="4"/>
      <c r="M2152" s="3"/>
      <c r="N2152" s="3"/>
      <c r="O2152" s="3"/>
      <c r="P2152" s="14"/>
    </row>
    <row r="2153" spans="9:16">
      <c r="I2153" s="4"/>
      <c r="J2153" s="4"/>
      <c r="K2153" s="4"/>
      <c r="M2153" s="3"/>
      <c r="N2153" s="3"/>
      <c r="O2153" s="3"/>
      <c r="P2153" s="14"/>
    </row>
    <row r="2154" spans="9:16">
      <c r="I2154" s="4"/>
      <c r="J2154" s="4"/>
      <c r="K2154" s="4"/>
      <c r="M2154" s="3"/>
      <c r="N2154" s="3"/>
      <c r="O2154" s="3"/>
      <c r="P2154" s="14"/>
    </row>
    <row r="2155" spans="9:16">
      <c r="I2155" s="4"/>
      <c r="J2155" s="4"/>
      <c r="K2155" s="4"/>
      <c r="M2155" s="3"/>
      <c r="N2155" s="3"/>
      <c r="O2155" s="3"/>
      <c r="P2155" s="14"/>
    </row>
    <row r="2156" spans="9:16">
      <c r="I2156" s="4"/>
      <c r="J2156" s="4"/>
      <c r="K2156" s="4"/>
      <c r="M2156" s="3"/>
      <c r="N2156" s="3"/>
      <c r="O2156" s="3"/>
      <c r="P2156" s="14"/>
    </row>
    <row r="2157" spans="9:16">
      <c r="I2157" s="4"/>
      <c r="J2157" s="4"/>
      <c r="K2157" s="4"/>
      <c r="M2157" s="3"/>
      <c r="N2157" s="3"/>
      <c r="O2157" s="3"/>
      <c r="P2157" s="14"/>
    </row>
    <row r="2158" spans="9:16">
      <c r="I2158" s="4"/>
      <c r="J2158" s="4"/>
      <c r="K2158" s="4"/>
      <c r="M2158" s="3"/>
      <c r="N2158" s="3"/>
      <c r="O2158" s="3"/>
      <c r="P2158" s="14"/>
    </row>
    <row r="2159" spans="9:16">
      <c r="I2159" s="4"/>
      <c r="J2159" s="4"/>
      <c r="K2159" s="4"/>
      <c r="M2159" s="3"/>
      <c r="N2159" s="3"/>
      <c r="O2159" s="3"/>
      <c r="P2159" s="14"/>
    </row>
    <row r="2160" spans="9:16">
      <c r="I2160" s="4"/>
      <c r="J2160" s="4"/>
      <c r="K2160" s="4"/>
      <c r="M2160" s="3"/>
      <c r="N2160" s="3"/>
      <c r="O2160" s="3"/>
      <c r="P2160" s="14"/>
    </row>
    <row r="2161" spans="9:16">
      <c r="I2161" s="4"/>
      <c r="J2161" s="4"/>
      <c r="K2161" s="4"/>
      <c r="M2161" s="3"/>
      <c r="N2161" s="3"/>
      <c r="O2161" s="3"/>
      <c r="P2161" s="14"/>
    </row>
    <row r="2162" spans="9:16">
      <c r="I2162" s="4"/>
      <c r="J2162" s="4"/>
      <c r="K2162" s="4"/>
      <c r="M2162" s="3"/>
      <c r="N2162" s="3"/>
      <c r="O2162" s="3"/>
      <c r="P2162" s="14"/>
    </row>
    <row r="2163" spans="9:16">
      <c r="I2163" s="4"/>
      <c r="J2163" s="4"/>
      <c r="K2163" s="4"/>
      <c r="M2163" s="3"/>
      <c r="N2163" s="3"/>
      <c r="O2163" s="3"/>
      <c r="P2163" s="14"/>
    </row>
    <row r="2164" spans="9:16">
      <c r="I2164" s="4"/>
      <c r="J2164" s="4"/>
      <c r="K2164" s="4"/>
      <c r="M2164" s="3"/>
      <c r="N2164" s="3"/>
      <c r="O2164" s="3"/>
      <c r="P2164" s="14"/>
    </row>
    <row r="2165" spans="9:16">
      <c r="I2165" s="4"/>
      <c r="J2165" s="4"/>
      <c r="K2165" s="4"/>
      <c r="M2165" s="3"/>
      <c r="N2165" s="3"/>
      <c r="O2165" s="3"/>
      <c r="P2165" s="14"/>
    </row>
    <row r="2166" spans="9:16">
      <c r="I2166" s="4"/>
      <c r="J2166" s="4"/>
      <c r="K2166" s="4"/>
      <c r="M2166" s="3"/>
      <c r="N2166" s="3"/>
      <c r="O2166" s="3"/>
      <c r="P2166" s="14"/>
    </row>
    <row r="2167" spans="9:16">
      <c r="I2167" s="4"/>
      <c r="J2167" s="4"/>
      <c r="K2167" s="4"/>
      <c r="M2167" s="3"/>
      <c r="N2167" s="3"/>
      <c r="O2167" s="3"/>
      <c r="P2167" s="14"/>
    </row>
    <row r="2168" spans="9:16">
      <c r="I2168" s="4"/>
      <c r="J2168" s="4"/>
      <c r="K2168" s="4"/>
      <c r="M2168" s="3"/>
      <c r="N2168" s="3"/>
      <c r="O2168" s="3"/>
      <c r="P2168" s="14"/>
    </row>
    <row r="2169" spans="9:16">
      <c r="I2169" s="4"/>
      <c r="J2169" s="4"/>
      <c r="K2169" s="4"/>
      <c r="M2169" s="3"/>
      <c r="N2169" s="3"/>
      <c r="O2169" s="3"/>
      <c r="P2169" s="14"/>
    </row>
    <row r="2170" spans="9:16">
      <c r="I2170" s="4"/>
      <c r="J2170" s="4"/>
      <c r="K2170" s="4"/>
      <c r="M2170" s="3"/>
      <c r="N2170" s="3"/>
      <c r="O2170" s="3"/>
      <c r="P2170" s="14"/>
    </row>
    <row r="2171" spans="9:16">
      <c r="I2171" s="4"/>
      <c r="J2171" s="4"/>
      <c r="K2171" s="4"/>
      <c r="M2171" s="3"/>
      <c r="N2171" s="3"/>
      <c r="O2171" s="3"/>
      <c r="P2171" s="14"/>
    </row>
    <row r="2172" spans="9:16">
      <c r="I2172" s="4"/>
      <c r="J2172" s="4"/>
      <c r="K2172" s="4"/>
      <c r="M2172" s="3"/>
      <c r="N2172" s="3"/>
      <c r="O2172" s="3"/>
      <c r="P2172" s="14"/>
    </row>
    <row r="2173" spans="9:16">
      <c r="I2173" s="4"/>
      <c r="J2173" s="4"/>
      <c r="K2173" s="4"/>
      <c r="M2173" s="3"/>
      <c r="N2173" s="3"/>
      <c r="O2173" s="3"/>
      <c r="P2173" s="14"/>
    </row>
    <row r="2174" spans="9:16">
      <c r="I2174" s="4"/>
      <c r="J2174" s="4"/>
      <c r="K2174" s="4"/>
      <c r="M2174" s="3"/>
      <c r="N2174" s="3"/>
      <c r="O2174" s="3"/>
      <c r="P2174" s="14"/>
    </row>
    <row r="2175" spans="9:16">
      <c r="I2175" s="4"/>
      <c r="J2175" s="4"/>
      <c r="K2175" s="4"/>
      <c r="M2175" s="3"/>
      <c r="N2175" s="3"/>
      <c r="O2175" s="3"/>
      <c r="P2175" s="14"/>
    </row>
    <row r="2176" spans="9:16">
      <c r="I2176" s="4"/>
      <c r="J2176" s="4"/>
      <c r="K2176" s="4"/>
      <c r="M2176" s="3"/>
      <c r="N2176" s="3"/>
      <c r="O2176" s="3"/>
      <c r="P2176" s="14"/>
    </row>
    <row r="2177" spans="9:16">
      <c r="I2177" s="4"/>
      <c r="J2177" s="4"/>
      <c r="K2177" s="4"/>
      <c r="M2177" s="3"/>
      <c r="N2177" s="3"/>
      <c r="O2177" s="3"/>
      <c r="P2177" s="14"/>
    </row>
    <row r="2178" spans="9:16">
      <c r="I2178" s="4"/>
      <c r="J2178" s="4"/>
      <c r="K2178" s="4"/>
      <c r="M2178" s="3"/>
      <c r="N2178" s="3"/>
      <c r="O2178" s="3"/>
      <c r="P2178" s="14"/>
    </row>
    <row r="2179" spans="9:16">
      <c r="I2179" s="4"/>
      <c r="J2179" s="4"/>
      <c r="K2179" s="4"/>
      <c r="M2179" s="3"/>
      <c r="N2179" s="3"/>
      <c r="O2179" s="3"/>
      <c r="P2179" s="14"/>
    </row>
    <row r="2180" spans="9:16">
      <c r="I2180" s="4"/>
      <c r="J2180" s="4"/>
      <c r="K2180" s="4"/>
      <c r="M2180" s="3"/>
      <c r="N2180" s="3"/>
      <c r="O2180" s="3"/>
      <c r="P2180" s="14"/>
    </row>
    <row r="2181" spans="9:16">
      <c r="I2181" s="4"/>
      <c r="J2181" s="4"/>
      <c r="K2181" s="4"/>
      <c r="M2181" s="3"/>
      <c r="N2181" s="3"/>
      <c r="O2181" s="3"/>
      <c r="P2181" s="14"/>
    </row>
    <row r="2182" spans="9:16">
      <c r="I2182" s="4"/>
      <c r="J2182" s="4"/>
      <c r="K2182" s="4"/>
      <c r="M2182" s="3"/>
      <c r="N2182" s="3"/>
      <c r="O2182" s="3"/>
      <c r="P2182" s="14"/>
    </row>
    <row r="2183" spans="9:16">
      <c r="I2183" s="4"/>
      <c r="J2183" s="4"/>
      <c r="K2183" s="4"/>
      <c r="M2183" s="3"/>
      <c r="N2183" s="3"/>
      <c r="O2183" s="3"/>
      <c r="P2183" s="14"/>
    </row>
    <row r="2184" spans="9:16">
      <c r="I2184" s="4"/>
      <c r="J2184" s="4"/>
      <c r="K2184" s="4"/>
      <c r="M2184" s="3"/>
      <c r="N2184" s="3"/>
      <c r="O2184" s="3"/>
      <c r="P2184" s="14"/>
    </row>
    <row r="2185" spans="9:16">
      <c r="I2185" s="4"/>
      <c r="J2185" s="4"/>
      <c r="K2185" s="4"/>
      <c r="M2185" s="3"/>
      <c r="N2185" s="3"/>
      <c r="O2185" s="3"/>
      <c r="P2185" s="14"/>
    </row>
    <row r="2186" spans="9:16">
      <c r="I2186" s="4"/>
      <c r="J2186" s="4"/>
      <c r="K2186" s="4"/>
      <c r="M2186" s="3"/>
      <c r="N2186" s="3"/>
      <c r="O2186" s="3"/>
      <c r="P2186" s="14"/>
    </row>
    <row r="2187" spans="9:16">
      <c r="I2187" s="4"/>
      <c r="J2187" s="4"/>
      <c r="K2187" s="4"/>
      <c r="M2187" s="3"/>
      <c r="N2187" s="3"/>
      <c r="O2187" s="3"/>
      <c r="P2187" s="14"/>
    </row>
    <row r="2188" spans="9:16">
      <c r="I2188" s="4"/>
      <c r="J2188" s="4"/>
      <c r="K2188" s="4"/>
      <c r="M2188" s="3"/>
      <c r="N2188" s="3"/>
      <c r="O2188" s="3"/>
      <c r="P2188" s="14"/>
    </row>
    <row r="2189" spans="9:16">
      <c r="I2189" s="4"/>
      <c r="J2189" s="4"/>
      <c r="K2189" s="4"/>
      <c r="M2189" s="3"/>
      <c r="N2189" s="3"/>
      <c r="O2189" s="3"/>
      <c r="P2189" s="14"/>
    </row>
    <row r="2190" spans="9:16">
      <c r="I2190" s="4"/>
      <c r="J2190" s="4"/>
      <c r="K2190" s="4"/>
      <c r="M2190" s="3"/>
      <c r="N2190" s="3"/>
      <c r="O2190" s="3"/>
      <c r="P2190" s="14"/>
    </row>
    <row r="2191" spans="9:16">
      <c r="I2191" s="4"/>
      <c r="J2191" s="4"/>
      <c r="K2191" s="4"/>
      <c r="M2191" s="3"/>
      <c r="N2191" s="3"/>
      <c r="O2191" s="3"/>
      <c r="P2191" s="14"/>
    </row>
    <row r="2192" spans="9:16">
      <c r="I2192" s="4"/>
      <c r="J2192" s="4"/>
      <c r="K2192" s="4"/>
      <c r="M2192" s="3"/>
      <c r="N2192" s="3"/>
      <c r="O2192" s="3"/>
      <c r="P2192" s="14"/>
    </row>
    <row r="2193" spans="9:16">
      <c r="I2193" s="4"/>
      <c r="J2193" s="4"/>
      <c r="K2193" s="4"/>
      <c r="M2193" s="3"/>
      <c r="N2193" s="3"/>
      <c r="O2193" s="3"/>
      <c r="P2193" s="14"/>
    </row>
    <row r="2194" spans="9:16">
      <c r="I2194" s="4"/>
      <c r="J2194" s="4"/>
      <c r="K2194" s="4"/>
      <c r="M2194" s="3"/>
      <c r="N2194" s="3"/>
      <c r="O2194" s="3"/>
      <c r="P2194" s="14"/>
    </row>
    <row r="2195" spans="9:16">
      <c r="I2195" s="4"/>
      <c r="J2195" s="4"/>
      <c r="K2195" s="4"/>
      <c r="M2195" s="3"/>
      <c r="N2195" s="3"/>
      <c r="O2195" s="3"/>
      <c r="P2195" s="14"/>
    </row>
    <row r="2196" spans="9:16">
      <c r="I2196" s="4"/>
      <c r="J2196" s="4"/>
      <c r="K2196" s="4"/>
      <c r="M2196" s="3"/>
      <c r="N2196" s="3"/>
      <c r="O2196" s="3"/>
      <c r="P2196" s="14"/>
    </row>
    <row r="2197" spans="9:16">
      <c r="I2197" s="4"/>
      <c r="J2197" s="4"/>
      <c r="K2197" s="4"/>
      <c r="M2197" s="3"/>
      <c r="N2197" s="3"/>
      <c r="O2197" s="3"/>
      <c r="P2197" s="14"/>
    </row>
    <row r="2198" spans="9:16">
      <c r="I2198" s="4"/>
      <c r="J2198" s="4"/>
      <c r="K2198" s="4"/>
      <c r="M2198" s="3"/>
      <c r="N2198" s="3"/>
      <c r="O2198" s="3"/>
      <c r="P2198" s="14"/>
    </row>
    <row r="2199" spans="9:16">
      <c r="I2199" s="4"/>
      <c r="J2199" s="4"/>
      <c r="K2199" s="4"/>
      <c r="M2199" s="3"/>
      <c r="N2199" s="3"/>
      <c r="O2199" s="3"/>
      <c r="P2199" s="14"/>
    </row>
    <row r="2200" spans="9:16">
      <c r="I2200" s="4"/>
      <c r="J2200" s="4"/>
      <c r="K2200" s="4"/>
      <c r="M2200" s="3"/>
      <c r="N2200" s="3"/>
      <c r="O2200" s="3"/>
      <c r="P2200" s="14"/>
    </row>
    <row r="2201" spans="9:16">
      <c r="I2201" s="4"/>
      <c r="J2201" s="4"/>
      <c r="K2201" s="4"/>
      <c r="M2201" s="3"/>
      <c r="N2201" s="3"/>
      <c r="O2201" s="3"/>
      <c r="P2201" s="14"/>
    </row>
    <row r="2202" spans="9:16">
      <c r="I2202" s="4"/>
      <c r="J2202" s="4"/>
      <c r="K2202" s="4"/>
      <c r="M2202" s="3"/>
      <c r="N2202" s="3"/>
      <c r="O2202" s="3"/>
      <c r="P2202" s="14"/>
    </row>
    <row r="2203" spans="9:16">
      <c r="I2203" s="4"/>
      <c r="J2203" s="4"/>
      <c r="K2203" s="4"/>
      <c r="M2203" s="3"/>
      <c r="N2203" s="3"/>
      <c r="O2203" s="3"/>
      <c r="P2203" s="14"/>
    </row>
    <row r="2204" spans="9:16">
      <c r="I2204" s="4"/>
      <c r="J2204" s="4"/>
      <c r="K2204" s="4"/>
      <c r="M2204" s="3"/>
      <c r="N2204" s="3"/>
      <c r="O2204" s="3"/>
      <c r="P2204" s="14"/>
    </row>
    <row r="2205" spans="9:16">
      <c r="I2205" s="4"/>
      <c r="J2205" s="4"/>
      <c r="K2205" s="4"/>
      <c r="M2205" s="3"/>
      <c r="N2205" s="3"/>
      <c r="O2205" s="3"/>
      <c r="P2205" s="14"/>
    </row>
    <row r="2206" spans="9:16">
      <c r="I2206" s="4"/>
      <c r="J2206" s="4"/>
      <c r="K2206" s="4"/>
      <c r="M2206" s="3"/>
      <c r="N2206" s="3"/>
      <c r="O2206" s="3"/>
      <c r="P2206" s="14"/>
    </row>
    <row r="2207" spans="9:16">
      <c r="I2207" s="4"/>
      <c r="J2207" s="4"/>
      <c r="K2207" s="4"/>
      <c r="M2207" s="3"/>
      <c r="N2207" s="3"/>
      <c r="O2207" s="3"/>
      <c r="P2207" s="14"/>
    </row>
    <row r="2208" spans="9:16">
      <c r="I2208" s="4"/>
      <c r="J2208" s="4"/>
      <c r="K2208" s="4"/>
      <c r="M2208" s="3"/>
      <c r="N2208" s="3"/>
      <c r="O2208" s="3"/>
      <c r="P2208" s="14"/>
    </row>
    <row r="2209" spans="9:16">
      <c r="I2209" s="4"/>
      <c r="J2209" s="4"/>
      <c r="K2209" s="4"/>
      <c r="M2209" s="3"/>
      <c r="N2209" s="3"/>
      <c r="O2209" s="3"/>
      <c r="P2209" s="14"/>
    </row>
    <row r="2210" spans="9:16">
      <c r="I2210" s="4"/>
      <c r="J2210" s="4"/>
      <c r="K2210" s="4"/>
      <c r="M2210" s="3"/>
      <c r="N2210" s="3"/>
      <c r="O2210" s="3"/>
      <c r="P2210" s="14"/>
    </row>
    <row r="2211" spans="9:16">
      <c r="I2211" s="4"/>
      <c r="J2211" s="4"/>
      <c r="K2211" s="4"/>
      <c r="M2211" s="3"/>
      <c r="N2211" s="3"/>
      <c r="O2211" s="3"/>
      <c r="P2211" s="14"/>
    </row>
    <row r="2212" spans="9:16">
      <c r="I2212" s="4"/>
      <c r="J2212" s="4"/>
      <c r="K2212" s="4"/>
      <c r="M2212" s="3"/>
      <c r="N2212" s="3"/>
      <c r="O2212" s="3"/>
      <c r="P2212" s="14"/>
    </row>
    <row r="2213" spans="9:16">
      <c r="I2213" s="4"/>
      <c r="J2213" s="4"/>
      <c r="K2213" s="4"/>
      <c r="M2213" s="3"/>
      <c r="N2213" s="3"/>
      <c r="O2213" s="3"/>
      <c r="P2213" s="14"/>
    </row>
    <row r="2214" spans="9:16">
      <c r="I2214" s="4"/>
      <c r="J2214" s="4"/>
      <c r="K2214" s="4"/>
      <c r="M2214" s="3"/>
      <c r="N2214" s="3"/>
      <c r="O2214" s="3"/>
      <c r="P2214" s="14"/>
    </row>
    <row r="2215" spans="9:16">
      <c r="I2215" s="4"/>
      <c r="J2215" s="4"/>
      <c r="K2215" s="4"/>
      <c r="M2215" s="3"/>
      <c r="N2215" s="3"/>
      <c r="O2215" s="3"/>
      <c r="P2215" s="14"/>
    </row>
    <row r="2216" spans="9:16">
      <c r="I2216" s="4"/>
      <c r="J2216" s="4"/>
      <c r="K2216" s="4"/>
      <c r="M2216" s="3"/>
      <c r="N2216" s="3"/>
      <c r="O2216" s="3"/>
      <c r="P2216" s="14"/>
    </row>
    <row r="2217" spans="9:16">
      <c r="I2217" s="4"/>
      <c r="J2217" s="4"/>
      <c r="K2217" s="4"/>
      <c r="M2217" s="3"/>
      <c r="N2217" s="3"/>
      <c r="O2217" s="3"/>
      <c r="P2217" s="14"/>
    </row>
    <row r="2218" spans="9:16">
      <c r="I2218" s="4"/>
      <c r="J2218" s="4"/>
      <c r="K2218" s="4"/>
      <c r="M2218" s="3"/>
      <c r="N2218" s="3"/>
      <c r="O2218" s="3"/>
      <c r="P2218" s="14"/>
    </row>
    <row r="2219" spans="9:16">
      <c r="I2219" s="4"/>
      <c r="J2219" s="4"/>
      <c r="K2219" s="4"/>
      <c r="M2219" s="3"/>
      <c r="N2219" s="3"/>
      <c r="O2219" s="3"/>
      <c r="P2219" s="14"/>
    </row>
    <row r="2220" spans="9:16">
      <c r="I2220" s="4"/>
      <c r="J2220" s="4"/>
      <c r="K2220" s="4"/>
      <c r="M2220" s="3"/>
      <c r="N2220" s="3"/>
      <c r="O2220" s="3"/>
      <c r="P2220" s="14"/>
    </row>
    <row r="2221" spans="9:16">
      <c r="I2221" s="4"/>
      <c r="J2221" s="4"/>
      <c r="K2221" s="4"/>
      <c r="M2221" s="3"/>
      <c r="N2221" s="3"/>
      <c r="O2221" s="3"/>
      <c r="P2221" s="14"/>
    </row>
    <row r="2222" spans="9:16">
      <c r="I2222" s="4"/>
      <c r="J2222" s="4"/>
      <c r="K2222" s="4"/>
      <c r="M2222" s="3"/>
      <c r="N2222" s="3"/>
      <c r="O2222" s="3"/>
      <c r="P2222" s="14"/>
    </row>
    <row r="2223" spans="9:16">
      <c r="I2223" s="4"/>
      <c r="J2223" s="4"/>
      <c r="K2223" s="4"/>
      <c r="M2223" s="3"/>
      <c r="N2223" s="3"/>
      <c r="O2223" s="3"/>
      <c r="P2223" s="14"/>
    </row>
    <row r="2224" spans="9:16">
      <c r="I2224" s="4"/>
      <c r="J2224" s="4"/>
      <c r="K2224" s="4"/>
      <c r="M2224" s="3"/>
      <c r="N2224" s="3"/>
      <c r="O2224" s="3"/>
      <c r="P2224" s="14"/>
    </row>
    <row r="2225" spans="9:16">
      <c r="I2225" s="4"/>
      <c r="J2225" s="4"/>
      <c r="K2225" s="4"/>
      <c r="M2225" s="3"/>
      <c r="N2225" s="3"/>
      <c r="O2225" s="3"/>
      <c r="P2225" s="14"/>
    </row>
    <row r="2226" spans="9:16">
      <c r="I2226" s="4"/>
      <c r="J2226" s="4"/>
      <c r="K2226" s="4"/>
      <c r="M2226" s="3"/>
      <c r="N2226" s="3"/>
      <c r="O2226" s="3"/>
      <c r="P2226" s="14"/>
    </row>
    <row r="2227" spans="9:16">
      <c r="I2227" s="4"/>
      <c r="J2227" s="4"/>
      <c r="K2227" s="4"/>
      <c r="M2227" s="3"/>
      <c r="N2227" s="3"/>
      <c r="O2227" s="3"/>
      <c r="P2227" s="14"/>
    </row>
    <row r="2228" spans="9:16">
      <c r="I2228" s="4"/>
      <c r="J2228" s="4"/>
      <c r="K2228" s="4"/>
      <c r="M2228" s="3"/>
      <c r="N2228" s="3"/>
      <c r="O2228" s="3"/>
      <c r="P2228" s="14"/>
    </row>
    <row r="2229" spans="9:16">
      <c r="I2229" s="4"/>
      <c r="J2229" s="4"/>
      <c r="K2229" s="4"/>
      <c r="M2229" s="3"/>
      <c r="N2229" s="3"/>
      <c r="O2229" s="3"/>
      <c r="P2229" s="14"/>
    </row>
    <row r="2230" spans="9:16">
      <c r="I2230" s="4"/>
      <c r="J2230" s="4"/>
      <c r="K2230" s="4"/>
      <c r="M2230" s="3"/>
      <c r="N2230" s="3"/>
      <c r="O2230" s="3"/>
      <c r="P2230" s="14"/>
    </row>
    <row r="2231" spans="9:16">
      <c r="I2231" s="4"/>
      <c r="J2231" s="4"/>
      <c r="K2231" s="4"/>
      <c r="M2231" s="3"/>
      <c r="N2231" s="3"/>
      <c r="O2231" s="3"/>
      <c r="P2231" s="14"/>
    </row>
    <row r="2232" spans="9:16">
      <c r="I2232" s="4"/>
      <c r="J2232" s="4"/>
      <c r="K2232" s="4"/>
      <c r="M2232" s="3"/>
      <c r="N2232" s="3"/>
      <c r="O2232" s="3"/>
      <c r="P2232" s="14"/>
    </row>
    <row r="2233" spans="9:16">
      <c r="I2233" s="4"/>
      <c r="J2233" s="4"/>
      <c r="K2233" s="4"/>
      <c r="M2233" s="3"/>
      <c r="N2233" s="3"/>
      <c r="O2233" s="3"/>
      <c r="P2233" s="14"/>
    </row>
    <row r="2234" spans="9:16">
      <c r="I2234" s="4"/>
      <c r="J2234" s="4"/>
      <c r="K2234" s="4"/>
      <c r="M2234" s="3"/>
      <c r="N2234" s="3"/>
      <c r="O2234" s="3"/>
      <c r="P2234" s="14"/>
    </row>
    <row r="2235" spans="9:16">
      <c r="I2235" s="4"/>
      <c r="J2235" s="4"/>
      <c r="K2235" s="4"/>
      <c r="M2235" s="3"/>
      <c r="N2235" s="3"/>
      <c r="O2235" s="3"/>
      <c r="P2235" s="14"/>
    </row>
    <row r="2236" spans="9:16">
      <c r="I2236" s="4"/>
      <c r="J2236" s="4"/>
      <c r="K2236" s="4"/>
      <c r="M2236" s="3"/>
      <c r="N2236" s="3"/>
      <c r="O2236" s="3"/>
      <c r="P2236" s="14"/>
    </row>
    <row r="2237" spans="9:16">
      <c r="I2237" s="4"/>
      <c r="J2237" s="4"/>
      <c r="K2237" s="4"/>
      <c r="M2237" s="3"/>
      <c r="N2237" s="3"/>
      <c r="O2237" s="3"/>
      <c r="P2237" s="14"/>
    </row>
    <row r="2238" spans="9:16">
      <c r="I2238" s="4"/>
      <c r="J2238" s="4"/>
      <c r="K2238" s="4"/>
      <c r="M2238" s="3"/>
      <c r="N2238" s="3"/>
      <c r="O2238" s="3"/>
      <c r="P2238" s="14"/>
    </row>
    <row r="2239" spans="9:16">
      <c r="I2239" s="4"/>
      <c r="J2239" s="4"/>
      <c r="K2239" s="4"/>
      <c r="M2239" s="3"/>
      <c r="N2239" s="3"/>
      <c r="O2239" s="3"/>
      <c r="P2239" s="14"/>
    </row>
    <row r="2240" spans="9:16">
      <c r="I2240" s="4"/>
      <c r="J2240" s="4"/>
      <c r="K2240" s="4"/>
      <c r="M2240" s="3"/>
      <c r="N2240" s="3"/>
      <c r="O2240" s="3"/>
      <c r="P2240" s="14"/>
    </row>
    <row r="2241" spans="9:16">
      <c r="I2241" s="4"/>
      <c r="J2241" s="4"/>
      <c r="K2241" s="4"/>
      <c r="M2241" s="3"/>
      <c r="N2241" s="3"/>
      <c r="O2241" s="3"/>
      <c r="P2241" s="14"/>
    </row>
    <row r="2242" spans="9:16">
      <c r="I2242" s="4"/>
      <c r="J2242" s="4"/>
      <c r="K2242" s="4"/>
      <c r="M2242" s="3"/>
      <c r="N2242" s="3"/>
      <c r="O2242" s="3"/>
      <c r="P2242" s="14"/>
    </row>
    <row r="2243" spans="9:16">
      <c r="I2243" s="4"/>
      <c r="J2243" s="4"/>
      <c r="K2243" s="4"/>
      <c r="M2243" s="3"/>
      <c r="N2243" s="3"/>
      <c r="O2243" s="3"/>
      <c r="P2243" s="14"/>
    </row>
    <row r="2244" spans="9:16">
      <c r="I2244" s="4"/>
      <c r="J2244" s="4"/>
      <c r="K2244" s="4"/>
      <c r="M2244" s="3"/>
      <c r="N2244" s="3"/>
      <c r="O2244" s="3"/>
      <c r="P2244" s="14"/>
    </row>
    <row r="2245" spans="9:16">
      <c r="I2245" s="4"/>
      <c r="J2245" s="4"/>
      <c r="K2245" s="4"/>
      <c r="M2245" s="3"/>
      <c r="N2245" s="3"/>
      <c r="O2245" s="3"/>
      <c r="P2245" s="14"/>
    </row>
    <row r="2246" spans="9:16">
      <c r="I2246" s="4"/>
      <c r="J2246" s="4"/>
      <c r="K2246" s="4"/>
      <c r="M2246" s="3"/>
      <c r="N2246" s="3"/>
      <c r="O2246" s="3"/>
      <c r="P2246" s="14"/>
    </row>
    <row r="2247" spans="9:16">
      <c r="I2247" s="4"/>
      <c r="J2247" s="4"/>
      <c r="K2247" s="4"/>
      <c r="M2247" s="3"/>
      <c r="N2247" s="3"/>
      <c r="O2247" s="3"/>
      <c r="P2247" s="14"/>
    </row>
    <row r="2248" spans="9:16">
      <c r="I2248" s="4"/>
      <c r="J2248" s="4"/>
      <c r="K2248" s="4"/>
      <c r="M2248" s="3"/>
      <c r="N2248" s="3"/>
      <c r="O2248" s="3"/>
      <c r="P2248" s="14"/>
    </row>
    <row r="2249" spans="9:16">
      <c r="I2249" s="4"/>
      <c r="J2249" s="4"/>
      <c r="K2249" s="4"/>
      <c r="M2249" s="3"/>
      <c r="N2249" s="3"/>
      <c r="O2249" s="3"/>
      <c r="P2249" s="14"/>
    </row>
    <row r="2250" spans="9:16">
      <c r="I2250" s="4"/>
      <c r="J2250" s="4"/>
      <c r="K2250" s="4"/>
      <c r="M2250" s="3"/>
      <c r="N2250" s="3"/>
      <c r="O2250" s="3"/>
      <c r="P2250" s="14"/>
    </row>
    <row r="2251" spans="9:16">
      <c r="I2251" s="4"/>
      <c r="J2251" s="4"/>
      <c r="K2251" s="4"/>
      <c r="M2251" s="3"/>
      <c r="N2251" s="3"/>
      <c r="O2251" s="3"/>
      <c r="P2251" s="14"/>
    </row>
    <row r="2252" spans="9:16">
      <c r="I2252" s="4"/>
      <c r="J2252" s="4"/>
      <c r="K2252" s="4"/>
      <c r="M2252" s="3"/>
      <c r="N2252" s="3"/>
      <c r="O2252" s="3"/>
      <c r="P2252" s="14"/>
    </row>
    <row r="2253" spans="9:16">
      <c r="I2253" s="4"/>
      <c r="J2253" s="4"/>
      <c r="K2253" s="4"/>
      <c r="M2253" s="3"/>
      <c r="N2253" s="3"/>
      <c r="O2253" s="3"/>
      <c r="P2253" s="14"/>
    </row>
    <row r="2254" spans="9:16">
      <c r="I2254" s="4"/>
      <c r="J2254" s="4"/>
      <c r="K2254" s="4"/>
      <c r="M2254" s="3"/>
      <c r="N2254" s="3"/>
      <c r="O2254" s="3"/>
      <c r="P2254" s="14"/>
    </row>
    <row r="2255" spans="9:16">
      <c r="I2255" s="4"/>
      <c r="J2255" s="4"/>
      <c r="K2255" s="4"/>
      <c r="M2255" s="3"/>
      <c r="N2255" s="3"/>
      <c r="O2255" s="3"/>
      <c r="P2255" s="14"/>
    </row>
    <row r="2256" spans="9:16">
      <c r="I2256" s="4"/>
      <c r="J2256" s="4"/>
      <c r="K2256" s="4"/>
      <c r="M2256" s="3"/>
      <c r="N2256" s="3"/>
      <c r="O2256" s="3"/>
      <c r="P2256" s="14"/>
    </row>
    <row r="2257" spans="9:16">
      <c r="I2257" s="4"/>
      <c r="J2257" s="4"/>
      <c r="K2257" s="4"/>
      <c r="M2257" s="3"/>
      <c r="N2257" s="3"/>
      <c r="O2257" s="3"/>
      <c r="P2257" s="14"/>
    </row>
    <row r="2258" spans="9:16">
      <c r="I2258" s="4"/>
      <c r="J2258" s="4"/>
      <c r="K2258" s="4"/>
      <c r="M2258" s="3"/>
      <c r="N2258" s="3"/>
      <c r="O2258" s="3"/>
      <c r="P2258" s="14"/>
    </row>
    <row r="2259" spans="9:16">
      <c r="I2259" s="4"/>
      <c r="J2259" s="4"/>
      <c r="K2259" s="4"/>
      <c r="M2259" s="3"/>
      <c r="N2259" s="3"/>
      <c r="O2259" s="3"/>
      <c r="P2259" s="14"/>
    </row>
    <row r="2260" spans="9:16">
      <c r="I2260" s="4"/>
      <c r="J2260" s="4"/>
      <c r="K2260" s="4"/>
      <c r="M2260" s="3"/>
      <c r="N2260" s="3"/>
      <c r="O2260" s="3"/>
      <c r="P2260" s="14"/>
    </row>
    <row r="2261" spans="9:16">
      <c r="I2261" s="4"/>
      <c r="J2261" s="4"/>
      <c r="K2261" s="4"/>
      <c r="M2261" s="3"/>
      <c r="N2261" s="3"/>
      <c r="O2261" s="3"/>
      <c r="P2261" s="14"/>
    </row>
    <row r="2262" spans="9:16">
      <c r="I2262" s="4"/>
      <c r="J2262" s="4"/>
      <c r="K2262" s="4"/>
      <c r="M2262" s="3"/>
      <c r="N2262" s="3"/>
      <c r="O2262" s="3"/>
      <c r="P2262" s="14"/>
    </row>
    <row r="2263" spans="9:16">
      <c r="I2263" s="4"/>
      <c r="J2263" s="4"/>
      <c r="K2263" s="4"/>
      <c r="M2263" s="3"/>
      <c r="N2263" s="3"/>
      <c r="O2263" s="3"/>
      <c r="P2263" s="14"/>
    </row>
    <row r="2264" spans="9:16">
      <c r="I2264" s="4"/>
      <c r="J2264" s="4"/>
      <c r="K2264" s="4"/>
      <c r="M2264" s="3"/>
      <c r="N2264" s="3"/>
      <c r="O2264" s="3"/>
      <c r="P2264" s="14"/>
    </row>
    <row r="2265" spans="9:16">
      <c r="I2265" s="4"/>
      <c r="J2265" s="4"/>
      <c r="K2265" s="4"/>
      <c r="M2265" s="3"/>
      <c r="N2265" s="3"/>
      <c r="O2265" s="3"/>
      <c r="P2265" s="14"/>
    </row>
    <row r="2266" spans="9:16">
      <c r="I2266" s="4"/>
      <c r="J2266" s="4"/>
      <c r="K2266" s="4"/>
      <c r="M2266" s="3"/>
      <c r="N2266" s="3"/>
      <c r="O2266" s="3"/>
      <c r="P2266" s="14"/>
    </row>
    <row r="2267" spans="9:16">
      <c r="I2267" s="4"/>
      <c r="J2267" s="4"/>
      <c r="K2267" s="4"/>
      <c r="M2267" s="3"/>
      <c r="N2267" s="3"/>
      <c r="O2267" s="3"/>
      <c r="P2267" s="14"/>
    </row>
    <row r="2268" spans="9:16">
      <c r="I2268" s="4"/>
      <c r="J2268" s="4"/>
      <c r="K2268" s="4"/>
      <c r="M2268" s="3"/>
      <c r="N2268" s="3"/>
      <c r="O2268" s="3"/>
      <c r="P2268" s="14"/>
    </row>
    <row r="2269" spans="9:16">
      <c r="I2269" s="4"/>
      <c r="J2269" s="4"/>
      <c r="K2269" s="4"/>
      <c r="M2269" s="3"/>
      <c r="N2269" s="3"/>
      <c r="O2269" s="3"/>
      <c r="P2269" s="14"/>
    </row>
    <row r="2270" spans="9:16">
      <c r="I2270" s="4"/>
      <c r="J2270" s="4"/>
      <c r="K2270" s="4"/>
      <c r="M2270" s="3"/>
      <c r="N2270" s="3"/>
      <c r="O2270" s="3"/>
      <c r="P2270" s="14"/>
    </row>
    <row r="2271" spans="9:16">
      <c r="I2271" s="4"/>
      <c r="J2271" s="4"/>
      <c r="K2271" s="4"/>
      <c r="M2271" s="3"/>
      <c r="N2271" s="3"/>
      <c r="O2271" s="3"/>
      <c r="P2271" s="14"/>
    </row>
    <row r="2272" spans="9:16">
      <c r="I2272" s="4"/>
      <c r="J2272" s="4"/>
      <c r="K2272" s="4"/>
      <c r="M2272" s="3"/>
      <c r="N2272" s="3"/>
      <c r="O2272" s="3"/>
      <c r="P2272" s="14"/>
    </row>
    <row r="2273" spans="9:16">
      <c r="I2273" s="4"/>
      <c r="J2273" s="4"/>
      <c r="K2273" s="4"/>
      <c r="M2273" s="3"/>
      <c r="N2273" s="3"/>
      <c r="O2273" s="3"/>
      <c r="P2273" s="14"/>
    </row>
    <row r="2274" spans="9:16">
      <c r="I2274" s="4"/>
      <c r="J2274" s="4"/>
      <c r="K2274" s="4"/>
      <c r="M2274" s="3"/>
      <c r="N2274" s="3"/>
      <c r="O2274" s="3"/>
      <c r="P2274" s="14"/>
    </row>
    <row r="2275" spans="9:16">
      <c r="I2275" s="4"/>
      <c r="J2275" s="4"/>
      <c r="K2275" s="4"/>
      <c r="M2275" s="3"/>
      <c r="N2275" s="3"/>
      <c r="O2275" s="3"/>
      <c r="P2275" s="14"/>
    </row>
    <row r="2276" spans="9:16">
      <c r="I2276" s="4"/>
      <c r="J2276" s="4"/>
      <c r="K2276" s="4"/>
      <c r="M2276" s="3"/>
      <c r="N2276" s="3"/>
      <c r="O2276" s="3"/>
      <c r="P2276" s="14"/>
    </row>
    <row r="2277" spans="9:16">
      <c r="I2277" s="4"/>
      <c r="J2277" s="4"/>
      <c r="K2277" s="4"/>
      <c r="M2277" s="3"/>
      <c r="N2277" s="3"/>
      <c r="O2277" s="3"/>
      <c r="P2277" s="14"/>
    </row>
    <row r="2278" spans="9:16">
      <c r="I2278" s="4"/>
      <c r="J2278" s="4"/>
      <c r="K2278" s="4"/>
      <c r="M2278" s="3"/>
      <c r="N2278" s="3"/>
      <c r="O2278" s="3"/>
      <c r="P2278" s="14"/>
    </row>
    <row r="2279" spans="9:16">
      <c r="I2279" s="4"/>
      <c r="J2279" s="4"/>
      <c r="K2279" s="4"/>
      <c r="M2279" s="3"/>
      <c r="N2279" s="3"/>
      <c r="O2279" s="3"/>
      <c r="P2279" s="14"/>
    </row>
    <row r="2280" spans="9:16">
      <c r="I2280" s="4"/>
      <c r="J2280" s="4"/>
      <c r="K2280" s="4"/>
      <c r="M2280" s="3"/>
      <c r="N2280" s="3"/>
      <c r="O2280" s="3"/>
      <c r="P2280" s="14"/>
    </row>
    <row r="2281" spans="9:16">
      <c r="I2281" s="4"/>
      <c r="J2281" s="4"/>
      <c r="K2281" s="4"/>
      <c r="M2281" s="3"/>
      <c r="N2281" s="3"/>
      <c r="O2281" s="3"/>
      <c r="P2281" s="14"/>
    </row>
    <row r="2282" spans="9:16">
      <c r="I2282" s="4"/>
      <c r="J2282" s="4"/>
      <c r="K2282" s="4"/>
      <c r="M2282" s="3"/>
      <c r="N2282" s="3"/>
      <c r="O2282" s="3"/>
      <c r="P2282" s="14"/>
    </row>
    <row r="2283" spans="9:16">
      <c r="I2283" s="4"/>
      <c r="J2283" s="4"/>
      <c r="K2283" s="4"/>
      <c r="M2283" s="3"/>
      <c r="N2283" s="3"/>
      <c r="O2283" s="3"/>
      <c r="P2283" s="14"/>
    </row>
    <row r="2284" spans="9:16">
      <c r="I2284" s="4"/>
      <c r="J2284" s="4"/>
      <c r="K2284" s="4"/>
      <c r="M2284" s="3"/>
      <c r="N2284" s="3"/>
      <c r="O2284" s="3"/>
      <c r="P2284" s="14"/>
    </row>
    <row r="2285" spans="9:16">
      <c r="I2285" s="4"/>
      <c r="J2285" s="4"/>
      <c r="K2285" s="4"/>
      <c r="M2285" s="3"/>
      <c r="N2285" s="3"/>
      <c r="O2285" s="3"/>
      <c r="P2285" s="14"/>
    </row>
    <row r="2286" spans="9:16">
      <c r="I2286" s="4"/>
      <c r="J2286" s="4"/>
      <c r="K2286" s="4"/>
      <c r="M2286" s="3"/>
      <c r="N2286" s="3"/>
      <c r="O2286" s="3"/>
      <c r="P2286" s="14"/>
    </row>
    <row r="2287" spans="9:16">
      <c r="I2287" s="4"/>
      <c r="J2287" s="4"/>
      <c r="K2287" s="4"/>
      <c r="M2287" s="3"/>
      <c r="N2287" s="3"/>
      <c r="O2287" s="3"/>
      <c r="P2287" s="14"/>
    </row>
    <row r="2288" spans="9:16">
      <c r="I2288" s="4"/>
      <c r="J2288" s="4"/>
      <c r="K2288" s="4"/>
      <c r="M2288" s="3"/>
      <c r="N2288" s="3"/>
      <c r="O2288" s="3"/>
      <c r="P2288" s="14"/>
    </row>
    <row r="2289" spans="9:16">
      <c r="I2289" s="4"/>
      <c r="J2289" s="4"/>
      <c r="K2289" s="4"/>
      <c r="M2289" s="3"/>
      <c r="N2289" s="3"/>
      <c r="O2289" s="3"/>
      <c r="P2289" s="14"/>
    </row>
    <row r="2290" spans="9:16">
      <c r="I2290" s="4"/>
      <c r="J2290" s="4"/>
      <c r="K2290" s="4"/>
      <c r="M2290" s="3"/>
      <c r="N2290" s="3"/>
      <c r="O2290" s="3"/>
      <c r="P2290" s="14"/>
    </row>
    <row r="2291" spans="9:16">
      <c r="I2291" s="4"/>
      <c r="J2291" s="4"/>
      <c r="K2291" s="4"/>
      <c r="M2291" s="3"/>
      <c r="N2291" s="3"/>
      <c r="O2291" s="3"/>
      <c r="P2291" s="14"/>
    </row>
    <row r="2292" spans="9:16">
      <c r="I2292" s="4"/>
      <c r="J2292" s="4"/>
      <c r="K2292" s="4"/>
      <c r="M2292" s="3"/>
      <c r="N2292" s="3"/>
      <c r="O2292" s="3"/>
      <c r="P2292" s="14"/>
    </row>
    <row r="2293" spans="9:16">
      <c r="I2293" s="4"/>
      <c r="J2293" s="4"/>
      <c r="K2293" s="4"/>
      <c r="M2293" s="3"/>
      <c r="N2293" s="3"/>
      <c r="O2293" s="3"/>
      <c r="P2293" s="14"/>
    </row>
    <row r="2294" spans="9:16">
      <c r="I2294" s="4"/>
      <c r="J2294" s="4"/>
      <c r="K2294" s="4"/>
      <c r="M2294" s="3"/>
      <c r="N2294" s="3"/>
      <c r="O2294" s="3"/>
      <c r="P2294" s="14"/>
    </row>
    <row r="2295" spans="9:16">
      <c r="I2295" s="4"/>
      <c r="J2295" s="4"/>
      <c r="K2295" s="4"/>
      <c r="M2295" s="3"/>
      <c r="N2295" s="3"/>
      <c r="O2295" s="3"/>
      <c r="P2295" s="14"/>
    </row>
    <row r="2296" spans="9:16">
      <c r="I2296" s="4"/>
      <c r="J2296" s="4"/>
      <c r="K2296" s="4"/>
      <c r="M2296" s="3"/>
      <c r="N2296" s="3"/>
      <c r="O2296" s="3"/>
      <c r="P2296" s="14"/>
    </row>
    <row r="2297" spans="9:16">
      <c r="I2297" s="4"/>
      <c r="J2297" s="4"/>
      <c r="K2297" s="4"/>
      <c r="M2297" s="3"/>
      <c r="N2297" s="3"/>
      <c r="O2297" s="3"/>
      <c r="P2297" s="14"/>
    </row>
    <row r="2298" spans="9:16">
      <c r="I2298" s="4"/>
      <c r="J2298" s="4"/>
      <c r="K2298" s="4"/>
      <c r="M2298" s="3"/>
      <c r="N2298" s="3"/>
      <c r="O2298" s="3"/>
      <c r="P2298" s="14"/>
    </row>
    <row r="2299" spans="9:16">
      <c r="I2299" s="4"/>
      <c r="J2299" s="4"/>
      <c r="K2299" s="4"/>
      <c r="M2299" s="3"/>
      <c r="N2299" s="3"/>
      <c r="O2299" s="3"/>
      <c r="P2299" s="14"/>
    </row>
    <row r="2300" spans="9:16">
      <c r="I2300" s="4"/>
      <c r="J2300" s="4"/>
      <c r="K2300" s="4"/>
      <c r="M2300" s="3"/>
      <c r="N2300" s="3"/>
      <c r="O2300" s="3"/>
      <c r="P2300" s="14"/>
    </row>
    <row r="2301" spans="9:16">
      <c r="I2301" s="4"/>
      <c r="J2301" s="4"/>
      <c r="K2301" s="4"/>
      <c r="M2301" s="3"/>
      <c r="N2301" s="3"/>
      <c r="O2301" s="3"/>
      <c r="P2301" s="14"/>
    </row>
    <row r="2302" spans="9:16">
      <c r="I2302" s="4"/>
      <c r="J2302" s="4"/>
      <c r="K2302" s="4"/>
      <c r="M2302" s="3"/>
      <c r="N2302" s="3"/>
      <c r="O2302" s="3"/>
      <c r="P2302" s="14"/>
    </row>
    <row r="2303" spans="9:16">
      <c r="I2303" s="4"/>
      <c r="J2303" s="4"/>
      <c r="K2303" s="4"/>
      <c r="M2303" s="3"/>
      <c r="N2303" s="3"/>
      <c r="O2303" s="3"/>
      <c r="P2303" s="14"/>
    </row>
    <row r="2304" spans="9:16">
      <c r="I2304" s="4"/>
      <c r="J2304" s="4"/>
      <c r="K2304" s="4"/>
      <c r="M2304" s="3"/>
      <c r="N2304" s="3"/>
      <c r="O2304" s="3"/>
      <c r="P2304" s="14"/>
    </row>
    <row r="2305" spans="9:16">
      <c r="I2305" s="4"/>
      <c r="J2305" s="4"/>
      <c r="K2305" s="4"/>
      <c r="M2305" s="3"/>
      <c r="N2305" s="3"/>
      <c r="O2305" s="3"/>
      <c r="P2305" s="14"/>
    </row>
    <row r="2306" spans="9:16">
      <c r="I2306" s="4"/>
      <c r="J2306" s="4"/>
      <c r="K2306" s="4"/>
      <c r="M2306" s="3"/>
      <c r="N2306" s="3"/>
      <c r="O2306" s="3"/>
      <c r="P2306" s="14"/>
    </row>
    <row r="2307" spans="9:16">
      <c r="I2307" s="4"/>
      <c r="J2307" s="4"/>
      <c r="K2307" s="4"/>
      <c r="M2307" s="3"/>
      <c r="N2307" s="3"/>
      <c r="O2307" s="3"/>
      <c r="P2307" s="14"/>
    </row>
    <row r="2308" spans="9:16">
      <c r="I2308" s="4"/>
      <c r="J2308" s="4"/>
      <c r="K2308" s="4"/>
      <c r="M2308" s="3"/>
      <c r="N2308" s="3"/>
      <c r="O2308" s="3"/>
      <c r="P2308" s="14"/>
    </row>
    <row r="2309" spans="9:16">
      <c r="I2309" s="4"/>
      <c r="J2309" s="4"/>
      <c r="K2309" s="4"/>
      <c r="M2309" s="3"/>
      <c r="N2309" s="3"/>
      <c r="O2309" s="3"/>
      <c r="P2309" s="14"/>
    </row>
    <row r="2310" spans="9:16">
      <c r="I2310" s="4"/>
      <c r="J2310" s="4"/>
      <c r="K2310" s="4"/>
      <c r="M2310" s="3"/>
      <c r="N2310" s="3"/>
      <c r="O2310" s="3"/>
      <c r="P2310" s="14"/>
    </row>
    <row r="2311" spans="9:16">
      <c r="I2311" s="4"/>
      <c r="J2311" s="4"/>
      <c r="K2311" s="4"/>
      <c r="M2311" s="3"/>
      <c r="N2311" s="3"/>
      <c r="O2311" s="3"/>
      <c r="P2311" s="14"/>
    </row>
    <row r="2312" spans="9:16">
      <c r="I2312" s="4"/>
      <c r="J2312" s="4"/>
      <c r="K2312" s="4"/>
      <c r="M2312" s="3"/>
      <c r="N2312" s="3"/>
      <c r="O2312" s="3"/>
      <c r="P2312" s="14"/>
    </row>
    <row r="2313" spans="9:16">
      <c r="I2313" s="4"/>
      <c r="J2313" s="4"/>
      <c r="K2313" s="4"/>
      <c r="M2313" s="3"/>
      <c r="N2313" s="3"/>
      <c r="O2313" s="3"/>
      <c r="P2313" s="14"/>
    </row>
    <row r="2314" spans="9:16">
      <c r="I2314" s="4"/>
      <c r="J2314" s="4"/>
      <c r="K2314" s="4"/>
      <c r="M2314" s="3"/>
      <c r="N2314" s="3"/>
      <c r="O2314" s="3"/>
      <c r="P2314" s="14"/>
    </row>
    <row r="2315" spans="9:16">
      <c r="I2315" s="4"/>
      <c r="J2315" s="4"/>
      <c r="K2315" s="4"/>
      <c r="M2315" s="3"/>
      <c r="N2315" s="3"/>
      <c r="O2315" s="3"/>
      <c r="P2315" s="14"/>
    </row>
    <row r="2316" spans="9:16">
      <c r="I2316" s="4"/>
      <c r="J2316" s="4"/>
      <c r="K2316" s="4"/>
      <c r="M2316" s="3"/>
      <c r="N2316" s="3"/>
      <c r="O2316" s="3"/>
      <c r="P2316" s="14"/>
    </row>
    <row r="2317" spans="9:16">
      <c r="I2317" s="4"/>
      <c r="J2317" s="4"/>
      <c r="K2317" s="4"/>
      <c r="M2317" s="3"/>
      <c r="N2317" s="3"/>
      <c r="O2317" s="3"/>
      <c r="P2317" s="14"/>
    </row>
    <row r="2318" spans="9:16">
      <c r="I2318" s="4"/>
      <c r="J2318" s="4"/>
      <c r="K2318" s="4"/>
      <c r="M2318" s="3"/>
      <c r="N2318" s="3"/>
      <c r="O2318" s="3"/>
      <c r="P2318" s="14"/>
    </row>
    <row r="2319" spans="9:16">
      <c r="I2319" s="4"/>
      <c r="J2319" s="4"/>
      <c r="K2319" s="4"/>
      <c r="M2319" s="3"/>
      <c r="N2319" s="3"/>
      <c r="O2319" s="3"/>
      <c r="P2319" s="14"/>
    </row>
    <row r="2320" spans="9:16">
      <c r="I2320" s="4"/>
      <c r="J2320" s="4"/>
      <c r="K2320" s="4"/>
      <c r="M2320" s="3"/>
      <c r="N2320" s="3"/>
      <c r="O2320" s="3"/>
      <c r="P2320" s="14"/>
    </row>
    <row r="2321" spans="9:16">
      <c r="I2321" s="4"/>
      <c r="J2321" s="4"/>
      <c r="K2321" s="4"/>
      <c r="M2321" s="3"/>
      <c r="N2321" s="3"/>
      <c r="O2321" s="3"/>
      <c r="P2321" s="14"/>
    </row>
    <row r="2322" spans="9:16">
      <c r="I2322" s="4"/>
      <c r="J2322" s="4"/>
      <c r="K2322" s="4"/>
      <c r="M2322" s="3"/>
      <c r="N2322" s="3"/>
      <c r="O2322" s="3"/>
      <c r="P2322" s="14"/>
    </row>
    <row r="2323" spans="9:16">
      <c r="I2323" s="4"/>
      <c r="J2323" s="4"/>
      <c r="K2323" s="4"/>
      <c r="M2323" s="3"/>
      <c r="N2323" s="3"/>
      <c r="O2323" s="3"/>
      <c r="P2323" s="14"/>
    </row>
    <row r="2324" spans="9:16">
      <c r="I2324" s="4"/>
      <c r="J2324" s="4"/>
      <c r="K2324" s="4"/>
      <c r="M2324" s="3"/>
      <c r="N2324" s="3"/>
      <c r="O2324" s="3"/>
      <c r="P2324" s="14"/>
    </row>
    <row r="2325" spans="9:16">
      <c r="I2325" s="4"/>
      <c r="J2325" s="4"/>
      <c r="K2325" s="4"/>
      <c r="M2325" s="3"/>
      <c r="N2325" s="3"/>
      <c r="O2325" s="3"/>
      <c r="P2325" s="14"/>
    </row>
    <row r="2326" spans="9:16">
      <c r="I2326" s="4"/>
      <c r="J2326" s="4"/>
      <c r="K2326" s="4"/>
      <c r="M2326" s="3"/>
      <c r="N2326" s="3"/>
      <c r="O2326" s="3"/>
      <c r="P2326" s="14"/>
    </row>
    <row r="2327" spans="9:16">
      <c r="I2327" s="4"/>
      <c r="J2327" s="4"/>
      <c r="K2327" s="4"/>
      <c r="M2327" s="3"/>
      <c r="N2327" s="3"/>
      <c r="O2327" s="3"/>
      <c r="P2327" s="14"/>
    </row>
    <row r="2328" spans="9:16">
      <c r="I2328" s="4"/>
      <c r="J2328" s="4"/>
      <c r="K2328" s="4"/>
      <c r="M2328" s="3"/>
      <c r="N2328" s="3"/>
      <c r="O2328" s="3"/>
      <c r="P2328" s="14"/>
    </row>
    <row r="2329" spans="9:16">
      <c r="I2329" s="4"/>
      <c r="J2329" s="4"/>
      <c r="K2329" s="4"/>
      <c r="M2329" s="3"/>
      <c r="N2329" s="3"/>
      <c r="O2329" s="3"/>
      <c r="P2329" s="14"/>
    </row>
    <row r="2330" spans="9:16">
      <c r="I2330" s="4"/>
      <c r="J2330" s="4"/>
      <c r="K2330" s="4"/>
      <c r="M2330" s="3"/>
      <c r="N2330" s="3"/>
      <c r="O2330" s="3"/>
      <c r="P2330" s="14"/>
    </row>
    <row r="2331" spans="9:16">
      <c r="I2331" s="4"/>
      <c r="J2331" s="4"/>
      <c r="K2331" s="4"/>
      <c r="M2331" s="3"/>
      <c r="N2331" s="3"/>
      <c r="O2331" s="3"/>
      <c r="P2331" s="14"/>
    </row>
    <row r="2332" spans="9:16">
      <c r="I2332" s="4"/>
      <c r="J2332" s="4"/>
      <c r="K2332" s="4"/>
      <c r="M2332" s="3"/>
      <c r="N2332" s="3"/>
      <c r="O2332" s="3"/>
      <c r="P2332" s="14"/>
    </row>
    <row r="2333" spans="9:16">
      <c r="I2333" s="4"/>
      <c r="J2333" s="4"/>
      <c r="K2333" s="4"/>
      <c r="M2333" s="3"/>
      <c r="N2333" s="3"/>
      <c r="O2333" s="3"/>
      <c r="P2333" s="14"/>
    </row>
    <row r="2334" spans="9:16">
      <c r="I2334" s="4"/>
      <c r="J2334" s="4"/>
      <c r="K2334" s="4"/>
      <c r="M2334" s="3"/>
      <c r="N2334" s="3"/>
      <c r="O2334" s="3"/>
      <c r="P2334" s="14"/>
    </row>
    <row r="2335" spans="9:16">
      <c r="I2335" s="4"/>
      <c r="J2335" s="4"/>
      <c r="K2335" s="4"/>
      <c r="M2335" s="3"/>
      <c r="N2335" s="3"/>
      <c r="O2335" s="3"/>
      <c r="P2335" s="14"/>
    </row>
    <row r="2336" spans="9:16">
      <c r="I2336" s="4"/>
      <c r="J2336" s="4"/>
      <c r="K2336" s="4"/>
      <c r="M2336" s="3"/>
      <c r="N2336" s="3"/>
      <c r="O2336" s="3"/>
      <c r="P2336" s="14"/>
    </row>
    <row r="2337" spans="9:16">
      <c r="I2337" s="4"/>
      <c r="J2337" s="4"/>
      <c r="K2337" s="4"/>
      <c r="M2337" s="3"/>
      <c r="N2337" s="3"/>
      <c r="O2337" s="3"/>
      <c r="P2337" s="14"/>
    </row>
    <row r="2338" spans="9:16">
      <c r="I2338" s="4"/>
      <c r="J2338" s="4"/>
      <c r="K2338" s="4"/>
      <c r="M2338" s="3"/>
      <c r="N2338" s="3"/>
      <c r="O2338" s="3"/>
      <c r="P2338" s="14"/>
    </row>
    <row r="2339" spans="9:16">
      <c r="I2339" s="4"/>
      <c r="J2339" s="4"/>
      <c r="K2339" s="4"/>
      <c r="M2339" s="3"/>
      <c r="N2339" s="3"/>
      <c r="O2339" s="3"/>
      <c r="P2339" s="14"/>
    </row>
    <row r="2340" spans="9:16">
      <c r="I2340" s="4"/>
      <c r="J2340" s="4"/>
      <c r="K2340" s="4"/>
      <c r="M2340" s="3"/>
      <c r="N2340" s="3"/>
      <c r="O2340" s="3"/>
      <c r="P2340" s="14"/>
    </row>
    <row r="2341" spans="9:16">
      <c r="I2341" s="4"/>
      <c r="J2341" s="4"/>
      <c r="K2341" s="4"/>
      <c r="M2341" s="3"/>
      <c r="N2341" s="3"/>
      <c r="O2341" s="3"/>
      <c r="P2341" s="14"/>
    </row>
    <row r="2342" spans="9:16">
      <c r="I2342" s="4"/>
      <c r="J2342" s="4"/>
      <c r="K2342" s="4"/>
      <c r="M2342" s="3"/>
      <c r="N2342" s="3"/>
      <c r="O2342" s="3"/>
      <c r="P2342" s="14"/>
    </row>
    <row r="2343" spans="9:16">
      <c r="I2343" s="4"/>
      <c r="J2343" s="4"/>
      <c r="K2343" s="4"/>
      <c r="M2343" s="3"/>
      <c r="N2343" s="3"/>
      <c r="O2343" s="3"/>
      <c r="P2343" s="14"/>
    </row>
    <row r="2344" spans="9:16">
      <c r="I2344" s="4"/>
      <c r="J2344" s="4"/>
      <c r="K2344" s="4"/>
      <c r="M2344" s="3"/>
      <c r="N2344" s="3"/>
      <c r="O2344" s="3"/>
      <c r="P2344" s="14"/>
    </row>
    <row r="2345" spans="9:16">
      <c r="I2345" s="4"/>
      <c r="J2345" s="4"/>
      <c r="K2345" s="4"/>
      <c r="M2345" s="3"/>
      <c r="N2345" s="3"/>
      <c r="O2345" s="3"/>
      <c r="P2345" s="14"/>
    </row>
    <row r="2346" spans="9:16">
      <c r="I2346" s="4"/>
      <c r="J2346" s="4"/>
      <c r="K2346" s="4"/>
      <c r="M2346" s="3"/>
      <c r="N2346" s="3"/>
      <c r="O2346" s="3"/>
      <c r="P2346" s="14"/>
    </row>
    <row r="2347" spans="9:16">
      <c r="I2347" s="4"/>
      <c r="J2347" s="4"/>
      <c r="K2347" s="4"/>
      <c r="M2347" s="3"/>
      <c r="N2347" s="3"/>
      <c r="O2347" s="3"/>
      <c r="P2347" s="14"/>
    </row>
    <row r="2348" spans="9:16">
      <c r="I2348" s="4"/>
      <c r="J2348" s="4"/>
      <c r="K2348" s="4"/>
      <c r="M2348" s="3"/>
      <c r="N2348" s="3"/>
      <c r="O2348" s="3"/>
      <c r="P2348" s="14"/>
    </row>
    <row r="2349" spans="9:16">
      <c r="I2349" s="4"/>
      <c r="J2349" s="4"/>
      <c r="K2349" s="4"/>
      <c r="M2349" s="3"/>
      <c r="N2349" s="3"/>
      <c r="O2349" s="3"/>
      <c r="P2349" s="14"/>
    </row>
    <row r="2350" spans="9:16">
      <c r="I2350" s="4"/>
      <c r="J2350" s="4"/>
      <c r="K2350" s="4"/>
      <c r="M2350" s="3"/>
      <c r="N2350" s="3"/>
      <c r="O2350" s="3"/>
      <c r="P2350" s="14"/>
    </row>
    <row r="2351" spans="9:16">
      <c r="I2351" s="4"/>
      <c r="J2351" s="4"/>
      <c r="K2351" s="4"/>
      <c r="M2351" s="3"/>
      <c r="N2351" s="3"/>
      <c r="O2351" s="3"/>
      <c r="P2351" s="14"/>
    </row>
    <row r="2352" spans="9:16">
      <c r="I2352" s="4"/>
      <c r="J2352" s="4"/>
      <c r="K2352" s="4"/>
      <c r="M2352" s="3"/>
      <c r="N2352" s="3"/>
      <c r="O2352" s="3"/>
      <c r="P2352" s="14"/>
    </row>
    <row r="2353" spans="9:16">
      <c r="I2353" s="4"/>
      <c r="J2353" s="4"/>
      <c r="K2353" s="4"/>
      <c r="M2353" s="3"/>
      <c r="N2353" s="3"/>
      <c r="O2353" s="3"/>
      <c r="P2353" s="14"/>
    </row>
    <row r="2354" spans="9:16">
      <c r="I2354" s="4"/>
      <c r="J2354" s="4"/>
      <c r="K2354" s="4"/>
      <c r="M2354" s="3"/>
      <c r="N2354" s="3"/>
      <c r="O2354" s="3"/>
      <c r="P2354" s="14"/>
    </row>
    <row r="2355" spans="9:16">
      <c r="I2355" s="4"/>
      <c r="J2355" s="4"/>
      <c r="K2355" s="4"/>
      <c r="M2355" s="3"/>
      <c r="N2355" s="3"/>
      <c r="O2355" s="3"/>
      <c r="P2355" s="14"/>
    </row>
    <row r="2356" spans="9:16">
      <c r="I2356" s="4"/>
      <c r="J2356" s="4"/>
      <c r="K2356" s="4"/>
      <c r="M2356" s="3"/>
      <c r="N2356" s="3"/>
      <c r="O2356" s="3"/>
      <c r="P2356" s="14"/>
    </row>
    <row r="2357" spans="9:16">
      <c r="I2357" s="4"/>
      <c r="J2357" s="4"/>
      <c r="K2357" s="4"/>
      <c r="M2357" s="3"/>
      <c r="N2357" s="3"/>
      <c r="O2357" s="3"/>
      <c r="P2357" s="14"/>
    </row>
    <row r="2358" spans="9:16">
      <c r="I2358" s="4"/>
      <c r="J2358" s="4"/>
      <c r="K2358" s="4"/>
      <c r="M2358" s="3"/>
      <c r="N2358" s="3"/>
      <c r="O2358" s="3"/>
      <c r="P2358" s="14"/>
    </row>
    <row r="2359" spans="9:16">
      <c r="I2359" s="4"/>
      <c r="J2359" s="4"/>
      <c r="K2359" s="4"/>
      <c r="M2359" s="3"/>
      <c r="N2359" s="3"/>
      <c r="O2359" s="3"/>
      <c r="P2359" s="14"/>
    </row>
    <row r="2360" spans="9:16">
      <c r="I2360" s="4"/>
      <c r="J2360" s="4"/>
      <c r="K2360" s="4"/>
      <c r="M2360" s="3"/>
      <c r="N2360" s="3"/>
      <c r="O2360" s="3"/>
      <c r="P2360" s="14"/>
    </row>
    <row r="2361" spans="9:16">
      <c r="I2361" s="4"/>
      <c r="J2361" s="4"/>
      <c r="K2361" s="4"/>
      <c r="M2361" s="3"/>
      <c r="N2361" s="3"/>
      <c r="O2361" s="3"/>
      <c r="P2361" s="14"/>
    </row>
    <row r="2362" spans="9:16">
      <c r="I2362" s="4"/>
      <c r="J2362" s="4"/>
      <c r="K2362" s="4"/>
      <c r="M2362" s="3"/>
      <c r="N2362" s="3"/>
      <c r="O2362" s="3"/>
      <c r="P2362" s="14"/>
    </row>
    <row r="2363" spans="9:16">
      <c r="I2363" s="4"/>
      <c r="J2363" s="4"/>
      <c r="K2363" s="4"/>
      <c r="M2363" s="3"/>
      <c r="N2363" s="3"/>
      <c r="O2363" s="3"/>
      <c r="P2363" s="14"/>
    </row>
    <row r="2364" spans="9:16">
      <c r="I2364" s="4"/>
      <c r="J2364" s="4"/>
      <c r="K2364" s="4"/>
      <c r="M2364" s="3"/>
      <c r="N2364" s="3"/>
      <c r="O2364" s="3"/>
      <c r="P2364" s="14"/>
    </row>
    <row r="2365" spans="9:16">
      <c r="I2365" s="4"/>
      <c r="J2365" s="4"/>
      <c r="K2365" s="4"/>
      <c r="M2365" s="3"/>
      <c r="N2365" s="3"/>
      <c r="O2365" s="3"/>
      <c r="P2365" s="14"/>
    </row>
    <row r="2366" spans="9:16">
      <c r="I2366" s="4"/>
      <c r="J2366" s="4"/>
      <c r="K2366" s="4"/>
      <c r="M2366" s="3"/>
      <c r="N2366" s="3"/>
      <c r="O2366" s="3"/>
      <c r="P2366" s="14"/>
    </row>
    <row r="2367" spans="9:16">
      <c r="I2367" s="4"/>
      <c r="J2367" s="4"/>
      <c r="K2367" s="4"/>
      <c r="M2367" s="3"/>
      <c r="N2367" s="3"/>
      <c r="O2367" s="3"/>
      <c r="P2367" s="14"/>
    </row>
    <row r="2368" spans="9:16">
      <c r="I2368" s="4"/>
      <c r="J2368" s="4"/>
      <c r="K2368" s="4"/>
      <c r="M2368" s="3"/>
      <c r="N2368" s="3"/>
      <c r="O2368" s="3"/>
      <c r="P2368" s="14"/>
    </row>
    <row r="2369" spans="9:16">
      <c r="I2369" s="4"/>
      <c r="J2369" s="4"/>
      <c r="K2369" s="4"/>
      <c r="M2369" s="3"/>
      <c r="N2369" s="3"/>
      <c r="O2369" s="3"/>
      <c r="P2369" s="14"/>
    </row>
    <row r="2370" spans="9:16">
      <c r="I2370" s="4"/>
      <c r="J2370" s="4"/>
      <c r="K2370" s="4"/>
      <c r="M2370" s="3"/>
      <c r="N2370" s="3"/>
      <c r="O2370" s="3"/>
      <c r="P2370" s="14"/>
    </row>
    <row r="2371" spans="9:16">
      <c r="I2371" s="4"/>
      <c r="J2371" s="4"/>
      <c r="K2371" s="4"/>
      <c r="M2371" s="3"/>
      <c r="N2371" s="3"/>
      <c r="O2371" s="3"/>
      <c r="P2371" s="14"/>
    </row>
    <row r="2372" spans="9:16">
      <c r="I2372" s="4"/>
      <c r="J2372" s="4"/>
      <c r="K2372" s="4"/>
      <c r="M2372" s="3"/>
      <c r="N2372" s="3"/>
      <c r="O2372" s="3"/>
      <c r="P2372" s="14"/>
    </row>
    <row r="2373" spans="9:16">
      <c r="I2373" s="4"/>
      <c r="J2373" s="4"/>
      <c r="K2373" s="4"/>
      <c r="M2373" s="3"/>
      <c r="N2373" s="3"/>
      <c r="O2373" s="3"/>
      <c r="P2373" s="14"/>
    </row>
    <row r="2374" spans="9:16">
      <c r="I2374" s="4"/>
      <c r="J2374" s="4"/>
      <c r="K2374" s="4"/>
      <c r="M2374" s="3"/>
      <c r="N2374" s="3"/>
      <c r="O2374" s="3"/>
      <c r="P2374" s="14"/>
    </row>
    <row r="2375" spans="9:16">
      <c r="I2375" s="4"/>
      <c r="J2375" s="4"/>
      <c r="K2375" s="4"/>
      <c r="M2375" s="3"/>
      <c r="N2375" s="3"/>
      <c r="O2375" s="3"/>
      <c r="P2375" s="14"/>
    </row>
    <row r="2376" spans="9:16">
      <c r="I2376" s="4"/>
      <c r="J2376" s="4"/>
      <c r="K2376" s="4"/>
      <c r="M2376" s="3"/>
      <c r="N2376" s="3"/>
      <c r="O2376" s="3"/>
      <c r="P2376" s="14"/>
    </row>
    <row r="2377" spans="9:16">
      <c r="I2377" s="4"/>
      <c r="J2377" s="4"/>
      <c r="K2377" s="4"/>
      <c r="M2377" s="3"/>
      <c r="N2377" s="3"/>
      <c r="O2377" s="3"/>
      <c r="P2377" s="14"/>
    </row>
    <row r="2378" spans="9:16">
      <c r="I2378" s="4"/>
      <c r="J2378" s="4"/>
      <c r="K2378" s="4"/>
      <c r="M2378" s="3"/>
      <c r="N2378" s="3"/>
      <c r="O2378" s="3"/>
      <c r="P2378" s="14"/>
    </row>
    <row r="2379" spans="9:16">
      <c r="I2379" s="4"/>
      <c r="J2379" s="4"/>
      <c r="K2379" s="4"/>
      <c r="M2379" s="3"/>
      <c r="N2379" s="3"/>
      <c r="O2379" s="3"/>
      <c r="P2379" s="14"/>
    </row>
    <row r="2380" spans="9:16">
      <c r="I2380" s="4"/>
      <c r="J2380" s="4"/>
      <c r="K2380" s="4"/>
      <c r="M2380" s="3"/>
      <c r="N2380" s="3"/>
      <c r="O2380" s="3"/>
      <c r="P2380" s="14"/>
    </row>
    <row r="2381" spans="9:16">
      <c r="I2381" s="4"/>
      <c r="J2381" s="4"/>
      <c r="K2381" s="4"/>
      <c r="M2381" s="3"/>
      <c r="N2381" s="3"/>
      <c r="O2381" s="3"/>
      <c r="P2381" s="14"/>
    </row>
    <row r="2382" spans="9:16">
      <c r="I2382" s="4"/>
      <c r="J2382" s="4"/>
      <c r="K2382" s="4"/>
      <c r="M2382" s="3"/>
      <c r="N2382" s="3"/>
      <c r="O2382" s="3"/>
      <c r="P2382" s="14"/>
    </row>
    <row r="2383" spans="9:16">
      <c r="I2383" s="4"/>
      <c r="J2383" s="4"/>
      <c r="K2383" s="4"/>
      <c r="M2383" s="3"/>
      <c r="N2383" s="3"/>
      <c r="O2383" s="3"/>
      <c r="P2383" s="14"/>
    </row>
    <row r="2384" spans="9:16">
      <c r="I2384" s="4"/>
      <c r="J2384" s="4"/>
      <c r="K2384" s="4"/>
      <c r="M2384" s="3"/>
      <c r="N2384" s="3"/>
      <c r="O2384" s="3"/>
      <c r="P2384" s="14"/>
    </row>
    <row r="2385" spans="9:16">
      <c r="I2385" s="4"/>
      <c r="J2385" s="4"/>
      <c r="K2385" s="4"/>
      <c r="M2385" s="3"/>
      <c r="N2385" s="3"/>
      <c r="O2385" s="3"/>
      <c r="P2385" s="14"/>
    </row>
    <row r="2386" spans="9:16">
      <c r="I2386" s="4"/>
      <c r="J2386" s="4"/>
      <c r="K2386" s="4"/>
      <c r="M2386" s="3"/>
      <c r="N2386" s="3"/>
      <c r="O2386" s="3"/>
      <c r="P2386" s="14"/>
    </row>
    <row r="2387" spans="9:16">
      <c r="I2387" s="4"/>
      <c r="J2387" s="4"/>
      <c r="K2387" s="4"/>
      <c r="M2387" s="3"/>
      <c r="N2387" s="3"/>
      <c r="O2387" s="3"/>
      <c r="P2387" s="14"/>
    </row>
    <row r="2388" spans="9:16">
      <c r="I2388" s="4"/>
      <c r="J2388" s="4"/>
      <c r="K2388" s="4"/>
      <c r="M2388" s="3"/>
      <c r="N2388" s="3"/>
      <c r="O2388" s="3"/>
      <c r="P2388" s="14"/>
    </row>
    <row r="2389" spans="9:16">
      <c r="I2389" s="4"/>
      <c r="J2389" s="4"/>
      <c r="K2389" s="4"/>
      <c r="M2389" s="3"/>
      <c r="N2389" s="3"/>
      <c r="O2389" s="3"/>
      <c r="P2389" s="14"/>
    </row>
    <row r="2390" spans="9:16">
      <c r="I2390" s="4"/>
      <c r="J2390" s="4"/>
      <c r="K2390" s="4"/>
      <c r="M2390" s="3"/>
      <c r="N2390" s="3"/>
      <c r="O2390" s="3"/>
      <c r="P2390" s="14"/>
    </row>
    <row r="2391" spans="9:16">
      <c r="I2391" s="4"/>
      <c r="J2391" s="4"/>
      <c r="K2391" s="4"/>
      <c r="M2391" s="3"/>
      <c r="N2391" s="3"/>
      <c r="O2391" s="3"/>
      <c r="P2391" s="14"/>
    </row>
    <row r="2392" spans="9:16">
      <c r="I2392" s="4"/>
      <c r="J2392" s="4"/>
      <c r="K2392" s="4"/>
      <c r="M2392" s="3"/>
      <c r="N2392" s="3"/>
      <c r="O2392" s="3"/>
      <c r="P2392" s="14"/>
    </row>
    <row r="2393" spans="9:16">
      <c r="I2393" s="4"/>
      <c r="J2393" s="4"/>
      <c r="K2393" s="4"/>
      <c r="M2393" s="3"/>
      <c r="N2393" s="3"/>
      <c r="O2393" s="3"/>
      <c r="P2393" s="14"/>
    </row>
    <row r="2394" spans="9:16">
      <c r="I2394" s="4"/>
      <c r="J2394" s="4"/>
      <c r="K2394" s="4"/>
      <c r="M2394" s="3"/>
      <c r="N2394" s="3"/>
      <c r="O2394" s="3"/>
      <c r="P2394" s="14"/>
    </row>
    <row r="2395" spans="9:16">
      <c r="I2395" s="4"/>
      <c r="J2395" s="4"/>
      <c r="K2395" s="4"/>
      <c r="M2395" s="3"/>
      <c r="N2395" s="3"/>
      <c r="O2395" s="3"/>
      <c r="P2395" s="14"/>
    </row>
    <row r="2396" spans="9:16">
      <c r="I2396" s="4"/>
      <c r="J2396" s="4"/>
      <c r="K2396" s="4"/>
      <c r="M2396" s="3"/>
      <c r="N2396" s="3"/>
      <c r="O2396" s="3"/>
      <c r="P2396" s="14"/>
    </row>
    <row r="2397" spans="9:16">
      <c r="I2397" s="4"/>
      <c r="J2397" s="4"/>
      <c r="K2397" s="4"/>
      <c r="M2397" s="3"/>
      <c r="N2397" s="3"/>
      <c r="O2397" s="3"/>
      <c r="P2397" s="14"/>
    </row>
    <row r="2398" spans="9:16">
      <c r="I2398" s="4"/>
      <c r="J2398" s="4"/>
      <c r="K2398" s="4"/>
      <c r="M2398" s="3"/>
      <c r="N2398" s="3"/>
      <c r="O2398" s="3"/>
      <c r="P2398" s="14"/>
    </row>
    <row r="2399" spans="9:16">
      <c r="I2399" s="4"/>
      <c r="J2399" s="4"/>
      <c r="K2399" s="4"/>
      <c r="M2399" s="3"/>
      <c r="N2399" s="3"/>
      <c r="O2399" s="3"/>
      <c r="P2399" s="14"/>
    </row>
    <row r="2400" spans="9:16">
      <c r="I2400" s="4"/>
      <c r="J2400" s="4"/>
      <c r="K2400" s="4"/>
      <c r="M2400" s="3"/>
      <c r="N2400" s="3"/>
      <c r="O2400" s="3"/>
      <c r="P2400" s="14"/>
    </row>
    <row r="2401" spans="9:16">
      <c r="I2401" s="4"/>
      <c r="J2401" s="4"/>
      <c r="K2401" s="4"/>
      <c r="M2401" s="3"/>
      <c r="N2401" s="3"/>
      <c r="O2401" s="3"/>
      <c r="P2401" s="14"/>
    </row>
    <row r="2402" spans="9:16">
      <c r="I2402" s="4"/>
      <c r="J2402" s="4"/>
      <c r="K2402" s="4"/>
      <c r="M2402" s="3"/>
      <c r="N2402" s="3"/>
      <c r="O2402" s="3"/>
      <c r="P2402" s="14"/>
    </row>
    <row r="2403" spans="9:16">
      <c r="I2403" s="4"/>
      <c r="J2403" s="4"/>
      <c r="K2403" s="4"/>
      <c r="M2403" s="3"/>
      <c r="N2403" s="3"/>
      <c r="O2403" s="3"/>
      <c r="P2403" s="14"/>
    </row>
    <row r="2404" spans="9:16">
      <c r="I2404" s="4"/>
      <c r="J2404" s="4"/>
      <c r="K2404" s="4"/>
      <c r="M2404" s="3"/>
      <c r="N2404" s="3"/>
      <c r="O2404" s="3"/>
      <c r="P2404" s="14"/>
    </row>
    <row r="2405" spans="9:16">
      <c r="I2405" s="4"/>
      <c r="J2405" s="4"/>
      <c r="K2405" s="4"/>
      <c r="M2405" s="3"/>
      <c r="N2405" s="3"/>
      <c r="O2405" s="3"/>
      <c r="P2405" s="14"/>
    </row>
    <row r="2406" spans="9:16">
      <c r="I2406" s="4"/>
      <c r="J2406" s="4"/>
      <c r="K2406" s="4"/>
      <c r="M2406" s="3"/>
      <c r="N2406" s="3"/>
      <c r="O2406" s="3"/>
      <c r="P2406" s="14"/>
    </row>
    <row r="2407" spans="9:16">
      <c r="I2407" s="4"/>
      <c r="J2407" s="4"/>
      <c r="K2407" s="4"/>
      <c r="M2407" s="3"/>
      <c r="N2407" s="3"/>
      <c r="O2407" s="3"/>
      <c r="P2407" s="14"/>
    </row>
    <row r="2408" spans="9:16">
      <c r="I2408" s="4"/>
      <c r="J2408" s="4"/>
      <c r="K2408" s="4"/>
      <c r="M2408" s="3"/>
      <c r="N2408" s="3"/>
      <c r="O2408" s="3"/>
      <c r="P2408" s="14"/>
    </row>
    <row r="2409" spans="9:16">
      <c r="I2409" s="4"/>
      <c r="J2409" s="4"/>
      <c r="K2409" s="4"/>
      <c r="M2409" s="3"/>
      <c r="N2409" s="3"/>
      <c r="O2409" s="3"/>
      <c r="P2409" s="14"/>
    </row>
    <row r="2410" spans="9:16">
      <c r="I2410" s="4"/>
      <c r="J2410" s="4"/>
      <c r="K2410" s="4"/>
      <c r="M2410" s="3"/>
      <c r="N2410" s="3"/>
      <c r="O2410" s="3"/>
      <c r="P2410" s="14"/>
    </row>
    <row r="2411" spans="9:16">
      <c r="I2411" s="4"/>
      <c r="J2411" s="4"/>
      <c r="K2411" s="4"/>
      <c r="M2411" s="3"/>
      <c r="N2411" s="3"/>
      <c r="O2411" s="3"/>
      <c r="P2411" s="14"/>
    </row>
    <row r="2412" spans="9:16">
      <c r="I2412" s="4"/>
      <c r="J2412" s="4"/>
      <c r="K2412" s="4"/>
      <c r="M2412" s="3"/>
      <c r="N2412" s="3"/>
      <c r="O2412" s="3"/>
      <c r="P2412" s="14"/>
    </row>
    <row r="2413" spans="9:16">
      <c r="I2413" s="4"/>
      <c r="J2413" s="4"/>
      <c r="K2413" s="4"/>
      <c r="M2413" s="3"/>
      <c r="N2413" s="3"/>
      <c r="O2413" s="3"/>
      <c r="P2413" s="14"/>
    </row>
    <row r="2414" spans="9:16">
      <c r="I2414" s="4"/>
      <c r="J2414" s="4"/>
      <c r="K2414" s="4"/>
      <c r="M2414" s="3"/>
      <c r="N2414" s="3"/>
      <c r="O2414" s="3"/>
      <c r="P2414" s="14"/>
    </row>
    <row r="2415" spans="9:16">
      <c r="I2415" s="4"/>
      <c r="J2415" s="4"/>
      <c r="K2415" s="4"/>
      <c r="M2415" s="3"/>
      <c r="N2415" s="3"/>
      <c r="O2415" s="3"/>
      <c r="P2415" s="14"/>
    </row>
    <row r="2416" spans="9:16">
      <c r="I2416" s="4"/>
      <c r="J2416" s="4"/>
      <c r="K2416" s="4"/>
      <c r="M2416" s="3"/>
      <c r="N2416" s="3"/>
      <c r="O2416" s="3"/>
      <c r="P2416" s="14"/>
    </row>
    <row r="2417" spans="9:16">
      <c r="I2417" s="4"/>
      <c r="J2417" s="4"/>
      <c r="K2417" s="4"/>
      <c r="M2417" s="3"/>
      <c r="N2417" s="3"/>
      <c r="O2417" s="3"/>
      <c r="P2417" s="14"/>
    </row>
    <row r="2418" spans="9:16">
      <c r="I2418" s="4"/>
      <c r="J2418" s="4"/>
      <c r="K2418" s="4"/>
      <c r="M2418" s="3"/>
      <c r="N2418" s="3"/>
      <c r="O2418" s="3"/>
      <c r="P2418" s="14"/>
    </row>
    <row r="2419" spans="9:16">
      <c r="I2419" s="4"/>
      <c r="J2419" s="4"/>
      <c r="K2419" s="4"/>
      <c r="M2419" s="3"/>
      <c r="N2419" s="3"/>
      <c r="O2419" s="3"/>
      <c r="P2419" s="14"/>
    </row>
    <row r="2420" spans="9:16">
      <c r="I2420" s="4"/>
      <c r="J2420" s="4"/>
      <c r="K2420" s="4"/>
      <c r="M2420" s="3"/>
      <c r="N2420" s="3"/>
      <c r="O2420" s="3"/>
      <c r="P2420" s="14"/>
    </row>
    <row r="2421" spans="9:16">
      <c r="I2421" s="4"/>
      <c r="J2421" s="4"/>
      <c r="K2421" s="4"/>
      <c r="M2421" s="3"/>
      <c r="N2421" s="3"/>
      <c r="O2421" s="3"/>
      <c r="P2421" s="14"/>
    </row>
    <row r="2422" spans="9:16">
      <c r="I2422" s="4"/>
      <c r="J2422" s="4"/>
      <c r="K2422" s="4"/>
      <c r="M2422" s="3"/>
      <c r="N2422" s="3"/>
      <c r="O2422" s="3"/>
      <c r="P2422" s="14"/>
    </row>
    <row r="2423" spans="9:16">
      <c r="I2423" s="4"/>
      <c r="J2423" s="4"/>
      <c r="K2423" s="4"/>
      <c r="M2423" s="3"/>
      <c r="N2423" s="3"/>
      <c r="O2423" s="3"/>
      <c r="P2423" s="14"/>
    </row>
    <row r="2424" spans="9:16">
      <c r="I2424" s="4"/>
      <c r="J2424" s="4"/>
      <c r="K2424" s="4"/>
      <c r="M2424" s="3"/>
      <c r="N2424" s="3"/>
      <c r="O2424" s="3"/>
      <c r="P2424" s="14"/>
    </row>
    <row r="2425" spans="9:16">
      <c r="I2425" s="4"/>
      <c r="J2425" s="4"/>
      <c r="K2425" s="4"/>
      <c r="M2425" s="3"/>
      <c r="N2425" s="3"/>
      <c r="O2425" s="3"/>
      <c r="P2425" s="14"/>
    </row>
    <row r="2426" spans="9:16">
      <c r="I2426" s="4"/>
      <c r="J2426" s="4"/>
      <c r="K2426" s="4"/>
      <c r="M2426" s="3"/>
      <c r="N2426" s="3"/>
      <c r="O2426" s="3"/>
      <c r="P2426" s="14"/>
    </row>
    <row r="2427" spans="9:16">
      <c r="I2427" s="4"/>
      <c r="J2427" s="4"/>
      <c r="K2427" s="4"/>
      <c r="M2427" s="3"/>
      <c r="N2427" s="3"/>
      <c r="O2427" s="3"/>
      <c r="P2427" s="14"/>
    </row>
    <row r="2428" spans="9:16">
      <c r="I2428" s="4"/>
      <c r="J2428" s="4"/>
      <c r="K2428" s="4"/>
      <c r="M2428" s="3"/>
      <c r="N2428" s="3"/>
      <c r="O2428" s="3"/>
      <c r="P2428" s="14"/>
    </row>
    <row r="2429" spans="9:16">
      <c r="I2429" s="4"/>
      <c r="J2429" s="4"/>
      <c r="K2429" s="4"/>
      <c r="M2429" s="3"/>
      <c r="N2429" s="3"/>
      <c r="O2429" s="3"/>
      <c r="P2429" s="14"/>
    </row>
    <row r="2430" spans="9:16">
      <c r="I2430" s="4"/>
      <c r="J2430" s="4"/>
      <c r="K2430" s="4"/>
      <c r="M2430" s="3"/>
      <c r="N2430" s="3"/>
      <c r="O2430" s="3"/>
      <c r="P2430" s="14"/>
    </row>
    <row r="2431" spans="9:16">
      <c r="I2431" s="4"/>
      <c r="J2431" s="4"/>
      <c r="K2431" s="4"/>
      <c r="M2431" s="3"/>
      <c r="N2431" s="3"/>
      <c r="O2431" s="3"/>
      <c r="P2431" s="14"/>
    </row>
    <row r="2432" spans="9:16">
      <c r="I2432" s="4"/>
      <c r="J2432" s="4"/>
      <c r="K2432" s="4"/>
      <c r="M2432" s="3"/>
      <c r="N2432" s="3"/>
      <c r="O2432" s="3"/>
      <c r="P2432" s="14"/>
    </row>
    <row r="2433" spans="9:16">
      <c r="I2433" s="4"/>
      <c r="J2433" s="4"/>
      <c r="K2433" s="4"/>
      <c r="M2433" s="3"/>
      <c r="N2433" s="3"/>
      <c r="O2433" s="3"/>
      <c r="P2433" s="14"/>
    </row>
    <row r="2434" spans="9:16">
      <c r="I2434" s="4"/>
      <c r="J2434" s="4"/>
      <c r="K2434" s="4"/>
      <c r="M2434" s="3"/>
      <c r="N2434" s="3"/>
      <c r="O2434" s="3"/>
      <c r="P2434" s="14"/>
    </row>
    <row r="2435" spans="9:16">
      <c r="I2435" s="4"/>
      <c r="J2435" s="4"/>
      <c r="K2435" s="4"/>
      <c r="M2435" s="3"/>
      <c r="N2435" s="3"/>
      <c r="O2435" s="3"/>
      <c r="P2435" s="14"/>
    </row>
    <row r="2436" spans="9:16">
      <c r="I2436" s="4"/>
      <c r="J2436" s="4"/>
      <c r="K2436" s="4"/>
      <c r="M2436" s="3"/>
      <c r="N2436" s="3"/>
      <c r="O2436" s="3"/>
      <c r="P2436" s="14"/>
    </row>
    <row r="2437" spans="9:16">
      <c r="I2437" s="4"/>
      <c r="J2437" s="4"/>
      <c r="K2437" s="4"/>
      <c r="M2437" s="3"/>
      <c r="N2437" s="3"/>
      <c r="O2437" s="3"/>
      <c r="P2437" s="14"/>
    </row>
    <row r="2438" spans="9:16">
      <c r="I2438" s="4"/>
      <c r="J2438" s="4"/>
      <c r="K2438" s="4"/>
      <c r="M2438" s="3"/>
      <c r="N2438" s="3"/>
      <c r="O2438" s="3"/>
      <c r="P2438" s="14"/>
    </row>
    <row r="2439" spans="9:16">
      <c r="I2439" s="4"/>
      <c r="J2439" s="4"/>
      <c r="K2439" s="4"/>
      <c r="M2439" s="3"/>
      <c r="N2439" s="3"/>
      <c r="O2439" s="3"/>
      <c r="P2439" s="14"/>
    </row>
    <row r="2440" spans="9:16">
      <c r="I2440" s="4"/>
      <c r="J2440" s="4"/>
      <c r="K2440" s="4"/>
      <c r="M2440" s="3"/>
      <c r="N2440" s="3"/>
      <c r="O2440" s="3"/>
      <c r="P2440" s="14"/>
    </row>
    <row r="2441" spans="9:16">
      <c r="I2441" s="4"/>
      <c r="J2441" s="4"/>
      <c r="K2441" s="4"/>
      <c r="M2441" s="3"/>
      <c r="N2441" s="3"/>
      <c r="O2441" s="3"/>
      <c r="P2441" s="14"/>
    </row>
    <row r="2442" spans="9:16">
      <c r="I2442" s="4"/>
      <c r="J2442" s="4"/>
      <c r="K2442" s="4"/>
      <c r="M2442" s="3"/>
      <c r="N2442" s="3"/>
      <c r="O2442" s="3"/>
      <c r="P2442" s="14"/>
    </row>
    <row r="2443" spans="9:16">
      <c r="I2443" s="4"/>
      <c r="J2443" s="4"/>
      <c r="K2443" s="4"/>
      <c r="M2443" s="3"/>
      <c r="N2443" s="3"/>
      <c r="O2443" s="3"/>
      <c r="P2443" s="14"/>
    </row>
    <row r="2444" spans="9:16">
      <c r="I2444" s="4"/>
      <c r="J2444" s="4"/>
      <c r="K2444" s="4"/>
      <c r="M2444" s="3"/>
      <c r="N2444" s="3"/>
      <c r="O2444" s="3"/>
      <c r="P2444" s="14"/>
    </row>
    <row r="2445" spans="9:16">
      <c r="I2445" s="4"/>
      <c r="J2445" s="4"/>
      <c r="K2445" s="4"/>
      <c r="M2445" s="3"/>
      <c r="N2445" s="3"/>
      <c r="O2445" s="3"/>
      <c r="P2445" s="14"/>
    </row>
    <row r="2446" spans="9:16">
      <c r="I2446" s="4"/>
      <c r="J2446" s="4"/>
      <c r="K2446" s="4"/>
      <c r="M2446" s="3"/>
      <c r="N2446" s="3"/>
      <c r="O2446" s="3"/>
      <c r="P2446" s="14"/>
    </row>
    <row r="2447" spans="9:16">
      <c r="I2447" s="4"/>
      <c r="J2447" s="4"/>
      <c r="K2447" s="4"/>
      <c r="M2447" s="3"/>
      <c r="N2447" s="3"/>
      <c r="O2447" s="3"/>
      <c r="P2447" s="14"/>
    </row>
    <row r="2448" spans="9:16">
      <c r="I2448" s="4"/>
      <c r="J2448" s="4"/>
      <c r="K2448" s="4"/>
      <c r="M2448" s="3"/>
      <c r="N2448" s="3"/>
      <c r="O2448" s="3"/>
      <c r="P2448" s="14"/>
    </row>
    <row r="2449" spans="4:16">
      <c r="I2449" s="4"/>
      <c r="J2449" s="4"/>
      <c r="K2449" s="4"/>
      <c r="M2449" s="3"/>
      <c r="N2449" s="3"/>
      <c r="O2449" s="3"/>
      <c r="P2449" s="14"/>
    </row>
    <row r="2450" spans="4:16">
      <c r="D2450" s="9"/>
      <c r="I2450" s="4"/>
      <c r="J2450" s="4"/>
      <c r="K2450" s="4"/>
      <c r="M2450" s="3"/>
      <c r="N2450" s="3"/>
      <c r="O2450" s="3"/>
      <c r="P2450" s="14"/>
    </row>
    <row r="2451" spans="4:16">
      <c r="I2451" s="4"/>
      <c r="J2451" s="4"/>
      <c r="K2451" s="4"/>
      <c r="M2451" s="3"/>
      <c r="N2451" s="3"/>
      <c r="O2451" s="3"/>
      <c r="P2451" s="14"/>
    </row>
    <row r="2452" spans="4:16">
      <c r="I2452" s="4"/>
      <c r="J2452" s="4"/>
      <c r="K2452" s="4"/>
      <c r="M2452" s="3"/>
      <c r="N2452" s="3"/>
      <c r="O2452" s="3"/>
      <c r="P2452" s="14"/>
    </row>
    <row r="2453" spans="4:16">
      <c r="I2453" s="4"/>
      <c r="J2453" s="4"/>
      <c r="K2453" s="4"/>
      <c r="M2453" s="3"/>
      <c r="N2453" s="3"/>
      <c r="O2453" s="3"/>
      <c r="P2453" s="14"/>
    </row>
    <row r="2454" spans="4:16">
      <c r="I2454" s="4"/>
      <c r="J2454" s="4"/>
      <c r="K2454" s="4"/>
      <c r="M2454" s="3"/>
      <c r="N2454" s="3"/>
      <c r="O2454" s="3"/>
      <c r="P2454" s="14"/>
    </row>
    <row r="2455" spans="4:16">
      <c r="I2455" s="4"/>
      <c r="J2455" s="4"/>
      <c r="K2455" s="4"/>
      <c r="M2455" s="3"/>
      <c r="N2455" s="3"/>
      <c r="O2455" s="3"/>
      <c r="P2455" s="14"/>
    </row>
    <row r="2456" spans="4:16">
      <c r="I2456" s="4"/>
      <c r="J2456" s="4"/>
      <c r="K2456" s="4"/>
      <c r="M2456" s="3"/>
      <c r="N2456" s="3"/>
      <c r="O2456" s="3"/>
      <c r="P2456" s="14"/>
    </row>
    <row r="2457" spans="4:16">
      <c r="I2457" s="4"/>
      <c r="J2457" s="4"/>
      <c r="K2457" s="4"/>
      <c r="M2457" s="3"/>
      <c r="N2457" s="3"/>
      <c r="O2457" s="3"/>
      <c r="P2457" s="14"/>
    </row>
    <row r="2458" spans="4:16">
      <c r="I2458" s="4"/>
      <c r="J2458" s="4"/>
      <c r="K2458" s="4"/>
      <c r="M2458" s="3"/>
      <c r="N2458" s="3"/>
      <c r="O2458" s="3"/>
      <c r="P2458" s="14"/>
    </row>
    <row r="2459" spans="4:16">
      <c r="I2459" s="4"/>
      <c r="J2459" s="4"/>
      <c r="K2459" s="4"/>
      <c r="M2459" s="3"/>
      <c r="N2459" s="3"/>
      <c r="O2459" s="3"/>
      <c r="P2459" s="14"/>
    </row>
    <row r="2460" spans="4:16">
      <c r="I2460" s="4"/>
      <c r="J2460" s="4"/>
      <c r="K2460" s="4"/>
      <c r="M2460" s="3"/>
      <c r="N2460" s="3"/>
      <c r="O2460" s="3"/>
      <c r="P2460" s="14"/>
    </row>
    <row r="2461" spans="4:16">
      <c r="I2461" s="4"/>
      <c r="J2461" s="4"/>
      <c r="K2461" s="4"/>
      <c r="M2461" s="3"/>
      <c r="N2461" s="3"/>
      <c r="O2461" s="3"/>
      <c r="P2461" s="14"/>
    </row>
    <row r="2462" spans="4:16">
      <c r="I2462" s="4"/>
      <c r="J2462" s="4"/>
      <c r="K2462" s="4"/>
      <c r="M2462" s="3"/>
      <c r="N2462" s="3"/>
      <c r="O2462" s="3"/>
      <c r="P2462" s="14"/>
    </row>
    <row r="2463" spans="4:16">
      <c r="I2463" s="4"/>
      <c r="J2463" s="4"/>
      <c r="K2463" s="4"/>
      <c r="M2463" s="3"/>
      <c r="N2463" s="3"/>
      <c r="O2463" s="3"/>
      <c r="P2463" s="14"/>
    </row>
    <row r="2464" spans="4:16">
      <c r="I2464" s="4"/>
      <c r="J2464" s="4"/>
      <c r="K2464" s="4"/>
      <c r="M2464" s="3"/>
      <c r="N2464" s="3"/>
      <c r="O2464" s="3"/>
      <c r="P2464" s="14"/>
    </row>
    <row r="2465" spans="9:16">
      <c r="I2465" s="4"/>
      <c r="J2465" s="4"/>
      <c r="K2465" s="4"/>
      <c r="M2465" s="3"/>
      <c r="N2465" s="3"/>
      <c r="O2465" s="3"/>
      <c r="P2465" s="14"/>
    </row>
    <row r="2466" spans="9:16">
      <c r="I2466" s="4"/>
      <c r="J2466" s="4"/>
      <c r="K2466" s="4"/>
      <c r="M2466" s="3"/>
      <c r="N2466" s="3"/>
      <c r="O2466" s="3"/>
      <c r="P2466" s="14"/>
    </row>
    <row r="2467" spans="9:16">
      <c r="I2467" s="4"/>
      <c r="J2467" s="4"/>
      <c r="K2467" s="4"/>
      <c r="M2467" s="3"/>
      <c r="N2467" s="3"/>
      <c r="O2467" s="3"/>
      <c r="P2467" s="14"/>
    </row>
    <row r="2468" spans="9:16">
      <c r="I2468" s="4"/>
      <c r="J2468" s="4"/>
      <c r="K2468" s="4"/>
      <c r="M2468" s="3"/>
      <c r="N2468" s="3"/>
      <c r="O2468" s="3"/>
      <c r="P2468" s="14"/>
    </row>
    <row r="2469" spans="9:16">
      <c r="I2469" s="4"/>
      <c r="J2469" s="4"/>
      <c r="K2469" s="4"/>
      <c r="M2469" s="3"/>
      <c r="N2469" s="3"/>
      <c r="O2469" s="3"/>
      <c r="P2469" s="14"/>
    </row>
    <row r="2470" spans="9:16">
      <c r="I2470" s="4"/>
      <c r="J2470" s="4"/>
      <c r="K2470" s="4"/>
      <c r="M2470" s="3"/>
      <c r="N2470" s="3"/>
      <c r="O2470" s="3"/>
      <c r="P2470" s="14"/>
    </row>
    <row r="2471" spans="9:16">
      <c r="I2471" s="4"/>
      <c r="J2471" s="4"/>
      <c r="K2471" s="4"/>
      <c r="M2471" s="3"/>
      <c r="N2471" s="3"/>
      <c r="O2471" s="3"/>
      <c r="P2471" s="14"/>
    </row>
    <row r="2472" spans="9:16">
      <c r="I2472" s="4"/>
      <c r="J2472" s="4"/>
      <c r="K2472" s="4"/>
      <c r="M2472" s="3"/>
      <c r="N2472" s="3"/>
      <c r="O2472" s="3"/>
      <c r="P2472" s="14"/>
    </row>
    <row r="2473" spans="9:16">
      <c r="I2473" s="4"/>
      <c r="J2473" s="4"/>
      <c r="K2473" s="4"/>
      <c r="M2473" s="3"/>
      <c r="N2473" s="3"/>
      <c r="O2473" s="3"/>
      <c r="P2473" s="14"/>
    </row>
    <row r="2474" spans="9:16">
      <c r="I2474" s="4"/>
      <c r="J2474" s="4"/>
      <c r="K2474" s="4"/>
      <c r="M2474" s="3"/>
      <c r="N2474" s="3"/>
      <c r="O2474" s="3"/>
      <c r="P2474" s="14"/>
    </row>
    <row r="2475" spans="9:16">
      <c r="I2475" s="4"/>
      <c r="J2475" s="4"/>
      <c r="K2475" s="4"/>
      <c r="M2475" s="3"/>
      <c r="N2475" s="3"/>
      <c r="O2475" s="3"/>
      <c r="P2475" s="14"/>
    </row>
    <row r="2476" spans="9:16">
      <c r="I2476" s="4"/>
      <c r="J2476" s="4"/>
      <c r="K2476" s="4"/>
      <c r="M2476" s="3"/>
      <c r="N2476" s="3"/>
      <c r="O2476" s="3"/>
      <c r="P2476" s="14"/>
    </row>
    <row r="2477" spans="9:16">
      <c r="I2477" s="4"/>
      <c r="J2477" s="4"/>
      <c r="K2477" s="4"/>
      <c r="M2477" s="3"/>
      <c r="N2477" s="3"/>
      <c r="O2477" s="3"/>
      <c r="P2477" s="14"/>
    </row>
    <row r="2478" spans="9:16">
      <c r="I2478" s="4"/>
      <c r="J2478" s="4"/>
      <c r="K2478" s="4"/>
      <c r="M2478" s="3"/>
      <c r="N2478" s="3"/>
      <c r="O2478" s="3"/>
      <c r="P2478" s="14"/>
    </row>
    <row r="2479" spans="9:16">
      <c r="I2479" s="4"/>
      <c r="J2479" s="4"/>
      <c r="K2479" s="4"/>
      <c r="M2479" s="3"/>
      <c r="N2479" s="3"/>
      <c r="O2479" s="3"/>
      <c r="P2479" s="14"/>
    </row>
    <row r="2480" spans="9:16">
      <c r="I2480" s="4"/>
      <c r="J2480" s="4"/>
      <c r="K2480" s="4"/>
      <c r="M2480" s="3"/>
      <c r="N2480" s="3"/>
      <c r="O2480" s="3"/>
      <c r="P2480" s="14"/>
    </row>
    <row r="2481" spans="9:16">
      <c r="I2481" s="4"/>
      <c r="J2481" s="4"/>
      <c r="K2481" s="4"/>
      <c r="M2481" s="3"/>
      <c r="N2481" s="3"/>
      <c r="O2481" s="3"/>
      <c r="P2481" s="14"/>
    </row>
    <row r="2482" spans="9:16">
      <c r="I2482" s="4"/>
      <c r="J2482" s="4"/>
      <c r="K2482" s="4"/>
      <c r="M2482" s="3"/>
      <c r="N2482" s="3"/>
      <c r="O2482" s="3"/>
      <c r="P2482" s="14"/>
    </row>
    <row r="2483" spans="9:16">
      <c r="I2483" s="4"/>
      <c r="J2483" s="4"/>
      <c r="K2483" s="4"/>
      <c r="M2483" s="3"/>
      <c r="N2483" s="3"/>
      <c r="O2483" s="3"/>
      <c r="P2483" s="14"/>
    </row>
    <row r="2484" spans="9:16">
      <c r="I2484" s="4"/>
      <c r="J2484" s="4"/>
      <c r="K2484" s="4"/>
      <c r="M2484" s="3"/>
      <c r="N2484" s="3"/>
      <c r="O2484" s="3"/>
      <c r="P2484" s="14"/>
    </row>
    <row r="2485" spans="9:16">
      <c r="I2485" s="4"/>
      <c r="J2485" s="4"/>
      <c r="K2485" s="4"/>
      <c r="M2485" s="3"/>
      <c r="N2485" s="3"/>
      <c r="O2485" s="3"/>
      <c r="P2485" s="14"/>
    </row>
    <row r="2486" spans="9:16">
      <c r="I2486" s="4"/>
      <c r="J2486" s="4"/>
      <c r="K2486" s="4"/>
      <c r="M2486" s="3"/>
      <c r="N2486" s="3"/>
      <c r="O2486" s="3"/>
      <c r="P2486" s="14"/>
    </row>
    <row r="2487" spans="9:16">
      <c r="I2487" s="4"/>
      <c r="J2487" s="4"/>
      <c r="K2487" s="4"/>
      <c r="M2487" s="3"/>
      <c r="N2487" s="3"/>
      <c r="O2487" s="3"/>
      <c r="P2487" s="14"/>
    </row>
    <row r="2488" spans="9:16">
      <c r="I2488" s="4"/>
      <c r="J2488" s="4"/>
      <c r="K2488" s="4"/>
      <c r="M2488" s="3"/>
      <c r="N2488" s="3"/>
      <c r="O2488" s="3"/>
      <c r="P2488" s="14"/>
    </row>
    <row r="2489" spans="9:16">
      <c r="I2489" s="4"/>
      <c r="J2489" s="4"/>
      <c r="K2489" s="4"/>
      <c r="M2489" s="3"/>
      <c r="N2489" s="3"/>
      <c r="O2489" s="3"/>
      <c r="P2489" s="14"/>
    </row>
    <row r="2490" spans="9:16">
      <c r="I2490" s="4"/>
      <c r="J2490" s="4"/>
      <c r="K2490" s="4"/>
      <c r="M2490" s="3"/>
      <c r="N2490" s="3"/>
      <c r="O2490" s="3"/>
      <c r="P2490" s="14"/>
    </row>
    <row r="2491" spans="9:16">
      <c r="I2491" s="4"/>
      <c r="J2491" s="4"/>
      <c r="K2491" s="4"/>
      <c r="M2491" s="3"/>
      <c r="N2491" s="3"/>
      <c r="O2491" s="3"/>
      <c r="P2491" s="14"/>
    </row>
    <row r="2492" spans="9:16">
      <c r="I2492" s="4"/>
      <c r="J2492" s="4"/>
      <c r="K2492" s="4"/>
      <c r="M2492" s="3"/>
      <c r="N2492" s="3"/>
      <c r="O2492" s="3"/>
      <c r="P2492" s="14"/>
    </row>
    <row r="2493" spans="9:16">
      <c r="I2493" s="4"/>
      <c r="J2493" s="4"/>
      <c r="K2493" s="4"/>
      <c r="M2493" s="3"/>
      <c r="N2493" s="3"/>
      <c r="O2493" s="3"/>
      <c r="P2493" s="14"/>
    </row>
    <row r="2494" spans="9:16">
      <c r="I2494" s="4"/>
      <c r="J2494" s="4"/>
      <c r="K2494" s="4"/>
      <c r="M2494" s="3"/>
      <c r="N2494" s="3"/>
      <c r="O2494" s="3"/>
      <c r="P2494" s="14"/>
    </row>
    <row r="2495" spans="9:16">
      <c r="I2495" s="4"/>
      <c r="J2495" s="4"/>
      <c r="K2495" s="4"/>
      <c r="M2495" s="3"/>
      <c r="N2495" s="3"/>
      <c r="O2495" s="3"/>
      <c r="P2495" s="14"/>
    </row>
    <row r="2496" spans="9:16">
      <c r="I2496" s="4"/>
      <c r="J2496" s="4"/>
      <c r="K2496" s="4"/>
      <c r="M2496" s="3"/>
      <c r="N2496" s="3"/>
      <c r="O2496" s="3"/>
      <c r="P2496" s="14"/>
    </row>
    <row r="2497" spans="9:16">
      <c r="I2497" s="4"/>
      <c r="J2497" s="4"/>
      <c r="K2497" s="4"/>
      <c r="M2497" s="3"/>
      <c r="N2497" s="3"/>
      <c r="O2497" s="3"/>
      <c r="P2497" s="14"/>
    </row>
    <row r="2498" spans="9:16">
      <c r="I2498" s="4"/>
      <c r="J2498" s="4"/>
      <c r="K2498" s="4"/>
      <c r="M2498" s="3"/>
      <c r="N2498" s="3"/>
      <c r="O2498" s="3"/>
      <c r="P2498" s="14"/>
    </row>
    <row r="2499" spans="9:16">
      <c r="I2499" s="4"/>
      <c r="J2499" s="4"/>
      <c r="K2499" s="4"/>
      <c r="M2499" s="3"/>
      <c r="N2499" s="3"/>
      <c r="O2499" s="3"/>
      <c r="P2499" s="14"/>
    </row>
    <row r="2500" spans="9:16">
      <c r="I2500" s="4"/>
      <c r="J2500" s="4"/>
      <c r="K2500" s="4"/>
      <c r="M2500" s="3"/>
      <c r="N2500" s="3"/>
      <c r="O2500" s="3"/>
      <c r="P2500" s="14"/>
    </row>
    <row r="2501" spans="9:16">
      <c r="I2501" s="4"/>
      <c r="J2501" s="4"/>
      <c r="K2501" s="4"/>
      <c r="M2501" s="3"/>
      <c r="N2501" s="3"/>
      <c r="O2501" s="3"/>
      <c r="P2501" s="14"/>
    </row>
    <row r="2502" spans="9:16">
      <c r="I2502" s="4"/>
      <c r="J2502" s="4"/>
      <c r="K2502" s="4"/>
      <c r="M2502" s="3"/>
      <c r="N2502" s="3"/>
      <c r="O2502" s="3"/>
      <c r="P2502" s="14"/>
    </row>
    <row r="2503" spans="9:16">
      <c r="I2503" s="4"/>
      <c r="J2503" s="4"/>
      <c r="K2503" s="4"/>
      <c r="M2503" s="3"/>
      <c r="N2503" s="3"/>
      <c r="O2503" s="3"/>
      <c r="P2503" s="14"/>
    </row>
    <row r="2504" spans="9:16">
      <c r="I2504" s="4"/>
      <c r="J2504" s="4"/>
      <c r="K2504" s="4"/>
      <c r="M2504" s="3"/>
      <c r="N2504" s="3"/>
      <c r="O2504" s="3"/>
      <c r="P2504" s="14"/>
    </row>
    <row r="2505" spans="9:16">
      <c r="I2505" s="4"/>
      <c r="J2505" s="4"/>
      <c r="K2505" s="4"/>
      <c r="M2505" s="3"/>
      <c r="N2505" s="3"/>
      <c r="O2505" s="3"/>
      <c r="P2505" s="14"/>
    </row>
    <row r="2506" spans="9:16">
      <c r="I2506" s="4"/>
      <c r="J2506" s="4"/>
      <c r="K2506" s="4"/>
      <c r="M2506" s="3"/>
      <c r="N2506" s="3"/>
      <c r="O2506" s="3"/>
      <c r="P2506" s="14"/>
    </row>
    <row r="2507" spans="9:16">
      <c r="I2507" s="4"/>
      <c r="J2507" s="4"/>
      <c r="K2507" s="4"/>
      <c r="M2507" s="3"/>
      <c r="N2507" s="3"/>
      <c r="O2507" s="3"/>
      <c r="P2507" s="14"/>
    </row>
    <row r="2508" spans="9:16">
      <c r="I2508" s="4"/>
      <c r="J2508" s="4"/>
      <c r="K2508" s="4"/>
      <c r="M2508" s="3"/>
      <c r="N2508" s="3"/>
      <c r="O2508" s="3"/>
      <c r="P2508" s="14"/>
    </row>
    <row r="2509" spans="9:16">
      <c r="I2509" s="4"/>
      <c r="J2509" s="4"/>
      <c r="K2509" s="4"/>
      <c r="M2509" s="3"/>
      <c r="N2509" s="3"/>
      <c r="O2509" s="3"/>
      <c r="P2509" s="14"/>
    </row>
    <row r="2510" spans="9:16">
      <c r="I2510" s="4"/>
      <c r="J2510" s="4"/>
      <c r="K2510" s="4"/>
      <c r="M2510" s="3"/>
      <c r="N2510" s="3"/>
      <c r="O2510" s="3"/>
      <c r="P2510" s="14"/>
    </row>
    <row r="2511" spans="9:16">
      <c r="I2511" s="4"/>
      <c r="J2511" s="4"/>
      <c r="K2511" s="4"/>
      <c r="M2511" s="3"/>
      <c r="N2511" s="3"/>
      <c r="O2511" s="3"/>
      <c r="P2511" s="14"/>
    </row>
    <row r="2512" spans="9:16">
      <c r="I2512" s="4"/>
      <c r="J2512" s="4"/>
      <c r="K2512" s="4"/>
      <c r="M2512" s="3"/>
      <c r="N2512" s="3"/>
      <c r="O2512" s="3"/>
      <c r="P2512" s="14"/>
    </row>
    <row r="2513" spans="9:16">
      <c r="I2513" s="4"/>
      <c r="J2513" s="4"/>
      <c r="K2513" s="4"/>
      <c r="M2513" s="3"/>
      <c r="N2513" s="3"/>
      <c r="O2513" s="3"/>
      <c r="P2513" s="14"/>
    </row>
    <row r="2514" spans="9:16">
      <c r="I2514" s="4"/>
      <c r="J2514" s="4"/>
      <c r="K2514" s="4"/>
      <c r="M2514" s="3"/>
      <c r="N2514" s="3"/>
      <c r="O2514" s="3"/>
      <c r="P2514" s="14"/>
    </row>
    <row r="2515" spans="9:16">
      <c r="I2515" s="4"/>
      <c r="J2515" s="4"/>
      <c r="K2515" s="4"/>
      <c r="M2515" s="3"/>
      <c r="N2515" s="3"/>
      <c r="O2515" s="3"/>
      <c r="P2515" s="14"/>
    </row>
    <row r="2516" spans="9:16">
      <c r="I2516" s="4"/>
      <c r="J2516" s="4"/>
      <c r="K2516" s="4"/>
      <c r="M2516" s="3"/>
      <c r="N2516" s="3"/>
      <c r="O2516" s="3"/>
      <c r="P2516" s="14"/>
    </row>
    <row r="2517" spans="9:16">
      <c r="I2517" s="4"/>
      <c r="J2517" s="4"/>
      <c r="K2517" s="4"/>
      <c r="M2517" s="3"/>
      <c r="N2517" s="3"/>
      <c r="O2517" s="3"/>
      <c r="P2517" s="14"/>
    </row>
    <row r="2518" spans="9:16">
      <c r="I2518" s="4"/>
      <c r="J2518" s="4"/>
      <c r="K2518" s="4"/>
      <c r="M2518" s="3"/>
      <c r="N2518" s="3"/>
      <c r="O2518" s="3"/>
      <c r="P2518" s="14"/>
    </row>
    <row r="2519" spans="9:16">
      <c r="I2519" s="4"/>
      <c r="J2519" s="4"/>
      <c r="K2519" s="4"/>
      <c r="M2519" s="3"/>
      <c r="N2519" s="3"/>
      <c r="O2519" s="3"/>
      <c r="P2519" s="14"/>
    </row>
    <row r="2520" spans="9:16">
      <c r="I2520" s="4"/>
      <c r="J2520" s="4"/>
      <c r="K2520" s="4"/>
      <c r="M2520" s="3"/>
      <c r="N2520" s="3"/>
      <c r="O2520" s="3"/>
      <c r="P2520" s="14"/>
    </row>
    <row r="2521" spans="9:16">
      <c r="I2521" s="4"/>
      <c r="J2521" s="4"/>
      <c r="K2521" s="4"/>
      <c r="M2521" s="3"/>
      <c r="N2521" s="3"/>
      <c r="O2521" s="3"/>
      <c r="P2521" s="14"/>
    </row>
    <row r="2522" spans="9:16">
      <c r="I2522" s="4"/>
      <c r="J2522" s="4"/>
      <c r="K2522" s="4"/>
      <c r="M2522" s="3"/>
      <c r="N2522" s="3"/>
      <c r="O2522" s="3"/>
      <c r="P2522" s="14"/>
    </row>
    <row r="2523" spans="9:16">
      <c r="I2523" s="4"/>
      <c r="J2523" s="4"/>
      <c r="K2523" s="4"/>
      <c r="M2523" s="3"/>
      <c r="N2523" s="3"/>
      <c r="O2523" s="3"/>
      <c r="P2523" s="14"/>
    </row>
    <row r="2524" spans="9:16">
      <c r="I2524" s="4"/>
      <c r="J2524" s="4"/>
      <c r="K2524" s="4"/>
      <c r="M2524" s="3"/>
      <c r="N2524" s="3"/>
      <c r="O2524" s="3"/>
      <c r="P2524" s="14"/>
    </row>
    <row r="2525" spans="9:16">
      <c r="I2525" s="4"/>
      <c r="J2525" s="4"/>
      <c r="K2525" s="4"/>
      <c r="M2525" s="3"/>
      <c r="N2525" s="3"/>
      <c r="O2525" s="3"/>
      <c r="P2525" s="14"/>
    </row>
    <row r="2526" spans="9:16">
      <c r="I2526" s="4"/>
      <c r="J2526" s="4"/>
      <c r="K2526" s="4"/>
      <c r="M2526" s="3"/>
      <c r="N2526" s="3"/>
      <c r="O2526" s="3"/>
      <c r="P2526" s="14"/>
    </row>
    <row r="2527" spans="9:16">
      <c r="I2527" s="4"/>
      <c r="J2527" s="4"/>
      <c r="K2527" s="4"/>
      <c r="M2527" s="3"/>
      <c r="N2527" s="3"/>
      <c r="O2527" s="3"/>
      <c r="P2527" s="14"/>
    </row>
    <row r="2528" spans="9:16">
      <c r="I2528" s="4"/>
      <c r="J2528" s="4"/>
      <c r="K2528" s="4"/>
      <c r="M2528" s="3"/>
      <c r="N2528" s="3"/>
      <c r="O2528" s="3"/>
      <c r="P2528" s="14"/>
    </row>
    <row r="2529" spans="9:16">
      <c r="I2529" s="4"/>
      <c r="J2529" s="4"/>
      <c r="K2529" s="4"/>
      <c r="M2529" s="3"/>
      <c r="N2529" s="3"/>
      <c r="O2529" s="3"/>
      <c r="P2529" s="14"/>
    </row>
    <row r="2530" spans="9:16">
      <c r="I2530" s="4"/>
      <c r="J2530" s="4"/>
      <c r="K2530" s="4"/>
      <c r="M2530" s="3"/>
      <c r="N2530" s="3"/>
      <c r="O2530" s="3"/>
      <c r="P2530" s="14"/>
    </row>
    <row r="2531" spans="9:16">
      <c r="I2531" s="4"/>
      <c r="J2531" s="4"/>
      <c r="K2531" s="4"/>
      <c r="M2531" s="3"/>
      <c r="N2531" s="3"/>
      <c r="O2531" s="3"/>
      <c r="P2531" s="14"/>
    </row>
    <row r="2532" spans="9:16">
      <c r="I2532" s="4"/>
      <c r="J2532" s="4"/>
      <c r="K2532" s="4"/>
      <c r="M2532" s="3"/>
      <c r="N2532" s="3"/>
      <c r="O2532" s="3"/>
      <c r="P2532" s="14"/>
    </row>
    <row r="2533" spans="9:16">
      <c r="I2533" s="4"/>
      <c r="J2533" s="4"/>
      <c r="K2533" s="4"/>
      <c r="M2533" s="3"/>
      <c r="N2533" s="3"/>
      <c r="O2533" s="3"/>
      <c r="P2533" s="14"/>
    </row>
    <row r="2534" spans="9:16">
      <c r="I2534" s="4"/>
      <c r="J2534" s="4"/>
      <c r="K2534" s="4"/>
      <c r="M2534" s="3"/>
      <c r="N2534" s="3"/>
      <c r="O2534" s="3"/>
      <c r="P2534" s="14"/>
    </row>
    <row r="2535" spans="9:16">
      <c r="I2535" s="4"/>
      <c r="J2535" s="4"/>
      <c r="K2535" s="4"/>
      <c r="M2535" s="3"/>
      <c r="N2535" s="3"/>
      <c r="O2535" s="3"/>
      <c r="P2535" s="14"/>
    </row>
    <row r="2536" spans="9:16">
      <c r="I2536" s="4"/>
      <c r="J2536" s="4"/>
      <c r="K2536" s="4"/>
      <c r="M2536" s="3"/>
      <c r="N2536" s="3"/>
      <c r="O2536" s="3"/>
      <c r="P2536" s="14"/>
    </row>
    <row r="2537" spans="9:16">
      <c r="I2537" s="4"/>
      <c r="J2537" s="4"/>
      <c r="K2537" s="4"/>
      <c r="M2537" s="3"/>
      <c r="N2537" s="3"/>
      <c r="O2537" s="3"/>
      <c r="P2537" s="14"/>
    </row>
    <row r="2538" spans="9:16">
      <c r="I2538" s="4"/>
      <c r="J2538" s="4"/>
      <c r="K2538" s="4"/>
      <c r="M2538" s="3"/>
      <c r="N2538" s="3"/>
      <c r="O2538" s="3"/>
      <c r="P2538" s="14"/>
    </row>
    <row r="2539" spans="9:16">
      <c r="I2539" s="4"/>
      <c r="J2539" s="4"/>
      <c r="K2539" s="4"/>
      <c r="M2539" s="3"/>
      <c r="N2539" s="3"/>
      <c r="O2539" s="3"/>
      <c r="P2539" s="14"/>
    </row>
    <row r="2540" spans="9:16">
      <c r="I2540" s="4"/>
      <c r="J2540" s="4"/>
      <c r="K2540" s="4"/>
      <c r="M2540" s="3"/>
      <c r="N2540" s="3"/>
      <c r="O2540" s="3"/>
      <c r="P2540" s="14"/>
    </row>
    <row r="2541" spans="9:16">
      <c r="I2541" s="4"/>
      <c r="J2541" s="4"/>
      <c r="K2541" s="4"/>
      <c r="M2541" s="3"/>
      <c r="N2541" s="3"/>
      <c r="O2541" s="3"/>
      <c r="P2541" s="14"/>
    </row>
    <row r="2542" spans="9:16">
      <c r="I2542" s="4"/>
      <c r="J2542" s="4"/>
      <c r="K2542" s="4"/>
      <c r="M2542" s="3"/>
      <c r="N2542" s="3"/>
      <c r="O2542" s="3"/>
      <c r="P2542" s="14"/>
    </row>
    <row r="2543" spans="9:16">
      <c r="I2543" s="4"/>
      <c r="J2543" s="4"/>
      <c r="K2543" s="4"/>
      <c r="M2543" s="3"/>
      <c r="N2543" s="3"/>
      <c r="O2543" s="3"/>
      <c r="P2543" s="14"/>
    </row>
    <row r="2544" spans="9:16">
      <c r="I2544" s="4"/>
      <c r="J2544" s="4"/>
      <c r="K2544" s="4"/>
      <c r="M2544" s="3"/>
      <c r="N2544" s="3"/>
      <c r="O2544" s="3"/>
      <c r="P2544" s="14"/>
    </row>
    <row r="2545" spans="9:16">
      <c r="I2545" s="4"/>
      <c r="J2545" s="4"/>
      <c r="K2545" s="4"/>
      <c r="M2545" s="3"/>
      <c r="N2545" s="3"/>
      <c r="O2545" s="3"/>
      <c r="P2545" s="14"/>
    </row>
    <row r="2546" spans="9:16">
      <c r="I2546" s="4"/>
      <c r="J2546" s="4"/>
      <c r="K2546" s="4"/>
      <c r="M2546" s="3"/>
      <c r="N2546" s="3"/>
      <c r="O2546" s="3"/>
      <c r="P2546" s="14"/>
    </row>
    <row r="2547" spans="9:16">
      <c r="I2547" s="4"/>
      <c r="J2547" s="4"/>
      <c r="K2547" s="4"/>
      <c r="M2547" s="3"/>
      <c r="N2547" s="3"/>
      <c r="O2547" s="3"/>
      <c r="P2547" s="14"/>
    </row>
    <row r="2548" spans="9:16">
      <c r="I2548" s="4"/>
      <c r="J2548" s="4"/>
      <c r="K2548" s="4"/>
      <c r="M2548" s="3"/>
      <c r="N2548" s="3"/>
      <c r="O2548" s="3"/>
      <c r="P2548" s="14"/>
    </row>
    <row r="2549" spans="9:16">
      <c r="I2549" s="4"/>
      <c r="J2549" s="4"/>
      <c r="K2549" s="4"/>
      <c r="M2549" s="3"/>
      <c r="N2549" s="3"/>
      <c r="O2549" s="3"/>
      <c r="P2549" s="14"/>
    </row>
    <row r="2550" spans="9:16">
      <c r="I2550" s="4"/>
      <c r="J2550" s="4"/>
      <c r="K2550" s="4"/>
      <c r="M2550" s="3"/>
      <c r="N2550" s="3"/>
      <c r="O2550" s="3"/>
      <c r="P2550" s="14"/>
    </row>
    <row r="2551" spans="9:16">
      <c r="I2551" s="4"/>
      <c r="J2551" s="4"/>
      <c r="K2551" s="4"/>
      <c r="M2551" s="3"/>
      <c r="N2551" s="3"/>
      <c r="O2551" s="3"/>
      <c r="P2551" s="14"/>
    </row>
    <row r="2552" spans="9:16">
      <c r="I2552" s="4"/>
      <c r="J2552" s="4"/>
      <c r="K2552" s="4"/>
      <c r="M2552" s="3"/>
      <c r="N2552" s="3"/>
      <c r="O2552" s="3"/>
      <c r="P2552" s="14"/>
    </row>
    <row r="2553" spans="9:16">
      <c r="I2553" s="4"/>
      <c r="J2553" s="4"/>
      <c r="K2553" s="4"/>
      <c r="M2553" s="3"/>
      <c r="N2553" s="3"/>
      <c r="O2553" s="3"/>
      <c r="P2553" s="14"/>
    </row>
    <row r="2554" spans="9:16">
      <c r="I2554" s="4"/>
      <c r="J2554" s="4"/>
      <c r="K2554" s="4"/>
      <c r="M2554" s="3"/>
      <c r="N2554" s="3"/>
      <c r="O2554" s="3"/>
      <c r="P2554" s="14"/>
    </row>
    <row r="2555" spans="9:16">
      <c r="I2555" s="4"/>
      <c r="J2555" s="4"/>
      <c r="K2555" s="4"/>
      <c r="M2555" s="3"/>
      <c r="N2555" s="3"/>
      <c r="O2555" s="3"/>
      <c r="P2555" s="14"/>
    </row>
    <row r="2556" spans="9:16">
      <c r="I2556" s="4"/>
      <c r="J2556" s="4"/>
      <c r="K2556" s="4"/>
      <c r="M2556" s="3"/>
      <c r="N2556" s="3"/>
      <c r="O2556" s="3"/>
      <c r="P2556" s="14"/>
    </row>
    <row r="2557" spans="9:16">
      <c r="I2557" s="4"/>
      <c r="J2557" s="4"/>
      <c r="K2557" s="4"/>
      <c r="M2557" s="3"/>
      <c r="N2557" s="3"/>
      <c r="O2557" s="3"/>
      <c r="P2557" s="14"/>
    </row>
    <row r="2558" spans="9:16">
      <c r="I2558" s="4"/>
      <c r="J2558" s="4"/>
      <c r="K2558" s="4"/>
      <c r="M2558" s="3"/>
      <c r="N2558" s="3"/>
      <c r="O2558" s="3"/>
      <c r="P2558" s="14"/>
    </row>
    <row r="2559" spans="9:16">
      <c r="I2559" s="4"/>
      <c r="J2559" s="4"/>
      <c r="K2559" s="4"/>
      <c r="M2559" s="3"/>
      <c r="N2559" s="3"/>
      <c r="O2559" s="3"/>
      <c r="P2559" s="14"/>
    </row>
    <row r="2560" spans="9:16">
      <c r="I2560" s="4"/>
      <c r="J2560" s="4"/>
      <c r="K2560" s="4"/>
      <c r="M2560" s="3"/>
      <c r="N2560" s="3"/>
      <c r="O2560" s="3"/>
      <c r="P2560" s="14"/>
    </row>
    <row r="2561" spans="9:16">
      <c r="I2561" s="4"/>
      <c r="J2561" s="4"/>
      <c r="K2561" s="4"/>
      <c r="M2561" s="3"/>
      <c r="N2561" s="3"/>
      <c r="O2561" s="3"/>
      <c r="P2561" s="14"/>
    </row>
    <row r="2562" spans="9:16">
      <c r="I2562" s="4"/>
      <c r="J2562" s="4"/>
      <c r="K2562" s="4"/>
      <c r="M2562" s="3"/>
      <c r="N2562" s="3"/>
      <c r="O2562" s="3"/>
      <c r="P2562" s="14"/>
    </row>
    <row r="2563" spans="9:16">
      <c r="I2563" s="4"/>
      <c r="J2563" s="4"/>
      <c r="K2563" s="4"/>
      <c r="M2563" s="3"/>
      <c r="N2563" s="3"/>
      <c r="O2563" s="3"/>
      <c r="P2563" s="14"/>
    </row>
    <row r="2564" spans="9:16">
      <c r="I2564" s="4"/>
      <c r="J2564" s="4"/>
      <c r="K2564" s="4"/>
      <c r="M2564" s="3"/>
      <c r="N2564" s="3"/>
      <c r="O2564" s="3"/>
      <c r="P2564" s="14"/>
    </row>
    <row r="2565" spans="9:16">
      <c r="I2565" s="4"/>
      <c r="J2565" s="4"/>
      <c r="K2565" s="4"/>
      <c r="M2565" s="3"/>
      <c r="N2565" s="3"/>
      <c r="O2565" s="3"/>
      <c r="P2565" s="14"/>
    </row>
    <row r="2566" spans="9:16">
      <c r="I2566" s="4"/>
      <c r="J2566" s="4"/>
      <c r="K2566" s="4"/>
      <c r="M2566" s="3"/>
      <c r="N2566" s="3"/>
      <c r="O2566" s="3"/>
      <c r="P2566" s="14"/>
    </row>
    <row r="2567" spans="9:16">
      <c r="I2567" s="4"/>
      <c r="J2567" s="4"/>
      <c r="K2567" s="4"/>
      <c r="M2567" s="3"/>
      <c r="N2567" s="3"/>
      <c r="O2567" s="3"/>
      <c r="P2567" s="14"/>
    </row>
    <row r="2568" spans="9:16">
      <c r="I2568" s="4"/>
      <c r="J2568" s="4"/>
      <c r="K2568" s="4"/>
      <c r="M2568" s="3"/>
      <c r="N2568" s="3"/>
      <c r="O2568" s="3"/>
      <c r="P2568" s="14"/>
    </row>
    <row r="2569" spans="9:16">
      <c r="I2569" s="4"/>
      <c r="J2569" s="4"/>
      <c r="K2569" s="4"/>
      <c r="M2569" s="3"/>
      <c r="N2569" s="3"/>
      <c r="O2569" s="3"/>
      <c r="P2569" s="14"/>
    </row>
    <row r="2570" spans="9:16">
      <c r="I2570" s="4"/>
      <c r="J2570" s="4"/>
      <c r="K2570" s="4"/>
      <c r="M2570" s="3"/>
      <c r="N2570" s="3"/>
      <c r="O2570" s="3"/>
      <c r="P2570" s="14"/>
    </row>
    <row r="2571" spans="9:16">
      <c r="I2571" s="4"/>
      <c r="J2571" s="4"/>
      <c r="K2571" s="4"/>
      <c r="M2571" s="3"/>
      <c r="N2571" s="3"/>
      <c r="O2571" s="3"/>
      <c r="P2571" s="14"/>
    </row>
    <row r="2572" spans="9:16">
      <c r="I2572" s="4"/>
      <c r="J2572" s="4"/>
      <c r="K2572" s="4"/>
      <c r="M2572" s="3"/>
      <c r="N2572" s="3"/>
      <c r="O2572" s="3"/>
      <c r="P2572" s="14"/>
    </row>
    <row r="2573" spans="9:16">
      <c r="I2573" s="4"/>
      <c r="J2573" s="4"/>
      <c r="K2573" s="4"/>
      <c r="M2573" s="3"/>
      <c r="N2573" s="3"/>
      <c r="O2573" s="3"/>
      <c r="P2573" s="14"/>
    </row>
    <row r="2574" spans="9:16">
      <c r="I2574" s="4"/>
      <c r="J2574" s="4"/>
      <c r="K2574" s="4"/>
      <c r="M2574" s="3"/>
      <c r="N2574" s="3"/>
      <c r="O2574" s="3"/>
      <c r="P2574" s="14"/>
    </row>
    <row r="2575" spans="9:16">
      <c r="I2575" s="4"/>
      <c r="J2575" s="4"/>
      <c r="K2575" s="4"/>
      <c r="M2575" s="3"/>
      <c r="N2575" s="3"/>
      <c r="O2575" s="3"/>
      <c r="P2575" s="14"/>
    </row>
    <row r="2576" spans="9:16">
      <c r="I2576" s="4"/>
      <c r="J2576" s="4"/>
      <c r="K2576" s="4"/>
      <c r="M2576" s="3"/>
      <c r="N2576" s="3"/>
      <c r="O2576" s="3"/>
      <c r="P2576" s="14"/>
    </row>
    <row r="2577" spans="9:16">
      <c r="I2577" s="4"/>
      <c r="J2577" s="4"/>
      <c r="K2577" s="4"/>
      <c r="M2577" s="3"/>
      <c r="N2577" s="3"/>
      <c r="O2577" s="3"/>
      <c r="P2577" s="14"/>
    </row>
    <row r="2578" spans="9:16">
      <c r="I2578" s="4"/>
      <c r="J2578" s="4"/>
      <c r="K2578" s="4"/>
      <c r="M2578" s="3"/>
      <c r="N2578" s="3"/>
      <c r="O2578" s="3"/>
      <c r="P2578" s="14"/>
    </row>
    <row r="2579" spans="9:16">
      <c r="I2579" s="4"/>
      <c r="J2579" s="4"/>
      <c r="K2579" s="4"/>
      <c r="M2579" s="3"/>
      <c r="N2579" s="3"/>
      <c r="O2579" s="3"/>
      <c r="P2579" s="14"/>
    </row>
    <row r="2580" spans="9:16">
      <c r="I2580" s="4"/>
      <c r="J2580" s="4"/>
      <c r="K2580" s="4"/>
      <c r="M2580" s="3"/>
      <c r="N2580" s="3"/>
      <c r="O2580" s="3"/>
      <c r="P2580" s="14"/>
    </row>
    <row r="2581" spans="9:16">
      <c r="I2581" s="4"/>
      <c r="J2581" s="4"/>
      <c r="K2581" s="4"/>
      <c r="M2581" s="3"/>
      <c r="N2581" s="3"/>
      <c r="O2581" s="3"/>
      <c r="P2581" s="14"/>
    </row>
    <row r="2582" spans="9:16">
      <c r="I2582" s="4"/>
      <c r="J2582" s="4"/>
      <c r="K2582" s="4"/>
      <c r="M2582" s="3"/>
      <c r="N2582" s="3"/>
      <c r="O2582" s="3"/>
      <c r="P2582" s="14"/>
    </row>
    <row r="2583" spans="9:16">
      <c r="I2583" s="4"/>
      <c r="J2583" s="4"/>
      <c r="K2583" s="4"/>
      <c r="M2583" s="3"/>
      <c r="N2583" s="3"/>
      <c r="O2583" s="3"/>
      <c r="P2583" s="14"/>
    </row>
    <row r="2584" spans="9:16">
      <c r="I2584" s="4"/>
      <c r="J2584" s="4"/>
      <c r="K2584" s="4"/>
      <c r="M2584" s="3"/>
      <c r="N2584" s="3"/>
      <c r="O2584" s="3"/>
      <c r="P2584" s="14"/>
    </row>
    <row r="2585" spans="9:16">
      <c r="I2585" s="4"/>
      <c r="J2585" s="4"/>
      <c r="K2585" s="4"/>
      <c r="M2585" s="3"/>
      <c r="N2585" s="3"/>
      <c r="O2585" s="3"/>
      <c r="P2585" s="14"/>
    </row>
    <row r="2586" spans="9:16">
      <c r="I2586" s="4"/>
      <c r="J2586" s="4"/>
      <c r="K2586" s="4"/>
      <c r="M2586" s="3"/>
      <c r="N2586" s="3"/>
      <c r="O2586" s="3"/>
      <c r="P2586" s="14"/>
    </row>
    <row r="2587" spans="9:16">
      <c r="I2587" s="4"/>
      <c r="J2587" s="4"/>
      <c r="K2587" s="4"/>
      <c r="M2587" s="3"/>
      <c r="N2587" s="3"/>
      <c r="O2587" s="3"/>
      <c r="P2587" s="14"/>
    </row>
    <row r="2588" spans="9:16">
      <c r="I2588" s="4"/>
      <c r="J2588" s="4"/>
      <c r="K2588" s="4"/>
      <c r="M2588" s="3"/>
      <c r="N2588" s="3"/>
      <c r="O2588" s="3"/>
      <c r="P2588" s="14"/>
    </row>
    <row r="2589" spans="9:16">
      <c r="I2589" s="4"/>
      <c r="J2589" s="4"/>
      <c r="K2589" s="4"/>
      <c r="M2589" s="3"/>
      <c r="N2589" s="3"/>
      <c r="O2589" s="3"/>
      <c r="P2589" s="14"/>
    </row>
    <row r="2590" spans="9:16">
      <c r="I2590" s="4"/>
      <c r="J2590" s="4"/>
      <c r="K2590" s="4"/>
      <c r="M2590" s="3"/>
      <c r="N2590" s="3"/>
      <c r="O2590" s="3"/>
      <c r="P2590" s="14"/>
    </row>
    <row r="2591" spans="9:16">
      <c r="I2591" s="4"/>
      <c r="J2591" s="4"/>
      <c r="K2591" s="4"/>
      <c r="M2591" s="3"/>
      <c r="N2591" s="3"/>
      <c r="O2591" s="3"/>
      <c r="P2591" s="14"/>
    </row>
    <row r="2592" spans="9:16">
      <c r="I2592" s="4"/>
      <c r="J2592" s="4"/>
      <c r="K2592" s="4"/>
      <c r="M2592" s="3"/>
      <c r="N2592" s="3"/>
      <c r="O2592" s="3"/>
      <c r="P2592" s="14"/>
    </row>
    <row r="2593" spans="9:16">
      <c r="I2593" s="4"/>
      <c r="J2593" s="4"/>
      <c r="K2593" s="4"/>
      <c r="M2593" s="3"/>
      <c r="N2593" s="3"/>
      <c r="O2593" s="3"/>
      <c r="P2593" s="14"/>
    </row>
    <row r="2594" spans="9:16">
      <c r="I2594" s="4"/>
      <c r="J2594" s="4"/>
      <c r="K2594" s="4"/>
      <c r="M2594" s="3"/>
      <c r="N2594" s="3"/>
      <c r="O2594" s="3"/>
      <c r="P2594" s="14"/>
    </row>
    <row r="2595" spans="9:16">
      <c r="I2595" s="4"/>
      <c r="J2595" s="4"/>
      <c r="K2595" s="4"/>
      <c r="M2595" s="3"/>
      <c r="N2595" s="3"/>
      <c r="O2595" s="3"/>
      <c r="P2595" s="14"/>
    </row>
    <row r="2596" spans="9:16">
      <c r="I2596" s="4"/>
      <c r="J2596" s="4"/>
      <c r="K2596" s="4"/>
      <c r="M2596" s="3"/>
      <c r="N2596" s="3"/>
      <c r="O2596" s="3"/>
      <c r="P2596" s="14"/>
    </row>
    <row r="2597" spans="9:16">
      <c r="I2597" s="4"/>
      <c r="J2597" s="4"/>
      <c r="K2597" s="4"/>
      <c r="M2597" s="3"/>
      <c r="N2597" s="3"/>
      <c r="O2597" s="3"/>
      <c r="P2597" s="14"/>
    </row>
    <row r="2598" spans="9:16">
      <c r="I2598" s="4"/>
      <c r="J2598" s="4"/>
      <c r="K2598" s="4"/>
      <c r="M2598" s="3"/>
      <c r="N2598" s="3"/>
      <c r="O2598" s="3"/>
      <c r="P2598" s="14"/>
    </row>
    <row r="2599" spans="9:16">
      <c r="I2599" s="4"/>
      <c r="J2599" s="4"/>
      <c r="K2599" s="4"/>
      <c r="M2599" s="3"/>
      <c r="N2599" s="3"/>
      <c r="O2599" s="3"/>
      <c r="P2599" s="14"/>
    </row>
    <row r="2600" spans="9:16">
      <c r="I2600" s="4"/>
      <c r="J2600" s="4"/>
      <c r="K2600" s="4"/>
      <c r="M2600" s="3"/>
      <c r="N2600" s="3"/>
      <c r="O2600" s="3"/>
      <c r="P2600" s="14"/>
    </row>
    <row r="2601" spans="9:16">
      <c r="I2601" s="4"/>
      <c r="J2601" s="4"/>
      <c r="K2601" s="4"/>
      <c r="M2601" s="3"/>
      <c r="N2601" s="3"/>
      <c r="O2601" s="3"/>
      <c r="P2601" s="14"/>
    </row>
    <row r="2602" spans="9:16">
      <c r="I2602" s="4"/>
      <c r="J2602" s="4"/>
      <c r="K2602" s="4"/>
      <c r="M2602" s="3"/>
      <c r="N2602" s="3"/>
      <c r="O2602" s="3"/>
      <c r="P2602" s="14"/>
    </row>
    <row r="2603" spans="9:16">
      <c r="I2603" s="4"/>
      <c r="J2603" s="4"/>
      <c r="K2603" s="4"/>
      <c r="M2603" s="3"/>
      <c r="N2603" s="3"/>
      <c r="O2603" s="3"/>
      <c r="P2603" s="14"/>
    </row>
    <row r="2604" spans="9:16">
      <c r="I2604" s="4"/>
      <c r="J2604" s="4"/>
      <c r="K2604" s="4"/>
      <c r="M2604" s="3"/>
      <c r="N2604" s="3"/>
      <c r="O2604" s="3"/>
      <c r="P2604" s="14"/>
    </row>
    <row r="2605" spans="9:16">
      <c r="I2605" s="4"/>
      <c r="J2605" s="4"/>
      <c r="K2605" s="4"/>
      <c r="M2605" s="3"/>
      <c r="N2605" s="3"/>
      <c r="O2605" s="3"/>
      <c r="P2605" s="14"/>
    </row>
    <row r="2606" spans="9:16">
      <c r="I2606" s="4"/>
      <c r="J2606" s="4"/>
      <c r="K2606" s="4"/>
      <c r="M2606" s="3"/>
      <c r="N2606" s="3"/>
      <c r="O2606" s="3"/>
      <c r="P2606" s="14"/>
    </row>
    <row r="2607" spans="9:16">
      <c r="I2607" s="4"/>
      <c r="J2607" s="4"/>
      <c r="K2607" s="4"/>
      <c r="M2607" s="3"/>
      <c r="N2607" s="3"/>
      <c r="O2607" s="3"/>
      <c r="P2607" s="14"/>
    </row>
    <row r="2608" spans="9:16">
      <c r="I2608" s="4"/>
      <c r="J2608" s="4"/>
      <c r="K2608" s="4"/>
      <c r="M2608" s="3"/>
      <c r="N2608" s="3"/>
      <c r="O2608" s="3"/>
      <c r="P2608" s="14"/>
    </row>
    <row r="2609" spans="4:16">
      <c r="I2609" s="4"/>
      <c r="J2609" s="4"/>
      <c r="K2609" s="4"/>
      <c r="M2609" s="3"/>
      <c r="N2609" s="3"/>
      <c r="O2609" s="3"/>
      <c r="P2609" s="14"/>
    </row>
    <row r="2610" spans="4:16">
      <c r="I2610" s="4"/>
      <c r="J2610" s="4"/>
      <c r="K2610" s="4"/>
      <c r="M2610" s="3"/>
      <c r="N2610" s="3"/>
      <c r="O2610" s="3"/>
      <c r="P2610" s="14"/>
    </row>
    <row r="2611" spans="4:16">
      <c r="I2611" s="4"/>
      <c r="J2611" s="4"/>
      <c r="K2611" s="4"/>
      <c r="M2611" s="3"/>
      <c r="N2611" s="3"/>
      <c r="O2611" s="3"/>
      <c r="P2611" s="14"/>
    </row>
    <row r="2612" spans="4:16">
      <c r="I2612" s="4"/>
      <c r="J2612" s="4"/>
      <c r="K2612" s="4"/>
      <c r="M2612" s="3"/>
      <c r="N2612" s="3"/>
      <c r="O2612" s="3"/>
      <c r="P2612" s="14"/>
    </row>
    <row r="2613" spans="4:16">
      <c r="I2613" s="4"/>
      <c r="J2613" s="4"/>
      <c r="K2613" s="4"/>
      <c r="M2613" s="3"/>
      <c r="N2613" s="3"/>
      <c r="O2613" s="3"/>
      <c r="P2613" s="14"/>
    </row>
    <row r="2614" spans="4:16">
      <c r="I2614" s="4"/>
      <c r="J2614" s="4"/>
      <c r="K2614" s="4"/>
      <c r="M2614" s="3"/>
      <c r="N2614" s="3"/>
      <c r="O2614" s="3"/>
      <c r="P2614" s="14"/>
    </row>
    <row r="2615" spans="4:16">
      <c r="I2615" s="4"/>
      <c r="J2615" s="4"/>
      <c r="K2615" s="4"/>
      <c r="M2615" s="3"/>
      <c r="N2615" s="3"/>
      <c r="O2615" s="3"/>
      <c r="P2615" s="14"/>
    </row>
    <row r="2616" spans="4:16">
      <c r="I2616" s="4"/>
      <c r="J2616" s="4"/>
      <c r="K2616" s="4"/>
      <c r="M2616" s="3"/>
      <c r="N2616" s="3"/>
      <c r="O2616" s="3"/>
      <c r="P2616" s="14"/>
    </row>
    <row r="2617" spans="4:16">
      <c r="I2617" s="4"/>
      <c r="J2617" s="4"/>
      <c r="K2617" s="4"/>
      <c r="M2617" s="3"/>
      <c r="N2617" s="3"/>
      <c r="O2617" s="3"/>
      <c r="P2617" s="14"/>
    </row>
    <row r="2618" spans="4:16">
      <c r="I2618" s="4"/>
      <c r="J2618" s="4"/>
      <c r="K2618" s="4"/>
      <c r="M2618" s="3"/>
      <c r="N2618" s="3"/>
      <c r="O2618" s="3"/>
      <c r="P2618" s="14"/>
    </row>
    <row r="2619" spans="4:16">
      <c r="I2619" s="4"/>
      <c r="J2619" s="4"/>
      <c r="K2619" s="4"/>
      <c r="M2619" s="3"/>
      <c r="N2619" s="3"/>
      <c r="O2619" s="3"/>
      <c r="P2619" s="14"/>
    </row>
    <row r="2620" spans="4:16">
      <c r="I2620" s="4"/>
      <c r="J2620" s="4"/>
      <c r="K2620" s="4"/>
      <c r="M2620" s="3"/>
      <c r="N2620" s="3"/>
      <c r="O2620" s="3"/>
      <c r="P2620" s="14"/>
    </row>
    <row r="2621" spans="4:16">
      <c r="D2621" s="9"/>
      <c r="I2621" s="4"/>
      <c r="J2621" s="4"/>
      <c r="K2621" s="4"/>
      <c r="M2621" s="3"/>
      <c r="N2621" s="3"/>
      <c r="O2621" s="3"/>
      <c r="P2621" s="14"/>
    </row>
    <row r="2622" spans="4:16">
      <c r="I2622" s="4"/>
      <c r="J2622" s="4"/>
      <c r="K2622" s="4"/>
      <c r="M2622" s="3"/>
      <c r="N2622" s="3"/>
      <c r="O2622" s="3"/>
      <c r="P2622" s="14"/>
    </row>
    <row r="2623" spans="4:16">
      <c r="I2623" s="4"/>
      <c r="J2623" s="4"/>
      <c r="K2623" s="4"/>
      <c r="M2623" s="3"/>
      <c r="N2623" s="3"/>
      <c r="O2623" s="3"/>
      <c r="P2623" s="14"/>
    </row>
    <row r="2624" spans="4:16">
      <c r="I2624" s="4"/>
      <c r="J2624" s="4"/>
      <c r="K2624" s="4"/>
      <c r="M2624" s="3"/>
      <c r="N2624" s="3"/>
      <c r="O2624" s="3"/>
      <c r="P2624" s="14"/>
    </row>
    <row r="2625" spans="9:16">
      <c r="I2625" s="4"/>
      <c r="J2625" s="4"/>
      <c r="K2625" s="4"/>
      <c r="M2625" s="3"/>
      <c r="N2625" s="3"/>
      <c r="O2625" s="3"/>
      <c r="P2625" s="14"/>
    </row>
    <row r="2626" spans="9:16">
      <c r="I2626" s="4"/>
      <c r="J2626" s="4"/>
      <c r="K2626" s="4"/>
      <c r="M2626" s="3"/>
      <c r="N2626" s="3"/>
      <c r="O2626" s="3"/>
      <c r="P2626" s="14"/>
    </row>
    <row r="2627" spans="9:16">
      <c r="I2627" s="4"/>
      <c r="J2627" s="4"/>
      <c r="K2627" s="4"/>
      <c r="M2627" s="3"/>
      <c r="N2627" s="3"/>
      <c r="O2627" s="3"/>
      <c r="P2627" s="14"/>
    </row>
    <row r="2628" spans="9:16">
      <c r="I2628" s="4"/>
      <c r="J2628" s="4"/>
      <c r="K2628" s="4"/>
      <c r="M2628" s="3"/>
      <c r="N2628" s="3"/>
      <c r="O2628" s="3"/>
      <c r="P2628" s="14"/>
    </row>
    <row r="2629" spans="9:16">
      <c r="I2629" s="4"/>
      <c r="J2629" s="4"/>
      <c r="K2629" s="4"/>
      <c r="M2629" s="3"/>
      <c r="N2629" s="3"/>
      <c r="O2629" s="3"/>
      <c r="P2629" s="14"/>
    </row>
    <row r="2630" spans="9:16">
      <c r="I2630" s="4"/>
      <c r="J2630" s="4"/>
      <c r="K2630" s="4"/>
      <c r="M2630" s="3"/>
      <c r="N2630" s="3"/>
      <c r="O2630" s="3"/>
      <c r="P2630" s="14"/>
    </row>
    <row r="2631" spans="9:16">
      <c r="I2631" s="4"/>
      <c r="J2631" s="4"/>
      <c r="K2631" s="4"/>
      <c r="M2631" s="3"/>
      <c r="N2631" s="3"/>
      <c r="O2631" s="3"/>
      <c r="P2631" s="14"/>
    </row>
    <row r="2632" spans="9:16">
      <c r="I2632" s="4"/>
      <c r="J2632" s="4"/>
      <c r="K2632" s="4"/>
      <c r="M2632" s="3"/>
      <c r="N2632" s="3"/>
      <c r="O2632" s="3"/>
      <c r="P2632" s="14"/>
    </row>
    <row r="2633" spans="9:16">
      <c r="I2633" s="4"/>
      <c r="J2633" s="4"/>
      <c r="K2633" s="4"/>
      <c r="M2633" s="3"/>
      <c r="N2633" s="3"/>
      <c r="O2633" s="3"/>
      <c r="P2633" s="14"/>
    </row>
    <row r="2634" spans="9:16">
      <c r="I2634" s="4"/>
      <c r="J2634" s="4"/>
      <c r="K2634" s="4"/>
      <c r="M2634" s="3"/>
      <c r="N2634" s="3"/>
      <c r="O2634" s="3"/>
      <c r="P2634" s="14"/>
    </row>
    <row r="2635" spans="9:16">
      <c r="I2635" s="4"/>
      <c r="J2635" s="4"/>
      <c r="K2635" s="4"/>
      <c r="M2635" s="3"/>
      <c r="N2635" s="3"/>
      <c r="O2635" s="3"/>
      <c r="P2635" s="14"/>
    </row>
    <row r="2636" spans="9:16">
      <c r="I2636" s="4"/>
      <c r="J2636" s="4"/>
      <c r="K2636" s="4"/>
      <c r="M2636" s="3"/>
      <c r="N2636" s="3"/>
      <c r="O2636" s="3"/>
      <c r="P2636" s="14"/>
    </row>
    <row r="2637" spans="9:16">
      <c r="I2637" s="4"/>
      <c r="J2637" s="4"/>
      <c r="K2637" s="4"/>
      <c r="M2637" s="3"/>
      <c r="N2637" s="3"/>
      <c r="O2637" s="3"/>
      <c r="P2637" s="14"/>
    </row>
    <row r="2638" spans="9:16">
      <c r="I2638" s="4"/>
      <c r="J2638" s="4"/>
      <c r="K2638" s="4"/>
      <c r="M2638" s="3"/>
      <c r="N2638" s="3"/>
      <c r="O2638" s="3"/>
      <c r="P2638" s="14"/>
    </row>
    <row r="2639" spans="9:16">
      <c r="I2639" s="4"/>
      <c r="J2639" s="4"/>
      <c r="K2639" s="4"/>
      <c r="M2639" s="3"/>
      <c r="N2639" s="3"/>
      <c r="O2639" s="3"/>
      <c r="P2639" s="14"/>
    </row>
    <row r="2640" spans="9:16">
      <c r="I2640" s="4"/>
      <c r="J2640" s="4"/>
      <c r="K2640" s="4"/>
      <c r="M2640" s="3"/>
      <c r="N2640" s="3"/>
      <c r="O2640" s="3"/>
      <c r="P2640" s="14"/>
    </row>
    <row r="2641" spans="9:16">
      <c r="I2641" s="4"/>
      <c r="J2641" s="4"/>
      <c r="K2641" s="4"/>
      <c r="M2641" s="3"/>
      <c r="N2641" s="3"/>
      <c r="O2641" s="3"/>
      <c r="P2641" s="14"/>
    </row>
    <row r="2642" spans="9:16">
      <c r="I2642" s="4"/>
      <c r="J2642" s="4"/>
      <c r="K2642" s="4"/>
      <c r="M2642" s="3"/>
      <c r="N2642" s="3"/>
      <c r="O2642" s="3"/>
      <c r="P2642" s="14"/>
    </row>
    <row r="2643" spans="9:16">
      <c r="I2643" s="4"/>
      <c r="J2643" s="4"/>
      <c r="K2643" s="4"/>
      <c r="M2643" s="3"/>
      <c r="N2643" s="3"/>
      <c r="O2643" s="3"/>
      <c r="P2643" s="14"/>
    </row>
    <row r="2644" spans="9:16">
      <c r="I2644" s="4"/>
      <c r="J2644" s="4"/>
      <c r="K2644" s="4"/>
      <c r="M2644" s="3"/>
      <c r="N2644" s="3"/>
      <c r="O2644" s="3"/>
      <c r="P2644" s="14"/>
    </row>
    <row r="2645" spans="9:16">
      <c r="I2645" s="4"/>
      <c r="J2645" s="4"/>
      <c r="K2645" s="4"/>
      <c r="M2645" s="3"/>
      <c r="N2645" s="3"/>
      <c r="O2645" s="3"/>
      <c r="P2645" s="14"/>
    </row>
    <row r="2646" spans="9:16">
      <c r="I2646" s="4"/>
      <c r="J2646" s="4"/>
      <c r="K2646" s="4"/>
      <c r="M2646" s="3"/>
      <c r="N2646" s="3"/>
      <c r="O2646" s="3"/>
      <c r="P2646" s="14"/>
    </row>
    <row r="2647" spans="9:16">
      <c r="I2647" s="4"/>
      <c r="J2647" s="4"/>
      <c r="K2647" s="4"/>
      <c r="M2647" s="3"/>
      <c r="N2647" s="3"/>
      <c r="O2647" s="3"/>
      <c r="P2647" s="14"/>
    </row>
    <row r="2648" spans="9:16">
      <c r="I2648" s="4"/>
      <c r="J2648" s="4"/>
      <c r="K2648" s="4"/>
      <c r="M2648" s="3"/>
      <c r="N2648" s="3"/>
      <c r="O2648" s="3"/>
      <c r="P2648" s="14"/>
    </row>
    <row r="2649" spans="9:16">
      <c r="I2649" s="4"/>
      <c r="J2649" s="4"/>
      <c r="K2649" s="4"/>
      <c r="M2649" s="3"/>
      <c r="N2649" s="3"/>
      <c r="O2649" s="3"/>
      <c r="P2649" s="14"/>
    </row>
    <row r="2650" spans="9:16">
      <c r="I2650" s="4"/>
      <c r="J2650" s="4"/>
      <c r="K2650" s="4"/>
      <c r="M2650" s="3"/>
      <c r="N2650" s="3"/>
      <c r="O2650" s="3"/>
      <c r="P2650" s="14"/>
    </row>
    <row r="2651" spans="9:16">
      <c r="I2651" s="4"/>
      <c r="J2651" s="4"/>
      <c r="K2651" s="4"/>
      <c r="M2651" s="3"/>
      <c r="N2651" s="3"/>
      <c r="O2651" s="3"/>
      <c r="P2651" s="14"/>
    </row>
    <row r="2652" spans="9:16">
      <c r="I2652" s="4"/>
      <c r="J2652" s="4"/>
      <c r="K2652" s="4"/>
      <c r="M2652" s="3"/>
      <c r="N2652" s="3"/>
      <c r="O2652" s="3"/>
      <c r="P2652" s="14"/>
    </row>
    <row r="2653" spans="9:16">
      <c r="I2653" s="4"/>
      <c r="J2653" s="4"/>
      <c r="K2653" s="4"/>
      <c r="M2653" s="3"/>
      <c r="N2653" s="3"/>
      <c r="O2653" s="3"/>
      <c r="P2653" s="14"/>
    </row>
    <row r="2654" spans="9:16">
      <c r="I2654" s="4"/>
      <c r="J2654" s="4"/>
      <c r="K2654" s="4"/>
      <c r="M2654" s="3"/>
      <c r="N2654" s="3"/>
      <c r="O2654" s="3"/>
      <c r="P2654" s="14"/>
    </row>
    <row r="2655" spans="9:16">
      <c r="I2655" s="4"/>
      <c r="J2655" s="4"/>
      <c r="K2655" s="4"/>
      <c r="M2655" s="3"/>
      <c r="N2655" s="3"/>
      <c r="O2655" s="3"/>
      <c r="P2655" s="14"/>
    </row>
    <row r="2656" spans="9:16">
      <c r="I2656" s="4"/>
      <c r="J2656" s="4"/>
      <c r="K2656" s="4"/>
      <c r="M2656" s="3"/>
      <c r="N2656" s="3"/>
      <c r="O2656" s="3"/>
      <c r="P2656" s="14"/>
    </row>
    <row r="2657" spans="9:16">
      <c r="I2657" s="4"/>
      <c r="J2657" s="4"/>
      <c r="K2657" s="4"/>
      <c r="M2657" s="3"/>
      <c r="N2657" s="3"/>
      <c r="O2657" s="3"/>
      <c r="P2657" s="14"/>
    </row>
    <row r="2658" spans="9:16">
      <c r="I2658" s="4"/>
      <c r="J2658" s="4"/>
      <c r="K2658" s="4"/>
      <c r="M2658" s="3"/>
      <c r="N2658" s="3"/>
      <c r="O2658" s="3"/>
      <c r="P2658" s="14"/>
    </row>
    <row r="2659" spans="9:16">
      <c r="I2659" s="4"/>
      <c r="J2659" s="4"/>
      <c r="K2659" s="4"/>
      <c r="M2659" s="3"/>
      <c r="N2659" s="3"/>
      <c r="O2659" s="3"/>
      <c r="P2659" s="14"/>
    </row>
    <row r="2660" spans="9:16">
      <c r="I2660" s="4"/>
      <c r="J2660" s="4"/>
      <c r="K2660" s="4"/>
      <c r="M2660" s="3"/>
      <c r="N2660" s="3"/>
      <c r="O2660" s="3"/>
      <c r="P2660" s="14"/>
    </row>
    <row r="2661" spans="9:16">
      <c r="I2661" s="4"/>
      <c r="J2661" s="4"/>
      <c r="K2661" s="4"/>
      <c r="M2661" s="3"/>
      <c r="N2661" s="3"/>
      <c r="O2661" s="3"/>
      <c r="P2661" s="14"/>
    </row>
    <row r="2662" spans="9:16">
      <c r="I2662" s="4"/>
      <c r="J2662" s="4"/>
      <c r="K2662" s="4"/>
      <c r="M2662" s="3"/>
      <c r="N2662" s="3"/>
      <c r="O2662" s="3"/>
      <c r="P2662" s="14"/>
    </row>
    <row r="2663" spans="9:16">
      <c r="I2663" s="4"/>
      <c r="J2663" s="4"/>
      <c r="K2663" s="4"/>
      <c r="M2663" s="3"/>
      <c r="N2663" s="3"/>
      <c r="O2663" s="3"/>
      <c r="P2663" s="14"/>
    </row>
    <row r="2664" spans="9:16">
      <c r="I2664" s="4"/>
      <c r="J2664" s="4"/>
      <c r="K2664" s="4"/>
      <c r="M2664" s="3"/>
      <c r="N2664" s="3"/>
      <c r="O2664" s="3"/>
      <c r="P2664" s="14"/>
    </row>
    <row r="2665" spans="9:16">
      <c r="I2665" s="4"/>
      <c r="J2665" s="4"/>
      <c r="K2665" s="4"/>
      <c r="M2665" s="3"/>
      <c r="N2665" s="3"/>
      <c r="O2665" s="3"/>
      <c r="P2665" s="14"/>
    </row>
    <row r="2666" spans="9:16">
      <c r="I2666" s="4"/>
      <c r="J2666" s="4"/>
      <c r="K2666" s="4"/>
      <c r="M2666" s="3"/>
      <c r="N2666" s="3"/>
      <c r="O2666" s="3"/>
      <c r="P2666" s="14"/>
    </row>
    <row r="2667" spans="9:16">
      <c r="I2667" s="4"/>
      <c r="J2667" s="4"/>
      <c r="K2667" s="4"/>
      <c r="M2667" s="3"/>
      <c r="N2667" s="3"/>
      <c r="O2667" s="3"/>
      <c r="P2667" s="14"/>
    </row>
    <row r="3886" spans="4:4">
      <c r="D3886" s="9"/>
    </row>
    <row r="3909" spans="4:4">
      <c r="D3909" s="9"/>
    </row>
    <row r="3910" spans="4:4">
      <c r="D3910" s="9"/>
    </row>
    <row r="4014" spans="4:4">
      <c r="D4014" s="9"/>
    </row>
    <row r="4015" spans="4:4">
      <c r="D4015" s="9"/>
    </row>
    <row r="4016" spans="4:4">
      <c r="D4016" s="9"/>
    </row>
    <row r="4318" spans="4:4">
      <c r="D4318" s="9"/>
    </row>
    <row r="6085" spans="4:4">
      <c r="D6085" s="9"/>
    </row>
    <row r="6454" spans="4:4">
      <c r="D6454" s="9"/>
    </row>
    <row r="6455" spans="4:4">
      <c r="D6455" s="9"/>
    </row>
    <row r="6456" spans="4:4">
      <c r="D6456" s="9"/>
    </row>
    <row r="6457" spans="4:4">
      <c r="D6457" s="9"/>
    </row>
    <row r="6458" spans="4:4">
      <c r="D6458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B10BF-6F6D-6A4C-A614-7EE67667407A}">
  <dimension ref="A1:P4131"/>
  <sheetViews>
    <sheetView tabSelected="1" workbookViewId="0">
      <selection activeCell="P1" sqref="P1"/>
    </sheetView>
  </sheetViews>
  <sheetFormatPr baseColWidth="10" defaultColWidth="10.6640625" defaultRowHeight="16"/>
  <cols>
    <col min="6" max="14" width="10.6640625" style="2"/>
    <col min="15" max="15" width="15" style="2" bestFit="1" customWidth="1"/>
    <col min="16" max="16" width="16.6640625" style="13" bestFit="1" customWidth="1"/>
  </cols>
  <sheetData>
    <row r="1" spans="1:16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1" t="s">
        <v>12</v>
      </c>
      <c r="N1" s="1" t="s">
        <v>13</v>
      </c>
      <c r="O1" s="1" t="s">
        <v>14</v>
      </c>
      <c r="P1" s="15" t="s">
        <v>5086</v>
      </c>
    </row>
    <row r="2" spans="1:16">
      <c r="A2">
        <v>1160</v>
      </c>
      <c r="B2" t="s">
        <v>735</v>
      </c>
      <c r="C2" t="s">
        <v>736</v>
      </c>
      <c r="D2" t="s">
        <v>737</v>
      </c>
      <c r="E2" t="s">
        <v>738</v>
      </c>
      <c r="F2" s="2">
        <v>0.41</v>
      </c>
      <c r="G2" s="2">
        <v>0.32</v>
      </c>
      <c r="I2" s="3">
        <v>0.33884297520661155</v>
      </c>
      <c r="J2" s="3">
        <v>0.28070175438596495</v>
      </c>
      <c r="K2" s="3"/>
      <c r="L2" s="2">
        <v>2</v>
      </c>
      <c r="M2" s="4">
        <f t="shared" ref="M2:M65" si="0">AVERAGE(I2:K2)</f>
        <v>0.30977236479628822</v>
      </c>
      <c r="N2" s="4">
        <f t="shared" ref="N2:N65" si="1">STDEV(I2:K2)</f>
        <v>4.1112051508743697E-2</v>
      </c>
      <c r="O2" s="4">
        <f t="shared" ref="O2:O65" si="2">N2/M2</f>
        <v>0.13271697601488663</v>
      </c>
      <c r="P2" s="10">
        <f t="shared" ref="P2:P65" si="3">LOG(M2,2)</f>
        <v>-1.6907196497582249</v>
      </c>
    </row>
    <row r="3" spans="1:16">
      <c r="A3">
        <v>9</v>
      </c>
      <c r="B3" t="s">
        <v>117</v>
      </c>
      <c r="C3" t="s">
        <v>118</v>
      </c>
      <c r="D3" t="s">
        <v>119</v>
      </c>
      <c r="E3" t="s">
        <v>120</v>
      </c>
      <c r="G3" s="2">
        <v>0.24</v>
      </c>
      <c r="H3" s="2">
        <v>0.47</v>
      </c>
      <c r="I3" s="3"/>
      <c r="J3" s="3">
        <v>0.2105263157894737</v>
      </c>
      <c r="K3" s="3">
        <v>0.43518518518518512</v>
      </c>
      <c r="L3" s="2">
        <v>2</v>
      </c>
      <c r="M3" s="4">
        <f t="shared" si="0"/>
        <v>0.3228557504873294</v>
      </c>
      <c r="N3" s="4">
        <f t="shared" si="1"/>
        <v>0.15885781000341057</v>
      </c>
      <c r="O3" s="4">
        <f t="shared" si="2"/>
        <v>0.4920395866067902</v>
      </c>
      <c r="P3" s="10">
        <f t="shared" si="3"/>
        <v>-1.6310383712691305</v>
      </c>
    </row>
    <row r="4" spans="1:16">
      <c r="A4">
        <v>1161</v>
      </c>
      <c r="B4" t="s">
        <v>416</v>
      </c>
      <c r="C4" t="s">
        <v>417</v>
      </c>
      <c r="D4" t="s">
        <v>418</v>
      </c>
      <c r="E4" t="s">
        <v>419</v>
      </c>
      <c r="F4" s="2">
        <v>0.32</v>
      </c>
      <c r="G4" s="2">
        <v>0.45</v>
      </c>
      <c r="I4" s="3">
        <v>0.26446280991735538</v>
      </c>
      <c r="J4" s="3">
        <v>0.39473684210526322</v>
      </c>
      <c r="K4" s="3"/>
      <c r="L4" s="2">
        <v>2</v>
      </c>
      <c r="M4" s="4">
        <f t="shared" si="0"/>
        <v>0.32959982601130933</v>
      </c>
      <c r="N4" s="4">
        <f t="shared" si="1"/>
        <v>9.2117651572583989E-2</v>
      </c>
      <c r="O4" s="4">
        <f t="shared" si="2"/>
        <v>0.27948331371213536</v>
      </c>
      <c r="P4" s="10">
        <f t="shared" si="3"/>
        <v>-1.6012126139338507</v>
      </c>
    </row>
    <row r="5" spans="1:16">
      <c r="A5">
        <v>7</v>
      </c>
      <c r="B5" t="s">
        <v>3613</v>
      </c>
      <c r="C5" t="s">
        <v>3614</v>
      </c>
      <c r="D5" t="s">
        <v>3615</v>
      </c>
      <c r="E5" t="s">
        <v>3616</v>
      </c>
      <c r="G5" s="2">
        <v>0.56999999999999995</v>
      </c>
      <c r="H5" s="2">
        <v>0.46</v>
      </c>
      <c r="I5" s="3"/>
      <c r="J5" s="3">
        <v>0.5</v>
      </c>
      <c r="K5" s="3">
        <v>0.42592592592592593</v>
      </c>
      <c r="L5" s="2">
        <v>2</v>
      </c>
      <c r="M5" s="4">
        <f t="shared" si="0"/>
        <v>0.46296296296296297</v>
      </c>
      <c r="N5" s="4">
        <f t="shared" si="1"/>
        <v>5.2378280087892408E-2</v>
      </c>
      <c r="O5" s="4">
        <f t="shared" si="2"/>
        <v>0.11313708498984761</v>
      </c>
      <c r="P5" s="10">
        <f t="shared" si="3"/>
        <v>-1.1110313123887439</v>
      </c>
    </row>
    <row r="6" spans="1:16">
      <c r="A6">
        <v>29</v>
      </c>
      <c r="B6" t="s">
        <v>200</v>
      </c>
      <c r="C6" t="s">
        <v>201</v>
      </c>
      <c r="D6" t="s">
        <v>202</v>
      </c>
      <c r="E6" t="s">
        <v>203</v>
      </c>
      <c r="F6" s="2">
        <v>0.43</v>
      </c>
      <c r="G6" s="2">
        <v>0.59</v>
      </c>
      <c r="H6" s="2">
        <v>0.62</v>
      </c>
      <c r="I6" s="3">
        <v>0.35537190082644626</v>
      </c>
      <c r="J6" s="3">
        <v>0.51754385964912286</v>
      </c>
      <c r="K6" s="3">
        <v>0.57407407407407407</v>
      </c>
      <c r="L6" s="2">
        <v>3</v>
      </c>
      <c r="M6" s="4">
        <f t="shared" si="0"/>
        <v>0.48232994484988101</v>
      </c>
      <c r="N6" s="4">
        <f t="shared" si="1"/>
        <v>0.11352389612951584</v>
      </c>
      <c r="O6" s="4">
        <f t="shared" si="2"/>
        <v>0.23536563993522877</v>
      </c>
      <c r="P6" s="10">
        <f t="shared" si="3"/>
        <v>-1.0519077140943196</v>
      </c>
    </row>
    <row r="7" spans="1:16">
      <c r="A7">
        <v>26</v>
      </c>
      <c r="B7" t="s">
        <v>113</v>
      </c>
      <c r="C7" t="s">
        <v>114</v>
      </c>
      <c r="D7" t="s">
        <v>115</v>
      </c>
      <c r="E7" t="s">
        <v>116</v>
      </c>
      <c r="F7" s="2">
        <v>0.5</v>
      </c>
      <c r="H7" s="2">
        <v>0.61</v>
      </c>
      <c r="I7" s="3">
        <v>0.41322314049586778</v>
      </c>
      <c r="J7" s="3"/>
      <c r="K7" s="3">
        <v>0.56481481481481477</v>
      </c>
      <c r="L7" s="2">
        <v>2</v>
      </c>
      <c r="M7" s="4">
        <f t="shared" si="0"/>
        <v>0.4890189776553413</v>
      </c>
      <c r="N7" s="4">
        <f t="shared" si="1"/>
        <v>0.10719150088234979</v>
      </c>
      <c r="O7" s="4">
        <f t="shared" si="2"/>
        <v>0.21919701643541928</v>
      </c>
      <c r="P7" s="10">
        <f t="shared" si="3"/>
        <v>-1.0320376410841159</v>
      </c>
    </row>
    <row r="8" spans="1:16">
      <c r="A8">
        <v>20</v>
      </c>
      <c r="B8" t="s">
        <v>1960</v>
      </c>
      <c r="C8" t="s">
        <v>1961</v>
      </c>
      <c r="D8" t="s">
        <v>1962</v>
      </c>
      <c r="E8" t="s">
        <v>3578</v>
      </c>
      <c r="G8" s="2">
        <v>0.51</v>
      </c>
      <c r="H8" s="2">
        <v>0.59</v>
      </c>
      <c r="I8" s="3"/>
      <c r="J8" s="3">
        <v>0.44736842105263164</v>
      </c>
      <c r="K8" s="3">
        <v>0.54629629629629628</v>
      </c>
      <c r="L8" s="2">
        <v>2</v>
      </c>
      <c r="M8" s="4">
        <f t="shared" si="0"/>
        <v>0.49683235867446396</v>
      </c>
      <c r="N8" s="4">
        <f t="shared" si="1"/>
        <v>6.9952571433172045E-2</v>
      </c>
      <c r="O8" s="4">
        <f t="shared" si="2"/>
        <v>0.14079713249717413</v>
      </c>
      <c r="P8" s="10">
        <f t="shared" si="3"/>
        <v>-1.0091689555904575</v>
      </c>
    </row>
    <row r="9" spans="1:16">
      <c r="A9">
        <v>28</v>
      </c>
      <c r="B9" t="s">
        <v>372</v>
      </c>
      <c r="C9" t="s">
        <v>373</v>
      </c>
      <c r="D9" t="s">
        <v>374</v>
      </c>
      <c r="E9" t="s">
        <v>375</v>
      </c>
      <c r="F9" s="2">
        <v>0.64</v>
      </c>
      <c r="G9" s="2">
        <v>0.5</v>
      </c>
      <c r="H9" s="2">
        <v>0.62</v>
      </c>
      <c r="I9" s="3">
        <v>0.52892561983471076</v>
      </c>
      <c r="J9" s="3">
        <v>0.43859649122807021</v>
      </c>
      <c r="K9" s="3">
        <v>0.57407407407407407</v>
      </c>
      <c r="L9" s="2">
        <v>3</v>
      </c>
      <c r="M9" s="4">
        <f t="shared" si="0"/>
        <v>0.51386539504561835</v>
      </c>
      <c r="N9" s="4">
        <f t="shared" si="1"/>
        <v>6.8982980810287864E-2</v>
      </c>
      <c r="O9" s="4">
        <f t="shared" si="2"/>
        <v>0.13424328914805386</v>
      </c>
      <c r="P9" s="10">
        <f t="shared" si="3"/>
        <v>-0.96053759409096562</v>
      </c>
    </row>
    <row r="10" spans="1:16">
      <c r="A10">
        <v>22</v>
      </c>
      <c r="B10" t="s">
        <v>527</v>
      </c>
      <c r="C10" t="s">
        <v>528</v>
      </c>
      <c r="D10" t="s">
        <v>529</v>
      </c>
      <c r="E10" t="s">
        <v>530</v>
      </c>
      <c r="F10" s="2">
        <v>0.54</v>
      </c>
      <c r="G10" s="2">
        <v>0.63</v>
      </c>
      <c r="H10" s="2">
        <v>0.61</v>
      </c>
      <c r="I10" s="3">
        <v>0.44628099173553726</v>
      </c>
      <c r="J10" s="3">
        <v>0.55263157894736847</v>
      </c>
      <c r="K10" s="3">
        <v>0.56481481481481477</v>
      </c>
      <c r="L10" s="2">
        <v>3</v>
      </c>
      <c r="M10" s="4">
        <f t="shared" si="0"/>
        <v>0.5212424618325735</v>
      </c>
      <c r="N10" s="4">
        <f t="shared" si="1"/>
        <v>6.5203713915559319E-2</v>
      </c>
      <c r="O10" s="4">
        <f t="shared" si="2"/>
        <v>0.12509286692860255</v>
      </c>
      <c r="P10" s="10">
        <f t="shared" si="3"/>
        <v>-0.93997348032123984</v>
      </c>
    </row>
    <row r="11" spans="1:16">
      <c r="A11">
        <v>1169</v>
      </c>
      <c r="B11" t="s">
        <v>347</v>
      </c>
      <c r="C11" t="s">
        <v>348</v>
      </c>
      <c r="D11" t="s">
        <v>349</v>
      </c>
      <c r="E11" t="s">
        <v>550</v>
      </c>
      <c r="F11" s="2">
        <v>0.56999999999999995</v>
      </c>
      <c r="G11" s="2">
        <v>0.68</v>
      </c>
      <c r="I11" s="3">
        <v>0.47107438016528924</v>
      </c>
      <c r="J11" s="3">
        <v>0.59649122807017552</v>
      </c>
      <c r="K11" s="3"/>
      <c r="L11" s="2">
        <v>2</v>
      </c>
      <c r="M11" s="4">
        <f t="shared" si="0"/>
        <v>0.53378280411773238</v>
      </c>
      <c r="N11" s="4">
        <f t="shared" si="1"/>
        <v>8.8683103628586793E-2</v>
      </c>
      <c r="O11" s="4">
        <f t="shared" si="2"/>
        <v>0.16614080285925928</v>
      </c>
      <c r="P11" s="10">
        <f t="shared" si="3"/>
        <v>-0.90567526526673747</v>
      </c>
    </row>
    <row r="12" spans="1:16">
      <c r="A12">
        <v>35</v>
      </c>
      <c r="B12" t="s">
        <v>907</v>
      </c>
      <c r="C12" t="s">
        <v>908</v>
      </c>
      <c r="D12" t="s">
        <v>909</v>
      </c>
      <c r="E12" t="s">
        <v>4619</v>
      </c>
      <c r="F12" s="2">
        <v>0.63</v>
      </c>
      <c r="G12" s="2">
        <v>0.59</v>
      </c>
      <c r="H12" s="2">
        <v>0.65</v>
      </c>
      <c r="I12" s="3">
        <v>0.52066115702479343</v>
      </c>
      <c r="J12" s="3">
        <v>0.51754385964912286</v>
      </c>
      <c r="K12" s="3">
        <v>0.60185185185185186</v>
      </c>
      <c r="L12" s="2">
        <v>3</v>
      </c>
      <c r="M12" s="4">
        <f t="shared" si="0"/>
        <v>0.54668562284192268</v>
      </c>
      <c r="N12" s="4">
        <f t="shared" si="1"/>
        <v>4.7800774084883306E-2</v>
      </c>
      <c r="O12" s="4">
        <f t="shared" si="2"/>
        <v>8.7437408425692545E-2</v>
      </c>
      <c r="P12" s="10">
        <f t="shared" si="3"/>
        <v>-0.87121665995239106</v>
      </c>
    </row>
    <row r="13" spans="1:16">
      <c r="A13">
        <v>84</v>
      </c>
      <c r="B13" t="s">
        <v>89</v>
      </c>
      <c r="C13" t="s">
        <v>90</v>
      </c>
      <c r="D13" t="s">
        <v>91</v>
      </c>
      <c r="E13" t="s">
        <v>92</v>
      </c>
      <c r="F13" s="2">
        <v>0.54</v>
      </c>
      <c r="G13" s="2">
        <v>0.57999999999999996</v>
      </c>
      <c r="H13" s="2">
        <v>0.74</v>
      </c>
      <c r="I13" s="3">
        <v>0.44628099173553726</v>
      </c>
      <c r="J13" s="3">
        <v>0.50877192982456143</v>
      </c>
      <c r="K13" s="3">
        <v>0.68518518518518512</v>
      </c>
      <c r="L13" s="2">
        <v>3</v>
      </c>
      <c r="M13" s="4">
        <f t="shared" si="0"/>
        <v>0.54674603558176127</v>
      </c>
      <c r="N13" s="4">
        <f t="shared" si="1"/>
        <v>0.12389644039681266</v>
      </c>
      <c r="O13" s="4">
        <f t="shared" si="2"/>
        <v>0.22660692960486037</v>
      </c>
      <c r="P13" s="10">
        <f t="shared" si="3"/>
        <v>-0.8710572404594783</v>
      </c>
    </row>
    <row r="14" spans="1:16">
      <c r="A14">
        <v>727</v>
      </c>
      <c r="B14" t="s">
        <v>3383</v>
      </c>
      <c r="C14" t="s">
        <v>3384</v>
      </c>
      <c r="D14" t="s">
        <v>3385</v>
      </c>
      <c r="E14" t="s">
        <v>4620</v>
      </c>
      <c r="F14" s="2">
        <v>0.25</v>
      </c>
      <c r="G14" s="2">
        <v>0.39</v>
      </c>
      <c r="H14" s="2">
        <v>1.18</v>
      </c>
      <c r="I14" s="3">
        <v>0.20661157024793389</v>
      </c>
      <c r="J14" s="3">
        <v>0.3421052631578948</v>
      </c>
      <c r="K14" s="3">
        <v>1.0925925925925926</v>
      </c>
      <c r="L14" s="2">
        <v>3</v>
      </c>
      <c r="M14" s="4">
        <f t="shared" si="0"/>
        <v>0.54710314199947374</v>
      </c>
      <c r="N14" s="4">
        <f t="shared" si="1"/>
        <v>0.47724070523780948</v>
      </c>
      <c r="O14" s="4">
        <f t="shared" si="2"/>
        <v>0.87230481531080029</v>
      </c>
      <c r="P14" s="10">
        <f t="shared" si="3"/>
        <v>-0.87011525378203525</v>
      </c>
    </row>
    <row r="15" spans="1:16">
      <c r="A15">
        <v>41</v>
      </c>
      <c r="B15" t="s">
        <v>727</v>
      </c>
      <c r="C15" t="s">
        <v>728</v>
      </c>
      <c r="D15" t="s">
        <v>729</v>
      </c>
      <c r="E15" t="s">
        <v>4621</v>
      </c>
      <c r="F15" s="2">
        <v>0.59</v>
      </c>
      <c r="H15" s="2">
        <v>0.66</v>
      </c>
      <c r="I15" s="3">
        <v>0.48760330578512395</v>
      </c>
      <c r="J15" s="3"/>
      <c r="K15" s="3">
        <v>0.61111111111111105</v>
      </c>
      <c r="L15" s="2">
        <v>2</v>
      </c>
      <c r="M15" s="4">
        <f t="shared" si="0"/>
        <v>0.54935720844811753</v>
      </c>
      <c r="N15" s="4">
        <f t="shared" si="1"/>
        <v>8.733320667547341E-2</v>
      </c>
      <c r="O15" s="4">
        <f t="shared" si="2"/>
        <v>0.15897344265706737</v>
      </c>
      <c r="P15" s="10">
        <f t="shared" si="3"/>
        <v>-0.86418355717840811</v>
      </c>
    </row>
    <row r="16" spans="1:16">
      <c r="A16">
        <v>62</v>
      </c>
      <c r="B16" t="s">
        <v>462</v>
      </c>
      <c r="C16" t="s">
        <v>463</v>
      </c>
      <c r="D16" t="s">
        <v>464</v>
      </c>
      <c r="E16" t="s">
        <v>465</v>
      </c>
      <c r="F16" s="2">
        <v>0.61</v>
      </c>
      <c r="G16" s="2">
        <v>0.56000000000000005</v>
      </c>
      <c r="H16" s="2">
        <v>0.71</v>
      </c>
      <c r="I16" s="3">
        <v>0.50413223140495866</v>
      </c>
      <c r="J16" s="3">
        <v>0.49122807017543868</v>
      </c>
      <c r="K16" s="3">
        <v>0.65740740740740733</v>
      </c>
      <c r="L16" s="2">
        <v>3</v>
      </c>
      <c r="M16" s="4">
        <f t="shared" si="0"/>
        <v>0.55092256966260156</v>
      </c>
      <c r="N16" s="4">
        <f t="shared" si="1"/>
        <v>9.2444009251073128E-2</v>
      </c>
      <c r="O16" s="4">
        <f t="shared" si="2"/>
        <v>0.1677985516325608</v>
      </c>
      <c r="P16" s="10">
        <f t="shared" si="3"/>
        <v>-0.86007852783962468</v>
      </c>
    </row>
    <row r="17" spans="1:16">
      <c r="A17">
        <v>31</v>
      </c>
      <c r="B17" t="s">
        <v>192</v>
      </c>
      <c r="C17" t="s">
        <v>193</v>
      </c>
      <c r="D17" t="s">
        <v>194</v>
      </c>
      <c r="E17" t="s">
        <v>195</v>
      </c>
      <c r="F17" s="2">
        <v>0.57999999999999996</v>
      </c>
      <c r="G17" s="2">
        <v>0.71</v>
      </c>
      <c r="H17" s="2">
        <v>0.62</v>
      </c>
      <c r="I17" s="3">
        <v>0.47933884297520657</v>
      </c>
      <c r="J17" s="3">
        <v>0.6228070175438597</v>
      </c>
      <c r="K17" s="3">
        <v>0.57407407407407407</v>
      </c>
      <c r="L17" s="2">
        <v>3</v>
      </c>
      <c r="M17" s="4">
        <f t="shared" si="0"/>
        <v>0.55873997819771348</v>
      </c>
      <c r="N17" s="4">
        <f t="shared" si="1"/>
        <v>7.2952931063627796E-2</v>
      </c>
      <c r="O17" s="4">
        <f t="shared" si="2"/>
        <v>0.13056687172975651</v>
      </c>
      <c r="P17" s="10">
        <f t="shared" si="3"/>
        <v>-0.83975104516254762</v>
      </c>
    </row>
    <row r="18" spans="1:16">
      <c r="A18">
        <v>11</v>
      </c>
      <c r="B18" t="s">
        <v>938</v>
      </c>
      <c r="C18" t="s">
        <v>939</v>
      </c>
      <c r="D18" t="s">
        <v>940</v>
      </c>
      <c r="E18" t="s">
        <v>941</v>
      </c>
      <c r="F18" s="2">
        <v>0.79</v>
      </c>
      <c r="H18" s="2">
        <v>0.51</v>
      </c>
      <c r="I18" s="3">
        <v>0.65289256198347112</v>
      </c>
      <c r="J18" s="3"/>
      <c r="K18" s="3">
        <v>0.47222222222222221</v>
      </c>
      <c r="L18" s="2">
        <v>2</v>
      </c>
      <c r="M18" s="4">
        <f t="shared" si="0"/>
        <v>0.56255739210284661</v>
      </c>
      <c r="N18" s="4">
        <f t="shared" si="1"/>
        <v>0.12775322240445713</v>
      </c>
      <c r="O18" s="4">
        <f t="shared" si="2"/>
        <v>0.22709366937107339</v>
      </c>
      <c r="P18" s="10">
        <f t="shared" si="3"/>
        <v>-0.82992780730715054</v>
      </c>
    </row>
    <row r="19" spans="1:16">
      <c r="A19">
        <v>60</v>
      </c>
      <c r="B19" t="s">
        <v>1275</v>
      </c>
      <c r="C19" t="s">
        <v>1276</v>
      </c>
      <c r="D19" t="s">
        <v>1277</v>
      </c>
      <c r="E19" t="s">
        <v>1278</v>
      </c>
      <c r="F19" s="2">
        <v>0.57999999999999996</v>
      </c>
      <c r="H19" s="2">
        <v>0.7</v>
      </c>
      <c r="I19" s="3">
        <v>0.47933884297520657</v>
      </c>
      <c r="J19" s="3"/>
      <c r="K19" s="3">
        <v>0.64814814814814803</v>
      </c>
      <c r="L19" s="2">
        <v>2</v>
      </c>
      <c r="M19" s="4">
        <f t="shared" si="0"/>
        <v>0.56374349556167735</v>
      </c>
      <c r="N19" s="4">
        <f t="shared" si="1"/>
        <v>0.11936620441517558</v>
      </c>
      <c r="O19" s="4">
        <f t="shared" si="2"/>
        <v>0.21173850404472846</v>
      </c>
      <c r="P19" s="10">
        <f t="shared" si="3"/>
        <v>-0.82688921215135658</v>
      </c>
    </row>
    <row r="20" spans="1:16">
      <c r="A20">
        <v>42</v>
      </c>
      <c r="B20" t="s">
        <v>179</v>
      </c>
      <c r="C20" t="s">
        <v>180</v>
      </c>
      <c r="D20" t="s">
        <v>181</v>
      </c>
      <c r="E20" t="s">
        <v>182</v>
      </c>
      <c r="F20" s="2">
        <v>0.63</v>
      </c>
      <c r="H20" s="2">
        <v>0.66</v>
      </c>
      <c r="I20" s="3">
        <v>0.52066115702479343</v>
      </c>
      <c r="J20" s="3"/>
      <c r="K20" s="3">
        <v>0.61111111111111105</v>
      </c>
      <c r="L20" s="2">
        <v>2</v>
      </c>
      <c r="M20" s="4">
        <f t="shared" si="0"/>
        <v>0.56588613406795218</v>
      </c>
      <c r="N20" s="4">
        <f t="shared" si="1"/>
        <v>6.3957775892447055E-2</v>
      </c>
      <c r="O20" s="4">
        <f t="shared" si="2"/>
        <v>0.11302234149594297</v>
      </c>
      <c r="P20" s="10">
        <f t="shared" si="3"/>
        <v>-0.8214163074516333</v>
      </c>
    </row>
    <row r="21" spans="1:16">
      <c r="A21">
        <v>73</v>
      </c>
      <c r="B21" t="s">
        <v>4622</v>
      </c>
      <c r="C21" t="s">
        <v>4623</v>
      </c>
      <c r="D21" t="s">
        <v>4624</v>
      </c>
      <c r="E21" t="s">
        <v>4625</v>
      </c>
      <c r="F21" s="2">
        <v>0.56999999999999995</v>
      </c>
      <c r="H21" s="2">
        <v>0.72</v>
      </c>
      <c r="I21" s="3">
        <v>0.47107438016528924</v>
      </c>
      <c r="J21" s="3"/>
      <c r="K21" s="3">
        <v>0.66666666666666663</v>
      </c>
      <c r="L21" s="2">
        <v>2</v>
      </c>
      <c r="M21" s="4">
        <f t="shared" si="0"/>
        <v>0.56887052341597788</v>
      </c>
      <c r="N21" s="4">
        <f t="shared" si="1"/>
        <v>0.13830463213290642</v>
      </c>
      <c r="O21" s="4">
        <f t="shared" si="2"/>
        <v>0.24312145987527864</v>
      </c>
      <c r="P21" s="10">
        <f t="shared" si="3"/>
        <v>-0.81382776657630551</v>
      </c>
    </row>
    <row r="22" spans="1:16">
      <c r="A22">
        <v>45</v>
      </c>
      <c r="B22" t="s">
        <v>250</v>
      </c>
      <c r="C22" t="s">
        <v>251</v>
      </c>
      <c r="D22" t="s">
        <v>252</v>
      </c>
      <c r="E22" t="s">
        <v>253</v>
      </c>
      <c r="F22" s="2">
        <v>0.62</v>
      </c>
      <c r="G22" s="2">
        <v>0.66</v>
      </c>
      <c r="H22" s="2">
        <v>0.67</v>
      </c>
      <c r="I22" s="3">
        <v>0.51239669421487599</v>
      </c>
      <c r="J22" s="3">
        <v>0.57894736842105265</v>
      </c>
      <c r="K22" s="3">
        <v>0.62037037037037035</v>
      </c>
      <c r="L22" s="2">
        <v>3</v>
      </c>
      <c r="M22" s="4">
        <f t="shared" si="0"/>
        <v>0.57057147766876637</v>
      </c>
      <c r="N22" s="4">
        <f t="shared" si="1"/>
        <v>5.4471968433806112E-2</v>
      </c>
      <c r="O22" s="4">
        <f t="shared" si="2"/>
        <v>9.5469140266819824E-2</v>
      </c>
      <c r="P22" s="10">
        <f t="shared" si="3"/>
        <v>-0.80952046513265918</v>
      </c>
    </row>
    <row r="23" spans="1:16">
      <c r="A23">
        <v>47</v>
      </c>
      <c r="B23" t="s">
        <v>237</v>
      </c>
      <c r="C23" t="s">
        <v>238</v>
      </c>
      <c r="D23" t="s">
        <v>239</v>
      </c>
      <c r="E23" t="s">
        <v>240</v>
      </c>
      <c r="F23" s="2">
        <v>0.59</v>
      </c>
      <c r="G23" s="2">
        <v>0.68</v>
      </c>
      <c r="H23" s="2">
        <v>0.68</v>
      </c>
      <c r="I23" s="3">
        <v>0.48760330578512395</v>
      </c>
      <c r="J23" s="3">
        <v>0.59649122807017552</v>
      </c>
      <c r="K23" s="3">
        <v>0.62962962962962965</v>
      </c>
      <c r="L23" s="2">
        <v>3</v>
      </c>
      <c r="M23" s="4">
        <f t="shared" si="0"/>
        <v>0.57124138782830969</v>
      </c>
      <c r="N23" s="4">
        <f t="shared" si="1"/>
        <v>7.4303667408654392E-2</v>
      </c>
      <c r="O23" s="4">
        <f t="shared" si="2"/>
        <v>0.13007402648315608</v>
      </c>
      <c r="P23" s="10">
        <f t="shared" si="3"/>
        <v>-0.80782758496794194</v>
      </c>
    </row>
    <row r="24" spans="1:16">
      <c r="A24">
        <v>1164</v>
      </c>
      <c r="B24" t="s">
        <v>4626</v>
      </c>
      <c r="C24" t="s">
        <v>4627</v>
      </c>
      <c r="D24" t="s">
        <v>4628</v>
      </c>
      <c r="E24" t="s">
        <v>4629</v>
      </c>
      <c r="F24" s="2">
        <v>0.75</v>
      </c>
      <c r="G24" s="2">
        <v>0.6</v>
      </c>
      <c r="I24" s="3">
        <v>0.6198347107438017</v>
      </c>
      <c r="J24" s="3">
        <v>0.52631578947368418</v>
      </c>
      <c r="K24" s="3"/>
      <c r="L24" s="2">
        <v>2</v>
      </c>
      <c r="M24" s="4">
        <f t="shared" si="0"/>
        <v>0.57307525010874294</v>
      </c>
      <c r="N24" s="4">
        <f t="shared" si="1"/>
        <v>6.612786339935095E-2</v>
      </c>
      <c r="O24" s="4">
        <f t="shared" si="2"/>
        <v>0.11539123943461695</v>
      </c>
      <c r="P24" s="10">
        <f t="shared" si="3"/>
        <v>-0.80320350419360309</v>
      </c>
    </row>
    <row r="25" spans="1:16">
      <c r="A25">
        <v>69</v>
      </c>
      <c r="B25" t="s">
        <v>179</v>
      </c>
      <c r="C25" t="s">
        <v>180</v>
      </c>
      <c r="D25" t="s">
        <v>181</v>
      </c>
      <c r="E25" t="s">
        <v>346</v>
      </c>
      <c r="F25" s="2">
        <v>0.7</v>
      </c>
      <c r="G25" s="2">
        <v>0.57999999999999996</v>
      </c>
      <c r="H25" s="2">
        <v>0.72</v>
      </c>
      <c r="I25" s="3">
        <v>0.57851239669421484</v>
      </c>
      <c r="J25" s="3">
        <v>0.50877192982456143</v>
      </c>
      <c r="K25" s="3">
        <v>0.66666666666666663</v>
      </c>
      <c r="L25" s="2">
        <v>3</v>
      </c>
      <c r="M25" s="4">
        <f t="shared" si="0"/>
        <v>0.5846503310618143</v>
      </c>
      <c r="N25" s="4">
        <f t="shared" si="1"/>
        <v>7.9126118692472144E-2</v>
      </c>
      <c r="O25" s="4">
        <f t="shared" si="2"/>
        <v>0.13533921814217914</v>
      </c>
      <c r="P25" s="10">
        <f t="shared" si="3"/>
        <v>-0.77435406244595384</v>
      </c>
    </row>
    <row r="26" spans="1:16">
      <c r="A26">
        <v>49</v>
      </c>
      <c r="B26" t="s">
        <v>229</v>
      </c>
      <c r="C26" t="s">
        <v>230</v>
      </c>
      <c r="D26" t="s">
        <v>231</v>
      </c>
      <c r="E26" t="s">
        <v>1957</v>
      </c>
      <c r="F26" s="2">
        <v>0.45</v>
      </c>
      <c r="G26" s="2">
        <v>0.86</v>
      </c>
      <c r="H26" s="2">
        <v>0.68</v>
      </c>
      <c r="I26" s="3">
        <v>0.37190082644628103</v>
      </c>
      <c r="J26" s="3">
        <v>0.75438596491228072</v>
      </c>
      <c r="K26" s="3">
        <v>0.62962962962962965</v>
      </c>
      <c r="L26" s="2">
        <v>3</v>
      </c>
      <c r="M26" s="4">
        <f t="shared" si="0"/>
        <v>0.58530547366273045</v>
      </c>
      <c r="N26" s="4">
        <f t="shared" si="1"/>
        <v>0.19505689782335894</v>
      </c>
      <c r="O26" s="4">
        <f t="shared" si="2"/>
        <v>0.33325657558390825</v>
      </c>
      <c r="P26" s="10">
        <f t="shared" si="3"/>
        <v>-0.77273832435329759</v>
      </c>
    </row>
    <row r="27" spans="1:16">
      <c r="A27">
        <v>99</v>
      </c>
      <c r="B27" t="s">
        <v>804</v>
      </c>
      <c r="C27" t="s">
        <v>805</v>
      </c>
      <c r="D27" t="s">
        <v>806</v>
      </c>
      <c r="E27" t="s">
        <v>807</v>
      </c>
      <c r="F27" s="2">
        <v>0.51</v>
      </c>
      <c r="G27" s="2">
        <v>0.73</v>
      </c>
      <c r="H27" s="2">
        <v>0.76</v>
      </c>
      <c r="I27" s="3">
        <v>0.42148760330578516</v>
      </c>
      <c r="J27" s="3">
        <v>0.64035087719298245</v>
      </c>
      <c r="K27" s="3">
        <v>0.70370370370370372</v>
      </c>
      <c r="L27" s="2">
        <v>3</v>
      </c>
      <c r="M27" s="4">
        <f t="shared" si="0"/>
        <v>0.58851406140082385</v>
      </c>
      <c r="N27" s="4">
        <f t="shared" si="1"/>
        <v>0.14807691729150302</v>
      </c>
      <c r="O27" s="4">
        <f t="shared" si="2"/>
        <v>0.25161151959400868</v>
      </c>
      <c r="P27" s="10">
        <f t="shared" si="3"/>
        <v>-0.76485120881500479</v>
      </c>
    </row>
    <row r="28" spans="1:16">
      <c r="A28">
        <v>248</v>
      </c>
      <c r="B28" t="s">
        <v>1474</v>
      </c>
      <c r="C28" t="s">
        <v>1475</v>
      </c>
      <c r="D28" t="s">
        <v>1476</v>
      </c>
      <c r="E28" t="s">
        <v>1477</v>
      </c>
      <c r="F28" s="2">
        <v>0.28000000000000003</v>
      </c>
      <c r="G28" s="2">
        <v>0.85</v>
      </c>
      <c r="H28" s="2">
        <v>0.88</v>
      </c>
      <c r="I28" s="3">
        <v>0.23140495867768598</v>
      </c>
      <c r="J28" s="3">
        <v>0.7456140350877194</v>
      </c>
      <c r="K28" s="3">
        <v>0.81481481481481477</v>
      </c>
      <c r="L28" s="2">
        <v>3</v>
      </c>
      <c r="M28" s="4">
        <f t="shared" si="0"/>
        <v>0.59727793619340674</v>
      </c>
      <c r="N28" s="4">
        <f t="shared" si="1"/>
        <v>0.31873886448921457</v>
      </c>
      <c r="O28" s="4">
        <f t="shared" si="2"/>
        <v>0.5336525010795018</v>
      </c>
      <c r="P28" s="10">
        <f t="shared" si="3"/>
        <v>-0.7435256661469376</v>
      </c>
    </row>
    <row r="29" spans="1:16">
      <c r="A29">
        <v>24</v>
      </c>
      <c r="B29" t="s">
        <v>496</v>
      </c>
      <c r="C29" t="s">
        <v>497</v>
      </c>
      <c r="D29" t="s">
        <v>498</v>
      </c>
      <c r="E29" t="s">
        <v>661</v>
      </c>
      <c r="F29" s="2">
        <v>0.66</v>
      </c>
      <c r="G29" s="2">
        <v>0.78</v>
      </c>
      <c r="H29" s="2">
        <v>0.61</v>
      </c>
      <c r="I29" s="3">
        <v>0.54545454545454553</v>
      </c>
      <c r="J29" s="3">
        <v>0.6842105263157896</v>
      </c>
      <c r="K29" s="3">
        <v>0.56481481481481477</v>
      </c>
      <c r="L29" s="2">
        <v>3</v>
      </c>
      <c r="M29" s="4">
        <f t="shared" si="0"/>
        <v>0.59815996219505008</v>
      </c>
      <c r="N29" s="4">
        <f t="shared" si="1"/>
        <v>7.5148051847992892E-2</v>
      </c>
      <c r="O29" s="4">
        <f t="shared" si="2"/>
        <v>0.12563203256236724</v>
      </c>
      <c r="P29" s="10">
        <f t="shared" si="3"/>
        <v>-0.74139674791349064</v>
      </c>
    </row>
    <row r="30" spans="1:16">
      <c r="A30">
        <v>34</v>
      </c>
      <c r="B30" t="s">
        <v>437</v>
      </c>
      <c r="C30" t="s">
        <v>438</v>
      </c>
      <c r="D30" t="s">
        <v>439</v>
      </c>
      <c r="E30" t="s">
        <v>440</v>
      </c>
      <c r="F30" s="2">
        <v>0.88</v>
      </c>
      <c r="G30" s="2">
        <v>0.54</v>
      </c>
      <c r="H30" s="2">
        <v>0.65</v>
      </c>
      <c r="I30" s="3">
        <v>0.72727272727272729</v>
      </c>
      <c r="J30" s="3">
        <v>0.47368421052631587</v>
      </c>
      <c r="K30" s="3">
        <v>0.60185185185185186</v>
      </c>
      <c r="L30" s="2">
        <v>3</v>
      </c>
      <c r="M30" s="4">
        <f t="shared" si="0"/>
        <v>0.60093626321696503</v>
      </c>
      <c r="N30" s="4">
        <f t="shared" si="1"/>
        <v>0.12679673766829497</v>
      </c>
      <c r="O30" s="4">
        <f t="shared" si="2"/>
        <v>0.2109986456625528</v>
      </c>
      <c r="P30" s="10">
        <f t="shared" si="3"/>
        <v>-0.7347161116331008</v>
      </c>
    </row>
    <row r="31" spans="1:16">
      <c r="A31">
        <v>74</v>
      </c>
      <c r="B31" t="s">
        <v>907</v>
      </c>
      <c r="C31" t="s">
        <v>908</v>
      </c>
      <c r="D31" t="s">
        <v>909</v>
      </c>
      <c r="E31" t="s">
        <v>1771</v>
      </c>
      <c r="F31" s="2">
        <v>0.66</v>
      </c>
      <c r="H31" s="2">
        <v>0.72</v>
      </c>
      <c r="I31" s="3">
        <v>0.54545454545454553</v>
      </c>
      <c r="J31" s="3"/>
      <c r="K31" s="3">
        <v>0.66666666666666663</v>
      </c>
      <c r="L31" s="2">
        <v>2</v>
      </c>
      <c r="M31" s="4">
        <f t="shared" si="0"/>
        <v>0.60606060606060608</v>
      </c>
      <c r="N31" s="4">
        <f t="shared" si="1"/>
        <v>8.5709912871096597E-2</v>
      </c>
      <c r="O31" s="4">
        <f t="shared" si="2"/>
        <v>0.14142135623730939</v>
      </c>
      <c r="P31" s="10">
        <f t="shared" si="3"/>
        <v>-0.7224660244710911</v>
      </c>
    </row>
    <row r="32" spans="1:16">
      <c r="A32">
        <v>389</v>
      </c>
      <c r="B32" t="s">
        <v>649</v>
      </c>
      <c r="C32" t="s">
        <v>650</v>
      </c>
      <c r="D32" t="s">
        <v>651</v>
      </c>
      <c r="E32" t="s">
        <v>756</v>
      </c>
      <c r="F32" s="2">
        <v>0.51</v>
      </c>
      <c r="G32" s="2">
        <v>0.56999999999999995</v>
      </c>
      <c r="H32" s="2">
        <v>0.97</v>
      </c>
      <c r="I32" s="3">
        <v>0.42148760330578516</v>
      </c>
      <c r="J32" s="3">
        <v>0.5</v>
      </c>
      <c r="K32" s="3">
        <v>0.89814814814814803</v>
      </c>
      <c r="L32" s="2">
        <v>3</v>
      </c>
      <c r="M32" s="4">
        <f t="shared" si="0"/>
        <v>0.60654525048464436</v>
      </c>
      <c r="N32" s="4">
        <f t="shared" si="1"/>
        <v>0.25556845766444108</v>
      </c>
      <c r="O32" s="4">
        <f t="shared" si="2"/>
        <v>0.42135101620239496</v>
      </c>
      <c r="P32" s="10">
        <f t="shared" si="3"/>
        <v>-0.72131281522241442</v>
      </c>
    </row>
    <row r="33" spans="1:16">
      <c r="A33">
        <v>63</v>
      </c>
      <c r="B33" t="s">
        <v>420</v>
      </c>
      <c r="C33" t="s">
        <v>421</v>
      </c>
      <c r="D33" t="s">
        <v>422</v>
      </c>
      <c r="E33" t="s">
        <v>4630</v>
      </c>
      <c r="F33" s="2">
        <v>0.73</v>
      </c>
      <c r="G33" s="2">
        <v>0.65</v>
      </c>
      <c r="H33" s="2">
        <v>0.71</v>
      </c>
      <c r="I33" s="3">
        <v>0.60330578512396693</v>
      </c>
      <c r="J33" s="3">
        <v>0.57017543859649134</v>
      </c>
      <c r="K33" s="3">
        <v>0.65740740740740733</v>
      </c>
      <c r="L33" s="2">
        <v>3</v>
      </c>
      <c r="M33" s="4">
        <f t="shared" si="0"/>
        <v>0.61029621037595527</v>
      </c>
      <c r="N33" s="4">
        <f t="shared" si="1"/>
        <v>4.4034118925668102E-2</v>
      </c>
      <c r="O33" s="4">
        <f t="shared" si="2"/>
        <v>7.2152043838748667E-2</v>
      </c>
      <c r="P33" s="10">
        <f t="shared" si="3"/>
        <v>-0.71241846283881571</v>
      </c>
    </row>
    <row r="34" spans="1:16">
      <c r="A34">
        <v>33</v>
      </c>
      <c r="B34" t="s">
        <v>242</v>
      </c>
      <c r="C34" t="s">
        <v>243</v>
      </c>
      <c r="D34" t="s">
        <v>244</v>
      </c>
      <c r="E34" t="s">
        <v>536</v>
      </c>
      <c r="F34" s="2">
        <v>0.9</v>
      </c>
      <c r="G34" s="2">
        <v>0.59</v>
      </c>
      <c r="H34" s="2">
        <v>0.63</v>
      </c>
      <c r="I34" s="3">
        <v>0.74380165289256206</v>
      </c>
      <c r="J34" s="3">
        <v>0.51754385964912286</v>
      </c>
      <c r="K34" s="3">
        <v>0.58333333333333326</v>
      </c>
      <c r="L34" s="2">
        <v>3</v>
      </c>
      <c r="M34" s="4">
        <f t="shared" si="0"/>
        <v>0.6148929486250061</v>
      </c>
      <c r="N34" s="4">
        <f t="shared" si="1"/>
        <v>0.11638365108066719</v>
      </c>
      <c r="O34" s="4">
        <f t="shared" si="2"/>
        <v>0.18927465559804951</v>
      </c>
      <c r="P34" s="10">
        <f t="shared" si="3"/>
        <v>-0.70159283229089253</v>
      </c>
    </row>
    <row r="35" spans="1:16">
      <c r="A35">
        <v>56</v>
      </c>
      <c r="B35" t="s">
        <v>4631</v>
      </c>
      <c r="C35" t="s">
        <v>4632</v>
      </c>
      <c r="D35" t="s">
        <v>4633</v>
      </c>
      <c r="E35" t="s">
        <v>4634</v>
      </c>
      <c r="F35" s="2">
        <v>0.67</v>
      </c>
      <c r="G35" s="2">
        <v>0.75</v>
      </c>
      <c r="H35" s="2">
        <v>0.7</v>
      </c>
      <c r="I35" s="3">
        <v>0.55371900826446285</v>
      </c>
      <c r="J35" s="3">
        <v>0.65789473684210531</v>
      </c>
      <c r="K35" s="3">
        <v>0.64814814814814803</v>
      </c>
      <c r="L35" s="2">
        <v>3</v>
      </c>
      <c r="M35" s="4">
        <f t="shared" si="0"/>
        <v>0.61992063108490536</v>
      </c>
      <c r="N35" s="4">
        <f t="shared" si="1"/>
        <v>5.7539031498952065E-2</v>
      </c>
      <c r="O35" s="4">
        <f t="shared" si="2"/>
        <v>9.2816771395806991E-2</v>
      </c>
      <c r="P35" s="10">
        <f t="shared" si="3"/>
        <v>-0.68984457692008427</v>
      </c>
    </row>
    <row r="36" spans="1:16">
      <c r="A36">
        <v>133</v>
      </c>
      <c r="B36" t="s">
        <v>1056</v>
      </c>
      <c r="C36" t="s">
        <v>1057</v>
      </c>
      <c r="D36" t="s">
        <v>1058</v>
      </c>
      <c r="E36" t="s">
        <v>2118</v>
      </c>
      <c r="F36" s="2">
        <v>0.56000000000000005</v>
      </c>
      <c r="G36" s="2">
        <v>0.75</v>
      </c>
      <c r="H36" s="2">
        <v>0.8</v>
      </c>
      <c r="I36" s="3">
        <v>0.46280991735537197</v>
      </c>
      <c r="J36" s="3">
        <v>0.65789473684210531</v>
      </c>
      <c r="K36" s="3">
        <v>0.7407407407407407</v>
      </c>
      <c r="L36" s="2">
        <v>3</v>
      </c>
      <c r="M36" s="4">
        <f t="shared" si="0"/>
        <v>0.62048179831273931</v>
      </c>
      <c r="N36" s="4">
        <f t="shared" si="1"/>
        <v>0.14269261236647446</v>
      </c>
      <c r="O36" s="4">
        <f t="shared" si="2"/>
        <v>0.22997066594780849</v>
      </c>
      <c r="P36" s="10">
        <f t="shared" si="3"/>
        <v>-0.68853920502987853</v>
      </c>
    </row>
    <row r="37" spans="1:16">
      <c r="A37">
        <v>18</v>
      </c>
      <c r="B37" t="s">
        <v>4635</v>
      </c>
      <c r="C37" t="s">
        <v>4636</v>
      </c>
      <c r="D37" t="s">
        <v>4637</v>
      </c>
      <c r="E37" t="s">
        <v>4638</v>
      </c>
      <c r="F37" s="2">
        <v>1</v>
      </c>
      <c r="G37" s="2">
        <v>0.57999999999999996</v>
      </c>
      <c r="H37" s="2">
        <v>0.56999999999999995</v>
      </c>
      <c r="I37" s="3">
        <v>0.82644628099173556</v>
      </c>
      <c r="J37" s="3">
        <v>0.50877192982456143</v>
      </c>
      <c r="K37" s="3">
        <v>0.52777777777777768</v>
      </c>
      <c r="L37" s="2">
        <v>3</v>
      </c>
      <c r="M37" s="4">
        <f t="shared" si="0"/>
        <v>0.62099866286469163</v>
      </c>
      <c r="N37" s="4">
        <f t="shared" si="1"/>
        <v>0.17817645301683921</v>
      </c>
      <c r="O37" s="4">
        <f t="shared" si="2"/>
        <v>0.2869192216854447</v>
      </c>
      <c r="P37" s="10">
        <f t="shared" si="3"/>
        <v>-0.68733793285151745</v>
      </c>
    </row>
    <row r="38" spans="1:16">
      <c r="A38">
        <v>1181</v>
      </c>
      <c r="B38" t="s">
        <v>286</v>
      </c>
      <c r="C38" t="s">
        <v>287</v>
      </c>
      <c r="D38" t="s">
        <v>288</v>
      </c>
      <c r="E38" t="s">
        <v>289</v>
      </c>
      <c r="F38" s="2">
        <v>0.66</v>
      </c>
      <c r="G38" s="2">
        <v>0.8</v>
      </c>
      <c r="I38" s="3">
        <v>0.54545454545454553</v>
      </c>
      <c r="J38" s="3">
        <v>0.70175438596491235</v>
      </c>
      <c r="K38" s="3"/>
      <c r="L38" s="2">
        <v>2</v>
      </c>
      <c r="M38" s="4">
        <f t="shared" si="0"/>
        <v>0.62360446570972894</v>
      </c>
      <c r="N38" s="4">
        <f t="shared" si="1"/>
        <v>0.11052067712325642</v>
      </c>
      <c r="O38" s="4">
        <f t="shared" si="2"/>
        <v>0.17722880960685874</v>
      </c>
      <c r="P38" s="10">
        <f t="shared" si="3"/>
        <v>-0.68129683549468656</v>
      </c>
    </row>
    <row r="39" spans="1:16">
      <c r="A39">
        <v>21</v>
      </c>
      <c r="B39" t="s">
        <v>2542</v>
      </c>
      <c r="C39" t="s">
        <v>2543</v>
      </c>
      <c r="D39" t="s">
        <v>2544</v>
      </c>
      <c r="E39" t="s">
        <v>2545</v>
      </c>
      <c r="F39" s="2">
        <v>0.85</v>
      </c>
      <c r="H39" s="2">
        <v>0.59</v>
      </c>
      <c r="I39" s="3">
        <v>0.7024793388429752</v>
      </c>
      <c r="J39" s="3"/>
      <c r="K39" s="3">
        <v>0.54629629629629628</v>
      </c>
      <c r="L39" s="2">
        <v>2</v>
      </c>
      <c r="M39" s="4">
        <f t="shared" si="0"/>
        <v>0.62438781756963579</v>
      </c>
      <c r="N39" s="4">
        <f t="shared" si="1"/>
        <v>0.11043808849110326</v>
      </c>
      <c r="O39" s="4">
        <f t="shared" si="2"/>
        <v>0.1768741884186209</v>
      </c>
      <c r="P39" s="10">
        <f t="shared" si="3"/>
        <v>-0.67948570571908928</v>
      </c>
    </row>
    <row r="40" spans="1:16">
      <c r="A40">
        <v>78</v>
      </c>
      <c r="B40" t="s">
        <v>133</v>
      </c>
      <c r="C40" t="s">
        <v>134</v>
      </c>
      <c r="D40" t="s">
        <v>135</v>
      </c>
      <c r="E40" t="s">
        <v>2532</v>
      </c>
      <c r="F40" s="2">
        <v>0.43</v>
      </c>
      <c r="G40" s="2">
        <v>0.96</v>
      </c>
      <c r="H40" s="2">
        <v>0.73</v>
      </c>
      <c r="I40" s="3">
        <v>0.35537190082644626</v>
      </c>
      <c r="J40" s="3">
        <v>0.8421052631578948</v>
      </c>
      <c r="K40" s="3">
        <v>0.67592592592592582</v>
      </c>
      <c r="L40" s="2">
        <v>3</v>
      </c>
      <c r="M40" s="4">
        <f t="shared" si="0"/>
        <v>0.62446769663675561</v>
      </c>
      <c r="N40" s="4">
        <f t="shared" si="1"/>
        <v>0.24741322422781256</v>
      </c>
      <c r="O40" s="4">
        <f t="shared" si="2"/>
        <v>0.39619859531617929</v>
      </c>
      <c r="P40" s="10">
        <f t="shared" si="3"/>
        <v>-0.67930115092816135</v>
      </c>
    </row>
    <row r="41" spans="1:16">
      <c r="A41">
        <v>1175</v>
      </c>
      <c r="B41" t="s">
        <v>192</v>
      </c>
      <c r="C41" t="s">
        <v>193</v>
      </c>
      <c r="D41" t="s">
        <v>194</v>
      </c>
      <c r="E41" t="s">
        <v>395</v>
      </c>
      <c r="F41" s="2">
        <v>0.71</v>
      </c>
      <c r="G41" s="2">
        <v>0.76</v>
      </c>
      <c r="I41" s="3">
        <v>0.58677685950413216</v>
      </c>
      <c r="J41" s="3">
        <v>0.66666666666666674</v>
      </c>
      <c r="K41" s="3"/>
      <c r="L41" s="2">
        <v>2</v>
      </c>
      <c r="M41" s="4">
        <f t="shared" si="0"/>
        <v>0.6267217630853994</v>
      </c>
      <c r="N41" s="4">
        <f t="shared" si="1"/>
        <v>5.6490624392313817E-2</v>
      </c>
      <c r="O41" s="4">
        <f t="shared" si="2"/>
        <v>9.0136688590812822E-2</v>
      </c>
      <c r="P41" s="10">
        <f t="shared" si="3"/>
        <v>-0.67410300290969227</v>
      </c>
    </row>
    <row r="42" spans="1:16">
      <c r="A42">
        <v>39</v>
      </c>
      <c r="B42" t="s">
        <v>706</v>
      </c>
      <c r="C42" t="s">
        <v>707</v>
      </c>
      <c r="D42" t="s">
        <v>708</v>
      </c>
      <c r="E42" t="s">
        <v>709</v>
      </c>
      <c r="F42" s="2">
        <v>0.76</v>
      </c>
      <c r="G42" s="2">
        <v>0.75</v>
      </c>
      <c r="H42" s="2">
        <v>0.66</v>
      </c>
      <c r="I42" s="3">
        <v>0.62809917355371903</v>
      </c>
      <c r="J42" s="3">
        <v>0.65789473684210531</v>
      </c>
      <c r="K42" s="3">
        <v>0.61111111111111105</v>
      </c>
      <c r="L42" s="2">
        <v>3</v>
      </c>
      <c r="M42" s="4">
        <f t="shared" si="0"/>
        <v>0.63236834050231183</v>
      </c>
      <c r="N42" s="4">
        <f t="shared" si="1"/>
        <v>2.3682192655255861E-2</v>
      </c>
      <c r="O42" s="4">
        <f t="shared" si="2"/>
        <v>3.7449997317140014E-2</v>
      </c>
      <c r="P42" s="10">
        <f t="shared" si="3"/>
        <v>-0.66116295385719381</v>
      </c>
    </row>
    <row r="43" spans="1:16">
      <c r="A43">
        <v>77</v>
      </c>
      <c r="B43" t="s">
        <v>670</v>
      </c>
      <c r="C43" t="s">
        <v>671</v>
      </c>
      <c r="D43" t="s">
        <v>672</v>
      </c>
      <c r="E43" t="s">
        <v>673</v>
      </c>
      <c r="F43" s="2">
        <v>0.61</v>
      </c>
      <c r="G43" s="2">
        <v>0.83</v>
      </c>
      <c r="H43" s="2">
        <v>0.73</v>
      </c>
      <c r="I43" s="3">
        <v>0.50413223140495866</v>
      </c>
      <c r="J43" s="3">
        <v>0.72807017543859653</v>
      </c>
      <c r="K43" s="3">
        <v>0.67592592592592582</v>
      </c>
      <c r="L43" s="2">
        <v>3</v>
      </c>
      <c r="M43" s="4">
        <f t="shared" si="0"/>
        <v>0.63604277758982708</v>
      </c>
      <c r="N43" s="4">
        <f t="shared" si="1"/>
        <v>0.11717529532884738</v>
      </c>
      <c r="O43" s="4">
        <f t="shared" si="2"/>
        <v>0.18422549466383797</v>
      </c>
      <c r="P43" s="10">
        <f t="shared" si="3"/>
        <v>-0.65280429645114268</v>
      </c>
    </row>
    <row r="44" spans="1:16">
      <c r="A44">
        <v>48</v>
      </c>
      <c r="B44" t="s">
        <v>686</v>
      </c>
      <c r="C44" t="s">
        <v>687</v>
      </c>
      <c r="D44" t="s">
        <v>688</v>
      </c>
      <c r="E44" t="s">
        <v>689</v>
      </c>
      <c r="F44" s="2">
        <v>0.72</v>
      </c>
      <c r="G44" s="2">
        <v>0.78</v>
      </c>
      <c r="H44" s="2">
        <v>0.68</v>
      </c>
      <c r="I44" s="3">
        <v>0.5950413223140496</v>
      </c>
      <c r="J44" s="3">
        <v>0.6842105263157896</v>
      </c>
      <c r="K44" s="3">
        <v>0.62962962962962965</v>
      </c>
      <c r="L44" s="2">
        <v>3</v>
      </c>
      <c r="M44" s="4">
        <f t="shared" si="0"/>
        <v>0.63629382608648966</v>
      </c>
      <c r="N44" s="4">
        <f t="shared" si="1"/>
        <v>4.4956594303702545E-2</v>
      </c>
      <c r="O44" s="4">
        <f t="shared" si="2"/>
        <v>7.0653827619555937E-2</v>
      </c>
      <c r="P44" s="10">
        <f t="shared" si="3"/>
        <v>-0.65223497159667976</v>
      </c>
    </row>
    <row r="45" spans="1:16">
      <c r="A45">
        <v>25</v>
      </c>
      <c r="B45" t="s">
        <v>1119</v>
      </c>
      <c r="C45" t="s">
        <v>1120</v>
      </c>
      <c r="D45" t="s">
        <v>1121</v>
      </c>
      <c r="E45" t="s">
        <v>1122</v>
      </c>
      <c r="F45" s="2">
        <v>0.8</v>
      </c>
      <c r="G45" s="2">
        <v>0.78</v>
      </c>
      <c r="H45" s="2">
        <v>0.61</v>
      </c>
      <c r="I45" s="3">
        <v>0.66115702479338845</v>
      </c>
      <c r="J45" s="3">
        <v>0.6842105263157896</v>
      </c>
      <c r="K45" s="3">
        <v>0.56481481481481477</v>
      </c>
      <c r="L45" s="2">
        <v>3</v>
      </c>
      <c r="M45" s="4">
        <f t="shared" si="0"/>
        <v>0.63672745530799757</v>
      </c>
      <c r="N45" s="4">
        <f t="shared" si="1"/>
        <v>6.333590514184792E-2</v>
      </c>
      <c r="O45" s="4">
        <f t="shared" si="2"/>
        <v>9.9470981836665265E-2</v>
      </c>
      <c r="P45" s="10">
        <f t="shared" si="3"/>
        <v>-0.65125212117494224</v>
      </c>
    </row>
    <row r="46" spans="1:16">
      <c r="A46">
        <v>43</v>
      </c>
      <c r="B46" t="s">
        <v>800</v>
      </c>
      <c r="C46" t="s">
        <v>801</v>
      </c>
      <c r="D46" t="s">
        <v>802</v>
      </c>
      <c r="E46" t="s">
        <v>3673</v>
      </c>
      <c r="F46" s="2">
        <v>0.81</v>
      </c>
      <c r="H46" s="2">
        <v>0.66</v>
      </c>
      <c r="I46" s="3">
        <v>0.66942148760330589</v>
      </c>
      <c r="J46" s="3"/>
      <c r="K46" s="3">
        <v>0.61111111111111105</v>
      </c>
      <c r="L46" s="2">
        <v>2</v>
      </c>
      <c r="M46" s="4">
        <f t="shared" si="0"/>
        <v>0.64026629935720847</v>
      </c>
      <c r="N46" s="4">
        <f t="shared" si="1"/>
        <v>4.1231662631171617E-2</v>
      </c>
      <c r="O46" s="4">
        <f t="shared" si="2"/>
        <v>6.4397677454780769E-2</v>
      </c>
      <c r="P46" s="10">
        <f t="shared" si="3"/>
        <v>-0.64325601968859469</v>
      </c>
    </row>
    <row r="47" spans="1:16">
      <c r="A47">
        <v>38</v>
      </c>
      <c r="B47" t="s">
        <v>519</v>
      </c>
      <c r="C47" t="s">
        <v>520</v>
      </c>
      <c r="D47" t="s">
        <v>521</v>
      </c>
      <c r="E47" t="s">
        <v>924</v>
      </c>
      <c r="F47" s="2">
        <v>0.82</v>
      </c>
      <c r="G47" s="2">
        <v>0.73</v>
      </c>
      <c r="H47" s="2">
        <v>0.66</v>
      </c>
      <c r="I47" s="3">
        <v>0.6776859504132231</v>
      </c>
      <c r="J47" s="3">
        <v>0.64035087719298245</v>
      </c>
      <c r="K47" s="3">
        <v>0.61111111111111105</v>
      </c>
      <c r="L47" s="2">
        <v>3</v>
      </c>
      <c r="M47" s="4">
        <f t="shared" si="0"/>
        <v>0.64304931290577227</v>
      </c>
      <c r="N47" s="4">
        <f t="shared" si="1"/>
        <v>3.3369349311869349E-2</v>
      </c>
      <c r="O47" s="4">
        <f t="shared" si="2"/>
        <v>5.1892364461260297E-2</v>
      </c>
      <c r="P47" s="10">
        <f t="shared" si="3"/>
        <v>-0.63699871852125689</v>
      </c>
    </row>
    <row r="48" spans="1:16">
      <c r="A48">
        <v>54</v>
      </c>
      <c r="B48" t="s">
        <v>2692</v>
      </c>
      <c r="C48" t="s">
        <v>2693</v>
      </c>
      <c r="D48" t="s">
        <v>2694</v>
      </c>
      <c r="E48" t="s">
        <v>2695</v>
      </c>
      <c r="F48" s="2">
        <v>0.77</v>
      </c>
      <c r="G48" s="2">
        <v>0.75</v>
      </c>
      <c r="H48" s="2">
        <v>0.69</v>
      </c>
      <c r="I48" s="3">
        <v>0.63636363636363635</v>
      </c>
      <c r="J48" s="3">
        <v>0.65789473684210531</v>
      </c>
      <c r="K48" s="3">
        <v>0.63888888888888884</v>
      </c>
      <c r="L48" s="2">
        <v>3</v>
      </c>
      <c r="M48" s="4">
        <f t="shared" si="0"/>
        <v>0.64438242069821017</v>
      </c>
      <c r="N48" s="4">
        <f t="shared" si="1"/>
        <v>1.1769929513743931E-2</v>
      </c>
      <c r="O48" s="4">
        <f t="shared" si="2"/>
        <v>1.8265441662717635E-2</v>
      </c>
      <c r="P48" s="10">
        <f t="shared" si="3"/>
        <v>-0.63401095825668263</v>
      </c>
    </row>
    <row r="49" spans="1:16">
      <c r="A49">
        <v>94</v>
      </c>
      <c r="B49" t="s">
        <v>278</v>
      </c>
      <c r="C49" t="s">
        <v>279</v>
      </c>
      <c r="D49" t="s">
        <v>280</v>
      </c>
      <c r="E49" t="s">
        <v>4639</v>
      </c>
      <c r="F49" s="2">
        <v>0.73</v>
      </c>
      <c r="H49" s="2">
        <v>0.75</v>
      </c>
      <c r="I49" s="3">
        <v>0.60330578512396693</v>
      </c>
      <c r="J49" s="3"/>
      <c r="K49" s="3">
        <v>0.69444444444444442</v>
      </c>
      <c r="L49" s="2">
        <v>2</v>
      </c>
      <c r="M49" s="4">
        <f t="shared" si="0"/>
        <v>0.64887511478420568</v>
      </c>
      <c r="N49" s="4">
        <f t="shared" si="1"/>
        <v>6.4444764033760177E-2</v>
      </c>
      <c r="O49" s="4">
        <f t="shared" si="2"/>
        <v>9.9317669248561585E-2</v>
      </c>
      <c r="P49" s="10">
        <f t="shared" si="3"/>
        <v>-0.62398725706149005</v>
      </c>
    </row>
    <row r="50" spans="1:16">
      <c r="A50">
        <v>339</v>
      </c>
      <c r="B50" t="s">
        <v>3619</v>
      </c>
      <c r="C50" t="s">
        <v>3620</v>
      </c>
      <c r="D50" t="s">
        <v>3621</v>
      </c>
      <c r="E50" t="s">
        <v>3622</v>
      </c>
      <c r="G50" s="2">
        <v>0.49</v>
      </c>
      <c r="H50" s="2">
        <v>0.94</v>
      </c>
      <c r="I50" s="3"/>
      <c r="J50" s="3">
        <v>0.42982456140350878</v>
      </c>
      <c r="K50" s="3">
        <v>0.87037037037037024</v>
      </c>
      <c r="L50" s="2">
        <v>2</v>
      </c>
      <c r="M50" s="4">
        <f t="shared" si="0"/>
        <v>0.65009746588693951</v>
      </c>
      <c r="N50" s="4">
        <f t="shared" si="1"/>
        <v>0.31151292894378102</v>
      </c>
      <c r="O50" s="4">
        <f t="shared" si="2"/>
        <v>0.47917880824035886</v>
      </c>
      <c r="P50" s="10">
        <f t="shared" si="3"/>
        <v>-0.62127206442246918</v>
      </c>
    </row>
    <row r="51" spans="1:16">
      <c r="A51">
        <v>695</v>
      </c>
      <c r="B51" t="s">
        <v>4640</v>
      </c>
      <c r="C51" t="s">
        <v>4641</v>
      </c>
      <c r="D51" t="s">
        <v>4642</v>
      </c>
      <c r="E51" t="s">
        <v>4643</v>
      </c>
      <c r="G51" s="2">
        <v>0.26</v>
      </c>
      <c r="H51" s="2">
        <v>1.1599999999999999</v>
      </c>
      <c r="I51" s="3"/>
      <c r="J51" s="3">
        <v>0.22807017543859651</v>
      </c>
      <c r="K51" s="3">
        <v>1.074074074074074</v>
      </c>
      <c r="L51" s="2">
        <v>2</v>
      </c>
      <c r="M51" s="4">
        <f t="shared" si="0"/>
        <v>0.65107212475633525</v>
      </c>
      <c r="N51" s="4">
        <f t="shared" si="1"/>
        <v>0.59821509363540259</v>
      </c>
      <c r="O51" s="4">
        <f t="shared" si="2"/>
        <v>0.91881539830826808</v>
      </c>
      <c r="P51" s="10">
        <f t="shared" si="3"/>
        <v>-0.61911072313300186</v>
      </c>
    </row>
    <row r="52" spans="1:16">
      <c r="A52">
        <v>30</v>
      </c>
      <c r="B52" t="s">
        <v>1052</v>
      </c>
      <c r="C52" t="s">
        <v>1053</v>
      </c>
      <c r="D52" t="s">
        <v>1054</v>
      </c>
      <c r="E52" t="s">
        <v>1055</v>
      </c>
      <c r="F52" s="2">
        <v>0.94</v>
      </c>
      <c r="G52" s="2">
        <v>0.69</v>
      </c>
      <c r="H52" s="2">
        <v>0.62</v>
      </c>
      <c r="I52" s="3">
        <v>0.77685950413223137</v>
      </c>
      <c r="J52" s="3">
        <v>0.60526315789473684</v>
      </c>
      <c r="K52" s="3">
        <v>0.57407407407407407</v>
      </c>
      <c r="L52" s="2">
        <v>3</v>
      </c>
      <c r="M52" s="4">
        <f t="shared" si="0"/>
        <v>0.65206557870034743</v>
      </c>
      <c r="N52" s="4">
        <f t="shared" si="1"/>
        <v>0.10919401359926764</v>
      </c>
      <c r="O52" s="4">
        <f t="shared" si="2"/>
        <v>0.16745863785189474</v>
      </c>
      <c r="P52" s="10">
        <f t="shared" si="3"/>
        <v>-0.61691103026518324</v>
      </c>
    </row>
    <row r="53" spans="1:16">
      <c r="A53">
        <v>187</v>
      </c>
      <c r="B53" t="s">
        <v>1265</v>
      </c>
      <c r="C53" t="s">
        <v>1266</v>
      </c>
      <c r="D53" t="s">
        <v>1267</v>
      </c>
      <c r="E53" t="s">
        <v>1268</v>
      </c>
      <c r="F53" s="2">
        <v>0.56000000000000005</v>
      </c>
      <c r="G53" s="2">
        <v>0.82</v>
      </c>
      <c r="H53" s="2">
        <v>0.84</v>
      </c>
      <c r="I53" s="3">
        <v>0.46280991735537197</v>
      </c>
      <c r="J53" s="3">
        <v>0.7192982456140351</v>
      </c>
      <c r="K53" s="3">
        <v>0.77777777777777768</v>
      </c>
      <c r="L53" s="2">
        <v>3</v>
      </c>
      <c r="M53" s="4">
        <f t="shared" si="0"/>
        <v>0.6532953135823949</v>
      </c>
      <c r="N53" s="4">
        <f t="shared" si="1"/>
        <v>0.16753649916465088</v>
      </c>
      <c r="O53" s="4">
        <f t="shared" si="2"/>
        <v>0.25644834071432665</v>
      </c>
      <c r="P53" s="10">
        <f t="shared" si="3"/>
        <v>-0.61419280429217216</v>
      </c>
    </row>
    <row r="54" spans="1:16">
      <c r="A54">
        <v>23</v>
      </c>
      <c r="B54" t="s">
        <v>356</v>
      </c>
      <c r="C54" t="s">
        <v>357</v>
      </c>
      <c r="D54" t="s">
        <v>358</v>
      </c>
      <c r="E54" t="s">
        <v>779</v>
      </c>
      <c r="F54" s="2">
        <v>0.93</v>
      </c>
      <c r="G54" s="2">
        <v>0.74</v>
      </c>
      <c r="H54" s="2">
        <v>0.61</v>
      </c>
      <c r="I54" s="3">
        <v>0.76859504132231415</v>
      </c>
      <c r="J54" s="3">
        <v>0.64912280701754388</v>
      </c>
      <c r="K54" s="3">
        <v>0.56481481481481477</v>
      </c>
      <c r="L54" s="2">
        <v>3</v>
      </c>
      <c r="M54" s="4">
        <f t="shared" si="0"/>
        <v>0.6608442210515576</v>
      </c>
      <c r="N54" s="4">
        <f t="shared" si="1"/>
        <v>0.10239452543510059</v>
      </c>
      <c r="O54" s="4">
        <f t="shared" si="2"/>
        <v>0.15494502663905721</v>
      </c>
      <c r="P54" s="10">
        <f t="shared" si="3"/>
        <v>-0.59761786551922769</v>
      </c>
    </row>
    <row r="55" spans="1:16">
      <c r="A55">
        <v>98</v>
      </c>
      <c r="B55" t="s">
        <v>954</v>
      </c>
      <c r="C55" t="s">
        <v>955</v>
      </c>
      <c r="D55" t="s">
        <v>956</v>
      </c>
      <c r="E55" t="s">
        <v>1956</v>
      </c>
      <c r="F55" s="2">
        <v>0.89</v>
      </c>
      <c r="G55" s="2">
        <v>0.62</v>
      </c>
      <c r="H55" s="2">
        <v>0.76</v>
      </c>
      <c r="I55" s="3">
        <v>0.73553719008264462</v>
      </c>
      <c r="J55" s="3">
        <v>0.54385964912280704</v>
      </c>
      <c r="K55" s="3">
        <v>0.70370370370370372</v>
      </c>
      <c r="L55" s="2">
        <v>3</v>
      </c>
      <c r="M55" s="4">
        <f t="shared" si="0"/>
        <v>0.66103351430305179</v>
      </c>
      <c r="N55" s="4">
        <f t="shared" si="1"/>
        <v>0.10271625345931498</v>
      </c>
      <c r="O55" s="4">
        <f t="shared" si="2"/>
        <v>0.15538736121059146</v>
      </c>
      <c r="P55" s="10">
        <f t="shared" si="3"/>
        <v>-0.59720467687134138</v>
      </c>
    </row>
    <row r="56" spans="1:16">
      <c r="A56">
        <v>37</v>
      </c>
      <c r="B56" t="s">
        <v>1172</v>
      </c>
      <c r="C56" t="s">
        <v>1173</v>
      </c>
      <c r="D56" t="s">
        <v>1174</v>
      </c>
      <c r="E56" t="s">
        <v>1175</v>
      </c>
      <c r="F56" s="2">
        <v>0.91</v>
      </c>
      <c r="G56" s="2">
        <v>0.71</v>
      </c>
      <c r="H56" s="2">
        <v>0.66</v>
      </c>
      <c r="I56" s="3">
        <v>0.75206611570247939</v>
      </c>
      <c r="J56" s="3">
        <v>0.6228070175438597</v>
      </c>
      <c r="K56" s="3">
        <v>0.61111111111111105</v>
      </c>
      <c r="L56" s="2">
        <v>3</v>
      </c>
      <c r="M56" s="4">
        <f t="shared" si="0"/>
        <v>0.66199474811915004</v>
      </c>
      <c r="N56" s="4">
        <f t="shared" si="1"/>
        <v>7.8222995343884189E-2</v>
      </c>
      <c r="O56" s="4">
        <f t="shared" si="2"/>
        <v>0.11816256181205401</v>
      </c>
      <c r="P56" s="10">
        <f t="shared" si="3"/>
        <v>-0.59510832331183727</v>
      </c>
    </row>
    <row r="57" spans="1:16">
      <c r="A57">
        <v>1190</v>
      </c>
      <c r="B57" t="s">
        <v>1271</v>
      </c>
      <c r="C57" t="s">
        <v>1272</v>
      </c>
      <c r="D57" t="s">
        <v>1273</v>
      </c>
      <c r="E57" t="s">
        <v>1274</v>
      </c>
      <c r="F57" s="2">
        <v>0.64</v>
      </c>
      <c r="G57" s="2">
        <v>0.91</v>
      </c>
      <c r="I57" s="3">
        <v>0.52892561983471076</v>
      </c>
      <c r="J57" s="3">
        <v>0.79824561403508787</v>
      </c>
      <c r="K57" s="3"/>
      <c r="L57" s="2">
        <v>2</v>
      </c>
      <c r="M57" s="4">
        <f t="shared" si="0"/>
        <v>0.66358561693489926</v>
      </c>
      <c r="N57" s="4">
        <f t="shared" si="1"/>
        <v>0.19043799420820867</v>
      </c>
      <c r="O57" s="4">
        <f t="shared" si="2"/>
        <v>0.28698330606959416</v>
      </c>
      <c r="P57" s="10">
        <f t="shared" si="3"/>
        <v>-0.59164547833676251</v>
      </c>
    </row>
    <row r="58" spans="1:16">
      <c r="A58">
        <v>388</v>
      </c>
      <c r="B58" t="s">
        <v>4644</v>
      </c>
      <c r="C58" t="s">
        <v>4645</v>
      </c>
      <c r="D58" t="s">
        <v>4646</v>
      </c>
      <c r="E58" t="s">
        <v>4647</v>
      </c>
      <c r="F58" s="2">
        <v>0.87</v>
      </c>
      <c r="G58" s="2">
        <v>0.43</v>
      </c>
      <c r="H58" s="2">
        <v>0.97</v>
      </c>
      <c r="I58" s="3">
        <v>0.71900826446280997</v>
      </c>
      <c r="J58" s="3">
        <v>0.37719298245614036</v>
      </c>
      <c r="K58" s="3">
        <v>0.89814814814814803</v>
      </c>
      <c r="L58" s="2">
        <v>3</v>
      </c>
      <c r="M58" s="4">
        <f t="shared" si="0"/>
        <v>0.6647831316890328</v>
      </c>
      <c r="N58" s="4">
        <f t="shared" si="1"/>
        <v>0.26467686890536385</v>
      </c>
      <c r="O58" s="4">
        <f t="shared" si="2"/>
        <v>0.39814016976166655</v>
      </c>
      <c r="P58" s="10">
        <f t="shared" si="3"/>
        <v>-0.58904431948387093</v>
      </c>
    </row>
    <row r="59" spans="1:16">
      <c r="A59">
        <v>58</v>
      </c>
      <c r="B59" t="s">
        <v>2675</v>
      </c>
      <c r="C59" t="s">
        <v>2676</v>
      </c>
      <c r="D59" t="s">
        <v>2677</v>
      </c>
      <c r="E59" t="s">
        <v>3846</v>
      </c>
      <c r="G59" s="2">
        <v>0.78</v>
      </c>
      <c r="H59" s="2">
        <v>0.7</v>
      </c>
      <c r="I59" s="3"/>
      <c r="J59" s="3">
        <v>0.6842105263157896</v>
      </c>
      <c r="K59" s="3">
        <v>0.64814814814814803</v>
      </c>
      <c r="L59" s="2">
        <v>2</v>
      </c>
      <c r="M59" s="4">
        <f t="shared" si="0"/>
        <v>0.66617933723196887</v>
      </c>
      <c r="N59" s="4">
        <f t="shared" si="1"/>
        <v>2.5499952148053059E-2</v>
      </c>
      <c r="O59" s="4">
        <f t="shared" si="2"/>
        <v>3.8277909149820682E-2</v>
      </c>
      <c r="P59" s="10">
        <f t="shared" si="3"/>
        <v>-0.58601748800099396</v>
      </c>
    </row>
    <row r="60" spans="1:16">
      <c r="A60">
        <v>76</v>
      </c>
      <c r="B60" t="s">
        <v>2918</v>
      </c>
      <c r="C60" t="s">
        <v>2919</v>
      </c>
      <c r="D60" t="s">
        <v>2920</v>
      </c>
      <c r="E60" t="s">
        <v>3857</v>
      </c>
      <c r="G60" s="2">
        <v>0.75</v>
      </c>
      <c r="H60" s="2">
        <v>0.73</v>
      </c>
      <c r="I60" s="3"/>
      <c r="J60" s="3">
        <v>0.65789473684210531</v>
      </c>
      <c r="K60" s="3">
        <v>0.67592592592592582</v>
      </c>
      <c r="L60" s="2">
        <v>2</v>
      </c>
      <c r="M60" s="4">
        <f t="shared" si="0"/>
        <v>0.66691033138401556</v>
      </c>
      <c r="N60" s="4">
        <f t="shared" si="1"/>
        <v>1.2749976074026333E-2</v>
      </c>
      <c r="O60" s="4">
        <f t="shared" si="2"/>
        <v>1.9117976546512268E-2</v>
      </c>
      <c r="P60" s="10">
        <f t="shared" si="3"/>
        <v>-0.58443529624209778</v>
      </c>
    </row>
    <row r="61" spans="1:16">
      <c r="A61">
        <v>121</v>
      </c>
      <c r="B61" t="s">
        <v>183</v>
      </c>
      <c r="C61" t="s">
        <v>184</v>
      </c>
      <c r="D61" t="s">
        <v>185</v>
      </c>
      <c r="E61" t="s">
        <v>739</v>
      </c>
      <c r="F61" s="2">
        <v>0.73</v>
      </c>
      <c r="G61" s="2">
        <v>0.76</v>
      </c>
      <c r="H61" s="2">
        <v>0.79</v>
      </c>
      <c r="I61" s="3">
        <v>0.60330578512396693</v>
      </c>
      <c r="J61" s="3">
        <v>0.66666666666666674</v>
      </c>
      <c r="K61" s="3">
        <v>0.73148148148148151</v>
      </c>
      <c r="L61" s="2">
        <v>3</v>
      </c>
      <c r="M61" s="4">
        <f t="shared" si="0"/>
        <v>0.66715131109070513</v>
      </c>
      <c r="N61" s="4">
        <f t="shared" si="1"/>
        <v>6.4089222528805556E-2</v>
      </c>
      <c r="O61" s="4">
        <f t="shared" si="2"/>
        <v>9.6063998471393339E-2</v>
      </c>
      <c r="P61" s="10">
        <f t="shared" si="3"/>
        <v>-0.58391409059386046</v>
      </c>
    </row>
    <row r="62" spans="1:16">
      <c r="A62">
        <v>70</v>
      </c>
      <c r="B62" t="s">
        <v>1486</v>
      </c>
      <c r="C62" t="s">
        <v>1487</v>
      </c>
      <c r="D62" t="s">
        <v>1488</v>
      </c>
      <c r="E62" t="s">
        <v>1489</v>
      </c>
      <c r="F62" s="2">
        <v>0.83</v>
      </c>
      <c r="G62" s="2">
        <v>0.74</v>
      </c>
      <c r="H62" s="2">
        <v>0.72</v>
      </c>
      <c r="I62" s="3">
        <v>0.68595041322314043</v>
      </c>
      <c r="J62" s="3">
        <v>0.64912280701754388</v>
      </c>
      <c r="K62" s="3">
        <v>0.66666666666666663</v>
      </c>
      <c r="L62" s="2">
        <v>3</v>
      </c>
      <c r="M62" s="4">
        <f t="shared" si="0"/>
        <v>0.66724662896911691</v>
      </c>
      <c r="N62" s="4">
        <f t="shared" si="1"/>
        <v>1.8420651777633197E-2</v>
      </c>
      <c r="O62" s="4">
        <f t="shared" si="2"/>
        <v>2.760696117130295E-2</v>
      </c>
      <c r="P62" s="10">
        <f t="shared" si="3"/>
        <v>-0.58370798321524686</v>
      </c>
    </row>
    <row r="63" spans="1:16">
      <c r="A63">
        <v>147</v>
      </c>
      <c r="B63" t="s">
        <v>1635</v>
      </c>
      <c r="C63" t="s">
        <v>1636</v>
      </c>
      <c r="D63" t="s">
        <v>1637</v>
      </c>
      <c r="E63" t="s">
        <v>1638</v>
      </c>
      <c r="F63" s="2">
        <v>0.8</v>
      </c>
      <c r="G63" s="2">
        <v>0.68</v>
      </c>
      <c r="H63" s="2">
        <v>0.81</v>
      </c>
      <c r="I63" s="3">
        <v>0.66115702479338845</v>
      </c>
      <c r="J63" s="3">
        <v>0.59649122807017552</v>
      </c>
      <c r="K63" s="3">
        <v>0.75</v>
      </c>
      <c r="L63" s="2">
        <v>3</v>
      </c>
      <c r="M63" s="4">
        <f t="shared" si="0"/>
        <v>0.66921608428785462</v>
      </c>
      <c r="N63" s="4">
        <f t="shared" si="1"/>
        <v>7.7071052249221478E-2</v>
      </c>
      <c r="O63" s="4">
        <f t="shared" si="2"/>
        <v>0.11516616838526308</v>
      </c>
      <c r="P63" s="10">
        <f t="shared" si="3"/>
        <v>-0.5794559746105219</v>
      </c>
    </row>
    <row r="64" spans="1:16">
      <c r="A64">
        <v>57</v>
      </c>
      <c r="B64" t="s">
        <v>229</v>
      </c>
      <c r="C64" t="s">
        <v>230</v>
      </c>
      <c r="D64" t="s">
        <v>231</v>
      </c>
      <c r="E64" t="s">
        <v>2135</v>
      </c>
      <c r="F64" s="2">
        <v>0.82</v>
      </c>
      <c r="G64" s="2">
        <v>0.78</v>
      </c>
      <c r="H64" s="2">
        <v>0.7</v>
      </c>
      <c r="I64" s="3">
        <v>0.6776859504132231</v>
      </c>
      <c r="J64" s="3">
        <v>0.6842105263157896</v>
      </c>
      <c r="K64" s="3">
        <v>0.64814814814814803</v>
      </c>
      <c r="L64" s="2">
        <v>3</v>
      </c>
      <c r="M64" s="4">
        <f t="shared" si="0"/>
        <v>0.67001487495905365</v>
      </c>
      <c r="N64" s="4">
        <f t="shared" si="1"/>
        <v>1.9216082554573122E-2</v>
      </c>
      <c r="O64" s="4">
        <f t="shared" si="2"/>
        <v>2.8680083491799294E-2</v>
      </c>
      <c r="P64" s="10">
        <f t="shared" si="3"/>
        <v>-0.57773496977748673</v>
      </c>
    </row>
    <row r="65" spans="1:16">
      <c r="A65">
        <v>109</v>
      </c>
      <c r="B65" t="s">
        <v>838</v>
      </c>
      <c r="C65" t="s">
        <v>839</v>
      </c>
      <c r="D65" t="s">
        <v>840</v>
      </c>
      <c r="E65" t="s">
        <v>841</v>
      </c>
      <c r="F65" s="2">
        <v>0.85</v>
      </c>
      <c r="G65" s="2">
        <v>0.68</v>
      </c>
      <c r="H65" s="2">
        <v>0.77</v>
      </c>
      <c r="I65" s="3">
        <v>0.7024793388429752</v>
      </c>
      <c r="J65" s="3">
        <v>0.59649122807017552</v>
      </c>
      <c r="K65" s="3">
        <v>0.71296296296296291</v>
      </c>
      <c r="L65" s="2">
        <v>3</v>
      </c>
      <c r="M65" s="4">
        <f t="shared" si="0"/>
        <v>0.6706445099587045</v>
      </c>
      <c r="N65" s="4">
        <f t="shared" si="1"/>
        <v>6.4432200837795633E-2</v>
      </c>
      <c r="O65" s="4">
        <f t="shared" si="2"/>
        <v>9.607504405241922E-2</v>
      </c>
      <c r="P65" s="10">
        <f t="shared" si="3"/>
        <v>-0.57637985845156592</v>
      </c>
    </row>
    <row r="66" spans="1:16">
      <c r="A66">
        <v>254</v>
      </c>
      <c r="B66" t="s">
        <v>2076</v>
      </c>
      <c r="C66" t="s">
        <v>2077</v>
      </c>
      <c r="D66" t="s">
        <v>2078</v>
      </c>
      <c r="E66" t="s">
        <v>2079</v>
      </c>
      <c r="F66" s="2">
        <v>0.64</v>
      </c>
      <c r="H66" s="2">
        <v>0.88</v>
      </c>
      <c r="I66" s="3">
        <v>0.52892561983471076</v>
      </c>
      <c r="J66" s="3"/>
      <c r="K66" s="3">
        <v>0.81481481481481477</v>
      </c>
      <c r="L66" s="2">
        <v>2</v>
      </c>
      <c r="M66" s="4">
        <f t="shared" ref="M66:M129" si="4">AVERAGE(I66:K66)</f>
        <v>0.67187021732476282</v>
      </c>
      <c r="N66" s="4">
        <f t="shared" ref="N66:N129" si="5">STDEV(I66:K66)</f>
        <v>0.20215418843839419</v>
      </c>
      <c r="O66" s="4">
        <f t="shared" ref="O66:O129" si="6">N66/M66</f>
        <v>0.30088279436366006</v>
      </c>
      <c r="P66" s="10">
        <f t="shared" ref="P66:P129" si="7">LOG(M66,2)</f>
        <v>-0.57374551501534254</v>
      </c>
    </row>
    <row r="67" spans="1:16">
      <c r="A67">
        <v>200</v>
      </c>
      <c r="B67" t="s">
        <v>237</v>
      </c>
      <c r="C67" t="s">
        <v>238</v>
      </c>
      <c r="D67" t="s">
        <v>239</v>
      </c>
      <c r="E67" t="s">
        <v>1743</v>
      </c>
      <c r="F67" s="2">
        <v>0.7</v>
      </c>
      <c r="G67" s="2">
        <v>0.75</v>
      </c>
      <c r="H67" s="2">
        <v>0.85</v>
      </c>
      <c r="I67" s="3">
        <v>0.57851239669421484</v>
      </c>
      <c r="J67" s="3">
        <v>0.65789473684210531</v>
      </c>
      <c r="K67" s="3">
        <v>0.78703703703703698</v>
      </c>
      <c r="L67" s="2">
        <v>3</v>
      </c>
      <c r="M67" s="4">
        <f t="shared" si="4"/>
        <v>0.67448139019111897</v>
      </c>
      <c r="N67" s="4">
        <f t="shared" si="5"/>
        <v>0.10524718148015312</v>
      </c>
      <c r="O67" s="4">
        <f t="shared" si="6"/>
        <v>0.15604163882168878</v>
      </c>
      <c r="P67" s="10">
        <f t="shared" si="7"/>
        <v>-0.56814945697604402</v>
      </c>
    </row>
    <row r="68" spans="1:16">
      <c r="A68">
        <v>340</v>
      </c>
      <c r="B68" t="s">
        <v>1056</v>
      </c>
      <c r="C68" t="s">
        <v>1057</v>
      </c>
      <c r="D68" t="s">
        <v>1058</v>
      </c>
      <c r="E68" t="s">
        <v>1059</v>
      </c>
      <c r="F68" s="2">
        <v>0.66</v>
      </c>
      <c r="G68" s="2">
        <v>0.7</v>
      </c>
      <c r="H68" s="2">
        <v>0.94</v>
      </c>
      <c r="I68" s="3">
        <v>0.54545454545454553</v>
      </c>
      <c r="J68" s="3">
        <v>0.61403508771929827</v>
      </c>
      <c r="K68" s="3">
        <v>0.87037037037037024</v>
      </c>
      <c r="L68" s="2">
        <v>3</v>
      </c>
      <c r="M68" s="4">
        <f t="shared" si="4"/>
        <v>0.67662000118140464</v>
      </c>
      <c r="N68" s="4">
        <f t="shared" si="5"/>
        <v>0.17126069854165929</v>
      </c>
      <c r="O68" s="4">
        <f t="shared" si="6"/>
        <v>0.25311208395056534</v>
      </c>
      <c r="P68" s="10">
        <f t="shared" si="7"/>
        <v>-0.56358227043248144</v>
      </c>
    </row>
    <row r="69" spans="1:16">
      <c r="A69">
        <v>131</v>
      </c>
      <c r="B69" t="s">
        <v>748</v>
      </c>
      <c r="C69" t="s">
        <v>749</v>
      </c>
      <c r="D69" t="s">
        <v>750</v>
      </c>
      <c r="E69" t="s">
        <v>751</v>
      </c>
      <c r="F69" s="2">
        <v>0.83</v>
      </c>
      <c r="G69" s="2">
        <v>0.69</v>
      </c>
      <c r="H69" s="2">
        <v>0.8</v>
      </c>
      <c r="I69" s="3">
        <v>0.68595041322314043</v>
      </c>
      <c r="J69" s="3">
        <v>0.60526315789473684</v>
      </c>
      <c r="K69" s="3">
        <v>0.7407407407407407</v>
      </c>
      <c r="L69" s="2">
        <v>3</v>
      </c>
      <c r="M69" s="4">
        <f t="shared" si="4"/>
        <v>0.67731810395287262</v>
      </c>
      <c r="N69" s="4">
        <f t="shared" si="5"/>
        <v>6.8150065560879117E-2</v>
      </c>
      <c r="O69" s="4">
        <f t="shared" si="6"/>
        <v>0.10061751658954765</v>
      </c>
      <c r="P69" s="10">
        <f t="shared" si="7"/>
        <v>-0.56209453699494893</v>
      </c>
    </row>
    <row r="70" spans="1:16">
      <c r="A70">
        <v>219</v>
      </c>
      <c r="B70" t="s">
        <v>179</v>
      </c>
      <c r="C70" t="s">
        <v>180</v>
      </c>
      <c r="D70" t="s">
        <v>181</v>
      </c>
      <c r="E70" t="s">
        <v>355</v>
      </c>
      <c r="F70" s="2">
        <v>0.68</v>
      </c>
      <c r="G70" s="2">
        <v>0.77</v>
      </c>
      <c r="H70" s="2">
        <v>0.86</v>
      </c>
      <c r="I70" s="3">
        <v>0.56198347107438018</v>
      </c>
      <c r="J70" s="3">
        <v>0.67543859649122817</v>
      </c>
      <c r="K70" s="3">
        <v>0.79629629629629628</v>
      </c>
      <c r="L70" s="2">
        <v>3</v>
      </c>
      <c r="M70" s="4">
        <f t="shared" si="4"/>
        <v>0.67790612128730154</v>
      </c>
      <c r="N70" s="4">
        <f t="shared" si="5"/>
        <v>0.11717589993182762</v>
      </c>
      <c r="O70" s="4">
        <f t="shared" si="6"/>
        <v>0.17284974460669844</v>
      </c>
      <c r="P70" s="10">
        <f t="shared" si="7"/>
        <v>-0.56084259693990379</v>
      </c>
    </row>
    <row r="71" spans="1:16">
      <c r="A71">
        <v>59</v>
      </c>
      <c r="B71" t="s">
        <v>150</v>
      </c>
      <c r="C71" t="s">
        <v>151</v>
      </c>
      <c r="D71" t="s">
        <v>152</v>
      </c>
      <c r="E71" t="s">
        <v>517</v>
      </c>
      <c r="F71" s="2">
        <v>0.79</v>
      </c>
      <c r="G71" s="2">
        <v>0.84</v>
      </c>
      <c r="H71" s="2">
        <v>0.7</v>
      </c>
      <c r="I71" s="3">
        <v>0.65289256198347112</v>
      </c>
      <c r="J71" s="3">
        <v>0.73684210526315796</v>
      </c>
      <c r="K71" s="3">
        <v>0.64814814814814803</v>
      </c>
      <c r="L71" s="2">
        <v>3</v>
      </c>
      <c r="M71" s="4">
        <f t="shared" si="4"/>
        <v>0.67929427179825908</v>
      </c>
      <c r="N71" s="4">
        <f t="shared" si="5"/>
        <v>4.9894310477628677E-2</v>
      </c>
      <c r="O71" s="4">
        <f t="shared" si="6"/>
        <v>7.3450215244044617E-2</v>
      </c>
      <c r="P71" s="10">
        <f t="shared" si="7"/>
        <v>-0.55789140628784928</v>
      </c>
    </row>
    <row r="72" spans="1:16">
      <c r="A72">
        <v>64</v>
      </c>
      <c r="B72" t="s">
        <v>903</v>
      </c>
      <c r="C72" t="s">
        <v>904</v>
      </c>
      <c r="D72" t="s">
        <v>905</v>
      </c>
      <c r="E72" t="s">
        <v>906</v>
      </c>
      <c r="F72" s="2">
        <v>0.94</v>
      </c>
      <c r="G72" s="2">
        <v>0.69</v>
      </c>
      <c r="H72" s="2">
        <v>0.71</v>
      </c>
      <c r="I72" s="3">
        <v>0.77685950413223137</v>
      </c>
      <c r="J72" s="3">
        <v>0.60526315789473684</v>
      </c>
      <c r="K72" s="3">
        <v>0.65740740740740733</v>
      </c>
      <c r="L72" s="2">
        <v>3</v>
      </c>
      <c r="M72" s="4">
        <f t="shared" si="4"/>
        <v>0.67984335647812522</v>
      </c>
      <c r="N72" s="4">
        <f t="shared" si="5"/>
        <v>8.7970764283040306E-2</v>
      </c>
      <c r="O72" s="4">
        <f t="shared" si="6"/>
        <v>0.12939857901791657</v>
      </c>
      <c r="P72" s="10">
        <f t="shared" si="7"/>
        <v>-0.55672572332640813</v>
      </c>
    </row>
    <row r="73" spans="1:16">
      <c r="A73">
        <v>85</v>
      </c>
      <c r="B73" t="s">
        <v>555</v>
      </c>
      <c r="C73" t="s">
        <v>556</v>
      </c>
      <c r="D73" t="s">
        <v>557</v>
      </c>
      <c r="E73" t="s">
        <v>558</v>
      </c>
      <c r="F73" s="2">
        <v>0.77</v>
      </c>
      <c r="G73" s="2">
        <v>0.82</v>
      </c>
      <c r="H73" s="2">
        <v>0.74</v>
      </c>
      <c r="I73" s="3">
        <v>0.63636363636363635</v>
      </c>
      <c r="J73" s="3">
        <v>0.7192982456140351</v>
      </c>
      <c r="K73" s="3">
        <v>0.68518518518518512</v>
      </c>
      <c r="L73" s="2">
        <v>3</v>
      </c>
      <c r="M73" s="4">
        <f t="shared" si="4"/>
        <v>0.68028235572095219</v>
      </c>
      <c r="N73" s="4">
        <f t="shared" si="5"/>
        <v>4.168411754428291E-2</v>
      </c>
      <c r="O73" s="4">
        <f t="shared" si="6"/>
        <v>6.1274729814367684E-2</v>
      </c>
      <c r="P73" s="10">
        <f t="shared" si="7"/>
        <v>-0.55579442404003609</v>
      </c>
    </row>
    <row r="74" spans="1:16">
      <c r="A74">
        <v>100</v>
      </c>
      <c r="B74" t="s">
        <v>396</v>
      </c>
      <c r="C74" t="s">
        <v>397</v>
      </c>
      <c r="D74" t="s">
        <v>398</v>
      </c>
      <c r="E74" t="s">
        <v>399</v>
      </c>
      <c r="F74" s="2">
        <v>0.8</v>
      </c>
      <c r="G74" s="2">
        <v>0.78</v>
      </c>
      <c r="H74" s="2">
        <v>0.76</v>
      </c>
      <c r="I74" s="3">
        <v>0.66115702479338845</v>
      </c>
      <c r="J74" s="3">
        <v>0.6842105263157896</v>
      </c>
      <c r="K74" s="3">
        <v>0.70370370370370372</v>
      </c>
      <c r="L74" s="2">
        <v>3</v>
      </c>
      <c r="M74" s="4">
        <f t="shared" si="4"/>
        <v>0.68302375160429385</v>
      </c>
      <c r="N74" s="4">
        <f t="shared" si="5"/>
        <v>2.1298152437154046E-2</v>
      </c>
      <c r="O74" s="4">
        <f t="shared" si="6"/>
        <v>3.1182154920862865E-2</v>
      </c>
      <c r="P74" s="10">
        <f t="shared" si="7"/>
        <v>-0.54999234693432597</v>
      </c>
    </row>
    <row r="75" spans="1:16">
      <c r="A75">
        <v>67</v>
      </c>
      <c r="B75" t="s">
        <v>1286</v>
      </c>
      <c r="C75" t="s">
        <v>1287</v>
      </c>
      <c r="D75" t="s">
        <v>1288</v>
      </c>
      <c r="E75" t="s">
        <v>1289</v>
      </c>
      <c r="F75" s="2">
        <v>0.73</v>
      </c>
      <c r="G75" s="2">
        <v>0.91</v>
      </c>
      <c r="H75" s="2">
        <v>0.71</v>
      </c>
      <c r="I75" s="3">
        <v>0.60330578512396693</v>
      </c>
      <c r="J75" s="3">
        <v>0.79824561403508787</v>
      </c>
      <c r="K75" s="3">
        <v>0.65740740740740733</v>
      </c>
      <c r="L75" s="2">
        <v>3</v>
      </c>
      <c r="M75" s="4">
        <f t="shared" si="4"/>
        <v>0.68631960218882071</v>
      </c>
      <c r="N75" s="4">
        <f t="shared" si="5"/>
        <v>0.10063458888117388</v>
      </c>
      <c r="O75" s="4">
        <f t="shared" si="6"/>
        <v>0.14662933793560398</v>
      </c>
      <c r="P75" s="10">
        <f t="shared" si="7"/>
        <v>-0.54304753435311615</v>
      </c>
    </row>
    <row r="76" spans="1:16">
      <c r="A76">
        <v>148</v>
      </c>
      <c r="B76" t="s">
        <v>404</v>
      </c>
      <c r="C76" t="s">
        <v>405</v>
      </c>
      <c r="D76" t="s">
        <v>406</v>
      </c>
      <c r="E76" t="s">
        <v>407</v>
      </c>
      <c r="F76" s="2">
        <v>0.72</v>
      </c>
      <c r="G76" s="2">
        <v>0.83</v>
      </c>
      <c r="H76" s="2">
        <v>0.81</v>
      </c>
      <c r="I76" s="3">
        <v>0.5950413223140496</v>
      </c>
      <c r="J76" s="3">
        <v>0.72807017543859653</v>
      </c>
      <c r="K76" s="3">
        <v>0.75</v>
      </c>
      <c r="L76" s="2">
        <v>3</v>
      </c>
      <c r="M76" s="4">
        <f t="shared" si="4"/>
        <v>0.69103716591754871</v>
      </c>
      <c r="N76" s="4">
        <f t="shared" si="5"/>
        <v>8.3854819737353675E-2</v>
      </c>
      <c r="O76" s="4">
        <f t="shared" si="6"/>
        <v>0.12134632386380045</v>
      </c>
      <c r="P76" s="10">
        <f t="shared" si="7"/>
        <v>-0.53316479000028383</v>
      </c>
    </row>
    <row r="77" spans="1:16">
      <c r="A77">
        <v>112</v>
      </c>
      <c r="B77" t="s">
        <v>2393</v>
      </c>
      <c r="C77" t="s">
        <v>2394</v>
      </c>
      <c r="D77" t="s">
        <v>2395</v>
      </c>
      <c r="E77" t="s">
        <v>3779</v>
      </c>
      <c r="F77" s="2">
        <v>0.87</v>
      </c>
      <c r="G77" s="2">
        <v>0.73</v>
      </c>
      <c r="H77" s="2">
        <v>0.78</v>
      </c>
      <c r="I77" s="3">
        <v>0.71900826446280997</v>
      </c>
      <c r="J77" s="3">
        <v>0.64035087719298245</v>
      </c>
      <c r="K77" s="3">
        <v>0.72222222222222221</v>
      </c>
      <c r="L77" s="2">
        <v>3</v>
      </c>
      <c r="M77" s="4">
        <f t="shared" si="4"/>
        <v>0.69386045462600487</v>
      </c>
      <c r="N77" s="4">
        <f t="shared" si="5"/>
        <v>4.6368508051427414E-2</v>
      </c>
      <c r="O77" s="4">
        <f t="shared" si="6"/>
        <v>6.6826849321482557E-2</v>
      </c>
      <c r="P77" s="10">
        <f t="shared" si="7"/>
        <v>-0.52728254975242772</v>
      </c>
    </row>
    <row r="78" spans="1:16">
      <c r="A78">
        <v>1178</v>
      </c>
      <c r="B78" t="s">
        <v>551</v>
      </c>
      <c r="C78" t="s">
        <v>552</v>
      </c>
      <c r="D78" t="s">
        <v>553</v>
      </c>
      <c r="E78" t="s">
        <v>554</v>
      </c>
      <c r="F78" s="2">
        <v>0.85</v>
      </c>
      <c r="G78" s="2">
        <v>0.79</v>
      </c>
      <c r="I78" s="3">
        <v>0.7024793388429752</v>
      </c>
      <c r="J78" s="3">
        <v>0.69298245614035092</v>
      </c>
      <c r="K78" s="3"/>
      <c r="L78" s="2">
        <v>2</v>
      </c>
      <c r="M78" s="4">
        <f t="shared" si="4"/>
        <v>0.69773089749166306</v>
      </c>
      <c r="N78" s="4">
        <f t="shared" si="5"/>
        <v>6.7153101591588523E-3</v>
      </c>
      <c r="O78" s="4">
        <f t="shared" si="6"/>
        <v>9.6244987620590378E-3</v>
      </c>
      <c r="P78" s="10">
        <f t="shared" si="7"/>
        <v>-0.51925737322597298</v>
      </c>
    </row>
    <row r="79" spans="1:16">
      <c r="A79">
        <v>132</v>
      </c>
      <c r="B79" t="s">
        <v>183</v>
      </c>
      <c r="C79" t="s">
        <v>184</v>
      </c>
      <c r="D79" t="s">
        <v>185</v>
      </c>
      <c r="E79" t="s">
        <v>186</v>
      </c>
      <c r="F79" s="2">
        <v>0.88</v>
      </c>
      <c r="G79" s="2">
        <v>0.72</v>
      </c>
      <c r="H79" s="2">
        <v>0.8</v>
      </c>
      <c r="I79" s="3">
        <v>0.72727272727272729</v>
      </c>
      <c r="J79" s="3">
        <v>0.63157894736842113</v>
      </c>
      <c r="K79" s="3">
        <v>0.7407407407407407</v>
      </c>
      <c r="L79" s="2">
        <v>3</v>
      </c>
      <c r="M79" s="4">
        <f t="shared" si="4"/>
        <v>0.69986413846062978</v>
      </c>
      <c r="N79" s="4">
        <f t="shared" si="5"/>
        <v>5.9518882201938475E-2</v>
      </c>
      <c r="O79" s="4">
        <f t="shared" si="6"/>
        <v>8.5043480485872416E-2</v>
      </c>
      <c r="P79" s="10">
        <f t="shared" si="7"/>
        <v>-0.5148532096766596</v>
      </c>
    </row>
    <row r="80" spans="1:16">
      <c r="A80">
        <v>202</v>
      </c>
      <c r="B80" t="s">
        <v>595</v>
      </c>
      <c r="C80" t="s">
        <v>596</v>
      </c>
      <c r="D80" t="s">
        <v>597</v>
      </c>
      <c r="E80" t="s">
        <v>598</v>
      </c>
      <c r="F80" s="2">
        <v>0.74</v>
      </c>
      <c r="G80" s="2">
        <v>0.8</v>
      </c>
      <c r="H80" s="2">
        <v>0.85</v>
      </c>
      <c r="I80" s="3">
        <v>0.61157024793388426</v>
      </c>
      <c r="J80" s="3">
        <v>0.70175438596491235</v>
      </c>
      <c r="K80" s="3">
        <v>0.78703703703703698</v>
      </c>
      <c r="L80" s="2">
        <v>3</v>
      </c>
      <c r="M80" s="4">
        <f t="shared" si="4"/>
        <v>0.7001205569786112</v>
      </c>
      <c r="N80" s="4">
        <f t="shared" si="5"/>
        <v>8.7744803649048686E-2</v>
      </c>
      <c r="O80" s="4">
        <f t="shared" si="6"/>
        <v>0.12532813495394809</v>
      </c>
      <c r="P80" s="10">
        <f t="shared" si="7"/>
        <v>-0.51432472714449229</v>
      </c>
    </row>
    <row r="81" spans="1:16">
      <c r="A81">
        <v>113</v>
      </c>
      <c r="B81" t="s">
        <v>225</v>
      </c>
      <c r="C81" t="s">
        <v>226</v>
      </c>
      <c r="D81" t="s">
        <v>227</v>
      </c>
      <c r="E81" t="s">
        <v>1162</v>
      </c>
      <c r="F81" s="2">
        <v>0.78</v>
      </c>
      <c r="G81" s="2">
        <v>0.84</v>
      </c>
      <c r="H81" s="2">
        <v>0.78</v>
      </c>
      <c r="I81" s="3">
        <v>0.64462809917355379</v>
      </c>
      <c r="J81" s="3">
        <v>0.73684210526315796</v>
      </c>
      <c r="K81" s="3">
        <v>0.72222222222222221</v>
      </c>
      <c r="L81" s="2">
        <v>3</v>
      </c>
      <c r="M81" s="4">
        <f t="shared" si="4"/>
        <v>0.7012308088863114</v>
      </c>
      <c r="N81" s="4">
        <f t="shared" si="5"/>
        <v>4.9561429611671634E-2</v>
      </c>
      <c r="O81" s="4">
        <f t="shared" si="6"/>
        <v>7.0677769692385109E-2</v>
      </c>
      <c r="P81" s="10">
        <f t="shared" si="7"/>
        <v>-0.51203871195154149</v>
      </c>
    </row>
    <row r="82" spans="1:16">
      <c r="A82">
        <v>217</v>
      </c>
      <c r="B82" t="s">
        <v>1914</v>
      </c>
      <c r="C82" t="s">
        <v>1915</v>
      </c>
      <c r="D82" t="s">
        <v>1916</v>
      </c>
      <c r="E82" t="s">
        <v>1917</v>
      </c>
      <c r="F82" s="2">
        <v>0.97</v>
      </c>
      <c r="G82" s="2">
        <v>0.57999999999999996</v>
      </c>
      <c r="H82" s="2">
        <v>0.86</v>
      </c>
      <c r="I82" s="3">
        <v>0.80165289256198347</v>
      </c>
      <c r="J82" s="3">
        <v>0.50877192982456143</v>
      </c>
      <c r="K82" s="3">
        <v>0.79629629629629628</v>
      </c>
      <c r="L82" s="2">
        <v>3</v>
      </c>
      <c r="M82" s="4">
        <f t="shared" si="4"/>
        <v>0.70224037289428043</v>
      </c>
      <c r="N82" s="4">
        <f t="shared" si="5"/>
        <v>0.16756999173107998</v>
      </c>
      <c r="O82" s="4">
        <f t="shared" si="6"/>
        <v>0.23862198500556303</v>
      </c>
      <c r="P82" s="10">
        <f t="shared" si="7"/>
        <v>-0.50996315349636112</v>
      </c>
    </row>
    <row r="83" spans="1:16">
      <c r="A83">
        <v>204</v>
      </c>
      <c r="B83" t="s">
        <v>326</v>
      </c>
      <c r="C83" t="s">
        <v>327</v>
      </c>
      <c r="D83" t="s">
        <v>328</v>
      </c>
      <c r="E83" t="s">
        <v>329</v>
      </c>
      <c r="F83" s="2">
        <v>0.72</v>
      </c>
      <c r="G83" s="2">
        <v>0.83</v>
      </c>
      <c r="H83" s="2">
        <v>0.85</v>
      </c>
      <c r="I83" s="3">
        <v>0.5950413223140496</v>
      </c>
      <c r="J83" s="3">
        <v>0.72807017543859653</v>
      </c>
      <c r="K83" s="3">
        <v>0.78703703703703698</v>
      </c>
      <c r="L83" s="2">
        <v>3</v>
      </c>
      <c r="M83" s="4">
        <f t="shared" si="4"/>
        <v>0.70338284492989445</v>
      </c>
      <c r="N83" s="4">
        <f t="shared" si="5"/>
        <v>9.8349818676660011E-2</v>
      </c>
      <c r="O83" s="4">
        <f t="shared" si="6"/>
        <v>0.13982402241621694</v>
      </c>
      <c r="P83" s="10">
        <f t="shared" si="7"/>
        <v>-0.50761794592979759</v>
      </c>
    </row>
    <row r="84" spans="1:16">
      <c r="A84">
        <v>91</v>
      </c>
      <c r="B84" t="s">
        <v>3333</v>
      </c>
      <c r="C84" t="s">
        <v>3334</v>
      </c>
      <c r="D84" t="s">
        <v>3335</v>
      </c>
      <c r="E84" t="s">
        <v>3511</v>
      </c>
      <c r="F84" s="2">
        <v>0.78</v>
      </c>
      <c r="G84" s="2">
        <v>0.88</v>
      </c>
      <c r="H84" s="2">
        <v>0.75</v>
      </c>
      <c r="I84" s="3">
        <v>0.64462809917355379</v>
      </c>
      <c r="J84" s="3">
        <v>0.77192982456140358</v>
      </c>
      <c r="K84" s="3">
        <v>0.69444444444444442</v>
      </c>
      <c r="L84" s="2">
        <v>3</v>
      </c>
      <c r="M84" s="4">
        <f t="shared" si="4"/>
        <v>0.70366745605980052</v>
      </c>
      <c r="N84" s="4">
        <f t="shared" si="5"/>
        <v>6.4150060632267719E-2</v>
      </c>
      <c r="O84" s="4">
        <f t="shared" si="6"/>
        <v>9.1165308385124447E-2</v>
      </c>
      <c r="P84" s="10">
        <f t="shared" si="7"/>
        <v>-0.50703430358096546</v>
      </c>
    </row>
    <row r="85" spans="1:16">
      <c r="A85">
        <v>140</v>
      </c>
      <c r="B85" t="s">
        <v>607</v>
      </c>
      <c r="C85" t="s">
        <v>608</v>
      </c>
      <c r="D85" t="s">
        <v>609</v>
      </c>
      <c r="E85" t="s">
        <v>610</v>
      </c>
      <c r="F85" s="2">
        <v>0.76</v>
      </c>
      <c r="G85" s="2">
        <v>0.85</v>
      </c>
      <c r="H85" s="2">
        <v>0.8</v>
      </c>
      <c r="I85" s="3">
        <v>0.62809917355371903</v>
      </c>
      <c r="J85" s="3">
        <v>0.7456140350877194</v>
      </c>
      <c r="K85" s="3">
        <v>0.7407407407407407</v>
      </c>
      <c r="L85" s="2">
        <v>3</v>
      </c>
      <c r="M85" s="4">
        <f t="shared" si="4"/>
        <v>0.70481798312739308</v>
      </c>
      <c r="N85" s="4">
        <f t="shared" si="5"/>
        <v>6.6485104017737051E-2</v>
      </c>
      <c r="O85" s="4">
        <f t="shared" si="6"/>
        <v>9.4329466059778627E-2</v>
      </c>
      <c r="P85" s="10">
        <f t="shared" si="7"/>
        <v>-0.50467736041659295</v>
      </c>
    </row>
    <row r="86" spans="1:16">
      <c r="A86">
        <v>1195</v>
      </c>
      <c r="B86" t="s">
        <v>225</v>
      </c>
      <c r="C86" t="s">
        <v>226</v>
      </c>
      <c r="D86" t="s">
        <v>227</v>
      </c>
      <c r="E86" t="s">
        <v>3760</v>
      </c>
      <c r="F86" s="2">
        <v>0.71</v>
      </c>
      <c r="G86" s="2">
        <v>0.94</v>
      </c>
      <c r="I86" s="3">
        <v>0.58677685950413216</v>
      </c>
      <c r="J86" s="3">
        <v>0.82456140350877194</v>
      </c>
      <c r="K86" s="3"/>
      <c r="L86" s="2">
        <v>2</v>
      </c>
      <c r="M86" s="4">
        <f t="shared" si="4"/>
        <v>0.70566913150645205</v>
      </c>
      <c r="N86" s="4">
        <f t="shared" si="5"/>
        <v>0.16813906352703215</v>
      </c>
      <c r="O86" s="4">
        <f t="shared" si="6"/>
        <v>0.2382689790725171</v>
      </c>
      <c r="P86" s="10">
        <f t="shared" si="7"/>
        <v>-0.50293619216083407</v>
      </c>
    </row>
    <row r="87" spans="1:16">
      <c r="A87">
        <v>278</v>
      </c>
      <c r="B87" t="s">
        <v>1056</v>
      </c>
      <c r="C87" t="s">
        <v>1057</v>
      </c>
      <c r="D87" t="s">
        <v>1058</v>
      </c>
      <c r="E87" t="s">
        <v>2105</v>
      </c>
      <c r="F87" s="2">
        <v>0.6</v>
      </c>
      <c r="G87" s="2">
        <v>0.9</v>
      </c>
      <c r="H87" s="2">
        <v>0.9</v>
      </c>
      <c r="I87" s="3">
        <v>0.49586776859504134</v>
      </c>
      <c r="J87" s="3">
        <v>0.78947368421052644</v>
      </c>
      <c r="K87" s="3">
        <v>0.83333333333333326</v>
      </c>
      <c r="L87" s="2">
        <v>3</v>
      </c>
      <c r="M87" s="4">
        <f t="shared" si="4"/>
        <v>0.70622492871296705</v>
      </c>
      <c r="N87" s="4">
        <f t="shared" si="5"/>
        <v>0.18348983163912075</v>
      </c>
      <c r="O87" s="4">
        <f t="shared" si="6"/>
        <v>0.25981783448725726</v>
      </c>
      <c r="P87" s="10">
        <f t="shared" si="7"/>
        <v>-0.50180034785411121</v>
      </c>
    </row>
    <row r="88" spans="1:16">
      <c r="A88">
        <v>102</v>
      </c>
      <c r="B88" t="s">
        <v>192</v>
      </c>
      <c r="C88" t="s">
        <v>193</v>
      </c>
      <c r="D88" t="s">
        <v>194</v>
      </c>
      <c r="E88" t="s">
        <v>518</v>
      </c>
      <c r="F88" s="2">
        <v>0.8</v>
      </c>
      <c r="G88" s="2">
        <v>0.86</v>
      </c>
      <c r="H88" s="2">
        <v>0.76</v>
      </c>
      <c r="I88" s="3">
        <v>0.66115702479338845</v>
      </c>
      <c r="J88" s="3">
        <v>0.75438596491228072</v>
      </c>
      <c r="K88" s="3">
        <v>0.70370370370370372</v>
      </c>
      <c r="L88" s="2">
        <v>3</v>
      </c>
      <c r="M88" s="4">
        <f t="shared" si="4"/>
        <v>0.70641556446979104</v>
      </c>
      <c r="N88" s="4">
        <f t="shared" si="5"/>
        <v>4.6673594896193528E-2</v>
      </c>
      <c r="O88" s="4">
        <f t="shared" si="6"/>
        <v>6.6071017179845093E-2</v>
      </c>
      <c r="P88" s="10">
        <f t="shared" si="7"/>
        <v>-0.50141096461898105</v>
      </c>
    </row>
    <row r="89" spans="1:16">
      <c r="A89">
        <v>134</v>
      </c>
      <c r="B89" t="s">
        <v>3931</v>
      </c>
      <c r="C89" t="s">
        <v>3932</v>
      </c>
      <c r="D89" t="s">
        <v>3933</v>
      </c>
      <c r="E89" t="s">
        <v>4648</v>
      </c>
      <c r="G89" s="2">
        <v>0.77</v>
      </c>
      <c r="H89" s="2">
        <v>0.8</v>
      </c>
      <c r="I89" s="3"/>
      <c r="J89" s="3">
        <v>0.67543859649122817</v>
      </c>
      <c r="K89" s="3">
        <v>0.7407407407407407</v>
      </c>
      <c r="L89" s="2">
        <v>2</v>
      </c>
      <c r="M89" s="4">
        <f t="shared" si="4"/>
        <v>0.70808966861598444</v>
      </c>
      <c r="N89" s="4">
        <f t="shared" si="5"/>
        <v>4.6175589024852422E-2</v>
      </c>
      <c r="O89" s="4">
        <f t="shared" si="6"/>
        <v>6.5211499434960199E-2</v>
      </c>
      <c r="P89" s="10">
        <f t="shared" si="7"/>
        <v>-0.49799602797421272</v>
      </c>
    </row>
    <row r="90" spans="1:16">
      <c r="A90">
        <v>122</v>
      </c>
      <c r="B90" t="s">
        <v>1401</v>
      </c>
      <c r="C90" t="s">
        <v>1402</v>
      </c>
      <c r="D90" t="s">
        <v>1403</v>
      </c>
      <c r="E90" t="s">
        <v>1404</v>
      </c>
      <c r="F90" s="2">
        <v>0.85</v>
      </c>
      <c r="G90" s="2">
        <v>0.79</v>
      </c>
      <c r="H90" s="2">
        <v>0.79</v>
      </c>
      <c r="I90" s="3">
        <v>0.7024793388429752</v>
      </c>
      <c r="J90" s="3">
        <v>0.69298245614035092</v>
      </c>
      <c r="K90" s="3">
        <v>0.73148148148148151</v>
      </c>
      <c r="L90" s="2">
        <v>3</v>
      </c>
      <c r="M90" s="4">
        <f t="shared" si="4"/>
        <v>0.70898109215493588</v>
      </c>
      <c r="N90" s="4">
        <f t="shared" si="5"/>
        <v>2.0056129615442942E-2</v>
      </c>
      <c r="O90" s="4">
        <f t="shared" si="6"/>
        <v>2.828866642195306E-2</v>
      </c>
      <c r="P90" s="10">
        <f t="shared" si="7"/>
        <v>-0.49618094220119874</v>
      </c>
    </row>
    <row r="91" spans="1:16">
      <c r="A91">
        <v>14</v>
      </c>
      <c r="B91" t="s">
        <v>171</v>
      </c>
      <c r="C91" t="s">
        <v>172</v>
      </c>
      <c r="D91" t="s">
        <v>173</v>
      </c>
      <c r="E91" t="s">
        <v>241</v>
      </c>
      <c r="G91" s="2">
        <v>1.07</v>
      </c>
      <c r="H91" s="2">
        <v>0.52</v>
      </c>
      <c r="I91" s="3"/>
      <c r="J91" s="3">
        <v>0.93859649122807032</v>
      </c>
      <c r="K91" s="3">
        <v>0.48148148148148145</v>
      </c>
      <c r="L91" s="2">
        <v>2</v>
      </c>
      <c r="M91" s="4">
        <f t="shared" si="4"/>
        <v>0.71003898635477591</v>
      </c>
      <c r="N91" s="4">
        <f t="shared" si="5"/>
        <v>0.32322912317396746</v>
      </c>
      <c r="O91" s="4">
        <f t="shared" si="6"/>
        <v>0.45522728946669949</v>
      </c>
      <c r="P91" s="10">
        <f t="shared" si="7"/>
        <v>-0.49402985354254131</v>
      </c>
    </row>
    <row r="92" spans="1:16">
      <c r="A92">
        <v>164</v>
      </c>
      <c r="B92" t="s">
        <v>505</v>
      </c>
      <c r="C92" t="s">
        <v>506</v>
      </c>
      <c r="D92" t="s">
        <v>507</v>
      </c>
      <c r="E92" t="s">
        <v>3900</v>
      </c>
      <c r="F92" s="2">
        <v>0.8</v>
      </c>
      <c r="H92" s="2">
        <v>0.82</v>
      </c>
      <c r="I92" s="3">
        <v>0.66115702479338845</v>
      </c>
      <c r="J92" s="3"/>
      <c r="K92" s="3">
        <v>0.75925925925925919</v>
      </c>
      <c r="L92" s="2">
        <v>2</v>
      </c>
      <c r="M92" s="4">
        <f t="shared" si="4"/>
        <v>0.71020814202632376</v>
      </c>
      <c r="N92" s="4">
        <f t="shared" si="5"/>
        <v>6.9368755240369853E-2</v>
      </c>
      <c r="O92" s="4">
        <f t="shared" si="6"/>
        <v>9.76738383235808E-2</v>
      </c>
      <c r="P92" s="10">
        <f t="shared" si="7"/>
        <v>-0.49368619497107502</v>
      </c>
    </row>
    <row r="93" spans="1:16">
      <c r="A93">
        <v>341</v>
      </c>
      <c r="B93" t="s">
        <v>1056</v>
      </c>
      <c r="C93" t="s">
        <v>1057</v>
      </c>
      <c r="D93" t="s">
        <v>1058</v>
      </c>
      <c r="E93" t="s">
        <v>1538</v>
      </c>
      <c r="F93" s="2">
        <v>0.71</v>
      </c>
      <c r="G93" s="2">
        <v>0.77</v>
      </c>
      <c r="H93" s="2">
        <v>0.94</v>
      </c>
      <c r="I93" s="3">
        <v>0.58677685950413216</v>
      </c>
      <c r="J93" s="3">
        <v>0.67543859649122817</v>
      </c>
      <c r="K93" s="3">
        <v>0.87037037037037024</v>
      </c>
      <c r="L93" s="2">
        <v>3</v>
      </c>
      <c r="M93" s="4">
        <f t="shared" si="4"/>
        <v>0.71086194212191023</v>
      </c>
      <c r="N93" s="4">
        <f t="shared" si="5"/>
        <v>0.14507732391077804</v>
      </c>
      <c r="O93" s="4">
        <f t="shared" si="6"/>
        <v>0.20408649741147319</v>
      </c>
      <c r="P93" s="10">
        <f t="shared" si="7"/>
        <v>-0.4923586964434396</v>
      </c>
    </row>
    <row r="94" spans="1:16">
      <c r="A94">
        <v>65</v>
      </c>
      <c r="B94" t="s">
        <v>1468</v>
      </c>
      <c r="C94" t="s">
        <v>1469</v>
      </c>
      <c r="D94" t="s">
        <v>1470</v>
      </c>
      <c r="E94" t="s">
        <v>1471</v>
      </c>
      <c r="F94" s="2">
        <v>1.01</v>
      </c>
      <c r="G94" s="2">
        <v>0.74</v>
      </c>
      <c r="H94" s="2">
        <v>0.71</v>
      </c>
      <c r="I94" s="3">
        <v>0.83471074380165289</v>
      </c>
      <c r="J94" s="3">
        <v>0.64912280701754388</v>
      </c>
      <c r="K94" s="3">
        <v>0.65740740740740733</v>
      </c>
      <c r="L94" s="2">
        <v>3</v>
      </c>
      <c r="M94" s="4">
        <f t="shared" si="4"/>
        <v>0.71374698607553466</v>
      </c>
      <c r="N94" s="4">
        <f t="shared" si="5"/>
        <v>0.10483955199886263</v>
      </c>
      <c r="O94" s="4">
        <f t="shared" si="6"/>
        <v>0.14688615720160483</v>
      </c>
      <c r="P94" s="10">
        <f t="shared" si="7"/>
        <v>-0.48651534643718525</v>
      </c>
    </row>
    <row r="95" spans="1:16">
      <c r="A95">
        <v>89</v>
      </c>
      <c r="B95" t="s">
        <v>4260</v>
      </c>
      <c r="C95" t="s">
        <v>4261</v>
      </c>
      <c r="D95" t="s">
        <v>4262</v>
      </c>
      <c r="E95" t="s">
        <v>4263</v>
      </c>
      <c r="F95" s="2">
        <v>1.03</v>
      </c>
      <c r="G95" s="2">
        <v>0.68</v>
      </c>
      <c r="H95" s="2">
        <v>0.75</v>
      </c>
      <c r="I95" s="3">
        <v>0.85123966942148765</v>
      </c>
      <c r="J95" s="3">
        <v>0.59649122807017552</v>
      </c>
      <c r="K95" s="3">
        <v>0.69444444444444442</v>
      </c>
      <c r="L95" s="2">
        <v>3</v>
      </c>
      <c r="M95" s="4">
        <f t="shared" si="4"/>
        <v>0.71405844731203594</v>
      </c>
      <c r="N95" s="4">
        <f t="shared" si="5"/>
        <v>0.12850184404940729</v>
      </c>
      <c r="O95" s="4">
        <f t="shared" si="6"/>
        <v>0.17995984016873251</v>
      </c>
      <c r="P95" s="10">
        <f t="shared" si="7"/>
        <v>-0.48588592792125934</v>
      </c>
    </row>
    <row r="96" spans="1:16">
      <c r="A96">
        <v>123</v>
      </c>
      <c r="B96" t="s">
        <v>125</v>
      </c>
      <c r="C96" t="s">
        <v>126</v>
      </c>
      <c r="D96" t="s">
        <v>127</v>
      </c>
      <c r="E96" t="s">
        <v>1033</v>
      </c>
      <c r="F96" s="2">
        <v>0.85</v>
      </c>
      <c r="G96" s="2">
        <v>0.81</v>
      </c>
      <c r="H96" s="2">
        <v>0.79</v>
      </c>
      <c r="I96" s="3">
        <v>0.7024793388429752</v>
      </c>
      <c r="J96" s="3">
        <v>0.71052631578947378</v>
      </c>
      <c r="K96" s="3">
        <v>0.73148148148148151</v>
      </c>
      <c r="L96" s="2">
        <v>3</v>
      </c>
      <c r="M96" s="4">
        <f t="shared" si="4"/>
        <v>0.7148290453713102</v>
      </c>
      <c r="N96" s="4">
        <f t="shared" si="5"/>
        <v>1.4972180228573054E-2</v>
      </c>
      <c r="O96" s="4">
        <f t="shared" si="6"/>
        <v>2.0945120131199927E-2</v>
      </c>
      <c r="P96" s="10">
        <f t="shared" si="7"/>
        <v>-0.4843298388490167</v>
      </c>
    </row>
    <row r="97" spans="1:16">
      <c r="A97">
        <v>161</v>
      </c>
      <c r="B97" t="s">
        <v>808</v>
      </c>
      <c r="C97" t="s">
        <v>809</v>
      </c>
      <c r="D97" t="s">
        <v>810</v>
      </c>
      <c r="E97" t="s">
        <v>811</v>
      </c>
      <c r="F97" s="2">
        <v>0.7</v>
      </c>
      <c r="G97" s="2">
        <v>0.93</v>
      </c>
      <c r="H97" s="2">
        <v>0.82</v>
      </c>
      <c r="I97" s="3">
        <v>0.57851239669421484</v>
      </c>
      <c r="J97" s="3">
        <v>0.81578947368421062</v>
      </c>
      <c r="K97" s="3">
        <v>0.75925925925925919</v>
      </c>
      <c r="L97" s="2">
        <v>3</v>
      </c>
      <c r="M97" s="4">
        <f t="shared" si="4"/>
        <v>0.71785370987922814</v>
      </c>
      <c r="N97" s="4">
        <f t="shared" si="5"/>
        <v>0.12393916836830036</v>
      </c>
      <c r="O97" s="4">
        <f t="shared" si="6"/>
        <v>0.17265240349478994</v>
      </c>
      <c r="P97" s="10">
        <f t="shared" si="7"/>
        <v>-0.47823822512213537</v>
      </c>
    </row>
    <row r="98" spans="1:16">
      <c r="A98">
        <v>239</v>
      </c>
      <c r="B98" t="s">
        <v>792</v>
      </c>
      <c r="C98" t="s">
        <v>793</v>
      </c>
      <c r="D98" t="s">
        <v>794</v>
      </c>
      <c r="E98" t="s">
        <v>4649</v>
      </c>
      <c r="F98" s="2">
        <v>0.7</v>
      </c>
      <c r="G98" s="2">
        <v>0.88</v>
      </c>
      <c r="H98" s="2">
        <v>0.87</v>
      </c>
      <c r="I98" s="3">
        <v>0.57851239669421484</v>
      </c>
      <c r="J98" s="3">
        <v>0.77192982456140358</v>
      </c>
      <c r="K98" s="3">
        <v>0.80555555555555547</v>
      </c>
      <c r="L98" s="2">
        <v>3</v>
      </c>
      <c r="M98" s="4">
        <f t="shared" si="4"/>
        <v>0.71866592560372455</v>
      </c>
      <c r="N98" s="4">
        <f t="shared" si="5"/>
        <v>0.12253542832815544</v>
      </c>
      <c r="O98" s="4">
        <f t="shared" si="6"/>
        <v>0.1705040185747195</v>
      </c>
      <c r="P98" s="10">
        <f t="shared" si="7"/>
        <v>-0.47660681028618695</v>
      </c>
    </row>
    <row r="99" spans="1:16">
      <c r="A99">
        <v>1203</v>
      </c>
      <c r="B99" t="s">
        <v>4650</v>
      </c>
      <c r="C99" t="s">
        <v>4651</v>
      </c>
      <c r="D99" t="s">
        <v>4652</v>
      </c>
      <c r="E99" t="s">
        <v>4653</v>
      </c>
      <c r="F99" s="2">
        <v>0.7</v>
      </c>
      <c r="G99" s="2">
        <v>0.98</v>
      </c>
      <c r="I99" s="3">
        <v>0.57851239669421484</v>
      </c>
      <c r="J99" s="3">
        <v>0.85964912280701755</v>
      </c>
      <c r="K99" s="3"/>
      <c r="L99" s="2">
        <v>2</v>
      </c>
      <c r="M99" s="4">
        <f t="shared" si="4"/>
        <v>0.71908075975061614</v>
      </c>
      <c r="N99" s="4">
        <f t="shared" si="5"/>
        <v>0.19879368547494833</v>
      </c>
      <c r="O99" s="4">
        <f t="shared" si="6"/>
        <v>0.27645529765515048</v>
      </c>
      <c r="P99" s="10">
        <f t="shared" si="7"/>
        <v>-0.47577428646371372</v>
      </c>
    </row>
    <row r="100" spans="1:16">
      <c r="A100">
        <v>92</v>
      </c>
      <c r="B100" t="s">
        <v>603</v>
      </c>
      <c r="C100" t="s">
        <v>604</v>
      </c>
      <c r="D100" t="s">
        <v>605</v>
      </c>
      <c r="E100" t="s">
        <v>606</v>
      </c>
      <c r="F100" s="2">
        <v>0.84</v>
      </c>
      <c r="G100" s="2">
        <v>0.88</v>
      </c>
      <c r="H100" s="2">
        <v>0.75</v>
      </c>
      <c r="I100" s="3">
        <v>0.69421487603305787</v>
      </c>
      <c r="J100" s="3">
        <v>0.77192982456140358</v>
      </c>
      <c r="K100" s="3">
        <v>0.69444444444444442</v>
      </c>
      <c r="L100" s="2">
        <v>3</v>
      </c>
      <c r="M100" s="4">
        <f t="shared" si="4"/>
        <v>0.7201963816796354</v>
      </c>
      <c r="N100" s="4">
        <f t="shared" si="5"/>
        <v>4.480262279950542E-2</v>
      </c>
      <c r="O100" s="4">
        <f t="shared" si="6"/>
        <v>6.2208897377430801E-2</v>
      </c>
      <c r="P100" s="10">
        <f t="shared" si="7"/>
        <v>-0.47353774354850448</v>
      </c>
    </row>
    <row r="101" spans="1:16">
      <c r="A101">
        <v>246</v>
      </c>
      <c r="B101" t="s">
        <v>1391</v>
      </c>
      <c r="C101" t="s">
        <v>1392</v>
      </c>
      <c r="D101" t="s">
        <v>1393</v>
      </c>
      <c r="E101" t="s">
        <v>1394</v>
      </c>
      <c r="F101" s="2">
        <v>0.76</v>
      </c>
      <c r="G101" s="2">
        <v>0.82</v>
      </c>
      <c r="H101" s="2">
        <v>0.88</v>
      </c>
      <c r="I101" s="3">
        <v>0.62809917355371903</v>
      </c>
      <c r="J101" s="3">
        <v>0.7192982456140351</v>
      </c>
      <c r="K101" s="3">
        <v>0.81481481481481477</v>
      </c>
      <c r="L101" s="2">
        <v>3</v>
      </c>
      <c r="M101" s="4">
        <f t="shared" si="4"/>
        <v>0.720737411327523</v>
      </c>
      <c r="N101" s="4">
        <f t="shared" si="5"/>
        <v>9.3366139854599087E-2</v>
      </c>
      <c r="O101" s="4">
        <f t="shared" si="6"/>
        <v>0.12954251907449679</v>
      </c>
      <c r="P101" s="10">
        <f t="shared" si="7"/>
        <v>-0.47245436160486598</v>
      </c>
    </row>
    <row r="102" spans="1:16">
      <c r="A102">
        <v>201</v>
      </c>
      <c r="B102" t="s">
        <v>1374</v>
      </c>
      <c r="C102" t="s">
        <v>1375</v>
      </c>
      <c r="D102" t="s">
        <v>1376</v>
      </c>
      <c r="E102" t="s">
        <v>1377</v>
      </c>
      <c r="F102" s="2">
        <v>0.86</v>
      </c>
      <c r="G102" s="2">
        <v>0.76</v>
      </c>
      <c r="H102" s="2">
        <v>0.85</v>
      </c>
      <c r="I102" s="3">
        <v>0.71074380165289253</v>
      </c>
      <c r="J102" s="3">
        <v>0.66666666666666674</v>
      </c>
      <c r="K102" s="3">
        <v>0.78703703703703698</v>
      </c>
      <c r="L102" s="2">
        <v>3</v>
      </c>
      <c r="M102" s="4">
        <f t="shared" si="4"/>
        <v>0.72148250178553219</v>
      </c>
      <c r="N102" s="4">
        <f t="shared" si="5"/>
        <v>6.0899476813672963E-2</v>
      </c>
      <c r="O102" s="4">
        <f t="shared" si="6"/>
        <v>8.4408806399265845E-2</v>
      </c>
      <c r="P102" s="10">
        <f t="shared" si="7"/>
        <v>-0.47096368962808211</v>
      </c>
    </row>
    <row r="103" spans="1:16">
      <c r="A103">
        <v>124</v>
      </c>
      <c r="B103" t="s">
        <v>690</v>
      </c>
      <c r="C103" t="s">
        <v>691</v>
      </c>
      <c r="D103" t="s">
        <v>692</v>
      </c>
      <c r="E103" t="s">
        <v>4654</v>
      </c>
      <c r="F103" s="2">
        <v>0.77</v>
      </c>
      <c r="G103" s="2">
        <v>0.91</v>
      </c>
      <c r="H103" s="2">
        <v>0.79</v>
      </c>
      <c r="I103" s="3">
        <v>0.63636363636363635</v>
      </c>
      <c r="J103" s="3">
        <v>0.79824561403508787</v>
      </c>
      <c r="K103" s="3">
        <v>0.73148148148148151</v>
      </c>
      <c r="L103" s="2">
        <v>3</v>
      </c>
      <c r="M103" s="4">
        <f t="shared" si="4"/>
        <v>0.72203024396006865</v>
      </c>
      <c r="N103" s="4">
        <f t="shared" si="5"/>
        <v>8.1353783512014388E-2</v>
      </c>
      <c r="O103" s="4">
        <f t="shared" si="6"/>
        <v>0.11267365071277208</v>
      </c>
      <c r="P103" s="10">
        <f t="shared" si="7"/>
        <v>-0.46986882578410871</v>
      </c>
    </row>
    <row r="104" spans="1:16">
      <c r="A104">
        <v>40</v>
      </c>
      <c r="B104" t="s">
        <v>347</v>
      </c>
      <c r="C104" t="s">
        <v>348</v>
      </c>
      <c r="D104" t="s">
        <v>349</v>
      </c>
      <c r="E104" t="s">
        <v>441</v>
      </c>
      <c r="G104" s="2">
        <v>0.95</v>
      </c>
      <c r="H104" s="2">
        <v>0.66</v>
      </c>
      <c r="I104" s="3"/>
      <c r="J104" s="3">
        <v>0.83333333333333337</v>
      </c>
      <c r="K104" s="3">
        <v>0.61111111111111105</v>
      </c>
      <c r="L104" s="2">
        <v>2</v>
      </c>
      <c r="M104" s="4">
        <f t="shared" si="4"/>
        <v>0.72222222222222221</v>
      </c>
      <c r="N104" s="4">
        <f t="shared" si="5"/>
        <v>0.15713484026367758</v>
      </c>
      <c r="O104" s="4">
        <f t="shared" si="6"/>
        <v>0.21757131728816895</v>
      </c>
      <c r="P104" s="10">
        <f t="shared" si="7"/>
        <v>-0.4694852833012203</v>
      </c>
    </row>
    <row r="105" spans="1:16">
      <c r="A105">
        <v>189</v>
      </c>
      <c r="B105" t="s">
        <v>579</v>
      </c>
      <c r="C105" t="s">
        <v>580</v>
      </c>
      <c r="D105" t="s">
        <v>581</v>
      </c>
      <c r="E105" t="s">
        <v>582</v>
      </c>
      <c r="F105" s="2">
        <v>0.79</v>
      </c>
      <c r="G105" s="2">
        <v>0.84</v>
      </c>
      <c r="H105" s="2">
        <v>0.84</v>
      </c>
      <c r="I105" s="3">
        <v>0.65289256198347112</v>
      </c>
      <c r="J105" s="3">
        <v>0.73684210526315796</v>
      </c>
      <c r="K105" s="3">
        <v>0.77777777777777768</v>
      </c>
      <c r="L105" s="2">
        <v>3</v>
      </c>
      <c r="M105" s="4">
        <f t="shared" si="4"/>
        <v>0.72250414834146903</v>
      </c>
      <c r="N105" s="4">
        <f t="shared" si="5"/>
        <v>6.3665234135388105E-2</v>
      </c>
      <c r="O105" s="4">
        <f t="shared" si="6"/>
        <v>8.8117465182080482E-2</v>
      </c>
      <c r="P105" s="10">
        <f t="shared" si="7"/>
        <v>-0.4689222238491545</v>
      </c>
    </row>
    <row r="106" spans="1:16">
      <c r="A106">
        <v>141</v>
      </c>
      <c r="B106" t="s">
        <v>73</v>
      </c>
      <c r="C106" t="s">
        <v>74</v>
      </c>
      <c r="D106" t="s">
        <v>75</v>
      </c>
      <c r="E106" t="s">
        <v>141</v>
      </c>
      <c r="F106" s="2">
        <v>0.75</v>
      </c>
      <c r="G106" s="2">
        <v>0.92</v>
      </c>
      <c r="H106" s="2">
        <v>0.8</v>
      </c>
      <c r="I106" s="3">
        <v>0.6198347107438017</v>
      </c>
      <c r="J106" s="3">
        <v>0.80701754385964919</v>
      </c>
      <c r="K106" s="3">
        <v>0.7407407407407407</v>
      </c>
      <c r="L106" s="2">
        <v>3</v>
      </c>
      <c r="M106" s="4">
        <f t="shared" si="4"/>
        <v>0.72253099844806401</v>
      </c>
      <c r="N106" s="4">
        <f t="shared" si="5"/>
        <v>9.4910743802231495E-2</v>
      </c>
      <c r="O106" s="4">
        <f t="shared" si="6"/>
        <v>0.13135871541302976</v>
      </c>
      <c r="P106" s="10">
        <f t="shared" si="7"/>
        <v>-0.46886861059867757</v>
      </c>
    </row>
    <row r="107" spans="1:16">
      <c r="A107">
        <v>86</v>
      </c>
      <c r="B107" t="s">
        <v>420</v>
      </c>
      <c r="C107" t="s">
        <v>421</v>
      </c>
      <c r="D107" t="s">
        <v>422</v>
      </c>
      <c r="E107" t="s">
        <v>3911</v>
      </c>
      <c r="F107" s="2">
        <v>0.69</v>
      </c>
      <c r="G107" s="2">
        <v>1.04</v>
      </c>
      <c r="H107" s="2">
        <v>0.74</v>
      </c>
      <c r="I107" s="3">
        <v>0.57024793388429751</v>
      </c>
      <c r="J107" s="3">
        <v>0.91228070175438603</v>
      </c>
      <c r="K107" s="3">
        <v>0.68518518518518512</v>
      </c>
      <c r="L107" s="2">
        <v>3</v>
      </c>
      <c r="M107" s="4">
        <f t="shared" si="4"/>
        <v>0.72257127360795614</v>
      </c>
      <c r="N107" s="4">
        <f t="shared" si="5"/>
        <v>0.17405428256691963</v>
      </c>
      <c r="O107" s="4">
        <f t="shared" si="6"/>
        <v>0.24088181875516387</v>
      </c>
      <c r="P107" s="10">
        <f t="shared" si="7"/>
        <v>-0.46878819445846931</v>
      </c>
    </row>
    <row r="108" spans="1:16">
      <c r="A108">
        <v>101</v>
      </c>
      <c r="B108" t="s">
        <v>1522</v>
      </c>
      <c r="C108" t="s">
        <v>1523</v>
      </c>
      <c r="D108" t="s">
        <v>1524</v>
      </c>
      <c r="E108" t="s">
        <v>1525</v>
      </c>
      <c r="F108" s="2">
        <v>0.95</v>
      </c>
      <c r="G108" s="2">
        <v>0.78</v>
      </c>
      <c r="H108" s="2">
        <v>0.76</v>
      </c>
      <c r="I108" s="3">
        <v>0.7851239669421487</v>
      </c>
      <c r="J108" s="3">
        <v>0.6842105263157896</v>
      </c>
      <c r="K108" s="3">
        <v>0.70370370370370372</v>
      </c>
      <c r="L108" s="2">
        <v>3</v>
      </c>
      <c r="M108" s="4">
        <f t="shared" si="4"/>
        <v>0.72434606565388071</v>
      </c>
      <c r="N108" s="4">
        <f t="shared" si="5"/>
        <v>5.3530000513020828E-2</v>
      </c>
      <c r="O108" s="4">
        <f t="shared" si="6"/>
        <v>7.3901140699505694E-2</v>
      </c>
      <c r="P108" s="10">
        <f t="shared" si="7"/>
        <v>-0.46524896675289795</v>
      </c>
    </row>
    <row r="109" spans="1:16">
      <c r="A109">
        <v>275</v>
      </c>
      <c r="B109" t="s">
        <v>662</v>
      </c>
      <c r="C109" t="s">
        <v>663</v>
      </c>
      <c r="D109" t="s">
        <v>664</v>
      </c>
      <c r="E109" t="s">
        <v>665</v>
      </c>
      <c r="F109" s="2">
        <v>0.86</v>
      </c>
      <c r="G109" s="2">
        <v>0.72</v>
      </c>
      <c r="H109" s="2">
        <v>0.9</v>
      </c>
      <c r="I109" s="3">
        <v>0.71074380165289253</v>
      </c>
      <c r="J109" s="3">
        <v>0.63157894736842113</v>
      </c>
      <c r="K109" s="3">
        <v>0.83333333333333326</v>
      </c>
      <c r="L109" s="2">
        <v>3</v>
      </c>
      <c r="M109" s="4">
        <f t="shared" si="4"/>
        <v>0.7252186941182156</v>
      </c>
      <c r="N109" s="4">
        <f t="shared" si="5"/>
        <v>0.10165308626860226</v>
      </c>
      <c r="O109" s="4">
        <f t="shared" si="6"/>
        <v>0.14016887194586314</v>
      </c>
      <c r="P109" s="10">
        <f t="shared" si="7"/>
        <v>-0.46351198066569427</v>
      </c>
    </row>
    <row r="110" spans="1:16">
      <c r="A110">
        <v>106</v>
      </c>
      <c r="B110" t="s">
        <v>1973</v>
      </c>
      <c r="C110" t="s">
        <v>1974</v>
      </c>
      <c r="D110" t="s">
        <v>1975</v>
      </c>
      <c r="E110" t="s">
        <v>1976</v>
      </c>
      <c r="F110" s="2">
        <v>0.91</v>
      </c>
      <c r="H110" s="2">
        <v>0.76</v>
      </c>
      <c r="I110" s="3">
        <v>0.75206611570247939</v>
      </c>
      <c r="J110" s="3"/>
      <c r="K110" s="3">
        <v>0.70370370370370372</v>
      </c>
      <c r="L110" s="2">
        <v>2</v>
      </c>
      <c r="M110" s="4">
        <f t="shared" si="4"/>
        <v>0.7278849097030915</v>
      </c>
      <c r="N110" s="4">
        <f t="shared" si="5"/>
        <v>3.419738947887193E-2</v>
      </c>
      <c r="O110" s="4">
        <f t="shared" si="6"/>
        <v>4.6981863510292092E-2</v>
      </c>
      <c r="P110" s="10">
        <f t="shared" si="7"/>
        <v>-0.45821773969240726</v>
      </c>
    </row>
    <row r="111" spans="1:16">
      <c r="A111">
        <v>184</v>
      </c>
      <c r="B111" t="s">
        <v>1486</v>
      </c>
      <c r="C111" t="s">
        <v>1487</v>
      </c>
      <c r="D111" t="s">
        <v>1488</v>
      </c>
      <c r="E111" t="s">
        <v>2134</v>
      </c>
      <c r="F111" s="2">
        <v>0.98</v>
      </c>
      <c r="G111" s="2">
        <v>0.68</v>
      </c>
      <c r="H111" s="2">
        <v>0.84</v>
      </c>
      <c r="I111" s="3">
        <v>0.80991735537190079</v>
      </c>
      <c r="J111" s="3">
        <v>0.59649122807017552</v>
      </c>
      <c r="K111" s="3">
        <v>0.77777777777777768</v>
      </c>
      <c r="L111" s="2">
        <v>3</v>
      </c>
      <c r="M111" s="4">
        <f t="shared" si="4"/>
        <v>0.728062120406618</v>
      </c>
      <c r="N111" s="4">
        <f t="shared" si="5"/>
        <v>0.11507133828472658</v>
      </c>
      <c r="O111" s="4">
        <f t="shared" si="6"/>
        <v>0.15805153854242546</v>
      </c>
      <c r="P111" s="10">
        <f t="shared" si="7"/>
        <v>-0.45786654421737227</v>
      </c>
    </row>
    <row r="112" spans="1:16">
      <c r="A112">
        <v>50</v>
      </c>
      <c r="B112" t="s">
        <v>653</v>
      </c>
      <c r="C112" t="s">
        <v>654</v>
      </c>
      <c r="D112" t="s">
        <v>655</v>
      </c>
      <c r="E112" t="s">
        <v>656</v>
      </c>
      <c r="F112" s="2">
        <v>0.95</v>
      </c>
      <c r="G112" s="2">
        <v>0.88</v>
      </c>
      <c r="H112" s="2">
        <v>0.68</v>
      </c>
      <c r="I112" s="3">
        <v>0.7851239669421487</v>
      </c>
      <c r="J112" s="3">
        <v>0.77192982456140358</v>
      </c>
      <c r="K112" s="3">
        <v>0.62962962962962965</v>
      </c>
      <c r="L112" s="2">
        <v>3</v>
      </c>
      <c r="M112" s="4">
        <f t="shared" si="4"/>
        <v>0.72889447371106064</v>
      </c>
      <c r="N112" s="4">
        <f t="shared" si="5"/>
        <v>8.6218636623261138E-2</v>
      </c>
      <c r="O112" s="4">
        <f t="shared" si="6"/>
        <v>0.11828685733380778</v>
      </c>
      <c r="P112" s="10">
        <f t="shared" si="7"/>
        <v>-0.45621813256245086</v>
      </c>
    </row>
    <row r="113" spans="1:16">
      <c r="A113">
        <v>138</v>
      </c>
      <c r="B113" t="s">
        <v>391</v>
      </c>
      <c r="C113" t="s">
        <v>392</v>
      </c>
      <c r="D113" t="s">
        <v>393</v>
      </c>
      <c r="E113" t="s">
        <v>495</v>
      </c>
      <c r="F113" s="2">
        <v>0.88</v>
      </c>
      <c r="G113" s="2">
        <v>0.83</v>
      </c>
      <c r="H113" s="2">
        <v>0.8</v>
      </c>
      <c r="I113" s="3">
        <v>0.72727272727272729</v>
      </c>
      <c r="J113" s="3">
        <v>0.72807017543859653</v>
      </c>
      <c r="K113" s="3">
        <v>0.7407407407407407</v>
      </c>
      <c r="L113" s="2">
        <v>3</v>
      </c>
      <c r="M113" s="4">
        <f t="shared" si="4"/>
        <v>0.73202788115068829</v>
      </c>
      <c r="N113" s="4">
        <f t="shared" si="5"/>
        <v>7.5560851352595108E-3</v>
      </c>
      <c r="O113" s="4">
        <f t="shared" si="6"/>
        <v>1.0322127517031127E-2</v>
      </c>
      <c r="P113" s="10">
        <f t="shared" si="7"/>
        <v>-0.45002949660781816</v>
      </c>
    </row>
    <row r="114" spans="1:16">
      <c r="A114">
        <v>79</v>
      </c>
      <c r="B114" t="s">
        <v>555</v>
      </c>
      <c r="C114" t="s">
        <v>556</v>
      </c>
      <c r="D114" t="s">
        <v>557</v>
      </c>
      <c r="E114" t="s">
        <v>1585</v>
      </c>
      <c r="F114" s="2">
        <v>0.78</v>
      </c>
      <c r="G114" s="2">
        <v>1</v>
      </c>
      <c r="H114" s="2">
        <v>0.73</v>
      </c>
      <c r="I114" s="3">
        <v>0.64462809917355379</v>
      </c>
      <c r="J114" s="3">
        <v>0.87719298245614041</v>
      </c>
      <c r="K114" s="3">
        <v>0.67592592592592582</v>
      </c>
      <c r="L114" s="2">
        <v>3</v>
      </c>
      <c r="M114" s="4">
        <f t="shared" si="4"/>
        <v>0.73258233585187327</v>
      </c>
      <c r="N114" s="4">
        <f t="shared" si="5"/>
        <v>0.12621041091500218</v>
      </c>
      <c r="O114" s="4">
        <f t="shared" si="6"/>
        <v>0.17228153715751302</v>
      </c>
      <c r="P114" s="10">
        <f t="shared" si="7"/>
        <v>-0.44893717992625509</v>
      </c>
    </row>
    <row r="115" spans="1:16">
      <c r="A115">
        <v>1174</v>
      </c>
      <c r="B115" t="s">
        <v>559</v>
      </c>
      <c r="C115" t="s">
        <v>560</v>
      </c>
      <c r="D115" t="s">
        <v>561</v>
      </c>
      <c r="E115" t="s">
        <v>562</v>
      </c>
      <c r="F115" s="2">
        <v>0.98</v>
      </c>
      <c r="G115" s="2">
        <v>0.75</v>
      </c>
      <c r="I115" s="3">
        <v>0.80991735537190079</v>
      </c>
      <c r="J115" s="3">
        <v>0.65789473684210531</v>
      </c>
      <c r="K115" s="3"/>
      <c r="L115" s="2">
        <v>2</v>
      </c>
      <c r="M115" s="4">
        <f t="shared" si="4"/>
        <v>0.73390604610700305</v>
      </c>
      <c r="N115" s="4">
        <f t="shared" si="5"/>
        <v>0.10749622445615459</v>
      </c>
      <c r="O115" s="4">
        <f t="shared" si="6"/>
        <v>0.14647137058805712</v>
      </c>
      <c r="P115" s="10">
        <f t="shared" si="7"/>
        <v>-0.44633271232488281</v>
      </c>
    </row>
    <row r="116" spans="1:16">
      <c r="A116">
        <v>299</v>
      </c>
      <c r="B116" t="s">
        <v>4655</v>
      </c>
      <c r="C116" t="s">
        <v>4656</v>
      </c>
      <c r="D116" t="s">
        <v>4657</v>
      </c>
      <c r="E116" t="s">
        <v>4658</v>
      </c>
      <c r="F116" s="2">
        <v>0.76</v>
      </c>
      <c r="H116" s="2">
        <v>0.91</v>
      </c>
      <c r="I116" s="3">
        <v>0.62809917355371903</v>
      </c>
      <c r="J116" s="3"/>
      <c r="K116" s="3">
        <v>0.84259259259259256</v>
      </c>
      <c r="L116" s="2">
        <v>2</v>
      </c>
      <c r="M116" s="4">
        <f t="shared" si="4"/>
        <v>0.73534588307315585</v>
      </c>
      <c r="N116" s="4">
        <f t="shared" si="5"/>
        <v>0.15166975112227482</v>
      </c>
      <c r="O116" s="4">
        <f t="shared" si="6"/>
        <v>0.20625634087786954</v>
      </c>
      <c r="P116" s="10">
        <f t="shared" si="7"/>
        <v>-0.44350508790667337</v>
      </c>
    </row>
    <row r="117" spans="1:16">
      <c r="A117">
        <v>715</v>
      </c>
      <c r="B117" t="s">
        <v>1590</v>
      </c>
      <c r="C117" t="s">
        <v>1591</v>
      </c>
      <c r="D117" t="s">
        <v>1592</v>
      </c>
      <c r="E117" t="s">
        <v>1593</v>
      </c>
      <c r="F117" s="2">
        <v>0.52</v>
      </c>
      <c r="G117" s="2">
        <v>0.79</v>
      </c>
      <c r="H117" s="2">
        <v>1.17</v>
      </c>
      <c r="I117" s="3">
        <v>0.42975206611570249</v>
      </c>
      <c r="J117" s="3">
        <v>0.69298245614035092</v>
      </c>
      <c r="K117" s="3">
        <v>1.0833333333333333</v>
      </c>
      <c r="L117" s="2">
        <v>3</v>
      </c>
      <c r="M117" s="4">
        <f t="shared" si="4"/>
        <v>0.73535595186312896</v>
      </c>
      <c r="N117" s="4">
        <f t="shared" si="5"/>
        <v>0.32884457281408341</v>
      </c>
      <c r="O117" s="4">
        <f t="shared" si="6"/>
        <v>0.44719101270739547</v>
      </c>
      <c r="P117" s="10">
        <f t="shared" si="7"/>
        <v>-0.44348533380966043</v>
      </c>
    </row>
    <row r="118" spans="1:16">
      <c r="A118">
        <v>167</v>
      </c>
      <c r="B118" t="s">
        <v>2219</v>
      </c>
      <c r="C118" t="s">
        <v>2220</v>
      </c>
      <c r="D118" t="s">
        <v>2221</v>
      </c>
      <c r="E118" t="s">
        <v>2222</v>
      </c>
      <c r="F118" s="2">
        <v>0.88</v>
      </c>
      <c r="G118" s="2">
        <v>0.81</v>
      </c>
      <c r="H118" s="2">
        <v>0.83</v>
      </c>
      <c r="I118" s="3">
        <v>0.72727272727272729</v>
      </c>
      <c r="J118" s="3">
        <v>0.71052631578947378</v>
      </c>
      <c r="K118" s="3">
        <v>0.76851851851851838</v>
      </c>
      <c r="L118" s="2">
        <v>3</v>
      </c>
      <c r="M118" s="4">
        <f t="shared" si="4"/>
        <v>0.73543918719357304</v>
      </c>
      <c r="N118" s="4">
        <f t="shared" si="5"/>
        <v>2.9846142046682317E-2</v>
      </c>
      <c r="O118" s="4">
        <f t="shared" si="6"/>
        <v>4.0582746427444027E-2</v>
      </c>
      <c r="P118" s="10">
        <f t="shared" si="7"/>
        <v>-0.44332204363362193</v>
      </c>
    </row>
    <row r="119" spans="1:16">
      <c r="A119">
        <v>1171</v>
      </c>
      <c r="B119" t="s">
        <v>4659</v>
      </c>
      <c r="C119" t="s">
        <v>4660</v>
      </c>
      <c r="D119" t="s">
        <v>4661</v>
      </c>
      <c r="E119" t="s">
        <v>4662</v>
      </c>
      <c r="F119" s="2">
        <v>1.05</v>
      </c>
      <c r="G119" s="2">
        <v>0.69</v>
      </c>
      <c r="I119" s="3">
        <v>0.86776859504132242</v>
      </c>
      <c r="J119" s="3">
        <v>0.60526315789473684</v>
      </c>
      <c r="K119" s="3"/>
      <c r="L119" s="2">
        <v>2</v>
      </c>
      <c r="M119" s="4">
        <f t="shared" si="4"/>
        <v>0.73651587646802963</v>
      </c>
      <c r="N119" s="4">
        <f t="shared" si="5"/>
        <v>0.1856193747046897</v>
      </c>
      <c r="O119" s="4">
        <f t="shared" si="6"/>
        <v>0.25202358921959639</v>
      </c>
      <c r="P119" s="10">
        <f t="shared" si="7"/>
        <v>-0.44121147029857954</v>
      </c>
    </row>
    <row r="120" spans="1:16">
      <c r="A120">
        <v>249</v>
      </c>
      <c r="B120" t="s">
        <v>4043</v>
      </c>
      <c r="C120" t="s">
        <v>4044</v>
      </c>
      <c r="D120" t="s">
        <v>4045</v>
      </c>
      <c r="E120" t="s">
        <v>4046</v>
      </c>
      <c r="F120" s="2">
        <v>0.79</v>
      </c>
      <c r="G120" s="2">
        <v>0.85</v>
      </c>
      <c r="H120" s="2">
        <v>0.88</v>
      </c>
      <c r="I120" s="3">
        <v>0.65289256198347112</v>
      </c>
      <c r="J120" s="3">
        <v>0.7456140350877194</v>
      </c>
      <c r="K120" s="3">
        <v>0.81481481481481477</v>
      </c>
      <c r="L120" s="2">
        <v>3</v>
      </c>
      <c r="M120" s="4">
        <f t="shared" si="4"/>
        <v>0.73777380396200176</v>
      </c>
      <c r="N120" s="4">
        <f t="shared" si="5"/>
        <v>8.1245343919346527E-2</v>
      </c>
      <c r="O120" s="4">
        <f t="shared" si="6"/>
        <v>0.11012229423576955</v>
      </c>
      <c r="P120" s="10">
        <f t="shared" si="7"/>
        <v>-0.43874953052941618</v>
      </c>
    </row>
    <row r="121" spans="1:16">
      <c r="A121">
        <v>1183</v>
      </c>
      <c r="B121" t="s">
        <v>1576</v>
      </c>
      <c r="C121" t="s">
        <v>1577</v>
      </c>
      <c r="D121" t="s">
        <v>1578</v>
      </c>
      <c r="E121" t="s">
        <v>1579</v>
      </c>
      <c r="F121" s="2">
        <v>0.93</v>
      </c>
      <c r="G121" s="2">
        <v>0.81</v>
      </c>
      <c r="I121" s="3">
        <v>0.76859504132231415</v>
      </c>
      <c r="J121" s="3">
        <v>0.71052631578947378</v>
      </c>
      <c r="K121" s="3"/>
      <c r="L121" s="2">
        <v>2</v>
      </c>
      <c r="M121" s="4">
        <f t="shared" si="4"/>
        <v>0.73956067855589391</v>
      </c>
      <c r="N121" s="4">
        <f t="shared" si="5"/>
        <v>4.1060789599131842E-2</v>
      </c>
      <c r="O121" s="4">
        <f t="shared" si="6"/>
        <v>5.5520514799825962E-2</v>
      </c>
      <c r="P121" s="10">
        <f t="shared" si="7"/>
        <v>-0.43525957425623785</v>
      </c>
    </row>
    <row r="122" spans="1:16">
      <c r="A122">
        <v>469</v>
      </c>
      <c r="B122" t="s">
        <v>3736</v>
      </c>
      <c r="C122" t="s">
        <v>3737</v>
      </c>
      <c r="D122" t="s">
        <v>3738</v>
      </c>
      <c r="E122" t="s">
        <v>3739</v>
      </c>
      <c r="F122" s="2">
        <v>0.65</v>
      </c>
      <c r="H122" s="2">
        <v>1.02</v>
      </c>
      <c r="I122" s="3">
        <v>0.53719008264462809</v>
      </c>
      <c r="J122" s="3"/>
      <c r="K122" s="3">
        <v>0.94444444444444442</v>
      </c>
      <c r="L122" s="2">
        <v>2</v>
      </c>
      <c r="M122" s="4">
        <f t="shared" si="4"/>
        <v>0.74081726354453625</v>
      </c>
      <c r="N122" s="4">
        <f t="shared" si="5"/>
        <v>0.28797232089644964</v>
      </c>
      <c r="O122" s="4">
        <f t="shared" si="6"/>
        <v>0.38872247592963577</v>
      </c>
      <c r="P122" s="10">
        <f t="shared" si="7"/>
        <v>-0.43281037622996488</v>
      </c>
    </row>
    <row r="123" spans="1:16">
      <c r="A123">
        <v>293</v>
      </c>
      <c r="B123" t="s">
        <v>1056</v>
      </c>
      <c r="C123" t="s">
        <v>1057</v>
      </c>
      <c r="D123" t="s">
        <v>1058</v>
      </c>
      <c r="E123" t="s">
        <v>1427</v>
      </c>
      <c r="F123" s="2">
        <v>0.77</v>
      </c>
      <c r="G123" s="2">
        <v>0.85</v>
      </c>
      <c r="H123" s="2">
        <v>0.91</v>
      </c>
      <c r="I123" s="3">
        <v>0.63636363636363635</v>
      </c>
      <c r="J123" s="3">
        <v>0.7456140350877194</v>
      </c>
      <c r="K123" s="3">
        <v>0.84259259259259256</v>
      </c>
      <c r="L123" s="2">
        <v>3</v>
      </c>
      <c r="M123" s="4">
        <f t="shared" si="4"/>
        <v>0.74152342134798277</v>
      </c>
      <c r="N123" s="4">
        <f t="shared" si="5"/>
        <v>0.10317531408915995</v>
      </c>
      <c r="O123" s="4">
        <f t="shared" si="6"/>
        <v>0.13913965644079332</v>
      </c>
      <c r="P123" s="10">
        <f t="shared" si="7"/>
        <v>-0.43143583332148738</v>
      </c>
    </row>
    <row r="124" spans="1:16">
      <c r="A124">
        <v>32</v>
      </c>
      <c r="B124" t="s">
        <v>711</v>
      </c>
      <c r="C124" t="s">
        <v>712</v>
      </c>
      <c r="D124" t="s">
        <v>713</v>
      </c>
      <c r="E124" t="s">
        <v>714</v>
      </c>
      <c r="G124" s="2">
        <v>1.04</v>
      </c>
      <c r="H124" s="2">
        <v>0.62</v>
      </c>
      <c r="I124" s="3"/>
      <c r="J124" s="3">
        <v>0.91228070175438603</v>
      </c>
      <c r="K124" s="3">
        <v>0.57407407407407407</v>
      </c>
      <c r="L124" s="2">
        <v>2</v>
      </c>
      <c r="M124" s="4">
        <f t="shared" si="4"/>
        <v>0.74317738791423005</v>
      </c>
      <c r="N124" s="4">
        <f t="shared" si="5"/>
        <v>0.23914819987498248</v>
      </c>
      <c r="O124" s="4">
        <f t="shared" si="6"/>
        <v>0.32179154501210755</v>
      </c>
      <c r="P124" s="10">
        <f t="shared" si="7"/>
        <v>-0.42822148826944301</v>
      </c>
    </row>
    <row r="125" spans="1:16">
      <c r="A125">
        <v>1179</v>
      </c>
      <c r="B125" t="s">
        <v>4663</v>
      </c>
      <c r="C125" t="s">
        <v>4664</v>
      </c>
      <c r="D125" t="s">
        <v>4665</v>
      </c>
      <c r="E125" t="s">
        <v>4666</v>
      </c>
      <c r="F125" s="2">
        <v>0.96</v>
      </c>
      <c r="G125" s="2">
        <v>0.79</v>
      </c>
      <c r="I125" s="3">
        <v>0.79338842975206614</v>
      </c>
      <c r="J125" s="3">
        <v>0.69298245614035092</v>
      </c>
      <c r="K125" s="3"/>
      <c r="L125" s="2">
        <v>2</v>
      </c>
      <c r="M125" s="4">
        <f t="shared" si="4"/>
        <v>0.74318544294620859</v>
      </c>
      <c r="N125" s="4">
        <f t="shared" si="5"/>
        <v>7.0997744812481375E-2</v>
      </c>
      <c r="O125" s="4">
        <f t="shared" si="6"/>
        <v>9.5531667750413884E-2</v>
      </c>
      <c r="P125" s="10">
        <f t="shared" si="7"/>
        <v>-0.42820585150236506</v>
      </c>
    </row>
    <row r="126" spans="1:16">
      <c r="A126">
        <v>434</v>
      </c>
      <c r="B126" t="s">
        <v>429</v>
      </c>
      <c r="C126" t="s">
        <v>430</v>
      </c>
      <c r="D126" t="s">
        <v>431</v>
      </c>
      <c r="E126" t="s">
        <v>432</v>
      </c>
      <c r="F126" s="2">
        <v>0.88</v>
      </c>
      <c r="G126" s="2">
        <v>0.66</v>
      </c>
      <c r="H126" s="2">
        <v>1</v>
      </c>
      <c r="I126" s="3">
        <v>0.72727272727272729</v>
      </c>
      <c r="J126" s="3">
        <v>0.57894736842105265</v>
      </c>
      <c r="K126" s="3">
        <v>0.92592592592592582</v>
      </c>
      <c r="L126" s="2">
        <v>3</v>
      </c>
      <c r="M126" s="4">
        <f t="shared" si="4"/>
        <v>0.74404867387323526</v>
      </c>
      <c r="N126" s="4">
        <f t="shared" si="5"/>
        <v>0.17409653681305073</v>
      </c>
      <c r="O126" s="4">
        <f t="shared" si="6"/>
        <v>0.23398541375898191</v>
      </c>
      <c r="P126" s="10">
        <f t="shared" si="7"/>
        <v>-0.42653109283009777</v>
      </c>
    </row>
    <row r="127" spans="1:16">
      <c r="A127">
        <v>1209</v>
      </c>
      <c r="B127" t="s">
        <v>3573</v>
      </c>
      <c r="C127" t="s">
        <v>3574</v>
      </c>
      <c r="D127" t="s">
        <v>3575</v>
      </c>
      <c r="E127" t="s">
        <v>3576</v>
      </c>
      <c r="F127" s="2">
        <v>0.74</v>
      </c>
      <c r="G127" s="2">
        <v>1</v>
      </c>
      <c r="I127" s="3">
        <v>0.61157024793388426</v>
      </c>
      <c r="J127" s="3">
        <v>0.87719298245614041</v>
      </c>
      <c r="K127" s="3"/>
      <c r="L127" s="2">
        <v>2</v>
      </c>
      <c r="M127" s="4">
        <f t="shared" si="4"/>
        <v>0.74438161519501234</v>
      </c>
      <c r="N127" s="4">
        <f t="shared" si="5"/>
        <v>0.18782363681800104</v>
      </c>
      <c r="O127" s="4">
        <f t="shared" si="6"/>
        <v>0.25232170298670686</v>
      </c>
      <c r="P127" s="10">
        <f t="shared" si="7"/>
        <v>-0.42588567086391782</v>
      </c>
    </row>
    <row r="128" spans="1:16">
      <c r="A128">
        <v>66</v>
      </c>
      <c r="B128" t="s">
        <v>2011</v>
      </c>
      <c r="C128" t="s">
        <v>2012</v>
      </c>
      <c r="D128" t="s">
        <v>2013</v>
      </c>
      <c r="E128" t="s">
        <v>2014</v>
      </c>
      <c r="F128" s="2">
        <v>1.04</v>
      </c>
      <c r="G128" s="2">
        <v>0.82</v>
      </c>
      <c r="H128" s="2">
        <v>0.71</v>
      </c>
      <c r="I128" s="3">
        <v>0.85950413223140498</v>
      </c>
      <c r="J128" s="3">
        <v>0.7192982456140351</v>
      </c>
      <c r="K128" s="3">
        <v>0.65740740740740733</v>
      </c>
      <c r="L128" s="2">
        <v>3</v>
      </c>
      <c r="M128" s="4">
        <f t="shared" si="4"/>
        <v>0.74540326175094906</v>
      </c>
      <c r="N128" s="4">
        <f t="shared" si="5"/>
        <v>0.10354648930204327</v>
      </c>
      <c r="O128" s="4">
        <f t="shared" si="6"/>
        <v>0.1389133836881972</v>
      </c>
      <c r="P128" s="10">
        <f t="shared" si="7"/>
        <v>-0.42390696283210594</v>
      </c>
    </row>
    <row r="129" spans="1:16">
      <c r="A129">
        <v>90</v>
      </c>
      <c r="B129" t="s">
        <v>637</v>
      </c>
      <c r="C129" t="s">
        <v>638</v>
      </c>
      <c r="D129" t="s">
        <v>639</v>
      </c>
      <c r="E129" t="s">
        <v>640</v>
      </c>
      <c r="F129" s="2">
        <v>1.04</v>
      </c>
      <c r="G129" s="2">
        <v>0.78</v>
      </c>
      <c r="H129" s="2">
        <v>0.75</v>
      </c>
      <c r="I129" s="3">
        <v>0.85950413223140498</v>
      </c>
      <c r="J129" s="3">
        <v>0.6842105263157896</v>
      </c>
      <c r="K129" s="3">
        <v>0.69444444444444442</v>
      </c>
      <c r="L129" s="2">
        <v>3</v>
      </c>
      <c r="M129" s="4">
        <f t="shared" si="4"/>
        <v>0.74605303433054626</v>
      </c>
      <c r="N129" s="4">
        <f t="shared" si="5"/>
        <v>9.8384688754139193E-2</v>
      </c>
      <c r="O129" s="4">
        <f t="shared" si="6"/>
        <v>0.13187358569276841</v>
      </c>
      <c r="P129" s="10">
        <f t="shared" si="7"/>
        <v>-0.42264990455951451</v>
      </c>
    </row>
    <row r="130" spans="1:16">
      <c r="A130">
        <v>192</v>
      </c>
      <c r="B130" t="s">
        <v>649</v>
      </c>
      <c r="C130" t="s">
        <v>650</v>
      </c>
      <c r="D130" t="s">
        <v>651</v>
      </c>
      <c r="E130" t="s">
        <v>652</v>
      </c>
      <c r="F130" s="2">
        <v>0.86</v>
      </c>
      <c r="G130" s="2">
        <v>0.86</v>
      </c>
      <c r="H130" s="2">
        <v>0.84</v>
      </c>
      <c r="I130" s="3">
        <v>0.71074380165289253</v>
      </c>
      <c r="J130" s="3">
        <v>0.75438596491228072</v>
      </c>
      <c r="K130" s="3">
        <v>0.77777777777777768</v>
      </c>
      <c r="L130" s="2">
        <v>3</v>
      </c>
      <c r="M130" s="4">
        <f t="shared" ref="M130:M193" si="8">AVERAGE(I130:K130)</f>
        <v>0.74763584811431694</v>
      </c>
      <c r="N130" s="4">
        <f t="shared" ref="N130:N193" si="9">STDEV(I130:K130)</f>
        <v>3.4022956167381053E-2</v>
      </c>
      <c r="O130" s="4">
        <f t="shared" ref="O130:O193" si="10">N130/M130</f>
        <v>4.5507390065890455E-2</v>
      </c>
      <c r="P130" s="10">
        <f t="shared" ref="P130:P193" si="11">LOG(M130,2)</f>
        <v>-0.41959234889574493</v>
      </c>
    </row>
    <row r="131" spans="1:16">
      <c r="A131">
        <v>136</v>
      </c>
      <c r="B131" t="s">
        <v>1261</v>
      </c>
      <c r="C131" t="s">
        <v>1262</v>
      </c>
      <c r="D131" t="s">
        <v>1263</v>
      </c>
      <c r="E131" t="s">
        <v>1264</v>
      </c>
      <c r="F131" s="2">
        <v>0.95</v>
      </c>
      <c r="G131" s="2">
        <v>0.82</v>
      </c>
      <c r="H131" s="2">
        <v>0.8</v>
      </c>
      <c r="I131" s="3">
        <v>0.7851239669421487</v>
      </c>
      <c r="J131" s="3">
        <v>0.7192982456140351</v>
      </c>
      <c r="K131" s="3">
        <v>0.7407407407407407</v>
      </c>
      <c r="L131" s="2">
        <v>3</v>
      </c>
      <c r="M131" s="4">
        <f t="shared" si="8"/>
        <v>0.74838765109897487</v>
      </c>
      <c r="N131" s="4">
        <f t="shared" si="9"/>
        <v>3.3572501033014637E-2</v>
      </c>
      <c r="O131" s="4">
        <f t="shared" si="10"/>
        <v>4.4859774187501457E-2</v>
      </c>
      <c r="P131" s="10">
        <f t="shared" si="11"/>
        <v>-0.41814234155352648</v>
      </c>
    </row>
    <row r="132" spans="1:16">
      <c r="A132">
        <v>198</v>
      </c>
      <c r="B132" t="s">
        <v>934</v>
      </c>
      <c r="C132" t="s">
        <v>935</v>
      </c>
      <c r="D132" t="s">
        <v>936</v>
      </c>
      <c r="E132" t="s">
        <v>937</v>
      </c>
      <c r="F132" s="2">
        <v>0.87</v>
      </c>
      <c r="H132" s="2">
        <v>0.84</v>
      </c>
      <c r="I132" s="3">
        <v>0.71900826446280997</v>
      </c>
      <c r="J132" s="3"/>
      <c r="K132" s="3">
        <v>0.77777777777777768</v>
      </c>
      <c r="L132" s="2">
        <v>2</v>
      </c>
      <c r="M132" s="4">
        <f t="shared" si="8"/>
        <v>0.74839302112029382</v>
      </c>
      <c r="N132" s="4">
        <f t="shared" si="9"/>
        <v>4.155632139204677E-2</v>
      </c>
      <c r="O132" s="4">
        <f t="shared" si="10"/>
        <v>5.5527403675998691E-2</v>
      </c>
      <c r="P132" s="10">
        <f t="shared" si="11"/>
        <v>-0.41813198959846704</v>
      </c>
    </row>
    <row r="133" spans="1:16">
      <c r="A133">
        <v>448</v>
      </c>
      <c r="B133" t="s">
        <v>1168</v>
      </c>
      <c r="C133" t="s">
        <v>1169</v>
      </c>
      <c r="D133" t="s">
        <v>1170</v>
      </c>
      <c r="E133" t="s">
        <v>1171</v>
      </c>
      <c r="F133" s="2">
        <v>0.59</v>
      </c>
      <c r="G133" s="2">
        <v>0.94</v>
      </c>
      <c r="H133" s="2">
        <v>1.01</v>
      </c>
      <c r="I133" s="3">
        <v>0.48760330578512395</v>
      </c>
      <c r="J133" s="3">
        <v>0.82456140350877194</v>
      </c>
      <c r="K133" s="3">
        <v>0.93518518518518512</v>
      </c>
      <c r="L133" s="2">
        <v>3</v>
      </c>
      <c r="M133" s="4">
        <f t="shared" si="8"/>
        <v>0.74911663149302699</v>
      </c>
      <c r="N133" s="4">
        <f t="shared" si="9"/>
        <v>0.23313369535569864</v>
      </c>
      <c r="O133" s="4">
        <f t="shared" si="10"/>
        <v>0.3112114797011668</v>
      </c>
      <c r="P133" s="10">
        <f t="shared" si="11"/>
        <v>-0.41673774258883062</v>
      </c>
    </row>
    <row r="134" spans="1:16">
      <c r="A134">
        <v>15</v>
      </c>
      <c r="B134" t="s">
        <v>1020</v>
      </c>
      <c r="C134" t="s">
        <v>1021</v>
      </c>
      <c r="D134" t="s">
        <v>1022</v>
      </c>
      <c r="E134" t="s">
        <v>1023</v>
      </c>
      <c r="F134" s="2">
        <v>0.81</v>
      </c>
      <c r="G134" s="2">
        <v>1.25</v>
      </c>
      <c r="H134" s="2">
        <v>0.52</v>
      </c>
      <c r="I134" s="3">
        <v>0.66942148760330589</v>
      </c>
      <c r="J134" s="3">
        <v>1.0964912280701755</v>
      </c>
      <c r="K134" s="3">
        <v>0.48148148148148145</v>
      </c>
      <c r="L134" s="2">
        <v>3</v>
      </c>
      <c r="M134" s="4">
        <f t="shared" si="8"/>
        <v>0.74913139905165427</v>
      </c>
      <c r="N134" s="4">
        <f t="shared" si="9"/>
        <v>0.31515789627915103</v>
      </c>
      <c r="O134" s="4">
        <f t="shared" si="10"/>
        <v>0.42069775299515938</v>
      </c>
      <c r="P134" s="10">
        <f t="shared" si="11"/>
        <v>-0.41670930259336397</v>
      </c>
    </row>
    <row r="135" spans="1:16">
      <c r="A135">
        <v>402</v>
      </c>
      <c r="B135" t="s">
        <v>1090</v>
      </c>
      <c r="C135" t="s">
        <v>1091</v>
      </c>
      <c r="D135" t="s">
        <v>1092</v>
      </c>
      <c r="E135" t="s">
        <v>1093</v>
      </c>
      <c r="F135" s="2">
        <v>0.65</v>
      </c>
      <c r="G135" s="2">
        <v>0.92</v>
      </c>
      <c r="H135" s="2">
        <v>0.98</v>
      </c>
      <c r="I135" s="3">
        <v>0.53719008264462809</v>
      </c>
      <c r="J135" s="3">
        <v>0.80701754385964919</v>
      </c>
      <c r="K135" s="3">
        <v>0.90740740740740733</v>
      </c>
      <c r="L135" s="2">
        <v>3</v>
      </c>
      <c r="M135" s="4">
        <f t="shared" si="8"/>
        <v>0.75053834463722824</v>
      </c>
      <c r="N135" s="4">
        <f t="shared" si="9"/>
        <v>0.19146185480985928</v>
      </c>
      <c r="O135" s="4">
        <f t="shared" si="10"/>
        <v>0.25509936457996973</v>
      </c>
      <c r="P135" s="10">
        <f t="shared" si="11"/>
        <v>-0.41400231457394543</v>
      </c>
    </row>
    <row r="136" spans="1:16">
      <c r="A136">
        <v>186</v>
      </c>
      <c r="B136" t="s">
        <v>963</v>
      </c>
      <c r="C136" t="s">
        <v>964</v>
      </c>
      <c r="D136" t="s">
        <v>965</v>
      </c>
      <c r="E136" t="s">
        <v>966</v>
      </c>
      <c r="F136" s="2">
        <v>0.98</v>
      </c>
      <c r="G136" s="2">
        <v>0.76</v>
      </c>
      <c r="H136" s="2">
        <v>0.84</v>
      </c>
      <c r="I136" s="3">
        <v>0.80991735537190079</v>
      </c>
      <c r="J136" s="3">
        <v>0.66666666666666674</v>
      </c>
      <c r="K136" s="3">
        <v>0.77777777777777768</v>
      </c>
      <c r="L136" s="2">
        <v>3</v>
      </c>
      <c r="M136" s="4">
        <f t="shared" si="8"/>
        <v>0.75145393327211496</v>
      </c>
      <c r="N136" s="4">
        <f t="shared" si="9"/>
        <v>7.5165807025533188E-2</v>
      </c>
      <c r="O136" s="4">
        <f t="shared" si="10"/>
        <v>0.10002716560179917</v>
      </c>
      <c r="P136" s="10">
        <f t="shared" si="11"/>
        <v>-0.4122434302360079</v>
      </c>
    </row>
    <row r="137" spans="1:16">
      <c r="A137">
        <v>367</v>
      </c>
      <c r="B137" t="s">
        <v>1846</v>
      </c>
      <c r="C137" t="s">
        <v>1847</v>
      </c>
      <c r="D137" t="s">
        <v>1848</v>
      </c>
      <c r="E137" t="s">
        <v>1849</v>
      </c>
      <c r="F137" s="2">
        <v>0.9</v>
      </c>
      <c r="G137" s="2">
        <v>0.71</v>
      </c>
      <c r="H137" s="2">
        <v>0.96</v>
      </c>
      <c r="I137" s="3">
        <v>0.74380165289256206</v>
      </c>
      <c r="J137" s="3">
        <v>0.6228070175438597</v>
      </c>
      <c r="K137" s="3">
        <v>0.88888888888888884</v>
      </c>
      <c r="L137" s="2">
        <v>3</v>
      </c>
      <c r="M137" s="4">
        <f t="shared" si="8"/>
        <v>0.75183251977510357</v>
      </c>
      <c r="N137" s="4">
        <f t="shared" si="9"/>
        <v>0.13322260199298769</v>
      </c>
      <c r="O137" s="4">
        <f t="shared" si="10"/>
        <v>0.17719717954317632</v>
      </c>
      <c r="P137" s="10">
        <f t="shared" si="11"/>
        <v>-0.41151677580384843</v>
      </c>
    </row>
    <row r="138" spans="1:16">
      <c r="A138">
        <v>168</v>
      </c>
      <c r="B138" t="s">
        <v>3770</v>
      </c>
      <c r="C138" t="s">
        <v>3771</v>
      </c>
      <c r="D138" t="s">
        <v>3772</v>
      </c>
      <c r="E138" t="s">
        <v>3773</v>
      </c>
      <c r="F138" s="2">
        <v>0.93</v>
      </c>
      <c r="G138" s="2">
        <v>0.82</v>
      </c>
      <c r="H138" s="2">
        <v>0.83</v>
      </c>
      <c r="I138" s="3">
        <v>0.76859504132231415</v>
      </c>
      <c r="J138" s="3">
        <v>0.7192982456140351</v>
      </c>
      <c r="K138" s="3">
        <v>0.76851851851851838</v>
      </c>
      <c r="L138" s="2">
        <v>3</v>
      </c>
      <c r="M138" s="4">
        <f t="shared" si="8"/>
        <v>0.75213726848495588</v>
      </c>
      <c r="N138" s="4">
        <f t="shared" si="9"/>
        <v>2.8439453779433223E-2</v>
      </c>
      <c r="O138" s="4">
        <f t="shared" si="10"/>
        <v>3.7811520544274245E-2</v>
      </c>
      <c r="P138" s="10">
        <f t="shared" si="11"/>
        <v>-0.41093211052417256</v>
      </c>
    </row>
    <row r="139" spans="1:16">
      <c r="A139">
        <v>175</v>
      </c>
      <c r="B139" t="s">
        <v>286</v>
      </c>
      <c r="C139" t="s">
        <v>287</v>
      </c>
      <c r="D139" t="s">
        <v>288</v>
      </c>
      <c r="E139" t="s">
        <v>1103</v>
      </c>
      <c r="F139" s="2">
        <v>0.74</v>
      </c>
      <c r="G139" s="2">
        <v>1</v>
      </c>
      <c r="H139" s="2">
        <v>0.83</v>
      </c>
      <c r="I139" s="3">
        <v>0.61157024793388426</v>
      </c>
      <c r="J139" s="3">
        <v>0.87719298245614041</v>
      </c>
      <c r="K139" s="3">
        <v>0.76851851851851838</v>
      </c>
      <c r="L139" s="2">
        <v>3</v>
      </c>
      <c r="M139" s="4">
        <f t="shared" si="8"/>
        <v>0.75242724963618102</v>
      </c>
      <c r="N139" s="4">
        <f t="shared" si="9"/>
        <v>0.1335404656815789</v>
      </c>
      <c r="O139" s="4">
        <f t="shared" si="10"/>
        <v>0.17747957127569389</v>
      </c>
      <c r="P139" s="10">
        <f t="shared" si="11"/>
        <v>-0.41037599695248428</v>
      </c>
    </row>
    <row r="140" spans="1:16">
      <c r="A140">
        <v>188</v>
      </c>
      <c r="B140" t="s">
        <v>954</v>
      </c>
      <c r="C140" t="s">
        <v>955</v>
      </c>
      <c r="D140" t="s">
        <v>956</v>
      </c>
      <c r="E140" t="s">
        <v>1163</v>
      </c>
      <c r="F140" s="2">
        <v>0.91</v>
      </c>
      <c r="G140" s="2">
        <v>0.83</v>
      </c>
      <c r="H140" s="2">
        <v>0.84</v>
      </c>
      <c r="I140" s="3">
        <v>0.75206611570247939</v>
      </c>
      <c r="J140" s="3">
        <v>0.72807017543859653</v>
      </c>
      <c r="K140" s="3">
        <v>0.77777777777777768</v>
      </c>
      <c r="L140" s="2">
        <v>3</v>
      </c>
      <c r="M140" s="4">
        <f t="shared" si="8"/>
        <v>0.75263802297295124</v>
      </c>
      <c r="N140" s="4">
        <f t="shared" si="9"/>
        <v>2.485873570843971E-2</v>
      </c>
      <c r="O140" s="4">
        <f t="shared" si="10"/>
        <v>3.3028806610442933E-2</v>
      </c>
      <c r="P140" s="10">
        <f t="shared" si="11"/>
        <v>-0.40997191926199217</v>
      </c>
    </row>
    <row r="141" spans="1:16">
      <c r="A141">
        <v>116</v>
      </c>
      <c r="B141" t="s">
        <v>1114</v>
      </c>
      <c r="C141" t="s">
        <v>1115</v>
      </c>
      <c r="D141" t="s">
        <v>1116</v>
      </c>
      <c r="E141" t="s">
        <v>1117</v>
      </c>
      <c r="F141" s="2">
        <v>0.8</v>
      </c>
      <c r="G141" s="2">
        <v>1</v>
      </c>
      <c r="H141" s="2">
        <v>0.78</v>
      </c>
      <c r="I141" s="3">
        <v>0.66115702479338845</v>
      </c>
      <c r="J141" s="3">
        <v>0.87719298245614041</v>
      </c>
      <c r="K141" s="3">
        <v>0.72222222222222221</v>
      </c>
      <c r="L141" s="2">
        <v>3</v>
      </c>
      <c r="M141" s="4">
        <f t="shared" si="8"/>
        <v>0.75352407649058373</v>
      </c>
      <c r="N141" s="4">
        <f t="shared" si="9"/>
        <v>0.1113675819585475</v>
      </c>
      <c r="O141" s="4">
        <f t="shared" si="10"/>
        <v>0.14779565170262901</v>
      </c>
      <c r="P141" s="10">
        <f t="shared" si="11"/>
        <v>-0.40827448554782392</v>
      </c>
    </row>
    <row r="142" spans="1:16">
      <c r="A142">
        <v>72</v>
      </c>
      <c r="B142" t="s">
        <v>899</v>
      </c>
      <c r="C142" t="s">
        <v>900</v>
      </c>
      <c r="D142" t="s">
        <v>901</v>
      </c>
      <c r="E142" t="s">
        <v>4667</v>
      </c>
      <c r="G142" s="2">
        <v>0.96</v>
      </c>
      <c r="H142" s="2">
        <v>0.72</v>
      </c>
      <c r="I142" s="3"/>
      <c r="J142" s="3">
        <v>0.8421052631578948</v>
      </c>
      <c r="K142" s="3">
        <v>0.66666666666666663</v>
      </c>
      <c r="L142" s="2">
        <v>2</v>
      </c>
      <c r="M142" s="4">
        <f t="shared" si="8"/>
        <v>0.75438596491228072</v>
      </c>
      <c r="N142" s="4">
        <f t="shared" si="9"/>
        <v>0.12405382126079811</v>
      </c>
      <c r="O142" s="4">
        <f t="shared" si="10"/>
        <v>0.16444343748524401</v>
      </c>
      <c r="P142" s="10">
        <f t="shared" si="11"/>
        <v>-0.40662525946264372</v>
      </c>
    </row>
    <row r="143" spans="1:16">
      <c r="A143">
        <v>323</v>
      </c>
      <c r="B143" t="s">
        <v>1486</v>
      </c>
      <c r="C143" t="s">
        <v>1487</v>
      </c>
      <c r="D143" t="s">
        <v>1488</v>
      </c>
      <c r="E143" t="s">
        <v>2075</v>
      </c>
      <c r="F143" s="2">
        <v>0.84</v>
      </c>
      <c r="G143" s="2">
        <v>0.81</v>
      </c>
      <c r="H143" s="2">
        <v>0.93</v>
      </c>
      <c r="I143" s="3">
        <v>0.69421487603305787</v>
      </c>
      <c r="J143" s="3">
        <v>0.71052631578947378</v>
      </c>
      <c r="K143" s="3">
        <v>0.86111111111111105</v>
      </c>
      <c r="L143" s="2">
        <v>3</v>
      </c>
      <c r="M143" s="4">
        <f t="shared" si="8"/>
        <v>0.7552841009778809</v>
      </c>
      <c r="N143" s="4">
        <f t="shared" si="9"/>
        <v>9.2011047282573061E-2</v>
      </c>
      <c r="O143" s="4">
        <f t="shared" si="10"/>
        <v>0.12182309565823586</v>
      </c>
      <c r="P143" s="10">
        <f t="shared" si="11"/>
        <v>-0.40490867697216609</v>
      </c>
    </row>
    <row r="144" spans="1:16">
      <c r="A144">
        <v>5</v>
      </c>
      <c r="B144" t="s">
        <v>1748</v>
      </c>
      <c r="C144" t="s">
        <v>1749</v>
      </c>
      <c r="D144" t="s">
        <v>1750</v>
      </c>
      <c r="E144" t="s">
        <v>1751</v>
      </c>
      <c r="F144" s="2">
        <v>0.99</v>
      </c>
      <c r="G144" s="2">
        <v>1.23</v>
      </c>
      <c r="H144" s="2">
        <v>0.4</v>
      </c>
      <c r="I144" s="3">
        <v>0.81818181818181823</v>
      </c>
      <c r="J144" s="3">
        <v>1.0789473684210527</v>
      </c>
      <c r="K144" s="3">
        <v>0.37037037037037035</v>
      </c>
      <c r="L144" s="2">
        <v>3</v>
      </c>
      <c r="M144" s="4">
        <f t="shared" si="8"/>
        <v>0.75583318565774704</v>
      </c>
      <c r="N144" s="4">
        <f t="shared" si="9"/>
        <v>0.35837948396196651</v>
      </c>
      <c r="O144" s="4">
        <f t="shared" si="10"/>
        <v>0.47415155984464313</v>
      </c>
      <c r="P144" s="10">
        <f t="shared" si="11"/>
        <v>-0.40386023184280295</v>
      </c>
    </row>
    <row r="145" spans="1:16">
      <c r="A145">
        <v>424</v>
      </c>
      <c r="B145" t="s">
        <v>424</v>
      </c>
      <c r="C145" t="s">
        <v>425</v>
      </c>
      <c r="D145" t="s">
        <v>426</v>
      </c>
      <c r="E145" t="s">
        <v>427</v>
      </c>
      <c r="F145" s="2">
        <v>0.72</v>
      </c>
      <c r="H145" s="2">
        <v>0.99</v>
      </c>
      <c r="I145" s="3">
        <v>0.5950413223140496</v>
      </c>
      <c r="J145" s="3"/>
      <c r="K145" s="3">
        <v>0.91666666666666663</v>
      </c>
      <c r="L145" s="2">
        <v>2</v>
      </c>
      <c r="M145" s="4">
        <f t="shared" si="8"/>
        <v>0.75585399449035817</v>
      </c>
      <c r="N145" s="4">
        <f t="shared" si="9"/>
        <v>0.22742346199319322</v>
      </c>
      <c r="O145" s="4">
        <f t="shared" si="10"/>
        <v>0.30088279436365972</v>
      </c>
      <c r="P145" s="10">
        <f t="shared" si="11"/>
        <v>-0.40382051357303006</v>
      </c>
    </row>
    <row r="146" spans="1:16">
      <c r="A146">
        <v>193</v>
      </c>
      <c r="B146" t="s">
        <v>954</v>
      </c>
      <c r="C146" t="s">
        <v>955</v>
      </c>
      <c r="D146" t="s">
        <v>956</v>
      </c>
      <c r="E146" t="s">
        <v>957</v>
      </c>
      <c r="F146" s="2">
        <v>0.89</v>
      </c>
      <c r="G146" s="2">
        <v>0.86</v>
      </c>
      <c r="H146" s="2">
        <v>0.84</v>
      </c>
      <c r="I146" s="3">
        <v>0.73553719008264462</v>
      </c>
      <c r="J146" s="3">
        <v>0.75438596491228072</v>
      </c>
      <c r="K146" s="3">
        <v>0.77777777777777768</v>
      </c>
      <c r="L146" s="2">
        <v>3</v>
      </c>
      <c r="M146" s="4">
        <f t="shared" si="8"/>
        <v>0.75590031092423438</v>
      </c>
      <c r="N146" s="4">
        <f t="shared" si="9"/>
        <v>2.1160972215153454E-2</v>
      </c>
      <c r="O146" s="4">
        <f t="shared" si="10"/>
        <v>2.7994395437250279E-2</v>
      </c>
      <c r="P146" s="10">
        <f t="shared" si="11"/>
        <v>-0.40373211231728839</v>
      </c>
    </row>
    <row r="147" spans="1:16">
      <c r="A147">
        <v>12</v>
      </c>
      <c r="B147" t="s">
        <v>4668</v>
      </c>
      <c r="C147" t="s">
        <v>4669</v>
      </c>
      <c r="D147" t="s">
        <v>4670</v>
      </c>
      <c r="E147" t="s">
        <v>4671</v>
      </c>
      <c r="F147" s="2">
        <v>1.26</v>
      </c>
      <c r="H147" s="2">
        <v>0.51</v>
      </c>
      <c r="I147" s="3">
        <v>1.0413223140495869</v>
      </c>
      <c r="J147" s="3"/>
      <c r="K147" s="3">
        <v>0.47222222222222221</v>
      </c>
      <c r="L147" s="2">
        <v>2</v>
      </c>
      <c r="M147" s="4">
        <f t="shared" si="8"/>
        <v>0.75677226813590459</v>
      </c>
      <c r="N147" s="4">
        <f t="shared" si="9"/>
        <v>0.40241453410501632</v>
      </c>
      <c r="O147" s="4">
        <f t="shared" si="10"/>
        <v>0.53175116352539087</v>
      </c>
      <c r="P147" s="10">
        <f t="shared" si="11"/>
        <v>-0.40206887269506025</v>
      </c>
    </row>
    <row r="148" spans="1:16">
      <c r="A148">
        <v>236</v>
      </c>
      <c r="B148" t="s">
        <v>4672</v>
      </c>
      <c r="C148" t="s">
        <v>4673</v>
      </c>
      <c r="D148" t="s">
        <v>4674</v>
      </c>
      <c r="E148" t="s">
        <v>4675</v>
      </c>
      <c r="F148" s="2">
        <v>1.1599999999999999</v>
      </c>
      <c r="G148" s="2">
        <v>0.59</v>
      </c>
      <c r="H148" s="2">
        <v>0.87</v>
      </c>
      <c r="I148" s="3">
        <v>0.95867768595041314</v>
      </c>
      <c r="J148" s="3">
        <v>0.51754385964912286</v>
      </c>
      <c r="K148" s="3">
        <v>0.80555555555555547</v>
      </c>
      <c r="L148" s="2">
        <v>3</v>
      </c>
      <c r="M148" s="4">
        <f t="shared" si="8"/>
        <v>0.76059236705169708</v>
      </c>
      <c r="N148" s="4">
        <f t="shared" si="9"/>
        <v>0.22397774312893085</v>
      </c>
      <c r="O148" s="4">
        <f t="shared" si="10"/>
        <v>0.2944780316388676</v>
      </c>
      <c r="P148" s="10">
        <f t="shared" si="11"/>
        <v>-0.39480463405706423</v>
      </c>
    </row>
    <row r="149" spans="1:16">
      <c r="A149">
        <v>51</v>
      </c>
      <c r="B149" t="s">
        <v>3907</v>
      </c>
      <c r="C149" t="s">
        <v>3908</v>
      </c>
      <c r="D149" t="s">
        <v>3909</v>
      </c>
      <c r="E149" t="s">
        <v>3910</v>
      </c>
      <c r="F149" s="2">
        <v>0.73</v>
      </c>
      <c r="G149" s="2">
        <v>1.2</v>
      </c>
      <c r="H149" s="2">
        <v>0.68</v>
      </c>
      <c r="I149" s="3">
        <v>0.60330578512396693</v>
      </c>
      <c r="J149" s="3">
        <v>1.0526315789473684</v>
      </c>
      <c r="K149" s="3">
        <v>0.62962962962962965</v>
      </c>
      <c r="L149" s="2">
        <v>3</v>
      </c>
      <c r="M149" s="4">
        <f t="shared" si="8"/>
        <v>0.76185566456698828</v>
      </c>
      <c r="N149" s="4">
        <f t="shared" si="9"/>
        <v>0.25216306328484983</v>
      </c>
      <c r="O149" s="4">
        <f t="shared" si="10"/>
        <v>0.33098534934195228</v>
      </c>
      <c r="P149" s="10">
        <f t="shared" si="11"/>
        <v>-0.3924103934118347</v>
      </c>
    </row>
    <row r="150" spans="1:16">
      <c r="A150">
        <v>238</v>
      </c>
      <c r="B150" t="s">
        <v>1673</v>
      </c>
      <c r="C150" t="s">
        <v>1674</v>
      </c>
      <c r="D150" t="s">
        <v>1675</v>
      </c>
      <c r="E150" t="s">
        <v>4676</v>
      </c>
      <c r="G150" s="2">
        <v>0.82</v>
      </c>
      <c r="H150" s="2">
        <v>0.87</v>
      </c>
      <c r="I150" s="3"/>
      <c r="J150" s="3">
        <v>0.7192982456140351</v>
      </c>
      <c r="K150" s="3">
        <v>0.80555555555555547</v>
      </c>
      <c r="L150" s="2">
        <v>2</v>
      </c>
      <c r="M150" s="4">
        <f t="shared" si="8"/>
        <v>0.76242690058479523</v>
      </c>
      <c r="N150" s="4">
        <f t="shared" si="9"/>
        <v>6.0993128786558853E-2</v>
      </c>
      <c r="O150" s="4">
        <f t="shared" si="10"/>
        <v>7.9998657890711908E-2</v>
      </c>
      <c r="P150" s="10">
        <f t="shared" si="11"/>
        <v>-0.39132907236613235</v>
      </c>
    </row>
    <row r="151" spans="1:16">
      <c r="A151">
        <v>240</v>
      </c>
      <c r="B151" t="s">
        <v>3316</v>
      </c>
      <c r="C151" t="s">
        <v>3317</v>
      </c>
      <c r="D151" t="s">
        <v>3318</v>
      </c>
      <c r="E151" t="s">
        <v>3319</v>
      </c>
      <c r="F151" s="2">
        <v>0.84</v>
      </c>
      <c r="G151" s="2">
        <v>0.9</v>
      </c>
      <c r="H151" s="2">
        <v>0.87</v>
      </c>
      <c r="I151" s="3">
        <v>0.69421487603305787</v>
      </c>
      <c r="J151" s="3">
        <v>0.78947368421052644</v>
      </c>
      <c r="K151" s="3">
        <v>0.80555555555555547</v>
      </c>
      <c r="L151" s="2">
        <v>3</v>
      </c>
      <c r="M151" s="4">
        <f t="shared" si="8"/>
        <v>0.76308137193304659</v>
      </c>
      <c r="N151" s="4">
        <f t="shared" si="9"/>
        <v>6.0179750245800197E-2</v>
      </c>
      <c r="O151" s="4">
        <f t="shared" si="10"/>
        <v>7.8864132265936665E-2</v>
      </c>
      <c r="P151" s="10">
        <f t="shared" si="11"/>
        <v>-0.39009118641891721</v>
      </c>
    </row>
    <row r="152" spans="1:16">
      <c r="A152">
        <v>169</v>
      </c>
      <c r="B152" t="s">
        <v>1303</v>
      </c>
      <c r="C152" t="s">
        <v>1304</v>
      </c>
      <c r="D152" t="s">
        <v>1305</v>
      </c>
      <c r="E152" t="s">
        <v>1306</v>
      </c>
      <c r="F152" s="2">
        <v>0.94</v>
      </c>
      <c r="G152" s="2">
        <v>0.85</v>
      </c>
      <c r="H152" s="2">
        <v>0.83</v>
      </c>
      <c r="I152" s="3">
        <v>0.77685950413223137</v>
      </c>
      <c r="J152" s="3">
        <v>0.7456140350877194</v>
      </c>
      <c r="K152" s="3">
        <v>0.76851851851851838</v>
      </c>
      <c r="L152" s="2">
        <v>3</v>
      </c>
      <c r="M152" s="4">
        <f t="shared" si="8"/>
        <v>0.76366401924615646</v>
      </c>
      <c r="N152" s="4">
        <f t="shared" si="9"/>
        <v>1.6178518360527066E-2</v>
      </c>
      <c r="O152" s="4">
        <f t="shared" si="10"/>
        <v>2.1185387752715563E-2</v>
      </c>
      <c r="P152" s="10">
        <f t="shared" si="11"/>
        <v>-0.38899004351077465</v>
      </c>
    </row>
    <row r="153" spans="1:16">
      <c r="A153">
        <v>368</v>
      </c>
      <c r="B153" t="s">
        <v>1441</v>
      </c>
      <c r="C153" t="s">
        <v>1442</v>
      </c>
      <c r="D153" t="s">
        <v>1443</v>
      </c>
      <c r="E153" t="s">
        <v>1444</v>
      </c>
      <c r="F153" s="2">
        <v>0.87</v>
      </c>
      <c r="G153" s="2">
        <v>0.78</v>
      </c>
      <c r="H153" s="2">
        <v>0.96</v>
      </c>
      <c r="I153" s="3">
        <v>0.71900826446280997</v>
      </c>
      <c r="J153" s="3">
        <v>0.6842105263157896</v>
      </c>
      <c r="K153" s="3">
        <v>0.88888888888888884</v>
      </c>
      <c r="L153" s="2">
        <v>3</v>
      </c>
      <c r="M153" s="4">
        <f t="shared" si="8"/>
        <v>0.7640358932224961</v>
      </c>
      <c r="N153" s="4">
        <f t="shared" si="9"/>
        <v>0.10951677287151761</v>
      </c>
      <c r="O153" s="4">
        <f t="shared" si="10"/>
        <v>0.14333982715079729</v>
      </c>
      <c r="P153" s="10">
        <f t="shared" si="11"/>
        <v>-0.38828767945652731</v>
      </c>
    </row>
    <row r="154" spans="1:16">
      <c r="A154">
        <v>103</v>
      </c>
      <c r="B154" t="s">
        <v>546</v>
      </c>
      <c r="C154" t="s">
        <v>547</v>
      </c>
      <c r="D154" t="s">
        <v>548</v>
      </c>
      <c r="E154" t="s">
        <v>549</v>
      </c>
      <c r="G154" s="2">
        <v>0.94</v>
      </c>
      <c r="H154" s="2">
        <v>0.76</v>
      </c>
      <c r="I154" s="3"/>
      <c r="J154" s="3">
        <v>0.82456140350877194</v>
      </c>
      <c r="K154" s="3">
        <v>0.70370370370370372</v>
      </c>
      <c r="L154" s="2">
        <v>2</v>
      </c>
      <c r="M154" s="4">
        <f t="shared" si="8"/>
        <v>0.76413255360623777</v>
      </c>
      <c r="N154" s="4">
        <f t="shared" si="9"/>
        <v>8.5459299090771823E-2</v>
      </c>
      <c r="O154" s="4">
        <f t="shared" si="10"/>
        <v>0.1118383174325662</v>
      </c>
      <c r="P154" s="10">
        <f t="shared" si="11"/>
        <v>-0.38810517149184592</v>
      </c>
    </row>
    <row r="155" spans="1:16">
      <c r="A155">
        <v>36</v>
      </c>
      <c r="B155" t="s">
        <v>1611</v>
      </c>
      <c r="C155" t="s">
        <v>1612</v>
      </c>
      <c r="D155" t="s">
        <v>1613</v>
      </c>
      <c r="E155" t="s">
        <v>1616</v>
      </c>
      <c r="F155" s="2">
        <v>1.02</v>
      </c>
      <c r="G155" s="2">
        <v>0.97</v>
      </c>
      <c r="H155" s="2">
        <v>0.65</v>
      </c>
      <c r="I155" s="3">
        <v>0.84297520661157033</v>
      </c>
      <c r="J155" s="3">
        <v>0.85087719298245623</v>
      </c>
      <c r="K155" s="3">
        <v>0.60185185185185186</v>
      </c>
      <c r="L155" s="2">
        <v>3</v>
      </c>
      <c r="M155" s="4">
        <f t="shared" si="8"/>
        <v>0.76523475048195932</v>
      </c>
      <c r="N155" s="4">
        <f t="shared" si="9"/>
        <v>0.1415488926863567</v>
      </c>
      <c r="O155" s="4">
        <f t="shared" si="10"/>
        <v>0.18497447037945747</v>
      </c>
      <c r="P155" s="10">
        <f t="shared" si="11"/>
        <v>-0.38602570472446196</v>
      </c>
    </row>
    <row r="156" spans="1:16">
      <c r="A156">
        <v>114</v>
      </c>
      <c r="B156" t="s">
        <v>698</v>
      </c>
      <c r="C156" t="s">
        <v>699</v>
      </c>
      <c r="D156" t="s">
        <v>700</v>
      </c>
      <c r="E156" t="s">
        <v>701</v>
      </c>
      <c r="F156" s="2">
        <v>0.96</v>
      </c>
      <c r="G156" s="2">
        <v>0.89</v>
      </c>
      <c r="H156" s="2">
        <v>0.78</v>
      </c>
      <c r="I156" s="3">
        <v>0.79338842975206614</v>
      </c>
      <c r="J156" s="3">
        <v>0.78070175438596501</v>
      </c>
      <c r="K156" s="3">
        <v>0.72222222222222221</v>
      </c>
      <c r="L156" s="2">
        <v>3</v>
      </c>
      <c r="M156" s="4">
        <f t="shared" si="8"/>
        <v>0.76543746878675112</v>
      </c>
      <c r="N156" s="4">
        <f t="shared" si="9"/>
        <v>3.7959268758578323E-2</v>
      </c>
      <c r="O156" s="4">
        <f t="shared" si="10"/>
        <v>4.9591599975822027E-2</v>
      </c>
      <c r="P156" s="10">
        <f t="shared" si="11"/>
        <v>-0.38564357105658864</v>
      </c>
    </row>
    <row r="157" spans="1:16">
      <c r="A157">
        <v>146</v>
      </c>
      <c r="B157" t="s">
        <v>1622</v>
      </c>
      <c r="C157" t="s">
        <v>1623</v>
      </c>
      <c r="D157" t="s">
        <v>1624</v>
      </c>
      <c r="E157" t="s">
        <v>1625</v>
      </c>
      <c r="F157" s="2">
        <v>0.96</v>
      </c>
      <c r="H157" s="2">
        <v>0.8</v>
      </c>
      <c r="I157" s="3">
        <v>0.79338842975206614</v>
      </c>
      <c r="J157" s="3"/>
      <c r="K157" s="3">
        <v>0.7407407407407407</v>
      </c>
      <c r="L157" s="2">
        <v>2</v>
      </c>
      <c r="M157" s="4">
        <f t="shared" si="8"/>
        <v>0.76706458524640342</v>
      </c>
      <c r="N157" s="4">
        <f t="shared" si="9"/>
        <v>3.7227537913708697E-2</v>
      </c>
      <c r="O157" s="4">
        <f t="shared" si="10"/>
        <v>4.8532468620944257E-2</v>
      </c>
      <c r="P157" s="10">
        <f t="shared" si="11"/>
        <v>-0.38258004011620256</v>
      </c>
    </row>
    <row r="158" spans="1:16">
      <c r="A158">
        <v>295</v>
      </c>
      <c r="B158" t="s">
        <v>3591</v>
      </c>
      <c r="C158" t="s">
        <v>3592</v>
      </c>
      <c r="D158" t="s">
        <v>3593</v>
      </c>
      <c r="E158" t="s">
        <v>3594</v>
      </c>
      <c r="F158" s="2">
        <v>0.8</v>
      </c>
      <c r="G158" s="2">
        <v>0.91</v>
      </c>
      <c r="H158" s="2">
        <v>0.91</v>
      </c>
      <c r="I158" s="3">
        <v>0.66115702479338845</v>
      </c>
      <c r="J158" s="3">
        <v>0.79824561403508787</v>
      </c>
      <c r="K158" s="3">
        <v>0.84259259259259256</v>
      </c>
      <c r="L158" s="2">
        <v>3</v>
      </c>
      <c r="M158" s="4">
        <f t="shared" si="8"/>
        <v>0.76733174380702296</v>
      </c>
      <c r="N158" s="4">
        <f t="shared" si="9"/>
        <v>9.4585764494521593E-2</v>
      </c>
      <c r="O158" s="4">
        <f t="shared" si="10"/>
        <v>0.12326580420776788</v>
      </c>
      <c r="P158" s="10">
        <f t="shared" si="11"/>
        <v>-0.38207765578806824</v>
      </c>
    </row>
    <row r="159" spans="1:16">
      <c r="A159">
        <v>135</v>
      </c>
      <c r="B159" t="s">
        <v>865</v>
      </c>
      <c r="C159" t="s">
        <v>866</v>
      </c>
      <c r="D159" t="s">
        <v>867</v>
      </c>
      <c r="E159" t="s">
        <v>868</v>
      </c>
      <c r="F159" s="2">
        <v>1.04</v>
      </c>
      <c r="G159" s="2">
        <v>0.8</v>
      </c>
      <c r="H159" s="2">
        <v>0.8</v>
      </c>
      <c r="I159" s="3">
        <v>0.85950413223140498</v>
      </c>
      <c r="J159" s="3">
        <v>0.70175438596491235</v>
      </c>
      <c r="K159" s="3">
        <v>0.7407407407407407</v>
      </c>
      <c r="L159" s="2">
        <v>3</v>
      </c>
      <c r="M159" s="4">
        <f t="shared" si="8"/>
        <v>0.76733308631235264</v>
      </c>
      <c r="N159" s="4">
        <f t="shared" si="9"/>
        <v>8.2168182674534823E-2</v>
      </c>
      <c r="O159" s="4">
        <f t="shared" si="10"/>
        <v>0.10708280946077597</v>
      </c>
      <c r="P159" s="10">
        <f t="shared" si="11"/>
        <v>-0.38207513168541918</v>
      </c>
    </row>
    <row r="160" spans="1:16">
      <c r="A160">
        <v>203</v>
      </c>
      <c r="B160" t="s">
        <v>475</v>
      </c>
      <c r="C160" t="s">
        <v>476</v>
      </c>
      <c r="D160" t="s">
        <v>477</v>
      </c>
      <c r="E160" t="s">
        <v>478</v>
      </c>
      <c r="F160" s="2">
        <v>0.99</v>
      </c>
      <c r="G160" s="2">
        <v>0.8</v>
      </c>
      <c r="H160" s="2">
        <v>0.85</v>
      </c>
      <c r="I160" s="3">
        <v>0.81818181818181823</v>
      </c>
      <c r="J160" s="3">
        <v>0.70175438596491235</v>
      </c>
      <c r="K160" s="3">
        <v>0.78703703703703698</v>
      </c>
      <c r="L160" s="2">
        <v>3</v>
      </c>
      <c r="M160" s="4">
        <f t="shared" si="8"/>
        <v>0.76899108039458908</v>
      </c>
      <c r="N160" s="4">
        <f t="shared" si="9"/>
        <v>6.0275029294985689E-2</v>
      </c>
      <c r="O160" s="4">
        <f t="shared" si="10"/>
        <v>7.8381961548964943E-2</v>
      </c>
      <c r="P160" s="10">
        <f t="shared" si="11"/>
        <v>-0.37896123056908099</v>
      </c>
    </row>
    <row r="161" spans="1:16">
      <c r="A161">
        <v>325</v>
      </c>
      <c r="B161" t="s">
        <v>246</v>
      </c>
      <c r="C161" t="s">
        <v>247</v>
      </c>
      <c r="D161" t="s">
        <v>248</v>
      </c>
      <c r="E161" t="s">
        <v>249</v>
      </c>
      <c r="F161" s="2">
        <v>0.82</v>
      </c>
      <c r="G161" s="2">
        <v>0.88</v>
      </c>
      <c r="H161" s="2">
        <v>0.93</v>
      </c>
      <c r="I161" s="3">
        <v>0.6776859504132231</v>
      </c>
      <c r="J161" s="3">
        <v>0.77192982456140358</v>
      </c>
      <c r="K161" s="3">
        <v>0.86111111111111105</v>
      </c>
      <c r="L161" s="2">
        <v>3</v>
      </c>
      <c r="M161" s="4">
        <f t="shared" si="8"/>
        <v>0.77024229536191269</v>
      </c>
      <c r="N161" s="4">
        <f t="shared" si="9"/>
        <v>9.1724223683609635E-2</v>
      </c>
      <c r="O161" s="4">
        <f t="shared" si="10"/>
        <v>0.11908489605924756</v>
      </c>
      <c r="P161" s="10">
        <f t="shared" si="11"/>
        <v>-0.37661574865000408</v>
      </c>
    </row>
    <row r="162" spans="1:16">
      <c r="A162">
        <v>250</v>
      </c>
      <c r="B162" t="s">
        <v>821</v>
      </c>
      <c r="C162" t="s">
        <v>822</v>
      </c>
      <c r="D162" t="s">
        <v>823</v>
      </c>
      <c r="E162" t="s">
        <v>824</v>
      </c>
      <c r="F162" s="2">
        <v>0.91</v>
      </c>
      <c r="G162" s="2">
        <v>0.85</v>
      </c>
      <c r="H162" s="2">
        <v>0.88</v>
      </c>
      <c r="I162" s="3">
        <v>0.75206611570247939</v>
      </c>
      <c r="J162" s="3">
        <v>0.7456140350877194</v>
      </c>
      <c r="K162" s="3">
        <v>0.81481481481481477</v>
      </c>
      <c r="L162" s="2">
        <v>3</v>
      </c>
      <c r="M162" s="4">
        <f t="shared" si="8"/>
        <v>0.7708316552016713</v>
      </c>
      <c r="N162" s="4">
        <f t="shared" si="9"/>
        <v>3.8226902611005364E-2</v>
      </c>
      <c r="O162" s="4">
        <f t="shared" si="10"/>
        <v>4.9591765404346462E-2</v>
      </c>
      <c r="P162" s="10">
        <f t="shared" si="11"/>
        <v>-0.37551227589418973</v>
      </c>
    </row>
    <row r="163" spans="1:16">
      <c r="A163">
        <v>447</v>
      </c>
      <c r="B163" t="s">
        <v>911</v>
      </c>
      <c r="C163" t="s">
        <v>912</v>
      </c>
      <c r="D163" t="s">
        <v>913</v>
      </c>
      <c r="E163" t="s">
        <v>914</v>
      </c>
      <c r="F163" s="2">
        <v>0.78</v>
      </c>
      <c r="G163" s="2">
        <v>0.84</v>
      </c>
      <c r="H163" s="2">
        <v>1.01</v>
      </c>
      <c r="I163" s="3">
        <v>0.64462809917355379</v>
      </c>
      <c r="J163" s="3">
        <v>0.73684210526315796</v>
      </c>
      <c r="K163" s="3">
        <v>0.93518518518518512</v>
      </c>
      <c r="L163" s="2">
        <v>3</v>
      </c>
      <c r="M163" s="4">
        <f t="shared" si="8"/>
        <v>0.77221846320729892</v>
      </c>
      <c r="N163" s="4">
        <f t="shared" si="9"/>
        <v>0.14847380268564797</v>
      </c>
      <c r="O163" s="4">
        <f t="shared" si="10"/>
        <v>0.19226916961941479</v>
      </c>
      <c r="P163" s="10">
        <f t="shared" si="11"/>
        <v>-0.37291904635846801</v>
      </c>
    </row>
    <row r="164" spans="1:16">
      <c r="A164">
        <v>1199</v>
      </c>
      <c r="B164" t="s">
        <v>886</v>
      </c>
      <c r="C164" t="s">
        <v>887</v>
      </c>
      <c r="D164" t="s">
        <v>888</v>
      </c>
      <c r="E164" t="s">
        <v>1617</v>
      </c>
      <c r="F164" s="2">
        <v>0.85</v>
      </c>
      <c r="G164" s="2">
        <v>0.96</v>
      </c>
      <c r="I164" s="3">
        <v>0.7024793388429752</v>
      </c>
      <c r="J164" s="3">
        <v>0.8421052631578948</v>
      </c>
      <c r="K164" s="3"/>
      <c r="L164" s="2">
        <v>2</v>
      </c>
      <c r="M164" s="4">
        <f t="shared" si="8"/>
        <v>0.772292301000435</v>
      </c>
      <c r="N164" s="4">
        <f t="shared" si="9"/>
        <v>9.87304379125193E-2</v>
      </c>
      <c r="O164" s="4">
        <f t="shared" si="10"/>
        <v>0.1278407641570723</v>
      </c>
      <c r="P164" s="10">
        <f t="shared" si="11"/>
        <v>-0.37278110569720835</v>
      </c>
    </row>
    <row r="165" spans="1:16">
      <c r="A165">
        <v>291</v>
      </c>
      <c r="B165" t="s">
        <v>595</v>
      </c>
      <c r="C165" t="s">
        <v>596</v>
      </c>
      <c r="D165" t="s">
        <v>597</v>
      </c>
      <c r="E165" t="s">
        <v>1118</v>
      </c>
      <c r="F165" s="2">
        <v>1.02</v>
      </c>
      <c r="G165" s="2">
        <v>0.72</v>
      </c>
      <c r="H165" s="2">
        <v>0.91</v>
      </c>
      <c r="I165" s="3">
        <v>0.84297520661157033</v>
      </c>
      <c r="J165" s="3">
        <v>0.63157894736842113</v>
      </c>
      <c r="K165" s="3">
        <v>0.84259259259259256</v>
      </c>
      <c r="L165" s="2">
        <v>3</v>
      </c>
      <c r="M165" s="4">
        <f t="shared" si="8"/>
        <v>0.77238224885752793</v>
      </c>
      <c r="N165" s="4">
        <f t="shared" si="9"/>
        <v>0.121939386094265</v>
      </c>
      <c r="O165" s="4">
        <f t="shared" si="10"/>
        <v>0.15787440257027152</v>
      </c>
      <c r="P165" s="10">
        <f t="shared" si="11"/>
        <v>-0.37261308670896881</v>
      </c>
    </row>
    <row r="166" spans="1:16">
      <c r="A166">
        <v>160</v>
      </c>
      <c r="B166" t="s">
        <v>412</v>
      </c>
      <c r="C166" t="s">
        <v>413</v>
      </c>
      <c r="D166" t="s">
        <v>414</v>
      </c>
      <c r="E166" t="s">
        <v>1453</v>
      </c>
      <c r="F166" s="2">
        <v>0.93</v>
      </c>
      <c r="G166" s="2">
        <v>0.9</v>
      </c>
      <c r="H166" s="2">
        <v>0.82</v>
      </c>
      <c r="I166" s="3">
        <v>0.76859504132231415</v>
      </c>
      <c r="J166" s="3">
        <v>0.78947368421052644</v>
      </c>
      <c r="K166" s="3">
        <v>0.75925925925925919</v>
      </c>
      <c r="L166" s="2">
        <v>3</v>
      </c>
      <c r="M166" s="4">
        <f t="shared" si="8"/>
        <v>0.77244266159736652</v>
      </c>
      <c r="N166" s="4">
        <f t="shared" si="9"/>
        <v>1.5470326600291483E-2</v>
      </c>
      <c r="O166" s="4">
        <f t="shared" si="10"/>
        <v>2.0027799303963541E-2</v>
      </c>
      <c r="P166" s="10">
        <f t="shared" si="11"/>
        <v>-0.37250024911860341</v>
      </c>
    </row>
    <row r="167" spans="1:16">
      <c r="A167">
        <v>208</v>
      </c>
      <c r="B167" t="s">
        <v>1233</v>
      </c>
      <c r="C167" t="s">
        <v>1234</v>
      </c>
      <c r="D167" t="s">
        <v>1235</v>
      </c>
      <c r="E167" t="s">
        <v>1236</v>
      </c>
      <c r="F167" s="2">
        <v>0.89</v>
      </c>
      <c r="G167" s="2">
        <v>0.91</v>
      </c>
      <c r="H167" s="2">
        <v>0.85</v>
      </c>
      <c r="I167" s="3">
        <v>0.73553719008264462</v>
      </c>
      <c r="J167" s="3">
        <v>0.79824561403508787</v>
      </c>
      <c r="K167" s="3">
        <v>0.78703703703703698</v>
      </c>
      <c r="L167" s="2">
        <v>3</v>
      </c>
      <c r="M167" s="4">
        <f t="shared" si="8"/>
        <v>0.77360661371825634</v>
      </c>
      <c r="N167" s="4">
        <f t="shared" si="9"/>
        <v>3.3442021642554318E-2</v>
      </c>
      <c r="O167" s="4">
        <f t="shared" si="10"/>
        <v>4.3228717347462767E-2</v>
      </c>
      <c r="P167" s="10">
        <f t="shared" si="11"/>
        <v>-0.37032796613033347</v>
      </c>
    </row>
    <row r="168" spans="1:16">
      <c r="A168">
        <v>276</v>
      </c>
      <c r="B168" t="s">
        <v>1445</v>
      </c>
      <c r="C168" t="s">
        <v>1446</v>
      </c>
      <c r="D168" t="s">
        <v>1447</v>
      </c>
      <c r="E168" t="s">
        <v>1448</v>
      </c>
      <c r="G168" s="2">
        <v>0.82</v>
      </c>
      <c r="H168" s="2">
        <v>0.9</v>
      </c>
      <c r="I168" s="3"/>
      <c r="J168" s="3">
        <v>0.7192982456140351</v>
      </c>
      <c r="K168" s="3">
        <v>0.83333333333333326</v>
      </c>
      <c r="L168" s="2">
        <v>2</v>
      </c>
      <c r="M168" s="4">
        <f t="shared" si="8"/>
        <v>0.77631578947368418</v>
      </c>
      <c r="N168" s="4">
        <f t="shared" si="9"/>
        <v>8.0634983819518516E-2</v>
      </c>
      <c r="O168" s="4">
        <f t="shared" si="10"/>
        <v>0.10386879271666792</v>
      </c>
      <c r="P168" s="10">
        <f t="shared" si="11"/>
        <v>-0.36528446408174431</v>
      </c>
    </row>
    <row r="169" spans="1:16">
      <c r="A169">
        <v>342</v>
      </c>
      <c r="B169" t="s">
        <v>2165</v>
      </c>
      <c r="C169" t="s">
        <v>2166</v>
      </c>
      <c r="D169" t="s">
        <v>2167</v>
      </c>
      <c r="E169" t="s">
        <v>3945</v>
      </c>
      <c r="G169" s="2">
        <v>0.78</v>
      </c>
      <c r="H169" s="2">
        <v>0.94</v>
      </c>
      <c r="I169" s="3"/>
      <c r="J169" s="3">
        <v>0.6842105263157896</v>
      </c>
      <c r="K169" s="3">
        <v>0.87037037037037024</v>
      </c>
      <c r="L169" s="2">
        <v>2</v>
      </c>
      <c r="M169" s="4">
        <f t="shared" si="8"/>
        <v>0.77729044834307992</v>
      </c>
      <c r="N169" s="4">
        <f t="shared" si="9"/>
        <v>0.13163488811562449</v>
      </c>
      <c r="O169" s="4">
        <f t="shared" si="10"/>
        <v>0.16935096577633946</v>
      </c>
      <c r="P169" s="10">
        <f t="shared" si="11"/>
        <v>-0.3634743069548223</v>
      </c>
    </row>
    <row r="170" spans="1:16">
      <c r="A170">
        <v>457</v>
      </c>
      <c r="B170" t="s">
        <v>496</v>
      </c>
      <c r="C170" t="s">
        <v>497</v>
      </c>
      <c r="D170" t="s">
        <v>498</v>
      </c>
      <c r="E170" t="s">
        <v>499</v>
      </c>
      <c r="F170" s="2">
        <v>0.75</v>
      </c>
      <c r="G170" s="2">
        <v>0.88</v>
      </c>
      <c r="H170" s="2">
        <v>1.02</v>
      </c>
      <c r="I170" s="3">
        <v>0.6198347107438017</v>
      </c>
      <c r="J170" s="3">
        <v>0.77192982456140358</v>
      </c>
      <c r="K170" s="3">
        <v>0.94444444444444442</v>
      </c>
      <c r="L170" s="2">
        <v>3</v>
      </c>
      <c r="M170" s="4">
        <f t="shared" si="8"/>
        <v>0.77873632658321645</v>
      </c>
      <c r="N170" s="4">
        <f t="shared" si="9"/>
        <v>0.16241187196640025</v>
      </c>
      <c r="O170" s="4">
        <f t="shared" si="10"/>
        <v>0.20855823264210441</v>
      </c>
      <c r="P170" s="10">
        <f t="shared" si="11"/>
        <v>-0.36079316804288181</v>
      </c>
    </row>
    <row r="171" spans="1:16">
      <c r="A171">
        <v>259</v>
      </c>
      <c r="B171" t="s">
        <v>1433</v>
      </c>
      <c r="C171" t="s">
        <v>1434</v>
      </c>
      <c r="D171" t="s">
        <v>1435</v>
      </c>
      <c r="E171" t="s">
        <v>1436</v>
      </c>
      <c r="F171" s="2">
        <v>0.97</v>
      </c>
      <c r="G171" s="2">
        <v>0.81</v>
      </c>
      <c r="H171" s="2">
        <v>0.89</v>
      </c>
      <c r="I171" s="3">
        <v>0.80165289256198347</v>
      </c>
      <c r="J171" s="3">
        <v>0.71052631578947378</v>
      </c>
      <c r="K171" s="3">
        <v>0.82407407407407407</v>
      </c>
      <c r="L171" s="2">
        <v>3</v>
      </c>
      <c r="M171" s="4">
        <f t="shared" si="8"/>
        <v>0.77875109414184374</v>
      </c>
      <c r="N171" s="4">
        <f t="shared" si="9"/>
        <v>6.0138528673571966E-2</v>
      </c>
      <c r="O171" s="4">
        <f t="shared" si="10"/>
        <v>7.7224326393842829E-2</v>
      </c>
      <c r="P171" s="10">
        <f t="shared" si="11"/>
        <v>-0.36076580976914585</v>
      </c>
    </row>
    <row r="172" spans="1:16">
      <c r="A172">
        <v>93</v>
      </c>
      <c r="B172" t="s">
        <v>1892</v>
      </c>
      <c r="C172" t="s">
        <v>1893</v>
      </c>
      <c r="D172" t="s">
        <v>1894</v>
      </c>
      <c r="E172" t="s">
        <v>1895</v>
      </c>
      <c r="F172" s="2">
        <v>0.8</v>
      </c>
      <c r="G172" s="2">
        <v>1.1200000000000001</v>
      </c>
      <c r="H172" s="2">
        <v>0.75</v>
      </c>
      <c r="I172" s="3">
        <v>0.66115702479338845</v>
      </c>
      <c r="J172" s="3">
        <v>0.98245614035087736</v>
      </c>
      <c r="K172" s="3">
        <v>0.69444444444444442</v>
      </c>
      <c r="L172" s="2">
        <v>3</v>
      </c>
      <c r="M172" s="4">
        <f t="shared" si="8"/>
        <v>0.77935253652957004</v>
      </c>
      <c r="N172" s="4">
        <f t="shared" si="9"/>
        <v>0.17667857394335737</v>
      </c>
      <c r="O172" s="4">
        <f t="shared" si="10"/>
        <v>0.22669917099404202</v>
      </c>
      <c r="P172" s="10">
        <f t="shared" si="11"/>
        <v>-0.35965202250086792</v>
      </c>
    </row>
    <row r="173" spans="1:16">
      <c r="A173">
        <v>125</v>
      </c>
      <c r="B173" t="s">
        <v>491</v>
      </c>
      <c r="C173" t="s">
        <v>492</v>
      </c>
      <c r="D173" t="s">
        <v>493</v>
      </c>
      <c r="E173" t="s">
        <v>2793</v>
      </c>
      <c r="F173" s="2">
        <v>0.82</v>
      </c>
      <c r="G173" s="2">
        <v>1.06</v>
      </c>
      <c r="H173" s="2">
        <v>0.79</v>
      </c>
      <c r="I173" s="3">
        <v>0.6776859504132231</v>
      </c>
      <c r="J173" s="3">
        <v>0.92982456140350889</v>
      </c>
      <c r="K173" s="3">
        <v>0.73148148148148151</v>
      </c>
      <c r="L173" s="2">
        <v>3</v>
      </c>
      <c r="M173" s="4">
        <f t="shared" si="8"/>
        <v>0.7796639977660712</v>
      </c>
      <c r="N173" s="4">
        <f t="shared" si="9"/>
        <v>0.13279546658174649</v>
      </c>
      <c r="O173" s="4">
        <f t="shared" si="10"/>
        <v>0.17032396899464142</v>
      </c>
      <c r="P173" s="10">
        <f t="shared" si="11"/>
        <v>-0.35907557757238551</v>
      </c>
    </row>
    <row r="174" spans="1:16">
      <c r="A174">
        <v>157</v>
      </c>
      <c r="B174" t="s">
        <v>1024</v>
      </c>
      <c r="C174" t="s">
        <v>1025</v>
      </c>
      <c r="D174" t="s">
        <v>1026</v>
      </c>
      <c r="E174" t="s">
        <v>1027</v>
      </c>
      <c r="F174" s="2">
        <v>1.02</v>
      </c>
      <c r="G174" s="2">
        <v>0.84</v>
      </c>
      <c r="H174" s="2">
        <v>0.82</v>
      </c>
      <c r="I174" s="3">
        <v>0.84297520661157033</v>
      </c>
      <c r="J174" s="3">
        <v>0.73684210526315796</v>
      </c>
      <c r="K174" s="3">
        <v>0.75925925925925919</v>
      </c>
      <c r="L174" s="2">
        <v>3</v>
      </c>
      <c r="M174" s="4">
        <f t="shared" si="8"/>
        <v>0.77969219037799586</v>
      </c>
      <c r="N174" s="4">
        <f t="shared" si="9"/>
        <v>5.5939139303669748E-2</v>
      </c>
      <c r="O174" s="4">
        <f t="shared" si="10"/>
        <v>7.1745157889231095E-2</v>
      </c>
      <c r="P174" s="10">
        <f t="shared" si="11"/>
        <v>-0.35902341073362587</v>
      </c>
    </row>
    <row r="175" spans="1:16">
      <c r="A175">
        <v>355</v>
      </c>
      <c r="B175" t="s">
        <v>959</v>
      </c>
      <c r="C175" t="s">
        <v>960</v>
      </c>
      <c r="D175" t="s">
        <v>961</v>
      </c>
      <c r="E175" t="s">
        <v>962</v>
      </c>
      <c r="F175" s="2">
        <v>0.94</v>
      </c>
      <c r="G175" s="2">
        <v>0.78</v>
      </c>
      <c r="H175" s="2">
        <v>0.95</v>
      </c>
      <c r="I175" s="3">
        <v>0.77685950413223137</v>
      </c>
      <c r="J175" s="3">
        <v>0.6842105263157896</v>
      </c>
      <c r="K175" s="3">
        <v>0.87962962962962954</v>
      </c>
      <c r="L175" s="2">
        <v>3</v>
      </c>
      <c r="M175" s="4">
        <f t="shared" si="8"/>
        <v>0.78023322002588336</v>
      </c>
      <c r="N175" s="4">
        <f t="shared" si="9"/>
        <v>9.7753224776448655E-2</v>
      </c>
      <c r="O175" s="4">
        <f t="shared" si="10"/>
        <v>0.12528718627643898</v>
      </c>
      <c r="P175" s="10">
        <f t="shared" si="11"/>
        <v>-0.35802266952372852</v>
      </c>
    </row>
    <row r="176" spans="1:16">
      <c r="A176">
        <v>165</v>
      </c>
      <c r="B176" t="s">
        <v>624</v>
      </c>
      <c r="C176" t="s">
        <v>625</v>
      </c>
      <c r="D176" t="s">
        <v>626</v>
      </c>
      <c r="E176" t="s">
        <v>627</v>
      </c>
      <c r="F176" s="2">
        <v>0.97</v>
      </c>
      <c r="H176" s="2">
        <v>0.82</v>
      </c>
      <c r="I176" s="3">
        <v>0.80165289256198347</v>
      </c>
      <c r="J176" s="3"/>
      <c r="K176" s="3">
        <v>0.75925925925925919</v>
      </c>
      <c r="L176" s="2">
        <v>2</v>
      </c>
      <c r="M176" s="4">
        <f t="shared" si="8"/>
        <v>0.78045607591062138</v>
      </c>
      <c r="N176" s="4">
        <f t="shared" si="9"/>
        <v>2.9976825587492189E-2</v>
      </c>
      <c r="O176" s="4">
        <f t="shared" si="10"/>
        <v>3.8409369230056667E-2</v>
      </c>
      <c r="P176" s="10">
        <f t="shared" si="11"/>
        <v>-0.35761065531594638</v>
      </c>
    </row>
    <row r="177" spans="1:16">
      <c r="A177">
        <v>166</v>
      </c>
      <c r="B177" t="s">
        <v>294</v>
      </c>
      <c r="C177" t="s">
        <v>295</v>
      </c>
      <c r="D177" t="s">
        <v>296</v>
      </c>
      <c r="E177" t="s">
        <v>1966</v>
      </c>
      <c r="F177" s="2">
        <v>1.06</v>
      </c>
      <c r="G177" s="2">
        <v>0.8</v>
      </c>
      <c r="H177" s="2">
        <v>0.83</v>
      </c>
      <c r="I177" s="3">
        <v>0.87603305785123975</v>
      </c>
      <c r="J177" s="3">
        <v>0.70175438596491235</v>
      </c>
      <c r="K177" s="3">
        <v>0.76851851851851838</v>
      </c>
      <c r="L177" s="2">
        <v>3</v>
      </c>
      <c r="M177" s="4">
        <f t="shared" si="8"/>
        <v>0.78210198744489023</v>
      </c>
      <c r="N177" s="4">
        <f t="shared" si="9"/>
        <v>8.7929783575707854E-2</v>
      </c>
      <c r="O177" s="4">
        <f t="shared" si="10"/>
        <v>0.11242751583201124</v>
      </c>
      <c r="P177" s="10">
        <f t="shared" si="11"/>
        <v>-0.35457134517172412</v>
      </c>
    </row>
    <row r="178" spans="1:16">
      <c r="A178">
        <v>115</v>
      </c>
      <c r="B178" t="s">
        <v>2011</v>
      </c>
      <c r="C178" t="s">
        <v>2012</v>
      </c>
      <c r="D178" t="s">
        <v>2013</v>
      </c>
      <c r="E178" t="s">
        <v>2179</v>
      </c>
      <c r="F178" s="2">
        <v>0.97</v>
      </c>
      <c r="G178" s="2">
        <v>0.94</v>
      </c>
      <c r="H178" s="2">
        <v>0.78</v>
      </c>
      <c r="I178" s="3">
        <v>0.80165289256198347</v>
      </c>
      <c r="J178" s="3">
        <v>0.82456140350877194</v>
      </c>
      <c r="K178" s="3">
        <v>0.72222222222222221</v>
      </c>
      <c r="L178" s="2">
        <v>3</v>
      </c>
      <c r="M178" s="4">
        <f t="shared" si="8"/>
        <v>0.78281217276432591</v>
      </c>
      <c r="N178" s="4">
        <f t="shared" si="9"/>
        <v>5.3708067815466123E-2</v>
      </c>
      <c r="O178" s="4">
        <f t="shared" si="10"/>
        <v>6.8609137266999964E-2</v>
      </c>
      <c r="P178" s="10">
        <f t="shared" si="11"/>
        <v>-0.35326190477575686</v>
      </c>
    </row>
    <row r="179" spans="1:16">
      <c r="A179">
        <v>127</v>
      </c>
      <c r="B179" t="s">
        <v>1850</v>
      </c>
      <c r="C179" t="s">
        <v>1851</v>
      </c>
      <c r="D179" t="s">
        <v>1852</v>
      </c>
      <c r="E179" t="s">
        <v>1853</v>
      </c>
      <c r="F179" s="2">
        <v>1.01</v>
      </c>
      <c r="H179" s="2">
        <v>0.79</v>
      </c>
      <c r="I179" s="3">
        <v>0.83471074380165289</v>
      </c>
      <c r="J179" s="3"/>
      <c r="K179" s="3">
        <v>0.73148148148148151</v>
      </c>
      <c r="L179" s="2">
        <v>2</v>
      </c>
      <c r="M179" s="4">
        <f t="shared" si="8"/>
        <v>0.7830961126415672</v>
      </c>
      <c r="N179" s="4">
        <f t="shared" si="9"/>
        <v>7.299411140347814E-2</v>
      </c>
      <c r="O179" s="4">
        <f t="shared" si="10"/>
        <v>9.3212199914071661E-2</v>
      </c>
      <c r="P179" s="10">
        <f t="shared" si="11"/>
        <v>-0.35273870854375022</v>
      </c>
    </row>
    <row r="180" spans="1:16">
      <c r="A180">
        <v>137</v>
      </c>
      <c r="B180" t="s">
        <v>1208</v>
      </c>
      <c r="C180" t="s">
        <v>1209</v>
      </c>
      <c r="D180" t="s">
        <v>1210</v>
      </c>
      <c r="E180" t="s">
        <v>1211</v>
      </c>
      <c r="F180" s="2">
        <v>1.08</v>
      </c>
      <c r="G180" s="2">
        <v>0.82</v>
      </c>
      <c r="H180" s="2">
        <v>0.8</v>
      </c>
      <c r="I180" s="3">
        <v>0.89256198347107452</v>
      </c>
      <c r="J180" s="3">
        <v>0.7192982456140351</v>
      </c>
      <c r="K180" s="3">
        <v>0.7407407407407407</v>
      </c>
      <c r="L180" s="2">
        <v>3</v>
      </c>
      <c r="M180" s="4">
        <f t="shared" si="8"/>
        <v>0.78420032327528355</v>
      </c>
      <c r="N180" s="4">
        <f t="shared" si="9"/>
        <v>9.4454392166832393E-2</v>
      </c>
      <c r="O180" s="4">
        <f t="shared" si="10"/>
        <v>0.12044676514839357</v>
      </c>
      <c r="P180" s="10">
        <f t="shared" si="11"/>
        <v>-0.35070585830249495</v>
      </c>
    </row>
    <row r="181" spans="1:16">
      <c r="A181">
        <v>371</v>
      </c>
      <c r="B181" t="s">
        <v>2966</v>
      </c>
      <c r="C181" t="s">
        <v>2967</v>
      </c>
      <c r="D181" t="s">
        <v>2968</v>
      </c>
      <c r="E181" t="s">
        <v>2969</v>
      </c>
      <c r="F181" s="2">
        <v>0.86</v>
      </c>
      <c r="G181" s="2">
        <v>0.86</v>
      </c>
      <c r="H181" s="2">
        <v>0.96</v>
      </c>
      <c r="I181" s="3">
        <v>0.71074380165289253</v>
      </c>
      <c r="J181" s="3">
        <v>0.75438596491228072</v>
      </c>
      <c r="K181" s="3">
        <v>0.88888888888888884</v>
      </c>
      <c r="L181" s="2">
        <v>3</v>
      </c>
      <c r="M181" s="4">
        <f t="shared" si="8"/>
        <v>0.78467288515135403</v>
      </c>
      <c r="N181" s="4">
        <f t="shared" si="9"/>
        <v>9.2854139270988748E-2</v>
      </c>
      <c r="O181" s="4">
        <f t="shared" si="10"/>
        <v>0.11833483866729802</v>
      </c>
      <c r="P181" s="10">
        <f t="shared" si="11"/>
        <v>-0.34983674702941492</v>
      </c>
    </row>
    <row r="182" spans="1:16">
      <c r="A182">
        <v>218</v>
      </c>
      <c r="B182" t="s">
        <v>1188</v>
      </c>
      <c r="C182" t="s">
        <v>1189</v>
      </c>
      <c r="D182" t="s">
        <v>1190</v>
      </c>
      <c r="E182" t="s">
        <v>1458</v>
      </c>
      <c r="F182" s="2">
        <v>1.24</v>
      </c>
      <c r="G182" s="2">
        <v>0.61</v>
      </c>
      <c r="H182" s="2">
        <v>0.86</v>
      </c>
      <c r="I182" s="3">
        <v>1.024793388429752</v>
      </c>
      <c r="J182" s="3">
        <v>0.53508771929824561</v>
      </c>
      <c r="K182" s="3">
        <v>0.79629629629629628</v>
      </c>
      <c r="L182" s="2">
        <v>3</v>
      </c>
      <c r="M182" s="4">
        <f t="shared" si="8"/>
        <v>0.78539246800809792</v>
      </c>
      <c r="N182" s="4">
        <f t="shared" si="9"/>
        <v>0.24503485608865552</v>
      </c>
      <c r="O182" s="4">
        <f t="shared" si="10"/>
        <v>0.31199033103807289</v>
      </c>
      <c r="P182" s="10">
        <f t="shared" si="11"/>
        <v>-0.34851433240567753</v>
      </c>
    </row>
    <row r="183" spans="1:16">
      <c r="A183">
        <v>185</v>
      </c>
      <c r="B183" t="s">
        <v>1835</v>
      </c>
      <c r="C183" t="s">
        <v>1836</v>
      </c>
      <c r="D183" t="s">
        <v>1837</v>
      </c>
      <c r="E183" t="s">
        <v>1838</v>
      </c>
      <c r="F183" s="2">
        <v>1.1399999999999999</v>
      </c>
      <c r="G183" s="2">
        <v>0.73</v>
      </c>
      <c r="H183" s="2">
        <v>0.84</v>
      </c>
      <c r="I183" s="3">
        <v>0.94214876033057848</v>
      </c>
      <c r="J183" s="3">
        <v>0.64035087719298245</v>
      </c>
      <c r="K183" s="3">
        <v>0.77777777777777768</v>
      </c>
      <c r="L183" s="2">
        <v>3</v>
      </c>
      <c r="M183" s="4">
        <f t="shared" si="8"/>
        <v>0.78675913843377954</v>
      </c>
      <c r="N183" s="4">
        <f t="shared" si="9"/>
        <v>0.15109926934306581</v>
      </c>
      <c r="O183" s="4">
        <f t="shared" si="10"/>
        <v>0.19205276680212802</v>
      </c>
      <c r="P183" s="10">
        <f t="shared" si="11"/>
        <v>-0.34600606394831268</v>
      </c>
    </row>
    <row r="184" spans="1:16">
      <c r="A184">
        <v>740</v>
      </c>
      <c r="B184" t="s">
        <v>1208</v>
      </c>
      <c r="C184" t="s">
        <v>1209</v>
      </c>
      <c r="D184" t="s">
        <v>1210</v>
      </c>
      <c r="E184" t="s">
        <v>4677</v>
      </c>
      <c r="G184" s="2">
        <v>0.54</v>
      </c>
      <c r="H184" s="2">
        <v>1.19</v>
      </c>
      <c r="I184" s="3"/>
      <c r="J184" s="3">
        <v>0.47368421052631587</v>
      </c>
      <c r="K184" s="3">
        <v>1.1018518518518516</v>
      </c>
      <c r="L184" s="2">
        <v>2</v>
      </c>
      <c r="M184" s="4">
        <f t="shared" si="8"/>
        <v>0.78776803118908378</v>
      </c>
      <c r="N184" s="4">
        <f t="shared" si="9"/>
        <v>0.44418159890324516</v>
      </c>
      <c r="O184" s="4">
        <f t="shared" si="10"/>
        <v>0.56384821586728062</v>
      </c>
      <c r="P184" s="10">
        <f t="shared" si="11"/>
        <v>-0.34415722348096867</v>
      </c>
    </row>
    <row r="185" spans="1:16">
      <c r="A185">
        <v>245</v>
      </c>
      <c r="B185" t="s">
        <v>306</v>
      </c>
      <c r="C185" t="s">
        <v>307</v>
      </c>
      <c r="D185" t="s">
        <v>308</v>
      </c>
      <c r="E185" t="s">
        <v>309</v>
      </c>
      <c r="F185" s="2">
        <v>1.0900000000000001</v>
      </c>
      <c r="G185" s="2">
        <v>0.74</v>
      </c>
      <c r="H185" s="2">
        <v>0.88</v>
      </c>
      <c r="I185" s="3">
        <v>0.90082644628099184</v>
      </c>
      <c r="J185" s="3">
        <v>0.64912280701754388</v>
      </c>
      <c r="K185" s="3">
        <v>0.81481481481481477</v>
      </c>
      <c r="L185" s="2">
        <v>3</v>
      </c>
      <c r="M185" s="4">
        <f t="shared" si="8"/>
        <v>0.78825468937111687</v>
      </c>
      <c r="N185" s="4">
        <f t="shared" si="9"/>
        <v>0.12793654951695629</v>
      </c>
      <c r="O185" s="4">
        <f t="shared" si="10"/>
        <v>0.16230356919161024</v>
      </c>
      <c r="P185" s="10">
        <f t="shared" si="11"/>
        <v>-0.34326624727994942</v>
      </c>
    </row>
    <row r="186" spans="1:16">
      <c r="A186">
        <v>287</v>
      </c>
      <c r="B186" t="s">
        <v>1464</v>
      </c>
      <c r="C186" t="s">
        <v>1465</v>
      </c>
      <c r="D186" t="s">
        <v>1466</v>
      </c>
      <c r="E186" t="s">
        <v>2344</v>
      </c>
      <c r="F186" s="2">
        <v>0.9</v>
      </c>
      <c r="H186" s="2">
        <v>0.9</v>
      </c>
      <c r="I186" s="3">
        <v>0.74380165289256206</v>
      </c>
      <c r="J186" s="3"/>
      <c r="K186" s="3">
        <v>0.83333333333333326</v>
      </c>
      <c r="L186" s="2">
        <v>2</v>
      </c>
      <c r="M186" s="4">
        <f t="shared" si="8"/>
        <v>0.7885674931129476</v>
      </c>
      <c r="N186" s="4">
        <f t="shared" si="9"/>
        <v>6.3308458370696305E-2</v>
      </c>
      <c r="O186" s="4">
        <f t="shared" si="10"/>
        <v>8.0282865986245455E-2</v>
      </c>
      <c r="P186" s="10">
        <f t="shared" si="11"/>
        <v>-0.34269385501144456</v>
      </c>
    </row>
    <row r="187" spans="1:16">
      <c r="A187">
        <v>206</v>
      </c>
      <c r="B187" t="s">
        <v>1221</v>
      </c>
      <c r="C187" t="s">
        <v>1222</v>
      </c>
      <c r="D187" t="s">
        <v>1223</v>
      </c>
      <c r="E187" t="s">
        <v>1224</v>
      </c>
      <c r="F187" s="2">
        <v>0.99</v>
      </c>
      <c r="G187" s="2">
        <v>0.87</v>
      </c>
      <c r="H187" s="2">
        <v>0.85</v>
      </c>
      <c r="I187" s="3">
        <v>0.81818181818181823</v>
      </c>
      <c r="J187" s="3">
        <v>0.76315789473684215</v>
      </c>
      <c r="K187" s="3">
        <v>0.78703703703703698</v>
      </c>
      <c r="L187" s="2">
        <v>3</v>
      </c>
      <c r="M187" s="4">
        <f t="shared" si="8"/>
        <v>0.78945891665189905</v>
      </c>
      <c r="N187" s="4">
        <f t="shared" si="9"/>
        <v>2.7591795220161208E-2</v>
      </c>
      <c r="O187" s="4">
        <f t="shared" si="10"/>
        <v>3.4950261043574266E-2</v>
      </c>
      <c r="P187" s="10">
        <f t="shared" si="11"/>
        <v>-0.34106390452669216</v>
      </c>
    </row>
    <row r="188" spans="1:16">
      <c r="A188">
        <v>196</v>
      </c>
      <c r="B188" t="s">
        <v>890</v>
      </c>
      <c r="C188" t="s">
        <v>891</v>
      </c>
      <c r="D188" t="s">
        <v>892</v>
      </c>
      <c r="E188" t="s">
        <v>893</v>
      </c>
      <c r="F188" s="2">
        <v>0.78</v>
      </c>
      <c r="G188" s="2">
        <v>1.08</v>
      </c>
      <c r="H188" s="2">
        <v>0.84</v>
      </c>
      <c r="I188" s="3">
        <v>0.64462809917355379</v>
      </c>
      <c r="J188" s="3">
        <v>0.94736842105263175</v>
      </c>
      <c r="K188" s="3">
        <v>0.77777777777777768</v>
      </c>
      <c r="L188" s="2">
        <v>3</v>
      </c>
      <c r="M188" s="4">
        <f t="shared" si="8"/>
        <v>0.78992476600132111</v>
      </c>
      <c r="N188" s="4">
        <f t="shared" si="9"/>
        <v>0.15173525501688415</v>
      </c>
      <c r="O188" s="4">
        <f t="shared" si="10"/>
        <v>0.19208823618100154</v>
      </c>
      <c r="P188" s="10">
        <f t="shared" si="11"/>
        <v>-0.34021284018674197</v>
      </c>
    </row>
    <row r="189" spans="1:16">
      <c r="A189">
        <v>173</v>
      </c>
      <c r="B189" t="s">
        <v>920</v>
      </c>
      <c r="C189" t="s">
        <v>921</v>
      </c>
      <c r="D189" t="s">
        <v>922</v>
      </c>
      <c r="E189" t="s">
        <v>923</v>
      </c>
      <c r="F189" s="2">
        <v>0.94</v>
      </c>
      <c r="G189" s="2">
        <v>0.94</v>
      </c>
      <c r="H189" s="2">
        <v>0.83</v>
      </c>
      <c r="I189" s="3">
        <v>0.77685950413223137</v>
      </c>
      <c r="J189" s="3">
        <v>0.82456140350877194</v>
      </c>
      <c r="K189" s="3">
        <v>0.76851851851851838</v>
      </c>
      <c r="L189" s="2">
        <v>3</v>
      </c>
      <c r="M189" s="4">
        <f t="shared" si="8"/>
        <v>0.78997980871984053</v>
      </c>
      <c r="N189" s="4">
        <f t="shared" si="9"/>
        <v>3.0237526913777624E-2</v>
      </c>
      <c r="O189" s="4">
        <f t="shared" si="10"/>
        <v>3.827632881247614E-2</v>
      </c>
      <c r="P189" s="10">
        <f t="shared" si="11"/>
        <v>-0.34011231530904024</v>
      </c>
    </row>
    <row r="190" spans="1:16">
      <c r="A190">
        <v>156</v>
      </c>
      <c r="B190" t="s">
        <v>575</v>
      </c>
      <c r="C190" t="s">
        <v>576</v>
      </c>
      <c r="D190" t="s">
        <v>577</v>
      </c>
      <c r="E190" t="s">
        <v>578</v>
      </c>
      <c r="F190" s="2">
        <v>1.08</v>
      </c>
      <c r="G190" s="2">
        <v>0.82</v>
      </c>
      <c r="H190" s="2">
        <v>0.82</v>
      </c>
      <c r="I190" s="3">
        <v>0.89256198347107452</v>
      </c>
      <c r="J190" s="3">
        <v>0.7192982456140351</v>
      </c>
      <c r="K190" s="3">
        <v>0.75925925925925919</v>
      </c>
      <c r="L190" s="2">
        <v>3</v>
      </c>
      <c r="M190" s="4">
        <f t="shared" si="8"/>
        <v>0.7903731627814562</v>
      </c>
      <c r="N190" s="4">
        <f t="shared" si="9"/>
        <v>9.0725613573784433E-2</v>
      </c>
      <c r="O190" s="4">
        <f t="shared" si="10"/>
        <v>0.11478832764830442</v>
      </c>
      <c r="P190" s="10">
        <f t="shared" si="11"/>
        <v>-0.33939413402174651</v>
      </c>
    </row>
    <row r="191" spans="1:16">
      <c r="A191">
        <v>158</v>
      </c>
      <c r="B191" t="s">
        <v>603</v>
      </c>
      <c r="C191" t="s">
        <v>604</v>
      </c>
      <c r="D191" t="s">
        <v>605</v>
      </c>
      <c r="E191" t="s">
        <v>1102</v>
      </c>
      <c r="F191" s="2">
        <v>1.02</v>
      </c>
      <c r="G191" s="2">
        <v>0.88</v>
      </c>
      <c r="H191" s="2">
        <v>0.82</v>
      </c>
      <c r="I191" s="3">
        <v>0.84297520661157033</v>
      </c>
      <c r="J191" s="3">
        <v>0.77192982456140358</v>
      </c>
      <c r="K191" s="3">
        <v>0.75925925925925919</v>
      </c>
      <c r="L191" s="2">
        <v>3</v>
      </c>
      <c r="M191" s="4">
        <f t="shared" si="8"/>
        <v>0.79138809681074429</v>
      </c>
      <c r="N191" s="4">
        <f t="shared" si="9"/>
        <v>4.5122701930079855E-2</v>
      </c>
      <c r="O191" s="4">
        <f t="shared" si="10"/>
        <v>5.7017160242771099E-2</v>
      </c>
      <c r="P191" s="10">
        <f t="shared" si="11"/>
        <v>-0.33754272884545655</v>
      </c>
    </row>
    <row r="192" spans="1:16">
      <c r="A192">
        <v>8</v>
      </c>
      <c r="B192" t="s">
        <v>3914</v>
      </c>
      <c r="C192" t="s">
        <v>3915</v>
      </c>
      <c r="D192" t="s">
        <v>3916</v>
      </c>
      <c r="E192" t="s">
        <v>3917</v>
      </c>
      <c r="F192" s="2">
        <v>1.4</v>
      </c>
      <c r="H192" s="2">
        <v>0.46</v>
      </c>
      <c r="I192" s="3">
        <v>1.1570247933884297</v>
      </c>
      <c r="J192" s="3"/>
      <c r="K192" s="3">
        <v>0.42592592592592593</v>
      </c>
      <c r="L192" s="2">
        <v>2</v>
      </c>
      <c r="M192" s="4">
        <f t="shared" si="8"/>
        <v>0.79147535965717775</v>
      </c>
      <c r="N192" s="4">
        <f t="shared" si="9"/>
        <v>0.5169649669005415</v>
      </c>
      <c r="O192" s="4">
        <f t="shared" si="10"/>
        <v>0.65316621748586268</v>
      </c>
      <c r="P192" s="10">
        <f t="shared" si="11"/>
        <v>-0.33738365804826742</v>
      </c>
    </row>
    <row r="193" spans="1:16">
      <c r="A193">
        <v>171</v>
      </c>
      <c r="B193" t="s">
        <v>1586</v>
      </c>
      <c r="C193" t="s">
        <v>1587</v>
      </c>
      <c r="D193" t="s">
        <v>1588</v>
      </c>
      <c r="E193" t="s">
        <v>1589</v>
      </c>
      <c r="F193" s="2">
        <v>1.02</v>
      </c>
      <c r="G193" s="2">
        <v>0.87</v>
      </c>
      <c r="H193" s="2">
        <v>0.83</v>
      </c>
      <c r="I193" s="3">
        <v>0.84297520661157033</v>
      </c>
      <c r="J193" s="3">
        <v>0.76315789473684215</v>
      </c>
      <c r="K193" s="3">
        <v>0.76851851851851838</v>
      </c>
      <c r="L193" s="2">
        <v>3</v>
      </c>
      <c r="M193" s="4">
        <f t="shared" si="8"/>
        <v>0.79155053995564373</v>
      </c>
      <c r="N193" s="4">
        <f t="shared" si="9"/>
        <v>4.4615651147742463E-2</v>
      </c>
      <c r="O193" s="4">
        <f t="shared" si="10"/>
        <v>5.6364879935831516E-2</v>
      </c>
      <c r="P193" s="10">
        <f t="shared" si="11"/>
        <v>-0.33724662650143361</v>
      </c>
    </row>
    <row r="194" spans="1:16">
      <c r="A194">
        <v>281</v>
      </c>
      <c r="B194" t="s">
        <v>771</v>
      </c>
      <c r="C194" t="s">
        <v>772</v>
      </c>
      <c r="D194" t="s">
        <v>773</v>
      </c>
      <c r="E194" t="s">
        <v>774</v>
      </c>
      <c r="F194" s="2">
        <v>0.82</v>
      </c>
      <c r="G194" s="2">
        <v>0.99</v>
      </c>
      <c r="H194" s="2">
        <v>0.9</v>
      </c>
      <c r="I194" s="3">
        <v>0.6776859504132231</v>
      </c>
      <c r="J194" s="3">
        <v>0.86842105263157898</v>
      </c>
      <c r="K194" s="3">
        <v>0.83333333333333326</v>
      </c>
      <c r="L194" s="2">
        <v>3</v>
      </c>
      <c r="M194" s="4">
        <f t="shared" ref="M194:M257" si="12">AVERAGE(I194:K194)</f>
        <v>0.79314677879271178</v>
      </c>
      <c r="N194" s="4">
        <f t="shared" ref="N194:N257" si="13">STDEV(I194:K194)</f>
        <v>0.10151940296783933</v>
      </c>
      <c r="O194" s="4">
        <f t="shared" ref="O194:O257" si="14">N194/M194</f>
        <v>0.12799573254570493</v>
      </c>
      <c r="P194" s="10">
        <f t="shared" ref="P194:P257" si="15">LOG(M194,2)</f>
        <v>-0.33434022083529347</v>
      </c>
    </row>
    <row r="195" spans="1:16">
      <c r="A195">
        <v>292</v>
      </c>
      <c r="B195" t="s">
        <v>4678</v>
      </c>
      <c r="C195" t="s">
        <v>4679</v>
      </c>
      <c r="D195" t="s">
        <v>4680</v>
      </c>
      <c r="E195" t="s">
        <v>4681</v>
      </c>
      <c r="F195" s="2">
        <v>1</v>
      </c>
      <c r="G195" s="2">
        <v>0.81</v>
      </c>
      <c r="H195" s="2">
        <v>0.91</v>
      </c>
      <c r="I195" s="3">
        <v>0.82644628099173556</v>
      </c>
      <c r="J195" s="3">
        <v>0.71052631578947378</v>
      </c>
      <c r="K195" s="3">
        <v>0.84259259259259256</v>
      </c>
      <c r="L195" s="2">
        <v>3</v>
      </c>
      <c r="M195" s="4">
        <f t="shared" si="12"/>
        <v>0.79318839645793393</v>
      </c>
      <c r="N195" s="4">
        <f t="shared" si="13"/>
        <v>7.2041241868163658E-2</v>
      </c>
      <c r="O195" s="4">
        <f t="shared" si="14"/>
        <v>9.08248811882163E-2</v>
      </c>
      <c r="P195" s="10">
        <f t="shared" si="15"/>
        <v>-0.33426452233200121</v>
      </c>
    </row>
    <row r="196" spans="1:16">
      <c r="A196">
        <v>220</v>
      </c>
      <c r="B196" t="s">
        <v>1303</v>
      </c>
      <c r="C196" t="s">
        <v>1304</v>
      </c>
      <c r="D196" t="s">
        <v>1305</v>
      </c>
      <c r="E196" t="s">
        <v>3545</v>
      </c>
      <c r="F196" s="2">
        <v>1.06</v>
      </c>
      <c r="G196" s="2">
        <v>0.81</v>
      </c>
      <c r="H196" s="2">
        <v>0.86</v>
      </c>
      <c r="I196" s="3">
        <v>0.87603305785123975</v>
      </c>
      <c r="J196" s="3">
        <v>0.71052631578947378</v>
      </c>
      <c r="K196" s="3">
        <v>0.79629629629629628</v>
      </c>
      <c r="L196" s="2">
        <v>3</v>
      </c>
      <c r="M196" s="4">
        <f t="shared" si="12"/>
        <v>0.79428522331233664</v>
      </c>
      <c r="N196" s="4">
        <f t="shared" si="13"/>
        <v>8.277169641782807E-2</v>
      </c>
      <c r="O196" s="4">
        <f t="shared" si="14"/>
        <v>0.10420903472514907</v>
      </c>
      <c r="P196" s="10">
        <f t="shared" si="15"/>
        <v>-0.33227093088499626</v>
      </c>
    </row>
    <row r="197" spans="1:16">
      <c r="A197">
        <v>574</v>
      </c>
      <c r="B197" t="s">
        <v>1011</v>
      </c>
      <c r="C197" t="s">
        <v>1012</v>
      </c>
      <c r="D197" t="s">
        <v>1013</v>
      </c>
      <c r="E197" t="s">
        <v>1503</v>
      </c>
      <c r="F197" s="2">
        <v>0.83</v>
      </c>
      <c r="G197" s="2">
        <v>0.8</v>
      </c>
      <c r="H197" s="2">
        <v>1.08</v>
      </c>
      <c r="I197" s="3">
        <v>0.68595041322314043</v>
      </c>
      <c r="J197" s="3">
        <v>0.70175438596491235</v>
      </c>
      <c r="K197" s="3">
        <v>1</v>
      </c>
      <c r="L197" s="2">
        <v>3</v>
      </c>
      <c r="M197" s="4">
        <f t="shared" si="12"/>
        <v>0.79590159972935093</v>
      </c>
      <c r="N197" s="4">
        <f t="shared" si="13"/>
        <v>0.1769309445331258</v>
      </c>
      <c r="O197" s="4">
        <f t="shared" si="14"/>
        <v>0.22230253663680508</v>
      </c>
      <c r="P197" s="10">
        <f t="shared" si="15"/>
        <v>-0.32933801883922309</v>
      </c>
    </row>
    <row r="198" spans="1:16">
      <c r="A198">
        <v>271</v>
      </c>
      <c r="B198" t="s">
        <v>1015</v>
      </c>
      <c r="C198" t="s">
        <v>1016</v>
      </c>
      <c r="D198" t="s">
        <v>1017</v>
      </c>
      <c r="E198" t="s">
        <v>4682</v>
      </c>
      <c r="F198" s="2">
        <v>0.93</v>
      </c>
      <c r="H198" s="2">
        <v>0.89</v>
      </c>
      <c r="I198" s="3">
        <v>0.76859504132231415</v>
      </c>
      <c r="J198" s="3"/>
      <c r="K198" s="3">
        <v>0.82407407407407407</v>
      </c>
      <c r="L198" s="2">
        <v>2</v>
      </c>
      <c r="M198" s="4">
        <f t="shared" si="12"/>
        <v>0.79633455769819417</v>
      </c>
      <c r="N198" s="4">
        <f t="shared" si="13"/>
        <v>3.9229600272440004E-2</v>
      </c>
      <c r="O198" s="4">
        <f t="shared" si="14"/>
        <v>4.92627123778644E-2</v>
      </c>
      <c r="P198" s="10">
        <f t="shared" si="15"/>
        <v>-0.32855342878071375</v>
      </c>
    </row>
    <row r="199" spans="1:16">
      <c r="A199">
        <v>237</v>
      </c>
      <c r="B199" t="s">
        <v>1072</v>
      </c>
      <c r="C199" t="s">
        <v>1073</v>
      </c>
      <c r="D199" t="s">
        <v>1074</v>
      </c>
      <c r="E199" t="s">
        <v>1075</v>
      </c>
      <c r="F199" s="2">
        <v>1.1000000000000001</v>
      </c>
      <c r="G199" s="2">
        <v>0.77</v>
      </c>
      <c r="H199" s="2">
        <v>0.87</v>
      </c>
      <c r="I199" s="3">
        <v>0.90909090909090917</v>
      </c>
      <c r="J199" s="3">
        <v>0.67543859649122817</v>
      </c>
      <c r="K199" s="3">
        <v>0.80555555555555547</v>
      </c>
      <c r="L199" s="2">
        <v>3</v>
      </c>
      <c r="M199" s="4">
        <f t="shared" si="12"/>
        <v>0.7966950203792309</v>
      </c>
      <c r="N199" s="4">
        <f t="shared" si="13"/>
        <v>0.11707789120283572</v>
      </c>
      <c r="O199" s="4">
        <f t="shared" si="14"/>
        <v>0.14695446589725897</v>
      </c>
      <c r="P199" s="10">
        <f t="shared" si="15"/>
        <v>-0.32790053728593033</v>
      </c>
    </row>
    <row r="200" spans="1:16">
      <c r="A200">
        <v>260</v>
      </c>
      <c r="B200" t="s">
        <v>727</v>
      </c>
      <c r="C200" t="s">
        <v>728</v>
      </c>
      <c r="D200" t="s">
        <v>729</v>
      </c>
      <c r="E200" t="s">
        <v>730</v>
      </c>
      <c r="F200" s="2">
        <v>1.02</v>
      </c>
      <c r="G200" s="2">
        <v>0.83</v>
      </c>
      <c r="H200" s="2">
        <v>0.89</v>
      </c>
      <c r="I200" s="3">
        <v>0.84297520661157033</v>
      </c>
      <c r="J200" s="3">
        <v>0.72807017543859653</v>
      </c>
      <c r="K200" s="3">
        <v>0.82407407407407407</v>
      </c>
      <c r="L200" s="2">
        <v>3</v>
      </c>
      <c r="M200" s="4">
        <f t="shared" si="12"/>
        <v>0.79837315204141357</v>
      </c>
      <c r="N200" s="4">
        <f t="shared" si="13"/>
        <v>6.161326636538747E-2</v>
      </c>
      <c r="O200" s="4">
        <f t="shared" si="14"/>
        <v>7.7173519935940224E-2</v>
      </c>
      <c r="P200" s="10">
        <f t="shared" si="15"/>
        <v>-0.32486488882638409</v>
      </c>
    </row>
    <row r="201" spans="1:16">
      <c r="A201">
        <v>1227</v>
      </c>
      <c r="B201" t="s">
        <v>1145</v>
      </c>
      <c r="C201" t="s">
        <v>1146</v>
      </c>
      <c r="D201" t="s">
        <v>1147</v>
      </c>
      <c r="E201" t="s">
        <v>1148</v>
      </c>
      <c r="F201" s="2">
        <v>0.8</v>
      </c>
      <c r="G201" s="2">
        <v>1.07</v>
      </c>
      <c r="I201" s="3">
        <v>0.66115702479338845</v>
      </c>
      <c r="J201" s="3">
        <v>0.93859649122807032</v>
      </c>
      <c r="K201" s="3"/>
      <c r="L201" s="2">
        <v>2</v>
      </c>
      <c r="M201" s="4">
        <f t="shared" si="12"/>
        <v>0.79987675801072933</v>
      </c>
      <c r="N201" s="4">
        <f t="shared" si="13"/>
        <v>0.19617932808474189</v>
      </c>
      <c r="O201" s="4">
        <f t="shared" si="14"/>
        <v>0.24526194331816101</v>
      </c>
      <c r="P201" s="10">
        <f t="shared" si="15"/>
        <v>-0.32215036276669934</v>
      </c>
    </row>
    <row r="202" spans="1:16">
      <c r="A202">
        <v>81</v>
      </c>
      <c r="B202" t="s">
        <v>4683</v>
      </c>
      <c r="C202" t="s">
        <v>4684</v>
      </c>
      <c r="D202" t="s">
        <v>4685</v>
      </c>
      <c r="E202" t="s">
        <v>4686</v>
      </c>
      <c r="F202" s="2">
        <v>1.1200000000000001</v>
      </c>
      <c r="H202" s="2">
        <v>0.73</v>
      </c>
      <c r="I202" s="3">
        <v>0.92561983471074394</v>
      </c>
      <c r="J202" s="3"/>
      <c r="K202" s="3">
        <v>0.67592592592592582</v>
      </c>
      <c r="L202" s="2">
        <v>2</v>
      </c>
      <c r="M202" s="4">
        <f t="shared" si="12"/>
        <v>0.80077288031833493</v>
      </c>
      <c r="N202" s="4">
        <f t="shared" si="13"/>
        <v>0.17656025612272</v>
      </c>
      <c r="O202" s="4">
        <f t="shared" si="14"/>
        <v>0.22048730727810262</v>
      </c>
      <c r="P202" s="10">
        <f t="shared" si="15"/>
        <v>-0.3205349794706604</v>
      </c>
    </row>
    <row r="203" spans="1:16">
      <c r="A203">
        <v>1184</v>
      </c>
      <c r="B203" t="s">
        <v>3723</v>
      </c>
      <c r="C203" t="s">
        <v>3724</v>
      </c>
      <c r="D203" t="s">
        <v>3725</v>
      </c>
      <c r="E203" t="s">
        <v>3726</v>
      </c>
      <c r="F203" s="2">
        <v>1.06</v>
      </c>
      <c r="G203" s="2">
        <v>0.83</v>
      </c>
      <c r="I203" s="3">
        <v>0.87603305785123975</v>
      </c>
      <c r="J203" s="3">
        <v>0.72807017543859653</v>
      </c>
      <c r="K203" s="3"/>
      <c r="L203" s="2">
        <v>2</v>
      </c>
      <c r="M203" s="4">
        <f t="shared" si="12"/>
        <v>0.80205161664491809</v>
      </c>
      <c r="N203" s="4">
        <f t="shared" si="13"/>
        <v>0.10462555751788777</v>
      </c>
      <c r="O203" s="4">
        <f t="shared" si="14"/>
        <v>0.13044741179570152</v>
      </c>
      <c r="P203" s="10">
        <f t="shared" si="15"/>
        <v>-0.3182330094772336</v>
      </c>
    </row>
    <row r="204" spans="1:16">
      <c r="A204">
        <v>241</v>
      </c>
      <c r="B204" t="s">
        <v>3105</v>
      </c>
      <c r="C204" t="s">
        <v>3106</v>
      </c>
      <c r="D204" t="s">
        <v>3107</v>
      </c>
      <c r="E204" t="s">
        <v>3108</v>
      </c>
      <c r="F204" s="2">
        <v>0.94</v>
      </c>
      <c r="G204" s="2">
        <v>0.94</v>
      </c>
      <c r="H204" s="2">
        <v>0.87</v>
      </c>
      <c r="I204" s="3">
        <v>0.77685950413223137</v>
      </c>
      <c r="J204" s="3">
        <v>0.82456140350877194</v>
      </c>
      <c r="K204" s="3">
        <v>0.80555555555555547</v>
      </c>
      <c r="L204" s="2">
        <v>3</v>
      </c>
      <c r="M204" s="4">
        <f t="shared" si="12"/>
        <v>0.80232548773218626</v>
      </c>
      <c r="N204" s="4">
        <f t="shared" si="13"/>
        <v>2.4014429092528395E-2</v>
      </c>
      <c r="O204" s="4">
        <f t="shared" si="14"/>
        <v>2.9931031058737019E-2</v>
      </c>
      <c r="P204" s="10">
        <f t="shared" si="15"/>
        <v>-0.31774046634357195</v>
      </c>
    </row>
    <row r="205" spans="1:16">
      <c r="A205">
        <v>263</v>
      </c>
      <c r="B205" t="s">
        <v>532</v>
      </c>
      <c r="C205" t="s">
        <v>533</v>
      </c>
      <c r="D205" t="s">
        <v>534</v>
      </c>
      <c r="E205" t="s">
        <v>535</v>
      </c>
      <c r="G205" s="2">
        <v>0.89</v>
      </c>
      <c r="H205" s="2">
        <v>0.89</v>
      </c>
      <c r="I205" s="3"/>
      <c r="J205" s="3">
        <v>0.78070175438596501</v>
      </c>
      <c r="K205" s="3">
        <v>0.82407407407407407</v>
      </c>
      <c r="L205" s="2">
        <v>2</v>
      </c>
      <c r="M205" s="4">
        <f t="shared" si="12"/>
        <v>0.80238791423001954</v>
      </c>
      <c r="N205" s="4">
        <f t="shared" si="13"/>
        <v>3.066886136725272E-2</v>
      </c>
      <c r="O205" s="4">
        <f t="shared" si="14"/>
        <v>3.8221988172245723E-2</v>
      </c>
      <c r="P205" s="10">
        <f t="shared" si="15"/>
        <v>-0.3176282190117064</v>
      </c>
    </row>
    <row r="206" spans="1:16">
      <c r="A206">
        <v>190</v>
      </c>
      <c r="B206" t="s">
        <v>1024</v>
      </c>
      <c r="C206" t="s">
        <v>1025</v>
      </c>
      <c r="D206" t="s">
        <v>1026</v>
      </c>
      <c r="E206" t="s">
        <v>4687</v>
      </c>
      <c r="F206" s="2">
        <v>1.08</v>
      </c>
      <c r="G206" s="2">
        <v>0.84</v>
      </c>
      <c r="H206" s="2">
        <v>0.84</v>
      </c>
      <c r="I206" s="3">
        <v>0.89256198347107452</v>
      </c>
      <c r="J206" s="3">
        <v>0.73684210526315796</v>
      </c>
      <c r="K206" s="3">
        <v>0.77777777777777768</v>
      </c>
      <c r="L206" s="2">
        <v>3</v>
      </c>
      <c r="M206" s="4">
        <f t="shared" si="12"/>
        <v>0.80239395550400339</v>
      </c>
      <c r="N206" s="4">
        <f t="shared" si="13"/>
        <v>8.0725691521714063E-2</v>
      </c>
      <c r="O206" s="4">
        <f t="shared" si="14"/>
        <v>0.10060605637415136</v>
      </c>
      <c r="P206" s="10">
        <f t="shared" si="15"/>
        <v>-0.31761735683014569</v>
      </c>
    </row>
    <row r="207" spans="1:16">
      <c r="A207">
        <v>71</v>
      </c>
      <c r="B207" t="s">
        <v>731</v>
      </c>
      <c r="C207" t="s">
        <v>732</v>
      </c>
      <c r="D207" t="s">
        <v>733</v>
      </c>
      <c r="E207" t="s">
        <v>734</v>
      </c>
      <c r="F207" s="2">
        <v>1.1299999999999999</v>
      </c>
      <c r="G207" s="2">
        <v>0.92</v>
      </c>
      <c r="H207" s="2">
        <v>0.72</v>
      </c>
      <c r="I207" s="3">
        <v>0.93388429752066104</v>
      </c>
      <c r="J207" s="3">
        <v>0.80701754385964919</v>
      </c>
      <c r="K207" s="3">
        <v>0.66666666666666663</v>
      </c>
      <c r="L207" s="2">
        <v>3</v>
      </c>
      <c r="M207" s="4">
        <f t="shared" si="12"/>
        <v>0.80252283601565899</v>
      </c>
      <c r="N207" s="4">
        <f t="shared" si="13"/>
        <v>0.13366550549321812</v>
      </c>
      <c r="O207" s="4">
        <f t="shared" si="14"/>
        <v>0.16655663801024848</v>
      </c>
      <c r="P207" s="10">
        <f t="shared" si="15"/>
        <v>-0.31738564977042161</v>
      </c>
    </row>
    <row r="208" spans="1:16">
      <c r="A208">
        <v>222</v>
      </c>
      <c r="B208" t="s">
        <v>1332</v>
      </c>
      <c r="C208" t="s">
        <v>1333</v>
      </c>
      <c r="D208" t="s">
        <v>1334</v>
      </c>
      <c r="E208" t="s">
        <v>1369</v>
      </c>
      <c r="F208" s="2">
        <v>0.98</v>
      </c>
      <c r="G208" s="2">
        <v>0.92</v>
      </c>
      <c r="H208" s="2">
        <v>0.86</v>
      </c>
      <c r="I208" s="3">
        <v>0.80991735537190079</v>
      </c>
      <c r="J208" s="3">
        <v>0.80701754385964919</v>
      </c>
      <c r="K208" s="3">
        <v>0.79629629629629628</v>
      </c>
      <c r="L208" s="2">
        <v>3</v>
      </c>
      <c r="M208" s="4">
        <f t="shared" si="12"/>
        <v>0.80441039850928198</v>
      </c>
      <c r="N208" s="4">
        <f t="shared" si="13"/>
        <v>7.17504130606456E-3</v>
      </c>
      <c r="O208" s="4">
        <f t="shared" si="14"/>
        <v>8.9196277414628281E-3</v>
      </c>
      <c r="P208" s="10">
        <f t="shared" si="15"/>
        <v>-0.3139963635911765</v>
      </c>
    </row>
    <row r="209" spans="1:16">
      <c r="A209">
        <v>223</v>
      </c>
      <c r="B209" t="s">
        <v>4688</v>
      </c>
      <c r="C209" t="s">
        <v>4689</v>
      </c>
      <c r="D209" t="s">
        <v>4690</v>
      </c>
      <c r="E209" t="s">
        <v>4691</v>
      </c>
      <c r="F209" s="2">
        <v>0.97</v>
      </c>
      <c r="G209" s="2">
        <v>0.93</v>
      </c>
      <c r="H209" s="2">
        <v>0.86</v>
      </c>
      <c r="I209" s="3">
        <v>0.80165289256198347</v>
      </c>
      <c r="J209" s="3">
        <v>0.81578947368421062</v>
      </c>
      <c r="K209" s="3">
        <v>0.79629629629629628</v>
      </c>
      <c r="L209" s="2">
        <v>3</v>
      </c>
      <c r="M209" s="4">
        <f t="shared" si="12"/>
        <v>0.80457955418083016</v>
      </c>
      <c r="N209" s="4">
        <f t="shared" si="13"/>
        <v>1.0070749840135854E-2</v>
      </c>
      <c r="O209" s="4">
        <f t="shared" si="14"/>
        <v>1.2516785677445193E-2</v>
      </c>
      <c r="P209" s="10">
        <f t="shared" si="15"/>
        <v>-0.31369301794383808</v>
      </c>
    </row>
    <row r="210" spans="1:16">
      <c r="A210">
        <v>104</v>
      </c>
      <c r="B210" t="s">
        <v>603</v>
      </c>
      <c r="C210" t="s">
        <v>604</v>
      </c>
      <c r="D210" t="s">
        <v>605</v>
      </c>
      <c r="E210" t="s">
        <v>1517</v>
      </c>
      <c r="F210" s="2">
        <v>1.04</v>
      </c>
      <c r="G210" s="2">
        <v>0.97</v>
      </c>
      <c r="H210" s="2">
        <v>0.76</v>
      </c>
      <c r="I210" s="3">
        <v>0.85950413223140498</v>
      </c>
      <c r="J210" s="3">
        <v>0.85087719298245623</v>
      </c>
      <c r="K210" s="3">
        <v>0.70370370370370372</v>
      </c>
      <c r="L210" s="2">
        <v>3</v>
      </c>
      <c r="M210" s="4">
        <f t="shared" si="12"/>
        <v>0.80469500963918827</v>
      </c>
      <c r="N210" s="4">
        <f t="shared" si="13"/>
        <v>8.7567339380143591E-2</v>
      </c>
      <c r="O210" s="4">
        <f t="shared" si="14"/>
        <v>0.1088205324143955</v>
      </c>
      <c r="P210" s="10">
        <f t="shared" si="15"/>
        <v>-0.31348600911980351</v>
      </c>
    </row>
    <row r="211" spans="1:16">
      <c r="A211">
        <v>107</v>
      </c>
      <c r="B211" t="s">
        <v>1340</v>
      </c>
      <c r="C211" t="s">
        <v>1341</v>
      </c>
      <c r="D211" t="s">
        <v>1342</v>
      </c>
      <c r="E211" t="s">
        <v>1343</v>
      </c>
      <c r="F211" s="2">
        <v>1.1000000000000001</v>
      </c>
      <c r="H211" s="2">
        <v>0.76</v>
      </c>
      <c r="I211" s="3">
        <v>0.90909090909090917</v>
      </c>
      <c r="J211" s="3"/>
      <c r="K211" s="3">
        <v>0.70370370370370372</v>
      </c>
      <c r="L211" s="2">
        <v>2</v>
      </c>
      <c r="M211" s="4">
        <f t="shared" si="12"/>
        <v>0.80639730639730645</v>
      </c>
      <c r="N211" s="4">
        <f t="shared" si="13"/>
        <v>0.14523068569824771</v>
      </c>
      <c r="O211" s="4">
        <f t="shared" si="14"/>
        <v>0.18009817808926751</v>
      </c>
      <c r="P211" s="10">
        <f t="shared" si="15"/>
        <v>-0.31043727506458546</v>
      </c>
    </row>
    <row r="212" spans="1:16">
      <c r="A212">
        <v>261</v>
      </c>
      <c r="B212" t="s">
        <v>1180</v>
      </c>
      <c r="C212" t="s">
        <v>1181</v>
      </c>
      <c r="D212" t="s">
        <v>1182</v>
      </c>
      <c r="E212" t="s">
        <v>1183</v>
      </c>
      <c r="F212" s="2">
        <v>1.02</v>
      </c>
      <c r="G212" s="2">
        <v>0.86</v>
      </c>
      <c r="H212" s="2">
        <v>0.89</v>
      </c>
      <c r="I212" s="3">
        <v>0.84297520661157033</v>
      </c>
      <c r="J212" s="3">
        <v>0.75438596491228072</v>
      </c>
      <c r="K212" s="3">
        <v>0.82407407407407407</v>
      </c>
      <c r="L212" s="2">
        <v>3</v>
      </c>
      <c r="M212" s="4">
        <f t="shared" si="12"/>
        <v>0.807145081865975</v>
      </c>
      <c r="N212" s="4">
        <f t="shared" si="13"/>
        <v>4.6657866636829817E-2</v>
      </c>
      <c r="O212" s="4">
        <f t="shared" si="14"/>
        <v>5.7806047122241244E-2</v>
      </c>
      <c r="P212" s="10">
        <f t="shared" si="15"/>
        <v>-0.30910007804338879</v>
      </c>
    </row>
    <row r="213" spans="1:16">
      <c r="A213">
        <v>195</v>
      </c>
      <c r="B213" t="s">
        <v>1015</v>
      </c>
      <c r="C213" t="s">
        <v>1016</v>
      </c>
      <c r="D213" t="s">
        <v>1017</v>
      </c>
      <c r="E213" t="s">
        <v>2382</v>
      </c>
      <c r="G213" s="2">
        <v>0.96</v>
      </c>
      <c r="H213" s="2">
        <v>0.84</v>
      </c>
      <c r="I213" s="3"/>
      <c r="J213" s="3">
        <v>0.8421052631578948</v>
      </c>
      <c r="K213" s="3">
        <v>0.77777777777777768</v>
      </c>
      <c r="L213" s="2">
        <v>2</v>
      </c>
      <c r="M213" s="4">
        <f t="shared" si="12"/>
        <v>0.80994152046783618</v>
      </c>
      <c r="N213" s="4">
        <f t="shared" si="13"/>
        <v>4.5486401128959318E-2</v>
      </c>
      <c r="O213" s="4">
        <f t="shared" si="14"/>
        <v>5.6160105364996708E-2</v>
      </c>
      <c r="P213" s="10">
        <f t="shared" si="15"/>
        <v>-0.30411034883670968</v>
      </c>
    </row>
    <row r="214" spans="1:16">
      <c r="A214">
        <v>491</v>
      </c>
      <c r="B214" t="s">
        <v>4692</v>
      </c>
      <c r="C214" t="s">
        <v>4693</v>
      </c>
      <c r="D214" t="s">
        <v>4694</v>
      </c>
      <c r="E214" t="s">
        <v>4695</v>
      </c>
      <c r="G214" s="2">
        <v>0.75</v>
      </c>
      <c r="H214" s="2">
        <v>1.04</v>
      </c>
      <c r="I214" s="3"/>
      <c r="J214" s="3">
        <v>0.65789473684210531</v>
      </c>
      <c r="K214" s="3">
        <v>0.96296296296296291</v>
      </c>
      <c r="L214" s="2">
        <v>2</v>
      </c>
      <c r="M214" s="4">
        <f t="shared" si="12"/>
        <v>0.81042884990253405</v>
      </c>
      <c r="N214" s="4">
        <f t="shared" si="13"/>
        <v>0.2157158114146096</v>
      </c>
      <c r="O214" s="4">
        <f t="shared" si="14"/>
        <v>0.26617489177557363</v>
      </c>
      <c r="P214" s="10">
        <f t="shared" si="15"/>
        <v>-0.30324256231978508</v>
      </c>
    </row>
    <row r="215" spans="1:16">
      <c r="A215">
        <v>251</v>
      </c>
      <c r="B215" t="s">
        <v>4033</v>
      </c>
      <c r="C215" t="s">
        <v>4034</v>
      </c>
      <c r="D215" t="s">
        <v>4035</v>
      </c>
      <c r="E215" t="s">
        <v>4036</v>
      </c>
      <c r="G215" s="2">
        <v>0.92</v>
      </c>
      <c r="H215" s="2">
        <v>0.88</v>
      </c>
      <c r="I215" s="3"/>
      <c r="J215" s="3">
        <v>0.80701754385964919</v>
      </c>
      <c r="K215" s="3">
        <v>0.81481481481481477</v>
      </c>
      <c r="L215" s="2">
        <v>2</v>
      </c>
      <c r="M215" s="4">
        <f t="shared" si="12"/>
        <v>0.81091617933723192</v>
      </c>
      <c r="N215" s="4">
        <f t="shared" si="13"/>
        <v>5.5135031671464906E-3</v>
      </c>
      <c r="O215" s="4">
        <f t="shared" si="14"/>
        <v>6.7991036652551677E-3</v>
      </c>
      <c r="P215" s="10">
        <f t="shared" si="15"/>
        <v>-0.30237529746596198</v>
      </c>
    </row>
    <row r="216" spans="1:16">
      <c r="A216">
        <v>194</v>
      </c>
      <c r="B216" t="s">
        <v>985</v>
      </c>
      <c r="C216" t="s">
        <v>986</v>
      </c>
      <c r="D216" t="s">
        <v>987</v>
      </c>
      <c r="E216" t="s">
        <v>988</v>
      </c>
      <c r="F216" s="2">
        <v>1.07</v>
      </c>
      <c r="G216" s="2">
        <v>0.88</v>
      </c>
      <c r="H216" s="2">
        <v>0.84</v>
      </c>
      <c r="I216" s="3">
        <v>0.88429752066115708</v>
      </c>
      <c r="J216" s="3">
        <v>0.77192982456140358</v>
      </c>
      <c r="K216" s="3">
        <v>0.77777777777777768</v>
      </c>
      <c r="L216" s="2">
        <v>3</v>
      </c>
      <c r="M216" s="4">
        <f t="shared" si="12"/>
        <v>0.81133504100011278</v>
      </c>
      <c r="N216" s="4">
        <f t="shared" si="13"/>
        <v>6.3254977811405891E-2</v>
      </c>
      <c r="O216" s="4">
        <f t="shared" si="14"/>
        <v>7.7964064923700366E-2</v>
      </c>
      <c r="P216" s="10">
        <f t="shared" si="15"/>
        <v>-0.30163029613730263</v>
      </c>
    </row>
    <row r="217" spans="1:16">
      <c r="A217">
        <v>553</v>
      </c>
      <c r="B217" t="s">
        <v>2349</v>
      </c>
      <c r="C217" t="s">
        <v>2350</v>
      </c>
      <c r="D217" t="s">
        <v>2351</v>
      </c>
      <c r="E217" t="s">
        <v>2352</v>
      </c>
      <c r="F217" s="2">
        <v>0.89</v>
      </c>
      <c r="G217" s="2">
        <v>0.81</v>
      </c>
      <c r="H217" s="2">
        <v>1.07</v>
      </c>
      <c r="I217" s="3">
        <v>0.73553719008264462</v>
      </c>
      <c r="J217" s="3">
        <v>0.71052631578947378</v>
      </c>
      <c r="K217" s="3">
        <v>0.9907407407407407</v>
      </c>
      <c r="L217" s="2">
        <v>3</v>
      </c>
      <c r="M217" s="4">
        <f t="shared" si="12"/>
        <v>0.81226808220428648</v>
      </c>
      <c r="N217" s="4">
        <f t="shared" si="13"/>
        <v>0.15506693181342432</v>
      </c>
      <c r="O217" s="4">
        <f t="shared" si="14"/>
        <v>0.19090610010504486</v>
      </c>
      <c r="P217" s="10">
        <f t="shared" si="15"/>
        <v>-0.2999721395999686</v>
      </c>
    </row>
    <row r="218" spans="1:16">
      <c r="A218">
        <v>533</v>
      </c>
      <c r="B218" t="s">
        <v>1518</v>
      </c>
      <c r="C218" t="s">
        <v>1519</v>
      </c>
      <c r="D218" t="s">
        <v>1520</v>
      </c>
      <c r="E218" t="s">
        <v>1656</v>
      </c>
      <c r="F218" s="2">
        <v>0.88</v>
      </c>
      <c r="G218" s="2">
        <v>0.83</v>
      </c>
      <c r="H218" s="2">
        <v>1.06</v>
      </c>
      <c r="I218" s="3">
        <v>0.72727272727272729</v>
      </c>
      <c r="J218" s="3">
        <v>0.72807017543859653</v>
      </c>
      <c r="K218" s="3">
        <v>0.98148148148148151</v>
      </c>
      <c r="L218" s="2">
        <v>3</v>
      </c>
      <c r="M218" s="4">
        <f t="shared" si="12"/>
        <v>0.81227479473093511</v>
      </c>
      <c r="N218" s="4">
        <f t="shared" si="13"/>
        <v>0.14653783167399992</v>
      </c>
      <c r="O218" s="4">
        <f t="shared" si="14"/>
        <v>0.18040425804735252</v>
      </c>
      <c r="P218" s="10">
        <f t="shared" si="15"/>
        <v>-0.29996021731826661</v>
      </c>
    </row>
    <row r="219" spans="1:16">
      <c r="A219">
        <v>264</v>
      </c>
      <c r="B219" t="s">
        <v>1110</v>
      </c>
      <c r="C219" t="s">
        <v>1111</v>
      </c>
      <c r="D219" t="s">
        <v>1112</v>
      </c>
      <c r="E219" t="s">
        <v>1113</v>
      </c>
      <c r="F219" s="2">
        <v>1</v>
      </c>
      <c r="G219" s="2">
        <v>0.9</v>
      </c>
      <c r="H219" s="2">
        <v>0.89</v>
      </c>
      <c r="I219" s="3">
        <v>0.82644628099173556</v>
      </c>
      <c r="J219" s="3">
        <v>0.78947368421052644</v>
      </c>
      <c r="K219" s="3">
        <v>0.82407407407407407</v>
      </c>
      <c r="L219" s="2">
        <v>3</v>
      </c>
      <c r="M219" s="4">
        <f t="shared" si="12"/>
        <v>0.81333134642544536</v>
      </c>
      <c r="N219" s="4">
        <f t="shared" si="13"/>
        <v>2.0695358807856598E-2</v>
      </c>
      <c r="O219" s="4">
        <f t="shared" si="14"/>
        <v>2.5445175448864436E-2</v>
      </c>
      <c r="P219" s="10">
        <f t="shared" si="15"/>
        <v>-0.29808487732519706</v>
      </c>
    </row>
    <row r="220" spans="1:16">
      <c r="A220">
        <v>247</v>
      </c>
      <c r="B220" t="s">
        <v>1865</v>
      </c>
      <c r="C220" t="s">
        <v>1866</v>
      </c>
      <c r="D220" t="s">
        <v>1867</v>
      </c>
      <c r="E220" t="s">
        <v>1868</v>
      </c>
      <c r="F220" s="2">
        <v>1.08</v>
      </c>
      <c r="G220" s="2">
        <v>0.84</v>
      </c>
      <c r="H220" s="2">
        <v>0.88</v>
      </c>
      <c r="I220" s="3">
        <v>0.89256198347107452</v>
      </c>
      <c r="J220" s="3">
        <v>0.73684210526315796</v>
      </c>
      <c r="K220" s="3">
        <v>0.81481481481481477</v>
      </c>
      <c r="L220" s="2">
        <v>3</v>
      </c>
      <c r="M220" s="4">
        <f t="shared" si="12"/>
        <v>0.81473963451634912</v>
      </c>
      <c r="N220" s="4">
        <f t="shared" si="13"/>
        <v>7.7859966326283808E-2</v>
      </c>
      <c r="O220" s="4">
        <f t="shared" si="14"/>
        <v>9.5564230617678894E-2</v>
      </c>
      <c r="P220" s="10">
        <f t="shared" si="15"/>
        <v>-0.29558900242120478</v>
      </c>
    </row>
    <row r="221" spans="1:16">
      <c r="A221">
        <v>221</v>
      </c>
      <c r="B221" t="s">
        <v>1315</v>
      </c>
      <c r="C221" t="s">
        <v>1316</v>
      </c>
      <c r="D221" t="s">
        <v>1317</v>
      </c>
      <c r="E221" t="s">
        <v>1318</v>
      </c>
      <c r="F221" s="2">
        <v>1.06</v>
      </c>
      <c r="G221" s="2">
        <v>0.88</v>
      </c>
      <c r="H221" s="2">
        <v>0.86</v>
      </c>
      <c r="I221" s="3">
        <v>0.87603305785123975</v>
      </c>
      <c r="J221" s="3">
        <v>0.77192982456140358</v>
      </c>
      <c r="K221" s="3">
        <v>0.79629629629629628</v>
      </c>
      <c r="L221" s="2">
        <v>3</v>
      </c>
      <c r="M221" s="4">
        <f t="shared" si="12"/>
        <v>0.81475305956964661</v>
      </c>
      <c r="N221" s="4">
        <f t="shared" si="13"/>
        <v>5.445052688676099E-2</v>
      </c>
      <c r="O221" s="4">
        <f t="shared" si="14"/>
        <v>6.6830711768694442E-2</v>
      </c>
      <c r="P221" s="10">
        <f t="shared" si="15"/>
        <v>-0.29556523028907228</v>
      </c>
    </row>
    <row r="222" spans="1:16">
      <c r="A222">
        <v>403</v>
      </c>
      <c r="B222" t="s">
        <v>2509</v>
      </c>
      <c r="C222" t="s">
        <v>2510</v>
      </c>
      <c r="D222" t="s">
        <v>2511</v>
      </c>
      <c r="E222" t="s">
        <v>3849</v>
      </c>
      <c r="F222" s="2">
        <v>0.82</v>
      </c>
      <c r="G222" s="2">
        <v>0.98</v>
      </c>
      <c r="H222" s="2">
        <v>0.98</v>
      </c>
      <c r="I222" s="3">
        <v>0.6776859504132231</v>
      </c>
      <c r="J222" s="3">
        <v>0.85964912280701755</v>
      </c>
      <c r="K222" s="3">
        <v>0.90740740740740733</v>
      </c>
      <c r="L222" s="2">
        <v>3</v>
      </c>
      <c r="M222" s="4">
        <f t="shared" si="12"/>
        <v>0.81491416020921603</v>
      </c>
      <c r="N222" s="4">
        <f t="shared" si="13"/>
        <v>0.12121839633427259</v>
      </c>
      <c r="O222" s="4">
        <f t="shared" si="14"/>
        <v>0.14874989569840305</v>
      </c>
      <c r="P222" s="10">
        <f t="shared" si="15"/>
        <v>-0.29527999525246224</v>
      </c>
    </row>
    <row r="223" spans="1:16">
      <c r="A223">
        <v>311</v>
      </c>
      <c r="B223" t="s">
        <v>1217</v>
      </c>
      <c r="C223" t="s">
        <v>1218</v>
      </c>
      <c r="D223" t="s">
        <v>1219</v>
      </c>
      <c r="E223" t="s">
        <v>2362</v>
      </c>
      <c r="F223" s="2">
        <v>0.91</v>
      </c>
      <c r="G223" s="2">
        <v>0.96</v>
      </c>
      <c r="H223" s="2">
        <v>0.92</v>
      </c>
      <c r="I223" s="3">
        <v>0.75206611570247939</v>
      </c>
      <c r="J223" s="3">
        <v>0.8421052631578948</v>
      </c>
      <c r="K223" s="3">
        <v>0.85185185185185186</v>
      </c>
      <c r="L223" s="2">
        <v>3</v>
      </c>
      <c r="M223" s="4">
        <f t="shared" si="12"/>
        <v>0.81534107690407531</v>
      </c>
      <c r="N223" s="4">
        <f t="shared" si="13"/>
        <v>5.5013993984166419E-2</v>
      </c>
      <c r="O223" s="4">
        <f t="shared" si="14"/>
        <v>6.7473595459043453E-2</v>
      </c>
      <c r="P223" s="10">
        <f t="shared" si="15"/>
        <v>-0.29452439502667699</v>
      </c>
    </row>
    <row r="224" spans="1:16">
      <c r="A224">
        <v>279</v>
      </c>
      <c r="B224" t="s">
        <v>1661</v>
      </c>
      <c r="C224" t="s">
        <v>1662</v>
      </c>
      <c r="D224" t="s">
        <v>1663</v>
      </c>
      <c r="E224" t="s">
        <v>1664</v>
      </c>
      <c r="F224" s="2">
        <v>0.98</v>
      </c>
      <c r="G224" s="2">
        <v>0.92</v>
      </c>
      <c r="H224" s="2">
        <v>0.9</v>
      </c>
      <c r="I224" s="3">
        <v>0.80991735537190079</v>
      </c>
      <c r="J224" s="3">
        <v>0.80701754385964919</v>
      </c>
      <c r="K224" s="3">
        <v>0.83333333333333326</v>
      </c>
      <c r="L224" s="2">
        <v>3</v>
      </c>
      <c r="M224" s="4">
        <f t="shared" si="12"/>
        <v>0.81675607752162771</v>
      </c>
      <c r="N224" s="4">
        <f t="shared" si="13"/>
        <v>1.4429354953936433E-2</v>
      </c>
      <c r="O224" s="4">
        <f t="shared" si="14"/>
        <v>1.7666663709097828E-2</v>
      </c>
      <c r="P224" s="10">
        <f t="shared" si="15"/>
        <v>-0.29202281002023883</v>
      </c>
    </row>
    <row r="225" spans="1:16">
      <c r="A225">
        <v>117</v>
      </c>
      <c r="B225" t="s">
        <v>1887</v>
      </c>
      <c r="C225" t="s">
        <v>1888</v>
      </c>
      <c r="D225" t="s">
        <v>1889</v>
      </c>
      <c r="E225" t="s">
        <v>4078</v>
      </c>
      <c r="F225" s="2">
        <v>0.97</v>
      </c>
      <c r="G225" s="2">
        <v>1.06</v>
      </c>
      <c r="H225" s="2">
        <v>0.78</v>
      </c>
      <c r="I225" s="3">
        <v>0.80165289256198347</v>
      </c>
      <c r="J225" s="3">
        <v>0.92982456140350889</v>
      </c>
      <c r="K225" s="3">
        <v>0.72222222222222221</v>
      </c>
      <c r="L225" s="2">
        <v>3</v>
      </c>
      <c r="M225" s="4">
        <f t="shared" si="12"/>
        <v>0.81789989206257152</v>
      </c>
      <c r="N225" s="4">
        <f t="shared" si="13"/>
        <v>0.10475044893920227</v>
      </c>
      <c r="O225" s="4">
        <f t="shared" si="14"/>
        <v>0.128072457223394</v>
      </c>
      <c r="P225" s="10">
        <f t="shared" si="15"/>
        <v>-0.29000382147960374</v>
      </c>
    </row>
    <row r="226" spans="1:16">
      <c r="A226">
        <v>155</v>
      </c>
      <c r="B226" t="s">
        <v>3375</v>
      </c>
      <c r="C226" t="s">
        <v>3376</v>
      </c>
      <c r="D226" t="s">
        <v>3377</v>
      </c>
      <c r="E226" t="s">
        <v>3378</v>
      </c>
      <c r="F226" s="2">
        <v>1.31</v>
      </c>
      <c r="G226" s="2">
        <v>0.7</v>
      </c>
      <c r="H226" s="2">
        <v>0.82</v>
      </c>
      <c r="I226" s="3">
        <v>1.0826446280991737</v>
      </c>
      <c r="J226" s="3">
        <v>0.61403508771929827</v>
      </c>
      <c r="K226" s="3">
        <v>0.75925925925925919</v>
      </c>
      <c r="L226" s="2">
        <v>3</v>
      </c>
      <c r="M226" s="4">
        <f t="shared" si="12"/>
        <v>0.81864632502591039</v>
      </c>
      <c r="N226" s="4">
        <f t="shared" si="13"/>
        <v>0.23988297776007189</v>
      </c>
      <c r="O226" s="4">
        <f t="shared" si="14"/>
        <v>0.29302394749341792</v>
      </c>
      <c r="P226" s="10">
        <f t="shared" si="15"/>
        <v>-0.28868778750757834</v>
      </c>
    </row>
    <row r="227" spans="1:16">
      <c r="A227">
        <v>191</v>
      </c>
      <c r="B227" t="s">
        <v>629</v>
      </c>
      <c r="C227" t="s">
        <v>630</v>
      </c>
      <c r="D227" t="s">
        <v>631</v>
      </c>
      <c r="E227" t="s">
        <v>632</v>
      </c>
      <c r="F227" s="2">
        <v>1.1499999999999999</v>
      </c>
      <c r="G227" s="2">
        <v>0.84</v>
      </c>
      <c r="H227" s="2">
        <v>0.84</v>
      </c>
      <c r="I227" s="3">
        <v>0.95041322314049581</v>
      </c>
      <c r="J227" s="3">
        <v>0.73684210526315796</v>
      </c>
      <c r="K227" s="3">
        <v>0.77777777777777768</v>
      </c>
      <c r="L227" s="2">
        <v>3</v>
      </c>
      <c r="M227" s="4">
        <f t="shared" si="12"/>
        <v>0.82167770206047719</v>
      </c>
      <c r="N227" s="4">
        <f t="shared" si="13"/>
        <v>0.11335148041319788</v>
      </c>
      <c r="O227" s="4">
        <f t="shared" si="14"/>
        <v>0.1379512674238968</v>
      </c>
      <c r="P227" s="10">
        <f t="shared" si="15"/>
        <v>-0.2833554781329623</v>
      </c>
    </row>
    <row r="228" spans="1:16">
      <c r="A228">
        <v>294</v>
      </c>
      <c r="B228" t="s">
        <v>237</v>
      </c>
      <c r="C228" t="s">
        <v>238</v>
      </c>
      <c r="D228" t="s">
        <v>239</v>
      </c>
      <c r="E228" t="s">
        <v>2223</v>
      </c>
      <c r="F228" s="2">
        <v>1.03</v>
      </c>
      <c r="G228" s="2">
        <v>0.88</v>
      </c>
      <c r="H228" s="2">
        <v>0.91</v>
      </c>
      <c r="I228" s="3">
        <v>0.85123966942148765</v>
      </c>
      <c r="J228" s="3">
        <v>0.77192982456140358</v>
      </c>
      <c r="K228" s="3">
        <v>0.84259259259259256</v>
      </c>
      <c r="L228" s="2">
        <v>3</v>
      </c>
      <c r="M228" s="4">
        <f t="shared" si="12"/>
        <v>0.82192069552516134</v>
      </c>
      <c r="N228" s="4">
        <f t="shared" si="13"/>
        <v>4.3508716014236816E-2</v>
      </c>
      <c r="O228" s="4">
        <f t="shared" si="14"/>
        <v>5.2935418527741515E-2</v>
      </c>
      <c r="P228" s="10">
        <f t="shared" si="15"/>
        <v>-0.28292889525293841</v>
      </c>
    </row>
    <row r="229" spans="1:16">
      <c r="A229">
        <v>296</v>
      </c>
      <c r="B229" t="s">
        <v>2447</v>
      </c>
      <c r="C229" t="s">
        <v>2448</v>
      </c>
      <c r="D229" t="s">
        <v>2449</v>
      </c>
      <c r="E229" t="s">
        <v>2450</v>
      </c>
      <c r="F229" s="2">
        <v>0.85</v>
      </c>
      <c r="G229" s="2">
        <v>1.05</v>
      </c>
      <c r="H229" s="2">
        <v>0.91</v>
      </c>
      <c r="I229" s="3">
        <v>0.7024793388429752</v>
      </c>
      <c r="J229" s="3">
        <v>0.92105263157894746</v>
      </c>
      <c r="K229" s="3">
        <v>0.84259259259259256</v>
      </c>
      <c r="L229" s="2">
        <v>3</v>
      </c>
      <c r="M229" s="4">
        <f t="shared" si="12"/>
        <v>0.8220415210048384</v>
      </c>
      <c r="N229" s="4">
        <f t="shared" si="13"/>
        <v>0.11072637888920113</v>
      </c>
      <c r="O229" s="4">
        <f t="shared" si="14"/>
        <v>0.13469682012394288</v>
      </c>
      <c r="P229" s="10">
        <f t="shared" si="15"/>
        <v>-0.28271682916175417</v>
      </c>
    </row>
    <row r="230" spans="1:16">
      <c r="A230">
        <v>170</v>
      </c>
      <c r="B230" t="s">
        <v>1124</v>
      </c>
      <c r="C230" t="s">
        <v>1125</v>
      </c>
      <c r="D230" t="s">
        <v>1126</v>
      </c>
      <c r="E230" t="s">
        <v>1127</v>
      </c>
      <c r="F230" s="2">
        <v>1.1599999999999999</v>
      </c>
      <c r="G230" s="2">
        <v>0.85</v>
      </c>
      <c r="H230" s="2">
        <v>0.83</v>
      </c>
      <c r="I230" s="3">
        <v>0.95867768595041314</v>
      </c>
      <c r="J230" s="3">
        <v>0.7456140350877194</v>
      </c>
      <c r="K230" s="3">
        <v>0.76851851851851838</v>
      </c>
      <c r="L230" s="2">
        <v>3</v>
      </c>
      <c r="M230" s="4">
        <f t="shared" si="12"/>
        <v>0.82427007985221701</v>
      </c>
      <c r="N230" s="4">
        <f t="shared" si="13"/>
        <v>0.11696241820813091</v>
      </c>
      <c r="O230" s="4">
        <f t="shared" si="14"/>
        <v>0.14189817277985031</v>
      </c>
      <c r="P230" s="10">
        <f t="shared" si="15"/>
        <v>-0.27881096740436873</v>
      </c>
    </row>
    <row r="231" spans="1:16">
      <c r="A231">
        <v>253</v>
      </c>
      <c r="B231" t="s">
        <v>2119</v>
      </c>
      <c r="C231" t="s">
        <v>2120</v>
      </c>
      <c r="D231" t="s">
        <v>2121</v>
      </c>
      <c r="E231" t="s">
        <v>4696</v>
      </c>
      <c r="F231" s="2">
        <v>0.97</v>
      </c>
      <c r="G231" s="2">
        <v>0.98</v>
      </c>
      <c r="H231" s="2">
        <v>0.88</v>
      </c>
      <c r="I231" s="3">
        <v>0.80165289256198347</v>
      </c>
      <c r="J231" s="3">
        <v>0.85964912280701755</v>
      </c>
      <c r="K231" s="3">
        <v>0.81481481481481477</v>
      </c>
      <c r="L231" s="2">
        <v>3</v>
      </c>
      <c r="M231" s="4">
        <f t="shared" si="12"/>
        <v>0.82537227672793856</v>
      </c>
      <c r="N231" s="4">
        <f t="shared" si="13"/>
        <v>3.040535614318712E-2</v>
      </c>
      <c r="O231" s="4">
        <f t="shared" si="14"/>
        <v>3.6838354037919081E-2</v>
      </c>
      <c r="P231" s="10">
        <f t="shared" si="15"/>
        <v>-0.27688311413730882</v>
      </c>
    </row>
    <row r="232" spans="1:16">
      <c r="A232">
        <v>319</v>
      </c>
      <c r="B232" t="s">
        <v>4697</v>
      </c>
      <c r="C232" t="s">
        <v>4698</v>
      </c>
      <c r="D232" t="s">
        <v>4699</v>
      </c>
      <c r="E232" t="s">
        <v>4700</v>
      </c>
      <c r="F232" s="2">
        <v>0.97</v>
      </c>
      <c r="H232" s="2">
        <v>0.92</v>
      </c>
      <c r="I232" s="3">
        <v>0.80165289256198347</v>
      </c>
      <c r="J232" s="3"/>
      <c r="K232" s="3">
        <v>0.85185185185185186</v>
      </c>
      <c r="L232" s="2">
        <v>2</v>
      </c>
      <c r="M232" s="4">
        <f t="shared" si="12"/>
        <v>0.82675237220691766</v>
      </c>
      <c r="N232" s="4">
        <f t="shared" si="13"/>
        <v>3.5496024522373375E-2</v>
      </c>
      <c r="O232" s="4">
        <f t="shared" si="14"/>
        <v>4.2934288083892561E-2</v>
      </c>
      <c r="P232" s="10">
        <f t="shared" si="15"/>
        <v>-0.27447281492909603</v>
      </c>
    </row>
    <row r="233" spans="1:16">
      <c r="A233">
        <v>145</v>
      </c>
      <c r="B233" t="s">
        <v>225</v>
      </c>
      <c r="C233" t="s">
        <v>226</v>
      </c>
      <c r="D233" t="s">
        <v>227</v>
      </c>
      <c r="E233" t="s">
        <v>4701</v>
      </c>
      <c r="F233" s="2">
        <v>0.63</v>
      </c>
      <c r="G233" s="2">
        <v>1.39</v>
      </c>
      <c r="H233" s="2">
        <v>0.8</v>
      </c>
      <c r="I233" s="3">
        <v>0.52066115702479343</v>
      </c>
      <c r="J233" s="3">
        <v>1.2192982456140351</v>
      </c>
      <c r="K233" s="3">
        <v>0.7407407407407407</v>
      </c>
      <c r="L233" s="2">
        <v>3</v>
      </c>
      <c r="M233" s="4">
        <f t="shared" si="12"/>
        <v>0.82690004779318971</v>
      </c>
      <c r="N233" s="4">
        <f t="shared" si="13"/>
        <v>0.35719884522760109</v>
      </c>
      <c r="O233" s="4">
        <f t="shared" si="14"/>
        <v>0.43197342433451841</v>
      </c>
      <c r="P233" s="10">
        <f t="shared" si="15"/>
        <v>-0.27421514187281815</v>
      </c>
    </row>
    <row r="234" spans="1:16">
      <c r="A234">
        <v>159</v>
      </c>
      <c r="B234" t="s">
        <v>1336</v>
      </c>
      <c r="C234" t="s">
        <v>1337</v>
      </c>
      <c r="D234" t="s">
        <v>1338</v>
      </c>
      <c r="E234" t="s">
        <v>2074</v>
      </c>
      <c r="F234" s="2">
        <v>1.1499999999999999</v>
      </c>
      <c r="G234" s="2">
        <v>0.88</v>
      </c>
      <c r="H234" s="2">
        <v>0.82</v>
      </c>
      <c r="I234" s="3">
        <v>0.95041322314049581</v>
      </c>
      <c r="J234" s="3">
        <v>0.77192982456140358</v>
      </c>
      <c r="K234" s="3">
        <v>0.75925925925925919</v>
      </c>
      <c r="L234" s="2">
        <v>3</v>
      </c>
      <c r="M234" s="4">
        <f t="shared" si="12"/>
        <v>0.82720076898705275</v>
      </c>
      <c r="N234" s="4">
        <f t="shared" si="13"/>
        <v>0.10689301871569944</v>
      </c>
      <c r="O234" s="4">
        <f t="shared" si="14"/>
        <v>0.12922258141345189</v>
      </c>
      <c r="P234" s="10">
        <f t="shared" si="15"/>
        <v>-0.27369056806757591</v>
      </c>
    </row>
    <row r="235" spans="1:16">
      <c r="A235">
        <v>212</v>
      </c>
      <c r="B235" t="s">
        <v>1080</v>
      </c>
      <c r="C235" t="s">
        <v>1081</v>
      </c>
      <c r="D235" t="s">
        <v>1082</v>
      </c>
      <c r="E235" t="s">
        <v>1083</v>
      </c>
      <c r="F235" s="2">
        <v>0.94</v>
      </c>
      <c r="G235" s="2">
        <v>1.05</v>
      </c>
      <c r="H235" s="2">
        <v>0.85</v>
      </c>
      <c r="I235" s="3">
        <v>0.77685950413223137</v>
      </c>
      <c r="J235" s="3">
        <v>0.92105263157894746</v>
      </c>
      <c r="K235" s="3">
        <v>0.78703703703703698</v>
      </c>
      <c r="L235" s="2">
        <v>3</v>
      </c>
      <c r="M235" s="4">
        <f t="shared" si="12"/>
        <v>0.82831639091607201</v>
      </c>
      <c r="N235" s="4">
        <f t="shared" si="13"/>
        <v>8.0472997292378612E-2</v>
      </c>
      <c r="O235" s="4">
        <f t="shared" si="14"/>
        <v>9.7152486869636775E-2</v>
      </c>
      <c r="P235" s="10">
        <f t="shared" si="15"/>
        <v>-0.27174615757504944</v>
      </c>
    </row>
    <row r="236" spans="1:16">
      <c r="A236">
        <v>386</v>
      </c>
      <c r="B236" t="s">
        <v>842</v>
      </c>
      <c r="C236" t="s">
        <v>843</v>
      </c>
      <c r="D236" t="s">
        <v>844</v>
      </c>
      <c r="E236" t="s">
        <v>3225</v>
      </c>
      <c r="F236" s="2">
        <v>0.93</v>
      </c>
      <c r="H236" s="2">
        <v>0.96</v>
      </c>
      <c r="I236" s="3">
        <v>0.76859504132231415</v>
      </c>
      <c r="J236" s="3"/>
      <c r="K236" s="3">
        <v>0.88888888888888884</v>
      </c>
      <c r="L236" s="2">
        <v>2</v>
      </c>
      <c r="M236" s="4">
        <f t="shared" si="12"/>
        <v>0.8287419651056015</v>
      </c>
      <c r="N236" s="4">
        <f t="shared" si="13"/>
        <v>8.5060595349345833E-2</v>
      </c>
      <c r="O236" s="4">
        <f t="shared" si="14"/>
        <v>0.10263821422209153</v>
      </c>
      <c r="P236" s="10">
        <f t="shared" si="15"/>
        <v>-0.2710051169423735</v>
      </c>
    </row>
    <row r="237" spans="1:16">
      <c r="A237">
        <v>459</v>
      </c>
      <c r="B237" t="s">
        <v>788</v>
      </c>
      <c r="C237" t="s">
        <v>789</v>
      </c>
      <c r="D237" t="s">
        <v>790</v>
      </c>
      <c r="E237" t="s">
        <v>791</v>
      </c>
      <c r="F237" s="2">
        <v>0.87</v>
      </c>
      <c r="G237" s="2">
        <v>0.94</v>
      </c>
      <c r="H237" s="2">
        <v>1.02</v>
      </c>
      <c r="I237" s="3">
        <v>0.71900826446280997</v>
      </c>
      <c r="J237" s="3">
        <v>0.82456140350877194</v>
      </c>
      <c r="K237" s="3">
        <v>0.94444444444444442</v>
      </c>
      <c r="L237" s="2">
        <v>3</v>
      </c>
      <c r="M237" s="4">
        <f t="shared" si="12"/>
        <v>0.82933803747200885</v>
      </c>
      <c r="N237" s="4">
        <f t="shared" si="13"/>
        <v>0.11279397140446797</v>
      </c>
      <c r="O237" s="4">
        <f t="shared" si="14"/>
        <v>0.13600482108391768</v>
      </c>
      <c r="P237" s="10">
        <f t="shared" si="15"/>
        <v>-0.26996783203122832</v>
      </c>
    </row>
    <row r="238" spans="1:16">
      <c r="A238">
        <v>552</v>
      </c>
      <c r="B238" t="s">
        <v>330</v>
      </c>
      <c r="C238" t="s">
        <v>331</v>
      </c>
      <c r="D238" t="s">
        <v>332</v>
      </c>
      <c r="E238" t="s">
        <v>4435</v>
      </c>
      <c r="F238" s="2">
        <v>1.04</v>
      </c>
      <c r="G238" s="2">
        <v>0.73</v>
      </c>
      <c r="H238" s="2">
        <v>1.07</v>
      </c>
      <c r="I238" s="3">
        <v>0.85950413223140498</v>
      </c>
      <c r="J238" s="3">
        <v>0.64035087719298245</v>
      </c>
      <c r="K238" s="3">
        <v>0.9907407407407407</v>
      </c>
      <c r="L238" s="2">
        <v>3</v>
      </c>
      <c r="M238" s="4">
        <f t="shared" si="12"/>
        <v>0.83019858338837604</v>
      </c>
      <c r="N238" s="4">
        <f t="shared" si="13"/>
        <v>0.17702365806297649</v>
      </c>
      <c r="O238" s="4">
        <f t="shared" si="14"/>
        <v>0.21323049882893244</v>
      </c>
      <c r="P238" s="10">
        <f t="shared" si="15"/>
        <v>-0.26847162469037117</v>
      </c>
    </row>
    <row r="239" spans="1:16">
      <c r="A239">
        <v>177</v>
      </c>
      <c r="B239" t="s">
        <v>720</v>
      </c>
      <c r="C239" t="s">
        <v>721</v>
      </c>
      <c r="D239" t="s">
        <v>722</v>
      </c>
      <c r="E239" t="s">
        <v>4216</v>
      </c>
      <c r="F239" s="2">
        <v>1.08</v>
      </c>
      <c r="H239" s="2">
        <v>0.83</v>
      </c>
      <c r="I239" s="3">
        <v>0.89256198347107452</v>
      </c>
      <c r="J239" s="3"/>
      <c r="K239" s="3">
        <v>0.76851851851851838</v>
      </c>
      <c r="L239" s="2">
        <v>2</v>
      </c>
      <c r="M239" s="4">
        <f t="shared" si="12"/>
        <v>0.83054025099479645</v>
      </c>
      <c r="N239" s="4">
        <f t="shared" si="13"/>
        <v>8.7711975229828293E-2</v>
      </c>
      <c r="O239" s="4">
        <f t="shared" si="14"/>
        <v>0.10560833761490727</v>
      </c>
      <c r="P239" s="10">
        <f t="shared" si="15"/>
        <v>-0.26787800676783657</v>
      </c>
    </row>
    <row r="240" spans="1:16">
      <c r="A240">
        <v>205</v>
      </c>
      <c r="B240" t="s">
        <v>860</v>
      </c>
      <c r="C240" t="s">
        <v>861</v>
      </c>
      <c r="D240" t="s">
        <v>862</v>
      </c>
      <c r="E240" t="s">
        <v>863</v>
      </c>
      <c r="F240" s="2">
        <v>1.1499999999999999</v>
      </c>
      <c r="G240" s="2">
        <v>0.86</v>
      </c>
      <c r="H240" s="2">
        <v>0.85</v>
      </c>
      <c r="I240" s="3">
        <v>0.95041322314049581</v>
      </c>
      <c r="J240" s="3">
        <v>0.75438596491228072</v>
      </c>
      <c r="K240" s="3">
        <v>0.78703703703703698</v>
      </c>
      <c r="L240" s="2">
        <v>3</v>
      </c>
      <c r="M240" s="4">
        <f t="shared" si="12"/>
        <v>0.83061207502993784</v>
      </c>
      <c r="N240" s="4">
        <f t="shared" si="13"/>
        <v>0.10502742234378534</v>
      </c>
      <c r="O240" s="4">
        <f t="shared" si="14"/>
        <v>0.12644581688750411</v>
      </c>
      <c r="P240" s="10">
        <f t="shared" si="15"/>
        <v>-0.26775324978106746</v>
      </c>
    </row>
    <row r="241" spans="1:16">
      <c r="A241">
        <v>207</v>
      </c>
      <c r="B241" t="s">
        <v>702</v>
      </c>
      <c r="C241" t="s">
        <v>703</v>
      </c>
      <c r="D241" t="s">
        <v>704</v>
      </c>
      <c r="E241" t="s">
        <v>705</v>
      </c>
      <c r="F241" s="2">
        <v>1.1200000000000001</v>
      </c>
      <c r="G241" s="2">
        <v>0.89</v>
      </c>
      <c r="H241" s="2">
        <v>0.85</v>
      </c>
      <c r="I241" s="3">
        <v>0.92561983471074394</v>
      </c>
      <c r="J241" s="3">
        <v>0.78070175438596501</v>
      </c>
      <c r="K241" s="3">
        <v>0.78703703703703698</v>
      </c>
      <c r="L241" s="2">
        <v>3</v>
      </c>
      <c r="M241" s="4">
        <f t="shared" si="12"/>
        <v>0.83111954204458194</v>
      </c>
      <c r="N241" s="4">
        <f t="shared" si="13"/>
        <v>8.1900933676362572E-2</v>
      </c>
      <c r="O241" s="4">
        <f t="shared" si="14"/>
        <v>9.8542904519948515E-2</v>
      </c>
      <c r="P241" s="10">
        <f t="shared" si="15"/>
        <v>-0.26687209645801785</v>
      </c>
    </row>
    <row r="242" spans="1:16">
      <c r="A242">
        <v>210</v>
      </c>
      <c r="B242" t="s">
        <v>2224</v>
      </c>
      <c r="C242" t="s">
        <v>2225</v>
      </c>
      <c r="D242" t="s">
        <v>2226</v>
      </c>
      <c r="E242" t="s">
        <v>2227</v>
      </c>
      <c r="F242" s="2">
        <v>1.0900000000000001</v>
      </c>
      <c r="G242" s="2">
        <v>0.92</v>
      </c>
      <c r="H242" s="2">
        <v>0.85</v>
      </c>
      <c r="I242" s="3">
        <v>0.90082644628099184</v>
      </c>
      <c r="J242" s="3">
        <v>0.80701754385964919</v>
      </c>
      <c r="K242" s="3">
        <v>0.78703703703703698</v>
      </c>
      <c r="L242" s="2">
        <v>3</v>
      </c>
      <c r="M242" s="4">
        <f t="shared" si="12"/>
        <v>0.83162700905922604</v>
      </c>
      <c r="N242" s="4">
        <f t="shared" si="13"/>
        <v>6.0755466808172474E-2</v>
      </c>
      <c r="O242" s="4">
        <f t="shared" si="14"/>
        <v>7.3056149146600941E-2</v>
      </c>
      <c r="P242" s="10">
        <f t="shared" si="15"/>
        <v>-0.26599148098756376</v>
      </c>
    </row>
    <row r="243" spans="1:16">
      <c r="A243">
        <v>435</v>
      </c>
      <c r="B243" t="s">
        <v>925</v>
      </c>
      <c r="C243" t="s">
        <v>926</v>
      </c>
      <c r="D243" t="s">
        <v>927</v>
      </c>
      <c r="E243" t="s">
        <v>928</v>
      </c>
      <c r="F243" s="2">
        <v>1.06</v>
      </c>
      <c r="G243" s="2">
        <v>0.79</v>
      </c>
      <c r="H243" s="2">
        <v>1</v>
      </c>
      <c r="I243" s="3">
        <v>0.87603305785123975</v>
      </c>
      <c r="J243" s="3">
        <v>0.69298245614035092</v>
      </c>
      <c r="K243" s="3">
        <v>0.92592592592592582</v>
      </c>
      <c r="L243" s="2">
        <v>3</v>
      </c>
      <c r="M243" s="4">
        <f t="shared" si="12"/>
        <v>0.83164714663917216</v>
      </c>
      <c r="N243" s="4">
        <f t="shared" si="13"/>
        <v>0.12265091465019674</v>
      </c>
      <c r="O243" s="4">
        <f t="shared" si="14"/>
        <v>0.14747951116750654</v>
      </c>
      <c r="P243" s="10">
        <f t="shared" si="15"/>
        <v>-0.2659565470151628</v>
      </c>
    </row>
    <row r="244" spans="1:16">
      <c r="A244">
        <v>162</v>
      </c>
      <c r="B244" t="s">
        <v>3333</v>
      </c>
      <c r="C244" t="s">
        <v>3334</v>
      </c>
      <c r="D244" t="s">
        <v>3335</v>
      </c>
      <c r="E244" t="s">
        <v>3336</v>
      </c>
      <c r="F244" s="2">
        <v>1.04</v>
      </c>
      <c r="G244" s="2">
        <v>1</v>
      </c>
      <c r="H244" s="2">
        <v>0.82</v>
      </c>
      <c r="I244" s="3">
        <v>0.85950413223140498</v>
      </c>
      <c r="J244" s="3">
        <v>0.87719298245614041</v>
      </c>
      <c r="K244" s="3">
        <v>0.75925925925925919</v>
      </c>
      <c r="L244" s="2">
        <v>3</v>
      </c>
      <c r="M244" s="4">
        <f t="shared" si="12"/>
        <v>0.8319854579822682</v>
      </c>
      <c r="N244" s="4">
        <f t="shared" si="13"/>
        <v>6.360069843242469E-2</v>
      </c>
      <c r="O244" s="4">
        <f t="shared" si="14"/>
        <v>7.644448328059622E-2</v>
      </c>
      <c r="P244" s="10">
        <f t="shared" si="15"/>
        <v>-0.26536978272317513</v>
      </c>
    </row>
    <row r="245" spans="1:16">
      <c r="A245">
        <v>277</v>
      </c>
      <c r="B245" t="s">
        <v>4702</v>
      </c>
      <c r="C245" t="s">
        <v>4703</v>
      </c>
      <c r="D245" t="s">
        <v>4704</v>
      </c>
      <c r="E245" t="s">
        <v>1339</v>
      </c>
      <c r="F245" s="2">
        <v>1.0900000000000001</v>
      </c>
      <c r="G245" s="2">
        <v>0.87</v>
      </c>
      <c r="H245" s="2">
        <v>0.9</v>
      </c>
      <c r="I245" s="3">
        <v>0.90082644628099184</v>
      </c>
      <c r="J245" s="3">
        <v>0.76315789473684215</v>
      </c>
      <c r="K245" s="3">
        <v>0.83333333333333326</v>
      </c>
      <c r="L245" s="2">
        <v>3</v>
      </c>
      <c r="M245" s="4">
        <f t="shared" si="12"/>
        <v>0.83243922478372256</v>
      </c>
      <c r="N245" s="4">
        <f t="shared" si="13"/>
        <v>6.8838630823396807E-2</v>
      </c>
      <c r="O245" s="4">
        <f t="shared" si="14"/>
        <v>8.2695083044989723E-2</v>
      </c>
      <c r="P245" s="10">
        <f t="shared" si="15"/>
        <v>-0.26458314799325833</v>
      </c>
    </row>
    <row r="246" spans="1:16">
      <c r="A246">
        <v>252</v>
      </c>
      <c r="B246" t="s">
        <v>2097</v>
      </c>
      <c r="C246" t="s">
        <v>2098</v>
      </c>
      <c r="D246" t="s">
        <v>2099</v>
      </c>
      <c r="E246" t="s">
        <v>3640</v>
      </c>
      <c r="F246" s="2">
        <v>1.03</v>
      </c>
      <c r="G246" s="2">
        <v>0.95</v>
      </c>
      <c r="H246" s="2">
        <v>0.88</v>
      </c>
      <c r="I246" s="3">
        <v>0.85123966942148765</v>
      </c>
      <c r="J246" s="3">
        <v>0.83333333333333337</v>
      </c>
      <c r="K246" s="3">
        <v>0.81481481481481477</v>
      </c>
      <c r="L246" s="2">
        <v>3</v>
      </c>
      <c r="M246" s="4">
        <f t="shared" si="12"/>
        <v>0.83312927252321201</v>
      </c>
      <c r="N246" s="4">
        <f t="shared" si="13"/>
        <v>1.8213284681517096E-2</v>
      </c>
      <c r="O246" s="4">
        <f t="shared" si="14"/>
        <v>2.186129485806736E-2</v>
      </c>
      <c r="P246" s="10">
        <f t="shared" si="15"/>
        <v>-0.26338772611741573</v>
      </c>
    </row>
    <row r="247" spans="1:16">
      <c r="A247">
        <v>399</v>
      </c>
      <c r="B247" t="s">
        <v>1311</v>
      </c>
      <c r="C247" t="s">
        <v>1312</v>
      </c>
      <c r="D247" t="s">
        <v>1313</v>
      </c>
      <c r="E247" t="s">
        <v>1314</v>
      </c>
      <c r="F247" s="2">
        <v>0.93</v>
      </c>
      <c r="H247" s="2">
        <v>0.97</v>
      </c>
      <c r="I247" s="3">
        <v>0.76859504132231415</v>
      </c>
      <c r="J247" s="3"/>
      <c r="K247" s="3">
        <v>0.89814814814814803</v>
      </c>
      <c r="L247" s="2">
        <v>2</v>
      </c>
      <c r="M247" s="4">
        <f t="shared" si="12"/>
        <v>0.83337159473523115</v>
      </c>
      <c r="N247" s="4">
        <f t="shared" si="13"/>
        <v>9.1607880360332322E-2</v>
      </c>
      <c r="O247" s="4">
        <f t="shared" si="14"/>
        <v>0.10992440939799115</v>
      </c>
      <c r="P247" s="10">
        <f t="shared" si="15"/>
        <v>-0.26296816791266514</v>
      </c>
    </row>
    <row r="248" spans="1:16">
      <c r="A248">
        <v>143</v>
      </c>
      <c r="B248" t="s">
        <v>3546</v>
      </c>
      <c r="C248" t="s">
        <v>3547</v>
      </c>
      <c r="D248" t="s">
        <v>3548</v>
      </c>
      <c r="E248" t="s">
        <v>4705</v>
      </c>
      <c r="F248" s="2">
        <v>0.91</v>
      </c>
      <c r="G248" s="2">
        <v>1.1499999999999999</v>
      </c>
      <c r="H248" s="2">
        <v>0.8</v>
      </c>
      <c r="I248" s="3">
        <v>0.75206611570247939</v>
      </c>
      <c r="J248" s="3">
        <v>1.0087719298245614</v>
      </c>
      <c r="K248" s="3">
        <v>0.7407407407407407</v>
      </c>
      <c r="L248" s="2">
        <v>3</v>
      </c>
      <c r="M248" s="4">
        <f t="shared" si="12"/>
        <v>0.83385959542259391</v>
      </c>
      <c r="N248" s="4">
        <f t="shared" si="13"/>
        <v>0.15158433155826093</v>
      </c>
      <c r="O248" s="4">
        <f t="shared" si="14"/>
        <v>0.18178639712293423</v>
      </c>
      <c r="P248" s="10">
        <f t="shared" si="15"/>
        <v>-0.26212361054609146</v>
      </c>
    </row>
    <row r="249" spans="1:16">
      <c r="A249">
        <v>142</v>
      </c>
      <c r="B249" t="s">
        <v>4706</v>
      </c>
      <c r="C249" t="s">
        <v>4707</v>
      </c>
      <c r="D249" t="s">
        <v>4708</v>
      </c>
      <c r="E249" t="s">
        <v>4709</v>
      </c>
      <c r="G249" s="2">
        <v>1.06</v>
      </c>
      <c r="H249" s="2">
        <v>0.8</v>
      </c>
      <c r="I249" s="3"/>
      <c r="J249" s="3">
        <v>0.92982456140350889</v>
      </c>
      <c r="K249" s="3">
        <v>0.7407407407407407</v>
      </c>
      <c r="L249" s="2">
        <v>2</v>
      </c>
      <c r="M249" s="4">
        <f t="shared" si="12"/>
        <v>0.83528265107212474</v>
      </c>
      <c r="N249" s="4">
        <f t="shared" si="13"/>
        <v>0.13370245180330442</v>
      </c>
      <c r="O249" s="4">
        <f t="shared" si="14"/>
        <v>0.16006851289403773</v>
      </c>
      <c r="P249" s="10">
        <f t="shared" si="15"/>
        <v>-0.25966362149455424</v>
      </c>
    </row>
    <row r="250" spans="1:16">
      <c r="A250">
        <v>211</v>
      </c>
      <c r="B250" t="s">
        <v>1599</v>
      </c>
      <c r="C250" t="s">
        <v>1600</v>
      </c>
      <c r="D250" t="s">
        <v>1601</v>
      </c>
      <c r="E250" t="s">
        <v>1602</v>
      </c>
      <c r="F250" s="2">
        <v>1</v>
      </c>
      <c r="G250" s="2">
        <v>1.02</v>
      </c>
      <c r="H250" s="2">
        <v>0.85</v>
      </c>
      <c r="I250" s="3">
        <v>0.82644628099173556</v>
      </c>
      <c r="J250" s="3">
        <v>0.89473684210526327</v>
      </c>
      <c r="K250" s="3">
        <v>0.78703703703703698</v>
      </c>
      <c r="L250" s="2">
        <v>3</v>
      </c>
      <c r="M250" s="4">
        <f t="shared" si="12"/>
        <v>0.83607338671134512</v>
      </c>
      <c r="N250" s="4">
        <f t="shared" si="13"/>
        <v>5.4491493614470615E-2</v>
      </c>
      <c r="O250" s="4">
        <f t="shared" si="14"/>
        <v>6.5175491147745193E-2</v>
      </c>
      <c r="P250" s="10">
        <f t="shared" si="15"/>
        <v>-0.25829851382786467</v>
      </c>
    </row>
    <row r="251" spans="1:16">
      <c r="A251">
        <v>308</v>
      </c>
      <c r="B251" t="s">
        <v>4710</v>
      </c>
      <c r="C251" t="s">
        <v>4711</v>
      </c>
      <c r="D251" t="s">
        <v>4712</v>
      </c>
      <c r="E251" t="s">
        <v>4713</v>
      </c>
      <c r="F251" s="2">
        <v>1.06</v>
      </c>
      <c r="G251" s="2">
        <v>0.89</v>
      </c>
      <c r="H251" s="2">
        <v>0.92</v>
      </c>
      <c r="I251" s="3">
        <v>0.87603305785123975</v>
      </c>
      <c r="J251" s="3">
        <v>0.78070175438596501</v>
      </c>
      <c r="K251" s="3">
        <v>0.85185185185185186</v>
      </c>
      <c r="L251" s="2">
        <v>3</v>
      </c>
      <c r="M251" s="4">
        <f t="shared" si="12"/>
        <v>0.83619555469635232</v>
      </c>
      <c r="N251" s="4">
        <f t="shared" si="13"/>
        <v>4.9556574594730167E-2</v>
      </c>
      <c r="O251" s="4">
        <f t="shared" si="14"/>
        <v>5.9264336334250961E-2</v>
      </c>
      <c r="P251" s="10">
        <f t="shared" si="15"/>
        <v>-0.25808772100372662</v>
      </c>
    </row>
    <row r="252" spans="1:16">
      <c r="A252">
        <v>280</v>
      </c>
      <c r="B252" t="s">
        <v>2254</v>
      </c>
      <c r="C252" t="s">
        <v>2255</v>
      </c>
      <c r="D252" t="s">
        <v>2256</v>
      </c>
      <c r="E252" t="s">
        <v>2526</v>
      </c>
      <c r="F252" s="2">
        <v>1.04</v>
      </c>
      <c r="G252" s="2">
        <v>0.93</v>
      </c>
      <c r="H252" s="2">
        <v>0.9</v>
      </c>
      <c r="I252" s="3">
        <v>0.85950413223140498</v>
      </c>
      <c r="J252" s="3">
        <v>0.81578947368421062</v>
      </c>
      <c r="K252" s="3">
        <v>0.83333333333333326</v>
      </c>
      <c r="L252" s="2">
        <v>3</v>
      </c>
      <c r="M252" s="4">
        <f t="shared" si="12"/>
        <v>0.83620897974964958</v>
      </c>
      <c r="N252" s="4">
        <f t="shared" si="13"/>
        <v>2.1998746548569606E-2</v>
      </c>
      <c r="O252" s="4">
        <f t="shared" si="14"/>
        <v>2.6307713838657595E-2</v>
      </c>
      <c r="P252" s="10">
        <f t="shared" si="15"/>
        <v>-0.25806455883522356</v>
      </c>
    </row>
    <row r="253" spans="1:16">
      <c r="A253">
        <v>401</v>
      </c>
      <c r="B253" t="s">
        <v>4714</v>
      </c>
      <c r="C253" t="s">
        <v>4715</v>
      </c>
      <c r="D253" t="s">
        <v>4716</v>
      </c>
      <c r="E253" t="s">
        <v>4717</v>
      </c>
      <c r="F253" s="2">
        <v>1.0900000000000001</v>
      </c>
      <c r="G253" s="2">
        <v>0.8</v>
      </c>
      <c r="H253" s="2">
        <v>0.98</v>
      </c>
      <c r="I253" s="3">
        <v>0.90082644628099184</v>
      </c>
      <c r="J253" s="3">
        <v>0.70175438596491235</v>
      </c>
      <c r="K253" s="3">
        <v>0.90740740740740733</v>
      </c>
      <c r="L253" s="2">
        <v>3</v>
      </c>
      <c r="M253" s="4">
        <f t="shared" si="12"/>
        <v>0.83666274655110395</v>
      </c>
      <c r="N253" s="4">
        <f t="shared" si="13"/>
        <v>0.11688039433274114</v>
      </c>
      <c r="O253" s="4">
        <f t="shared" si="14"/>
        <v>0.13969833701159301</v>
      </c>
      <c r="P253" s="10">
        <f t="shared" si="15"/>
        <v>-0.25728189616008651</v>
      </c>
    </row>
    <row r="254" spans="1:16">
      <c r="A254">
        <v>618</v>
      </c>
      <c r="B254" t="s">
        <v>784</v>
      </c>
      <c r="C254" t="s">
        <v>785</v>
      </c>
      <c r="D254" t="s">
        <v>786</v>
      </c>
      <c r="E254" t="s">
        <v>787</v>
      </c>
      <c r="F254" s="2">
        <v>1.03</v>
      </c>
      <c r="G254" s="2">
        <v>0.72</v>
      </c>
      <c r="H254" s="2">
        <v>1.1100000000000001</v>
      </c>
      <c r="I254" s="3">
        <v>0.85123966942148765</v>
      </c>
      <c r="J254" s="3">
        <v>0.63157894736842113</v>
      </c>
      <c r="K254" s="3">
        <v>1.0277777777777779</v>
      </c>
      <c r="L254" s="2">
        <v>3</v>
      </c>
      <c r="M254" s="4">
        <f t="shared" si="12"/>
        <v>0.83686546485589552</v>
      </c>
      <c r="N254" s="4">
        <f t="shared" si="13"/>
        <v>0.19849015497526817</v>
      </c>
      <c r="O254" s="4">
        <f t="shared" si="14"/>
        <v>0.23718287264900731</v>
      </c>
      <c r="P254" s="10">
        <f t="shared" si="15"/>
        <v>-0.25693238224994486</v>
      </c>
    </row>
    <row r="255" spans="1:16">
      <c r="A255">
        <v>518</v>
      </c>
      <c r="B255" t="s">
        <v>1644</v>
      </c>
      <c r="C255" t="s">
        <v>1645</v>
      </c>
      <c r="D255" t="s">
        <v>1646</v>
      </c>
      <c r="E255" t="s">
        <v>1647</v>
      </c>
      <c r="F255" s="2">
        <v>0.73</v>
      </c>
      <c r="G255" s="2">
        <v>1.07</v>
      </c>
      <c r="H255" s="2">
        <v>1.05</v>
      </c>
      <c r="I255" s="3">
        <v>0.60330578512396693</v>
      </c>
      <c r="J255" s="3">
        <v>0.93859649122807032</v>
      </c>
      <c r="K255" s="3">
        <v>0.97222222222222221</v>
      </c>
      <c r="L255" s="2">
        <v>3</v>
      </c>
      <c r="M255" s="4">
        <f t="shared" si="12"/>
        <v>0.83804149952475315</v>
      </c>
      <c r="N255" s="4">
        <f t="shared" si="13"/>
        <v>0.20398116128127719</v>
      </c>
      <c r="O255" s="4">
        <f t="shared" si="14"/>
        <v>0.24340221981483415</v>
      </c>
      <c r="P255" s="10">
        <f t="shared" si="15"/>
        <v>-0.2549064074351261</v>
      </c>
    </row>
    <row r="256" spans="1:16">
      <c r="A256">
        <v>324</v>
      </c>
      <c r="B256" t="s">
        <v>1513</v>
      </c>
      <c r="C256" t="s">
        <v>1514</v>
      </c>
      <c r="D256" t="s">
        <v>1515</v>
      </c>
      <c r="E256" t="s">
        <v>1516</v>
      </c>
      <c r="F256" s="2">
        <v>1.1000000000000001</v>
      </c>
      <c r="G256" s="2">
        <v>0.85</v>
      </c>
      <c r="H256" s="2">
        <v>0.93</v>
      </c>
      <c r="I256" s="3">
        <v>0.90909090909090917</v>
      </c>
      <c r="J256" s="3">
        <v>0.7456140350877194</v>
      </c>
      <c r="K256" s="3">
        <v>0.86111111111111105</v>
      </c>
      <c r="L256" s="2">
        <v>3</v>
      </c>
      <c r="M256" s="4">
        <f t="shared" si="12"/>
        <v>0.83860535176324646</v>
      </c>
      <c r="N256" s="4">
        <f t="shared" si="13"/>
        <v>8.4030077866985756E-2</v>
      </c>
      <c r="O256" s="4">
        <f t="shared" si="14"/>
        <v>0.10020217220210273</v>
      </c>
      <c r="P256" s="10">
        <f t="shared" si="15"/>
        <v>-0.25393605776571282</v>
      </c>
    </row>
    <row r="257" spans="1:16">
      <c r="A257">
        <v>300</v>
      </c>
      <c r="B257" t="s">
        <v>1336</v>
      </c>
      <c r="C257" t="s">
        <v>1337</v>
      </c>
      <c r="D257" t="s">
        <v>1338</v>
      </c>
      <c r="E257" t="s">
        <v>4718</v>
      </c>
      <c r="F257" s="2">
        <v>1.01</v>
      </c>
      <c r="H257" s="2">
        <v>0.91</v>
      </c>
      <c r="I257" s="3">
        <v>0.83471074380165289</v>
      </c>
      <c r="J257" s="3"/>
      <c r="K257" s="3">
        <v>0.84259259259259256</v>
      </c>
      <c r="L257" s="2">
        <v>2</v>
      </c>
      <c r="M257" s="4">
        <f t="shared" si="12"/>
        <v>0.83865166819712278</v>
      </c>
      <c r="N257" s="4">
        <f t="shared" si="13"/>
        <v>5.5733087283604326E-3</v>
      </c>
      <c r="O257" s="4">
        <f t="shared" si="14"/>
        <v>6.6455585074331981E-3</v>
      </c>
      <c r="P257" s="10">
        <f t="shared" si="15"/>
        <v>-0.25385637947110823</v>
      </c>
    </row>
    <row r="258" spans="1:16">
      <c r="A258">
        <v>390</v>
      </c>
      <c r="B258" t="s">
        <v>532</v>
      </c>
      <c r="C258" t="s">
        <v>533</v>
      </c>
      <c r="D258" t="s">
        <v>534</v>
      </c>
      <c r="E258" t="s">
        <v>1878</v>
      </c>
      <c r="F258" s="2">
        <v>0.95</v>
      </c>
      <c r="G258" s="2">
        <v>0.95</v>
      </c>
      <c r="H258" s="2">
        <v>0.97</v>
      </c>
      <c r="I258" s="3">
        <v>0.7851239669421487</v>
      </c>
      <c r="J258" s="3">
        <v>0.83333333333333337</v>
      </c>
      <c r="K258" s="3">
        <v>0.89814814814814803</v>
      </c>
      <c r="L258" s="2">
        <v>3</v>
      </c>
      <c r="M258" s="4">
        <f t="shared" ref="M258:M321" si="16">AVERAGE(I258:K258)</f>
        <v>0.83886848280787663</v>
      </c>
      <c r="N258" s="4">
        <f t="shared" ref="N258:N321" si="17">STDEV(I258:K258)</f>
        <v>5.6715031465219133E-2</v>
      </c>
      <c r="O258" s="4">
        <f t="shared" ref="O258:O321" si="18">N258/M258</f>
        <v>6.7608966873307114E-2</v>
      </c>
      <c r="P258" s="10">
        <f t="shared" ref="P258:P321" si="19">LOG(M258,2)</f>
        <v>-0.253483451175396</v>
      </c>
    </row>
    <row r="259" spans="1:16">
      <c r="A259">
        <v>336</v>
      </c>
      <c r="B259" t="s">
        <v>2708</v>
      </c>
      <c r="C259" t="s">
        <v>2709</v>
      </c>
      <c r="D259" t="s">
        <v>2710</v>
      </c>
      <c r="E259" t="s">
        <v>2711</v>
      </c>
      <c r="F259" s="2">
        <v>0.99</v>
      </c>
      <c r="H259" s="2">
        <v>0.93</v>
      </c>
      <c r="I259" s="3">
        <v>0.81818181818181823</v>
      </c>
      <c r="J259" s="3"/>
      <c r="K259" s="3">
        <v>0.86111111111111105</v>
      </c>
      <c r="L259" s="2">
        <v>2</v>
      </c>
      <c r="M259" s="4">
        <f t="shared" si="16"/>
        <v>0.83964646464646464</v>
      </c>
      <c r="N259" s="4">
        <f t="shared" si="17"/>
        <v>3.0355594141846659E-2</v>
      </c>
      <c r="O259" s="4">
        <f t="shared" si="18"/>
        <v>3.6152827910289558E-2</v>
      </c>
      <c r="P259" s="10">
        <f t="shared" si="19"/>
        <v>-0.25214608969105773</v>
      </c>
    </row>
    <row r="260" spans="1:16">
      <c r="A260">
        <v>349</v>
      </c>
      <c r="B260" t="s">
        <v>3561</v>
      </c>
      <c r="C260" t="s">
        <v>3562</v>
      </c>
      <c r="D260" t="s">
        <v>3563</v>
      </c>
      <c r="E260" t="s">
        <v>3564</v>
      </c>
      <c r="F260" s="2">
        <v>0.98</v>
      </c>
      <c r="H260" s="2">
        <v>0.94</v>
      </c>
      <c r="I260" s="3">
        <v>0.80991735537190079</v>
      </c>
      <c r="J260" s="3"/>
      <c r="K260" s="3">
        <v>0.87037037037037024</v>
      </c>
      <c r="L260" s="2">
        <v>2</v>
      </c>
      <c r="M260" s="4">
        <f t="shared" si="16"/>
        <v>0.84014386287113552</v>
      </c>
      <c r="N260" s="4">
        <f t="shared" si="17"/>
        <v>4.274673684858981E-2</v>
      </c>
      <c r="O260" s="4">
        <f t="shared" si="18"/>
        <v>5.0880258414916814E-2</v>
      </c>
      <c r="P260" s="10">
        <f t="shared" si="19"/>
        <v>-0.25129170452012645</v>
      </c>
    </row>
    <row r="261" spans="1:16">
      <c r="A261">
        <v>283</v>
      </c>
      <c r="B261" t="s">
        <v>1808</v>
      </c>
      <c r="C261" t="s">
        <v>1809</v>
      </c>
      <c r="D261" t="s">
        <v>1810</v>
      </c>
      <c r="E261" t="s">
        <v>1811</v>
      </c>
      <c r="F261" s="2">
        <v>0.94</v>
      </c>
      <c r="G261" s="2">
        <v>1.04</v>
      </c>
      <c r="H261" s="2">
        <v>0.9</v>
      </c>
      <c r="I261" s="3">
        <v>0.77685950413223137</v>
      </c>
      <c r="J261" s="3">
        <v>0.91228070175438603</v>
      </c>
      <c r="K261" s="3">
        <v>0.83333333333333326</v>
      </c>
      <c r="L261" s="2">
        <v>3</v>
      </c>
      <c r="M261" s="4">
        <f t="shared" si="16"/>
        <v>0.84082451307331685</v>
      </c>
      <c r="N261" s="4">
        <f t="shared" si="17"/>
        <v>6.8020684514177171E-2</v>
      </c>
      <c r="O261" s="4">
        <f t="shared" si="18"/>
        <v>8.0897599269023707E-2</v>
      </c>
      <c r="P261" s="10">
        <f t="shared" si="19"/>
        <v>-0.25012336519978412</v>
      </c>
    </row>
    <row r="262" spans="1:16">
      <c r="A262">
        <v>554</v>
      </c>
      <c r="B262" t="s">
        <v>1011</v>
      </c>
      <c r="C262" t="s">
        <v>1012</v>
      </c>
      <c r="D262" t="s">
        <v>1013</v>
      </c>
      <c r="E262" t="s">
        <v>1014</v>
      </c>
      <c r="F262" s="2">
        <v>0.92</v>
      </c>
      <c r="G262" s="2">
        <v>0.88</v>
      </c>
      <c r="H262" s="2">
        <v>1.07</v>
      </c>
      <c r="I262" s="3">
        <v>0.76033057851239672</v>
      </c>
      <c r="J262" s="3">
        <v>0.77192982456140358</v>
      </c>
      <c r="K262" s="3">
        <v>0.9907407407407407</v>
      </c>
      <c r="L262" s="2">
        <v>3</v>
      </c>
      <c r="M262" s="4">
        <f t="shared" si="16"/>
        <v>0.84100038127151366</v>
      </c>
      <c r="N262" s="4">
        <f t="shared" si="17"/>
        <v>0.12980857855976316</v>
      </c>
      <c r="O262" s="4">
        <f t="shared" si="18"/>
        <v>0.1543502017959906</v>
      </c>
      <c r="P262" s="10">
        <f t="shared" si="19"/>
        <v>-0.24982164035415172</v>
      </c>
    </row>
    <row r="263" spans="1:16">
      <c r="A263">
        <v>395</v>
      </c>
      <c r="B263" t="s">
        <v>1307</v>
      </c>
      <c r="C263" t="s">
        <v>1308</v>
      </c>
      <c r="D263" t="s">
        <v>1309</v>
      </c>
      <c r="E263" t="s">
        <v>1310</v>
      </c>
      <c r="F263" s="2">
        <v>0.82</v>
      </c>
      <c r="G263" s="2">
        <v>1.08</v>
      </c>
      <c r="H263" s="2">
        <v>0.97</v>
      </c>
      <c r="I263" s="3">
        <v>0.6776859504132231</v>
      </c>
      <c r="J263" s="3">
        <v>0.94736842105263175</v>
      </c>
      <c r="K263" s="3">
        <v>0.89814814814814803</v>
      </c>
      <c r="L263" s="2">
        <v>3</v>
      </c>
      <c r="M263" s="4">
        <f t="shared" si="16"/>
        <v>0.841067506538001</v>
      </c>
      <c r="N263" s="4">
        <f t="shared" si="17"/>
        <v>0.14361688089327548</v>
      </c>
      <c r="O263" s="4">
        <f t="shared" si="18"/>
        <v>0.17075547417641987</v>
      </c>
      <c r="P263" s="10">
        <f t="shared" si="19"/>
        <v>-0.24970649483614632</v>
      </c>
    </row>
    <row r="264" spans="1:16">
      <c r="A264">
        <v>414</v>
      </c>
      <c r="B264" t="s">
        <v>3250</v>
      </c>
      <c r="C264" t="s">
        <v>3251</v>
      </c>
      <c r="D264" t="s">
        <v>3252</v>
      </c>
      <c r="E264" t="s">
        <v>3274</v>
      </c>
      <c r="F264" s="2">
        <v>0.99</v>
      </c>
      <c r="G264" s="2">
        <v>0.9</v>
      </c>
      <c r="H264" s="2">
        <v>0.99</v>
      </c>
      <c r="I264" s="3">
        <v>0.81818181818181823</v>
      </c>
      <c r="J264" s="3">
        <v>0.78947368421052644</v>
      </c>
      <c r="K264" s="3">
        <v>0.91666666666666663</v>
      </c>
      <c r="L264" s="2">
        <v>3</v>
      </c>
      <c r="M264" s="4">
        <f t="shared" si="16"/>
        <v>0.84144072301967043</v>
      </c>
      <c r="N264" s="4">
        <f t="shared" si="17"/>
        <v>6.671016554629583E-2</v>
      </c>
      <c r="O264" s="4">
        <f t="shared" si="18"/>
        <v>7.9280885416258065E-2</v>
      </c>
      <c r="P264" s="10">
        <f t="shared" si="19"/>
        <v>-0.24906645329976071</v>
      </c>
    </row>
    <row r="265" spans="1:16">
      <c r="A265">
        <v>310</v>
      </c>
      <c r="B265" t="s">
        <v>2080</v>
      </c>
      <c r="C265" t="s">
        <v>2081</v>
      </c>
      <c r="D265" t="s">
        <v>2082</v>
      </c>
      <c r="E265" t="s">
        <v>2083</v>
      </c>
      <c r="F265" s="2">
        <v>1.02</v>
      </c>
      <c r="G265" s="2">
        <v>0.95</v>
      </c>
      <c r="H265" s="2">
        <v>0.92</v>
      </c>
      <c r="I265" s="3">
        <v>0.84297520661157033</v>
      </c>
      <c r="J265" s="3">
        <v>0.83333333333333337</v>
      </c>
      <c r="K265" s="3">
        <v>0.85185185185185186</v>
      </c>
      <c r="L265" s="2">
        <v>3</v>
      </c>
      <c r="M265" s="4">
        <f t="shared" si="16"/>
        <v>0.84272013059891859</v>
      </c>
      <c r="N265" s="4">
        <f t="shared" si="17"/>
        <v>9.2618939671835383E-3</v>
      </c>
      <c r="O265" s="4">
        <f t="shared" si="18"/>
        <v>1.0990474335294612E-2</v>
      </c>
      <c r="P265" s="10">
        <f t="shared" si="19"/>
        <v>-0.24687450670397038</v>
      </c>
    </row>
    <row r="266" spans="1:16">
      <c r="A266">
        <v>150</v>
      </c>
      <c r="B266" t="s">
        <v>2345</v>
      </c>
      <c r="C266" t="s">
        <v>2346</v>
      </c>
      <c r="D266" t="s">
        <v>2347</v>
      </c>
      <c r="E266" t="s">
        <v>3488</v>
      </c>
      <c r="F266" s="2">
        <v>0.9</v>
      </c>
      <c r="G266" s="2">
        <v>1.18</v>
      </c>
      <c r="H266" s="2">
        <v>0.81</v>
      </c>
      <c r="I266" s="3">
        <v>0.74380165289256206</v>
      </c>
      <c r="J266" s="3">
        <v>1.0350877192982457</v>
      </c>
      <c r="K266" s="3">
        <v>0.75</v>
      </c>
      <c r="L266" s="2">
        <v>3</v>
      </c>
      <c r="M266" s="4">
        <f t="shared" si="16"/>
        <v>0.84296312406360263</v>
      </c>
      <c r="N266" s="4">
        <f t="shared" si="17"/>
        <v>0.16641364110935336</v>
      </c>
      <c r="O266" s="4">
        <f t="shared" si="18"/>
        <v>0.19741509012533892</v>
      </c>
      <c r="P266" s="10">
        <f t="shared" si="19"/>
        <v>-0.24645857391478634</v>
      </c>
    </row>
    <row r="267" spans="1:16">
      <c r="A267">
        <v>345</v>
      </c>
      <c r="B267" t="s">
        <v>2042</v>
      </c>
      <c r="C267" t="s">
        <v>2043</v>
      </c>
      <c r="D267" t="s">
        <v>2044</v>
      </c>
      <c r="E267" t="s">
        <v>2045</v>
      </c>
      <c r="F267" s="2">
        <v>1</v>
      </c>
      <c r="G267" s="2">
        <v>0.95</v>
      </c>
      <c r="H267" s="2">
        <v>0.94</v>
      </c>
      <c r="I267" s="3">
        <v>0.82644628099173556</v>
      </c>
      <c r="J267" s="3">
        <v>0.83333333333333337</v>
      </c>
      <c r="K267" s="3">
        <v>0.87037037037037024</v>
      </c>
      <c r="L267" s="2">
        <v>3</v>
      </c>
      <c r="M267" s="4">
        <f t="shared" si="16"/>
        <v>0.84338332823181306</v>
      </c>
      <c r="N267" s="4">
        <f t="shared" si="17"/>
        <v>2.3623784731286662E-2</v>
      </c>
      <c r="O267" s="4">
        <f t="shared" si="18"/>
        <v>2.8010732416082817E-2</v>
      </c>
      <c r="P267" s="10">
        <f t="shared" si="19"/>
        <v>-0.24573959178467911</v>
      </c>
    </row>
    <row r="268" spans="1:16">
      <c r="A268">
        <v>456</v>
      </c>
      <c r="B268" t="s">
        <v>483</v>
      </c>
      <c r="C268" t="s">
        <v>484</v>
      </c>
      <c r="D268" t="s">
        <v>485</v>
      </c>
      <c r="E268" t="s">
        <v>486</v>
      </c>
      <c r="F268" s="2">
        <v>1.06</v>
      </c>
      <c r="G268" s="2">
        <v>0.81</v>
      </c>
      <c r="H268" s="2">
        <v>1.02</v>
      </c>
      <c r="I268" s="3">
        <v>0.87603305785123975</v>
      </c>
      <c r="J268" s="3">
        <v>0.71052631578947378</v>
      </c>
      <c r="K268" s="3">
        <v>0.94444444444444442</v>
      </c>
      <c r="L268" s="2">
        <v>3</v>
      </c>
      <c r="M268" s="4">
        <f t="shared" si="16"/>
        <v>0.84366793936171935</v>
      </c>
      <c r="N268" s="4">
        <f t="shared" si="17"/>
        <v>0.12027072960405402</v>
      </c>
      <c r="O268" s="4">
        <f t="shared" si="18"/>
        <v>0.1425569516071043</v>
      </c>
      <c r="P268" s="10">
        <f t="shared" si="19"/>
        <v>-0.24525281692788567</v>
      </c>
    </row>
    <row r="269" spans="1:16">
      <c r="A269">
        <v>172</v>
      </c>
      <c r="B269" t="s">
        <v>3144</v>
      </c>
      <c r="C269" t="s">
        <v>3145</v>
      </c>
      <c r="D269" t="s">
        <v>3146</v>
      </c>
      <c r="E269" t="s">
        <v>3147</v>
      </c>
      <c r="F269" s="2">
        <v>1.2</v>
      </c>
      <c r="G269" s="2">
        <v>0.88</v>
      </c>
      <c r="H269" s="2">
        <v>0.83</v>
      </c>
      <c r="I269" s="3">
        <v>0.99173553719008267</v>
      </c>
      <c r="J269" s="3">
        <v>0.77192982456140358</v>
      </c>
      <c r="K269" s="3">
        <v>0.76851851851851838</v>
      </c>
      <c r="L269" s="2">
        <v>3</v>
      </c>
      <c r="M269" s="4">
        <f t="shared" si="16"/>
        <v>0.8440612934233348</v>
      </c>
      <c r="N269" s="4">
        <f t="shared" si="17"/>
        <v>0.12790102015343982</v>
      </c>
      <c r="O269" s="4">
        <f t="shared" si="18"/>
        <v>0.15153048854390683</v>
      </c>
      <c r="P269" s="10">
        <f t="shared" si="19"/>
        <v>-0.24458032758154061</v>
      </c>
    </row>
    <row r="270" spans="1:16">
      <c r="A270">
        <v>149</v>
      </c>
      <c r="B270" t="s">
        <v>101</v>
      </c>
      <c r="C270" t="s">
        <v>102</v>
      </c>
      <c r="D270" t="s">
        <v>103</v>
      </c>
      <c r="E270" t="s">
        <v>104</v>
      </c>
      <c r="G270" s="2">
        <v>1.07</v>
      </c>
      <c r="H270" s="2">
        <v>0.81</v>
      </c>
      <c r="I270" s="3"/>
      <c r="J270" s="3">
        <v>0.93859649122807032</v>
      </c>
      <c r="K270" s="3">
        <v>0.75</v>
      </c>
      <c r="L270" s="2">
        <v>2</v>
      </c>
      <c r="M270" s="4">
        <f t="shared" si="16"/>
        <v>0.8442982456140351</v>
      </c>
      <c r="N270" s="4">
        <f t="shared" si="17"/>
        <v>0.13335785785535792</v>
      </c>
      <c r="O270" s="4">
        <f t="shared" si="18"/>
        <v>0.15795112514816417</v>
      </c>
      <c r="P270" s="10">
        <f t="shared" si="19"/>
        <v>-0.24417537858247793</v>
      </c>
    </row>
    <row r="271" spans="1:16">
      <c r="A271">
        <v>139</v>
      </c>
      <c r="B271" t="s">
        <v>330</v>
      </c>
      <c r="C271" t="s">
        <v>331</v>
      </c>
      <c r="D271" t="s">
        <v>332</v>
      </c>
      <c r="E271" t="s">
        <v>837</v>
      </c>
      <c r="F271" s="2">
        <v>1.29</v>
      </c>
      <c r="G271" s="2">
        <v>0.83</v>
      </c>
      <c r="H271" s="2">
        <v>0.8</v>
      </c>
      <c r="I271" s="3">
        <v>1.0661157024793388</v>
      </c>
      <c r="J271" s="3">
        <v>0.72807017543859653</v>
      </c>
      <c r="K271" s="3">
        <v>0.7407407407407407</v>
      </c>
      <c r="L271" s="2">
        <v>3</v>
      </c>
      <c r="M271" s="4">
        <f t="shared" si="16"/>
        <v>0.84497553955289195</v>
      </c>
      <c r="N271" s="4">
        <f t="shared" si="17"/>
        <v>0.19161775635525194</v>
      </c>
      <c r="O271" s="4">
        <f t="shared" si="18"/>
        <v>0.22677314003272098</v>
      </c>
      <c r="P271" s="10">
        <f t="shared" si="19"/>
        <v>-0.24301851618663539</v>
      </c>
    </row>
    <row r="272" spans="1:16">
      <c r="A272">
        <v>343</v>
      </c>
      <c r="B272" t="s">
        <v>1817</v>
      </c>
      <c r="C272" t="s">
        <v>1818</v>
      </c>
      <c r="D272" t="s">
        <v>1819</v>
      </c>
      <c r="E272" t="s">
        <v>2156</v>
      </c>
      <c r="F272" s="2">
        <v>1.04</v>
      </c>
      <c r="G272" s="2">
        <v>0.92</v>
      </c>
      <c r="H272" s="2">
        <v>0.94</v>
      </c>
      <c r="I272" s="3">
        <v>0.85950413223140498</v>
      </c>
      <c r="J272" s="3">
        <v>0.80701754385964919</v>
      </c>
      <c r="K272" s="3">
        <v>0.87037037037037024</v>
      </c>
      <c r="L272" s="2">
        <v>3</v>
      </c>
      <c r="M272" s="4">
        <f t="shared" si="16"/>
        <v>0.8456306821538081</v>
      </c>
      <c r="N272" s="4">
        <f t="shared" si="17"/>
        <v>3.3878453617543693E-2</v>
      </c>
      <c r="O272" s="4">
        <f t="shared" si="18"/>
        <v>4.0062942762738696E-2</v>
      </c>
      <c r="P272" s="10">
        <f t="shared" si="19"/>
        <v>-0.24190037168131684</v>
      </c>
    </row>
    <row r="273" spans="1:16">
      <c r="A273">
        <v>266</v>
      </c>
      <c r="B273" t="s">
        <v>1024</v>
      </c>
      <c r="C273" t="s">
        <v>1025</v>
      </c>
      <c r="D273" t="s">
        <v>1026</v>
      </c>
      <c r="E273" t="s">
        <v>1563</v>
      </c>
      <c r="F273" s="2">
        <v>1.1000000000000001</v>
      </c>
      <c r="G273" s="2">
        <v>0.92</v>
      </c>
      <c r="H273" s="2">
        <v>0.89</v>
      </c>
      <c r="I273" s="3">
        <v>0.90909090909090917</v>
      </c>
      <c r="J273" s="3">
        <v>0.80701754385964919</v>
      </c>
      <c r="K273" s="3">
        <v>0.82407407407407407</v>
      </c>
      <c r="L273" s="2">
        <v>3</v>
      </c>
      <c r="M273" s="4">
        <f t="shared" si="16"/>
        <v>0.84672750900821081</v>
      </c>
      <c r="N273" s="4">
        <f t="shared" si="17"/>
        <v>5.4677477613226853E-2</v>
      </c>
      <c r="O273" s="4">
        <f t="shared" si="18"/>
        <v>6.4575057538016803E-2</v>
      </c>
      <c r="P273" s="10">
        <f t="shared" si="19"/>
        <v>-0.24003033389217732</v>
      </c>
    </row>
    <row r="274" spans="1:16">
      <c r="A274">
        <v>408</v>
      </c>
      <c r="B274" t="s">
        <v>792</v>
      </c>
      <c r="C274" t="s">
        <v>793</v>
      </c>
      <c r="D274" t="s">
        <v>794</v>
      </c>
      <c r="E274" t="s">
        <v>795</v>
      </c>
      <c r="F274" s="2">
        <v>0.81</v>
      </c>
      <c r="G274" s="2">
        <v>1.1000000000000001</v>
      </c>
      <c r="H274" s="2">
        <v>0.98</v>
      </c>
      <c r="I274" s="3">
        <v>0.66942148760330589</v>
      </c>
      <c r="J274" s="3">
        <v>0.9649122807017545</v>
      </c>
      <c r="K274" s="3">
        <v>0.90740740740740733</v>
      </c>
      <c r="L274" s="2">
        <v>3</v>
      </c>
      <c r="M274" s="4">
        <f t="shared" si="16"/>
        <v>0.84724705857082261</v>
      </c>
      <c r="N274" s="4">
        <f t="shared" si="17"/>
        <v>0.1566625446001442</v>
      </c>
      <c r="O274" s="4">
        <f t="shared" si="18"/>
        <v>0.18490774681993016</v>
      </c>
      <c r="P274" s="10">
        <f t="shared" si="19"/>
        <v>-0.23914537184454734</v>
      </c>
    </row>
    <row r="275" spans="1:16">
      <c r="A275">
        <v>267</v>
      </c>
      <c r="B275" t="s">
        <v>1702</v>
      </c>
      <c r="C275" t="s">
        <v>1703</v>
      </c>
      <c r="D275" t="s">
        <v>1704</v>
      </c>
      <c r="E275" t="s">
        <v>1705</v>
      </c>
      <c r="F275" s="2">
        <v>1.06</v>
      </c>
      <c r="G275" s="2">
        <v>0.96</v>
      </c>
      <c r="H275" s="2">
        <v>0.89</v>
      </c>
      <c r="I275" s="3">
        <v>0.87603305785123975</v>
      </c>
      <c r="J275" s="3">
        <v>0.8421052631578948</v>
      </c>
      <c r="K275" s="3">
        <v>0.82407407407407407</v>
      </c>
      <c r="L275" s="2">
        <v>3</v>
      </c>
      <c r="M275" s="4">
        <f t="shared" si="16"/>
        <v>0.84740413169440287</v>
      </c>
      <c r="N275" s="4">
        <f t="shared" si="17"/>
        <v>2.6381669860233221E-2</v>
      </c>
      <c r="O275" s="4">
        <f t="shared" si="18"/>
        <v>3.1132335651329082E-2</v>
      </c>
      <c r="P275" s="10">
        <f t="shared" si="19"/>
        <v>-0.23887793200985233</v>
      </c>
    </row>
    <row r="276" spans="1:16">
      <c r="A276">
        <v>370</v>
      </c>
      <c r="B276" t="s">
        <v>2592</v>
      </c>
      <c r="C276" t="s">
        <v>2593</v>
      </c>
      <c r="D276" t="s">
        <v>2594</v>
      </c>
      <c r="E276" t="s">
        <v>2646</v>
      </c>
      <c r="F276" s="2">
        <v>1.1100000000000001</v>
      </c>
      <c r="G276" s="2">
        <v>0.84</v>
      </c>
      <c r="H276" s="2">
        <v>0.96</v>
      </c>
      <c r="I276" s="3">
        <v>0.9173553719008265</v>
      </c>
      <c r="J276" s="3">
        <v>0.73684210526315796</v>
      </c>
      <c r="K276" s="3">
        <v>0.88888888888888884</v>
      </c>
      <c r="L276" s="2">
        <v>3</v>
      </c>
      <c r="M276" s="4">
        <f t="shared" si="16"/>
        <v>0.84769545535095769</v>
      </c>
      <c r="N276" s="4">
        <f t="shared" si="17"/>
        <v>9.7051193104636599E-2</v>
      </c>
      <c r="O276" s="4">
        <f t="shared" si="18"/>
        <v>0.11448827818058321</v>
      </c>
      <c r="P276" s="10">
        <f t="shared" si="19"/>
        <v>-0.2383820423264906</v>
      </c>
    </row>
    <row r="277" spans="1:16">
      <c r="A277">
        <v>209</v>
      </c>
      <c r="B277" t="s">
        <v>4719</v>
      </c>
      <c r="C277" t="s">
        <v>4720</v>
      </c>
      <c r="D277" t="s">
        <v>4721</v>
      </c>
      <c r="E277" t="s">
        <v>4722</v>
      </c>
      <c r="F277" s="2">
        <v>1.1599999999999999</v>
      </c>
      <c r="G277" s="2">
        <v>0.91</v>
      </c>
      <c r="H277" s="2">
        <v>0.85</v>
      </c>
      <c r="I277" s="3">
        <v>0.95867768595041314</v>
      </c>
      <c r="J277" s="3">
        <v>0.79824561403508787</v>
      </c>
      <c r="K277" s="3">
        <v>0.78703703703703698</v>
      </c>
      <c r="L277" s="2">
        <v>3</v>
      </c>
      <c r="M277" s="4">
        <f t="shared" si="16"/>
        <v>0.84798677900751274</v>
      </c>
      <c r="N277" s="4">
        <f t="shared" si="17"/>
        <v>9.602481819541081E-2</v>
      </c>
      <c r="O277" s="4">
        <f t="shared" si="18"/>
        <v>0.11323857938893653</v>
      </c>
      <c r="P277" s="10">
        <f t="shared" si="19"/>
        <v>-0.23788632303401386</v>
      </c>
    </row>
    <row r="278" spans="1:16">
      <c r="A278">
        <v>415</v>
      </c>
      <c r="B278" t="s">
        <v>744</v>
      </c>
      <c r="C278" t="s">
        <v>745</v>
      </c>
      <c r="D278" t="s">
        <v>746</v>
      </c>
      <c r="E278" t="s">
        <v>2069</v>
      </c>
      <c r="F278" s="2">
        <v>0.93</v>
      </c>
      <c r="G278" s="2">
        <v>0.98</v>
      </c>
      <c r="H278" s="2">
        <v>0.99</v>
      </c>
      <c r="I278" s="3">
        <v>0.76859504132231415</v>
      </c>
      <c r="J278" s="3">
        <v>0.85964912280701755</v>
      </c>
      <c r="K278" s="3">
        <v>0.91666666666666663</v>
      </c>
      <c r="L278" s="2">
        <v>3</v>
      </c>
      <c r="M278" s="4">
        <f t="shared" si="16"/>
        <v>0.84830361026533285</v>
      </c>
      <c r="N278" s="4">
        <f t="shared" si="17"/>
        <v>7.4684951959244877E-2</v>
      </c>
      <c r="O278" s="4">
        <f t="shared" si="18"/>
        <v>8.8040356136035863E-2</v>
      </c>
      <c r="P278" s="10">
        <f t="shared" si="19"/>
        <v>-0.23734739303398358</v>
      </c>
    </row>
    <row r="279" spans="1:16">
      <c r="A279">
        <v>493</v>
      </c>
      <c r="B279" t="s">
        <v>1028</v>
      </c>
      <c r="C279" t="s">
        <v>1029</v>
      </c>
      <c r="D279" t="s">
        <v>1030</v>
      </c>
      <c r="E279" t="s">
        <v>1269</v>
      </c>
      <c r="F279" s="2">
        <v>0.92</v>
      </c>
      <c r="G279" s="2">
        <v>0.94</v>
      </c>
      <c r="H279" s="2">
        <v>1.04</v>
      </c>
      <c r="I279" s="3">
        <v>0.76033057851239672</v>
      </c>
      <c r="J279" s="3">
        <v>0.82456140350877194</v>
      </c>
      <c r="K279" s="3">
        <v>0.96296296296296291</v>
      </c>
      <c r="L279" s="2">
        <v>3</v>
      </c>
      <c r="M279" s="4">
        <f t="shared" si="16"/>
        <v>0.84928498166137711</v>
      </c>
      <c r="N279" s="4">
        <f t="shared" si="17"/>
        <v>0.10355391008808648</v>
      </c>
      <c r="O279" s="4">
        <f t="shared" si="18"/>
        <v>0.12193069737971066</v>
      </c>
      <c r="P279" s="10">
        <f t="shared" si="19"/>
        <v>-0.23567935660772896</v>
      </c>
    </row>
    <row r="280" spans="1:16">
      <c r="A280">
        <v>1192</v>
      </c>
      <c r="B280" t="s">
        <v>368</v>
      </c>
      <c r="C280" t="s">
        <v>369</v>
      </c>
      <c r="D280" t="s">
        <v>370</v>
      </c>
      <c r="E280" t="s">
        <v>371</v>
      </c>
      <c r="F280" s="2">
        <v>1.07</v>
      </c>
      <c r="G280" s="2">
        <v>0.93</v>
      </c>
      <c r="I280" s="3">
        <v>0.88429752066115708</v>
      </c>
      <c r="J280" s="3">
        <v>0.81578947368421062</v>
      </c>
      <c r="K280" s="3"/>
      <c r="L280" s="2">
        <v>2</v>
      </c>
      <c r="M280" s="4">
        <f t="shared" si="16"/>
        <v>0.85004349717268379</v>
      </c>
      <c r="N280" s="4">
        <f t="shared" si="17"/>
        <v>4.8442504583245394E-2</v>
      </c>
      <c r="O280" s="4">
        <f t="shared" si="18"/>
        <v>5.6988265593901063E-2</v>
      </c>
      <c r="P280" s="10">
        <f t="shared" si="19"/>
        <v>-0.23439142828438736</v>
      </c>
    </row>
    <row r="281" spans="1:16">
      <c r="A281">
        <v>265</v>
      </c>
      <c r="B281" t="s">
        <v>4702</v>
      </c>
      <c r="C281" t="s">
        <v>4703</v>
      </c>
      <c r="D281" t="s">
        <v>4704</v>
      </c>
      <c r="E281" t="s">
        <v>1428</v>
      </c>
      <c r="F281" s="2">
        <v>1.1399999999999999</v>
      </c>
      <c r="G281" s="2">
        <v>0.9</v>
      </c>
      <c r="H281" s="2">
        <v>0.89</v>
      </c>
      <c r="I281" s="3">
        <v>0.94214876033057848</v>
      </c>
      <c r="J281" s="3">
        <v>0.78947368421052644</v>
      </c>
      <c r="K281" s="3">
        <v>0.82407407407407407</v>
      </c>
      <c r="L281" s="2">
        <v>3</v>
      </c>
      <c r="M281" s="4">
        <f t="shared" si="16"/>
        <v>0.85189883953839296</v>
      </c>
      <c r="N281" s="4">
        <f t="shared" si="17"/>
        <v>8.0050502165346774E-2</v>
      </c>
      <c r="O281" s="4">
        <f t="shared" si="18"/>
        <v>9.3967145452061737E-2</v>
      </c>
      <c r="P281" s="10">
        <f t="shared" si="19"/>
        <v>-0.23124597002444386</v>
      </c>
    </row>
    <row r="282" spans="1:16">
      <c r="A282">
        <v>1189</v>
      </c>
      <c r="B282" t="s">
        <v>1812</v>
      </c>
      <c r="C282" t="s">
        <v>1813</v>
      </c>
      <c r="D282" t="s">
        <v>1814</v>
      </c>
      <c r="E282" t="s">
        <v>1815</v>
      </c>
      <c r="F282" s="2">
        <v>1.1200000000000001</v>
      </c>
      <c r="G282" s="2">
        <v>0.89</v>
      </c>
      <c r="I282" s="3">
        <v>0.92561983471074394</v>
      </c>
      <c r="J282" s="3">
        <v>0.78070175438596501</v>
      </c>
      <c r="K282" s="3"/>
      <c r="L282" s="2">
        <v>2</v>
      </c>
      <c r="M282" s="4">
        <f t="shared" si="16"/>
        <v>0.85316079454835447</v>
      </c>
      <c r="N282" s="4">
        <f t="shared" si="17"/>
        <v>0.10247255731418797</v>
      </c>
      <c r="O282" s="4">
        <f t="shared" si="18"/>
        <v>0.1201093134717176</v>
      </c>
      <c r="P282" s="10">
        <f t="shared" si="19"/>
        <v>-0.22911042411070112</v>
      </c>
    </row>
    <row r="283" spans="1:16">
      <c r="A283">
        <v>393</v>
      </c>
      <c r="B283" t="s">
        <v>1064</v>
      </c>
      <c r="C283" t="s">
        <v>1065</v>
      </c>
      <c r="D283" t="s">
        <v>1066</v>
      </c>
      <c r="E283" t="s">
        <v>1067</v>
      </c>
      <c r="F283" s="2">
        <v>0.92</v>
      </c>
      <c r="G283" s="2">
        <v>1.03</v>
      </c>
      <c r="H283" s="2">
        <v>0.97</v>
      </c>
      <c r="I283" s="3">
        <v>0.76033057851239672</v>
      </c>
      <c r="J283" s="3">
        <v>0.90350877192982471</v>
      </c>
      <c r="K283" s="3">
        <v>0.89814814814814803</v>
      </c>
      <c r="L283" s="2">
        <v>3</v>
      </c>
      <c r="M283" s="4">
        <f t="shared" si="16"/>
        <v>0.85399583286345637</v>
      </c>
      <c r="N283" s="4">
        <f t="shared" si="17"/>
        <v>8.1160760077260918E-2</v>
      </c>
      <c r="O283" s="4">
        <f t="shared" si="18"/>
        <v>9.5036482561194818E-2</v>
      </c>
      <c r="P283" s="10">
        <f t="shared" si="19"/>
        <v>-0.22769906476278395</v>
      </c>
    </row>
    <row r="284" spans="1:16">
      <c r="A284">
        <v>242</v>
      </c>
      <c r="B284" t="s">
        <v>3732</v>
      </c>
      <c r="C284" t="s">
        <v>3733</v>
      </c>
      <c r="D284" t="s">
        <v>3734</v>
      </c>
      <c r="E284" t="s">
        <v>3850</v>
      </c>
      <c r="G284" s="2">
        <v>1.03</v>
      </c>
      <c r="H284" s="2">
        <v>0.87</v>
      </c>
      <c r="I284" s="3"/>
      <c r="J284" s="3">
        <v>0.90350877192982471</v>
      </c>
      <c r="K284" s="3">
        <v>0.80555555555555547</v>
      </c>
      <c r="L284" s="2">
        <v>2</v>
      </c>
      <c r="M284" s="4">
        <f t="shared" si="16"/>
        <v>0.85453216374269014</v>
      </c>
      <c r="N284" s="4">
        <f t="shared" si="17"/>
        <v>6.9263383537278941E-2</v>
      </c>
      <c r="O284" s="4">
        <f t="shared" si="18"/>
        <v>8.1054156269459013E-2</v>
      </c>
      <c r="P284" s="10">
        <f t="shared" si="19"/>
        <v>-0.22679330035424139</v>
      </c>
    </row>
    <row r="285" spans="1:16">
      <c r="A285">
        <v>313</v>
      </c>
      <c r="B285" t="s">
        <v>2089</v>
      </c>
      <c r="C285" t="s">
        <v>2090</v>
      </c>
      <c r="D285" t="s">
        <v>2091</v>
      </c>
      <c r="E285" t="s">
        <v>2092</v>
      </c>
      <c r="F285" s="2">
        <v>0.96</v>
      </c>
      <c r="G285" s="2">
        <v>1.05</v>
      </c>
      <c r="H285" s="2">
        <v>0.92</v>
      </c>
      <c r="I285" s="3">
        <v>0.79338842975206614</v>
      </c>
      <c r="J285" s="3">
        <v>0.92105263157894746</v>
      </c>
      <c r="K285" s="3">
        <v>0.85185185185185186</v>
      </c>
      <c r="L285" s="2">
        <v>3</v>
      </c>
      <c r="M285" s="4">
        <f t="shared" si="16"/>
        <v>0.855430971060955</v>
      </c>
      <c r="N285" s="4">
        <f t="shared" si="17"/>
        <v>6.3907313178996977E-2</v>
      </c>
      <c r="O285" s="4">
        <f t="shared" si="18"/>
        <v>7.4707738369275342E-2</v>
      </c>
      <c r="P285" s="10">
        <f t="shared" si="19"/>
        <v>-0.22527665364554489</v>
      </c>
    </row>
    <row r="286" spans="1:16">
      <c r="A286">
        <v>358</v>
      </c>
      <c r="B286" t="s">
        <v>1176</v>
      </c>
      <c r="C286" t="s">
        <v>1177</v>
      </c>
      <c r="D286" t="s">
        <v>1178</v>
      </c>
      <c r="E286" t="s">
        <v>1179</v>
      </c>
      <c r="F286" s="2">
        <v>0.96</v>
      </c>
      <c r="G286" s="2">
        <v>1.02</v>
      </c>
      <c r="H286" s="2">
        <v>0.95</v>
      </c>
      <c r="I286" s="3">
        <v>0.79338842975206614</v>
      </c>
      <c r="J286" s="3">
        <v>0.89473684210526327</v>
      </c>
      <c r="K286" s="3">
        <v>0.87962962962962954</v>
      </c>
      <c r="L286" s="2">
        <v>3</v>
      </c>
      <c r="M286" s="4">
        <f t="shared" si="16"/>
        <v>0.85591830049565287</v>
      </c>
      <c r="N286" s="4">
        <f t="shared" si="17"/>
        <v>5.4676736539439184E-2</v>
      </c>
      <c r="O286" s="4">
        <f t="shared" si="18"/>
        <v>6.3880789215251602E-2</v>
      </c>
      <c r="P286" s="10">
        <f t="shared" si="19"/>
        <v>-0.22445500047467315</v>
      </c>
    </row>
    <row r="287" spans="1:16">
      <c r="A287">
        <v>126</v>
      </c>
      <c r="B287" t="s">
        <v>907</v>
      </c>
      <c r="C287" t="s">
        <v>908</v>
      </c>
      <c r="D287" t="s">
        <v>909</v>
      </c>
      <c r="E287" t="s">
        <v>1136</v>
      </c>
      <c r="G287" s="2">
        <v>1.1200000000000001</v>
      </c>
      <c r="H287" s="2">
        <v>0.79</v>
      </c>
      <c r="I287" s="3"/>
      <c r="J287" s="3">
        <v>0.98245614035087736</v>
      </c>
      <c r="K287" s="3">
        <v>0.73148148148148151</v>
      </c>
      <c r="L287" s="2">
        <v>2</v>
      </c>
      <c r="M287" s="4">
        <f t="shared" si="16"/>
        <v>0.85696881091617949</v>
      </c>
      <c r="N287" s="4">
        <f t="shared" si="17"/>
        <v>0.17746588319253012</v>
      </c>
      <c r="O287" s="4">
        <f t="shared" si="18"/>
        <v>0.20708557993236948</v>
      </c>
      <c r="P287" s="10">
        <f t="shared" si="19"/>
        <v>-0.22268539598174689</v>
      </c>
    </row>
    <row r="288" spans="1:16">
      <c r="A288">
        <v>110</v>
      </c>
      <c r="B288" t="s">
        <v>1505</v>
      </c>
      <c r="C288" t="s">
        <v>1506</v>
      </c>
      <c r="D288" t="s">
        <v>1507</v>
      </c>
      <c r="E288" t="s">
        <v>1508</v>
      </c>
      <c r="F288" s="2">
        <v>1.06</v>
      </c>
      <c r="G288" s="2">
        <v>1.1200000000000001</v>
      </c>
      <c r="H288" s="2">
        <v>0.77</v>
      </c>
      <c r="I288" s="3">
        <v>0.87603305785123975</v>
      </c>
      <c r="J288" s="3">
        <v>0.98245614035087736</v>
      </c>
      <c r="K288" s="3">
        <v>0.71296296296296291</v>
      </c>
      <c r="L288" s="2">
        <v>3</v>
      </c>
      <c r="M288" s="4">
        <f t="shared" si="16"/>
        <v>0.85715072038835993</v>
      </c>
      <c r="N288" s="4">
        <f t="shared" si="17"/>
        <v>0.13573522080029612</v>
      </c>
      <c r="O288" s="4">
        <f t="shared" si="18"/>
        <v>0.15835630487342633</v>
      </c>
      <c r="P288" s="10">
        <f t="shared" si="19"/>
        <v>-0.22237918642098078</v>
      </c>
    </row>
    <row r="289" spans="1:16">
      <c r="A289">
        <v>176</v>
      </c>
      <c r="B289" t="s">
        <v>715</v>
      </c>
      <c r="C289" t="s">
        <v>716</v>
      </c>
      <c r="D289" t="s">
        <v>717</v>
      </c>
      <c r="E289" t="s">
        <v>4723</v>
      </c>
      <c r="G289" s="2">
        <v>1.08</v>
      </c>
      <c r="H289" s="2">
        <v>0.83</v>
      </c>
      <c r="I289" s="3"/>
      <c r="J289" s="3">
        <v>0.94736842105263175</v>
      </c>
      <c r="K289" s="3">
        <v>0.76851851851851838</v>
      </c>
      <c r="L289" s="2">
        <v>2</v>
      </c>
      <c r="M289" s="4">
        <f t="shared" si="16"/>
        <v>0.85794346978557501</v>
      </c>
      <c r="N289" s="4">
        <f t="shared" si="17"/>
        <v>0.12646597889642533</v>
      </c>
      <c r="O289" s="4">
        <f t="shared" si="18"/>
        <v>0.14740595779350457</v>
      </c>
      <c r="P289" s="10">
        <f t="shared" si="19"/>
        <v>-0.2210455037439229</v>
      </c>
    </row>
    <row r="290" spans="1:16">
      <c r="A290">
        <v>225</v>
      </c>
      <c r="B290" t="s">
        <v>886</v>
      </c>
      <c r="C290" t="s">
        <v>887</v>
      </c>
      <c r="D290" t="s">
        <v>888</v>
      </c>
      <c r="E290" t="s">
        <v>4724</v>
      </c>
      <c r="F290" s="2">
        <v>0.92</v>
      </c>
      <c r="G290" s="2">
        <v>1.1599999999999999</v>
      </c>
      <c r="H290" s="2">
        <v>0.86</v>
      </c>
      <c r="I290" s="3">
        <v>0.76033057851239672</v>
      </c>
      <c r="J290" s="3">
        <v>1.0175438596491229</v>
      </c>
      <c r="K290" s="3">
        <v>0.79629629629629628</v>
      </c>
      <c r="L290" s="2">
        <v>3</v>
      </c>
      <c r="M290" s="4">
        <f t="shared" si="16"/>
        <v>0.85805691148593866</v>
      </c>
      <c r="N290" s="4">
        <f t="shared" si="17"/>
        <v>0.13928549166992341</v>
      </c>
      <c r="O290" s="4">
        <f t="shared" si="18"/>
        <v>0.16232663568750466</v>
      </c>
      <c r="P290" s="10">
        <f t="shared" si="19"/>
        <v>-0.22085475579238481</v>
      </c>
    </row>
    <row r="291" spans="1:16">
      <c r="A291">
        <v>369</v>
      </c>
      <c r="B291" t="s">
        <v>1735</v>
      </c>
      <c r="C291" t="s">
        <v>1736</v>
      </c>
      <c r="D291" t="s">
        <v>1737</v>
      </c>
      <c r="E291" t="s">
        <v>1738</v>
      </c>
      <c r="F291" s="2">
        <v>1.18</v>
      </c>
      <c r="G291" s="2">
        <v>0.81</v>
      </c>
      <c r="H291" s="2">
        <v>0.96</v>
      </c>
      <c r="I291" s="3">
        <v>0.97520661157024791</v>
      </c>
      <c r="J291" s="3">
        <v>0.71052631578947378</v>
      </c>
      <c r="K291" s="3">
        <v>0.88888888888888884</v>
      </c>
      <c r="L291" s="2">
        <v>3</v>
      </c>
      <c r="M291" s="4">
        <f t="shared" si="16"/>
        <v>0.85820727208287018</v>
      </c>
      <c r="N291" s="4">
        <f t="shared" si="17"/>
        <v>0.13498124295998645</v>
      </c>
      <c r="O291" s="4">
        <f t="shared" si="18"/>
        <v>0.15728280026384162</v>
      </c>
      <c r="P291" s="10">
        <f t="shared" si="19"/>
        <v>-0.22060196896600925</v>
      </c>
    </row>
    <row r="292" spans="1:16">
      <c r="A292">
        <v>309</v>
      </c>
      <c r="B292" t="s">
        <v>611</v>
      </c>
      <c r="C292" t="s">
        <v>612</v>
      </c>
      <c r="D292" t="s">
        <v>613</v>
      </c>
      <c r="E292" t="s">
        <v>614</v>
      </c>
      <c r="F292" s="2">
        <v>1.1399999999999999</v>
      </c>
      <c r="G292" s="2">
        <v>0.89</v>
      </c>
      <c r="H292" s="2">
        <v>0.92</v>
      </c>
      <c r="I292" s="3">
        <v>0.94214876033057848</v>
      </c>
      <c r="J292" s="3">
        <v>0.78070175438596501</v>
      </c>
      <c r="K292" s="3">
        <v>0.85185185185185186</v>
      </c>
      <c r="L292" s="2">
        <v>3</v>
      </c>
      <c r="M292" s="4">
        <f t="shared" si="16"/>
        <v>0.85823412218946515</v>
      </c>
      <c r="N292" s="4">
        <f t="shared" si="17"/>
        <v>8.0912508075802456E-2</v>
      </c>
      <c r="O292" s="4">
        <f t="shared" si="18"/>
        <v>9.4277896885973586E-2</v>
      </c>
      <c r="P292" s="10">
        <f t="shared" si="19"/>
        <v>-0.22055683312185598</v>
      </c>
    </row>
    <row r="293" spans="1:16">
      <c r="A293">
        <v>337</v>
      </c>
      <c r="B293" t="s">
        <v>2574</v>
      </c>
      <c r="C293" t="s">
        <v>2575</v>
      </c>
      <c r="D293" t="s">
        <v>2576</v>
      </c>
      <c r="E293" t="s">
        <v>2577</v>
      </c>
      <c r="F293" s="2">
        <v>1.04</v>
      </c>
      <c r="H293" s="2">
        <v>0.93</v>
      </c>
      <c r="I293" s="3">
        <v>0.85950413223140498</v>
      </c>
      <c r="J293" s="3"/>
      <c r="K293" s="3">
        <v>0.86111111111111105</v>
      </c>
      <c r="L293" s="2">
        <v>2</v>
      </c>
      <c r="M293" s="4">
        <f t="shared" si="16"/>
        <v>0.86030762167125796</v>
      </c>
      <c r="N293" s="4">
        <f t="shared" si="17"/>
        <v>1.1363056630637211E-3</v>
      </c>
      <c r="O293" s="4">
        <f t="shared" si="18"/>
        <v>1.320813200348384E-3</v>
      </c>
      <c r="P293" s="10">
        <f t="shared" si="19"/>
        <v>-0.21707547588168505</v>
      </c>
    </row>
    <row r="294" spans="1:16">
      <c r="A294">
        <v>357</v>
      </c>
      <c r="B294" t="s">
        <v>2101</v>
      </c>
      <c r="C294" t="s">
        <v>2102</v>
      </c>
      <c r="D294" t="s">
        <v>2103</v>
      </c>
      <c r="E294" t="s">
        <v>2104</v>
      </c>
      <c r="F294" s="2">
        <v>1.02</v>
      </c>
      <c r="G294" s="2">
        <v>0.98</v>
      </c>
      <c r="H294" s="2">
        <v>0.95</v>
      </c>
      <c r="I294" s="3">
        <v>0.84297520661157033</v>
      </c>
      <c r="J294" s="3">
        <v>0.85964912280701755</v>
      </c>
      <c r="K294" s="3">
        <v>0.87962962962962954</v>
      </c>
      <c r="L294" s="2">
        <v>3</v>
      </c>
      <c r="M294" s="4">
        <f t="shared" si="16"/>
        <v>0.8607513196827391</v>
      </c>
      <c r="N294" s="4">
        <f t="shared" si="17"/>
        <v>1.8352051933267437E-2</v>
      </c>
      <c r="O294" s="4">
        <f t="shared" si="18"/>
        <v>2.1320968685858938E-2</v>
      </c>
      <c r="P294" s="10">
        <f t="shared" si="19"/>
        <v>-0.2163316071859458</v>
      </c>
    </row>
    <row r="295" spans="1:16">
      <c r="A295">
        <v>315</v>
      </c>
      <c r="B295" t="s">
        <v>1678</v>
      </c>
      <c r="C295" t="s">
        <v>1679</v>
      </c>
      <c r="D295" t="s">
        <v>1680</v>
      </c>
      <c r="E295" t="s">
        <v>1681</v>
      </c>
      <c r="F295" s="2">
        <v>0.95</v>
      </c>
      <c r="G295" s="2">
        <v>1.08</v>
      </c>
      <c r="H295" s="2">
        <v>0.92</v>
      </c>
      <c r="I295" s="3">
        <v>0.7851239669421487</v>
      </c>
      <c r="J295" s="3">
        <v>0.94736842105263175</v>
      </c>
      <c r="K295" s="3">
        <v>0.85185185185185186</v>
      </c>
      <c r="L295" s="2">
        <v>3</v>
      </c>
      <c r="M295" s="4">
        <f t="shared" si="16"/>
        <v>0.8614480799488774</v>
      </c>
      <c r="N295" s="4">
        <f t="shared" si="17"/>
        <v>8.1546805073342804E-2</v>
      </c>
      <c r="O295" s="4">
        <f t="shared" si="18"/>
        <v>9.4662472378117313E-2</v>
      </c>
      <c r="P295" s="10">
        <f t="shared" si="19"/>
        <v>-0.21516424801057255</v>
      </c>
    </row>
    <row r="296" spans="1:16">
      <c r="A296">
        <v>449</v>
      </c>
      <c r="B296" t="s">
        <v>266</v>
      </c>
      <c r="C296" t="s">
        <v>267</v>
      </c>
      <c r="D296" t="s">
        <v>268</v>
      </c>
      <c r="E296" t="s">
        <v>929</v>
      </c>
      <c r="F296" s="2">
        <v>0.98</v>
      </c>
      <c r="G296" s="2">
        <v>0.96</v>
      </c>
      <c r="H296" s="2">
        <v>1.01</v>
      </c>
      <c r="I296" s="3">
        <v>0.80991735537190079</v>
      </c>
      <c r="J296" s="3">
        <v>0.8421052631578948</v>
      </c>
      <c r="K296" s="3">
        <v>0.93518518518518512</v>
      </c>
      <c r="L296" s="2">
        <v>3</v>
      </c>
      <c r="M296" s="4">
        <f t="shared" si="16"/>
        <v>0.8624026012383269</v>
      </c>
      <c r="N296" s="4">
        <f t="shared" si="17"/>
        <v>6.5053775804299094E-2</v>
      </c>
      <c r="O296" s="4">
        <f t="shared" si="18"/>
        <v>7.5433185974727063E-2</v>
      </c>
      <c r="P296" s="10">
        <f t="shared" si="19"/>
        <v>-0.21356656523389353</v>
      </c>
    </row>
    <row r="297" spans="1:16">
      <c r="A297">
        <v>458</v>
      </c>
      <c r="B297" t="s">
        <v>1817</v>
      </c>
      <c r="C297" t="s">
        <v>1818</v>
      </c>
      <c r="D297" t="s">
        <v>1819</v>
      </c>
      <c r="E297" t="s">
        <v>1859</v>
      </c>
      <c r="F297" s="2">
        <v>1.06</v>
      </c>
      <c r="G297" s="2">
        <v>0.88</v>
      </c>
      <c r="H297" s="2">
        <v>1.02</v>
      </c>
      <c r="I297" s="3">
        <v>0.87603305785123975</v>
      </c>
      <c r="J297" s="3">
        <v>0.77192982456140358</v>
      </c>
      <c r="K297" s="3">
        <v>0.94444444444444442</v>
      </c>
      <c r="L297" s="2">
        <v>3</v>
      </c>
      <c r="M297" s="4">
        <f t="shared" si="16"/>
        <v>0.86413577561902921</v>
      </c>
      <c r="N297" s="4">
        <f t="shared" si="17"/>
        <v>8.6870492756356416E-2</v>
      </c>
      <c r="O297" s="4">
        <f t="shared" si="18"/>
        <v>0.10052875393814842</v>
      </c>
      <c r="P297" s="10">
        <f t="shared" si="19"/>
        <v>-0.2106700840928408</v>
      </c>
    </row>
    <row r="298" spans="1:16">
      <c r="A298">
        <v>152</v>
      </c>
      <c r="B298" t="s">
        <v>4725</v>
      </c>
      <c r="C298" t="s">
        <v>4726</v>
      </c>
      <c r="D298" t="s">
        <v>4727</v>
      </c>
      <c r="E298" t="s">
        <v>4728</v>
      </c>
      <c r="F298" s="2">
        <v>0.82</v>
      </c>
      <c r="G298" s="2">
        <v>1.33</v>
      </c>
      <c r="H298" s="2">
        <v>0.81</v>
      </c>
      <c r="I298" s="3">
        <v>0.6776859504132231</v>
      </c>
      <c r="J298" s="3">
        <v>1.1666666666666667</v>
      </c>
      <c r="K298" s="3">
        <v>0.75</v>
      </c>
      <c r="L298" s="2">
        <v>3</v>
      </c>
      <c r="M298" s="4">
        <f t="shared" si="16"/>
        <v>0.86478420569329673</v>
      </c>
      <c r="N298" s="4">
        <f t="shared" si="17"/>
        <v>0.26392630718519394</v>
      </c>
      <c r="O298" s="4">
        <f t="shared" si="18"/>
        <v>0.30519325566729616</v>
      </c>
      <c r="P298" s="10">
        <f t="shared" si="19"/>
        <v>-0.2095879207695141</v>
      </c>
    </row>
    <row r="299" spans="1:16">
      <c r="A299">
        <v>373</v>
      </c>
      <c r="B299" t="s">
        <v>1180</v>
      </c>
      <c r="C299" t="s">
        <v>1181</v>
      </c>
      <c r="D299" t="s">
        <v>1182</v>
      </c>
      <c r="E299" t="s">
        <v>1459</v>
      </c>
      <c r="F299" s="2">
        <v>1.08</v>
      </c>
      <c r="G299" s="2">
        <v>0.93</v>
      </c>
      <c r="H299" s="2">
        <v>0.96</v>
      </c>
      <c r="I299" s="3">
        <v>0.89256198347107452</v>
      </c>
      <c r="J299" s="3">
        <v>0.81578947368421062</v>
      </c>
      <c r="K299" s="3">
        <v>0.88888888888888884</v>
      </c>
      <c r="L299" s="2">
        <v>3</v>
      </c>
      <c r="M299" s="4">
        <f t="shared" si="16"/>
        <v>0.86574678201472466</v>
      </c>
      <c r="N299" s="4">
        <f t="shared" si="17"/>
        <v>4.3303260820346495E-2</v>
      </c>
      <c r="O299" s="4">
        <f t="shared" si="18"/>
        <v>5.0018390734959721E-2</v>
      </c>
      <c r="P299" s="10">
        <f t="shared" si="19"/>
        <v>-0.20798297495983598</v>
      </c>
    </row>
    <row r="300" spans="1:16">
      <c r="A300">
        <v>807</v>
      </c>
      <c r="B300" t="s">
        <v>1106</v>
      </c>
      <c r="C300" t="s">
        <v>1107</v>
      </c>
      <c r="D300" t="s">
        <v>1108</v>
      </c>
      <c r="E300" t="s">
        <v>1109</v>
      </c>
      <c r="F300" s="2">
        <v>1.1599999999999999</v>
      </c>
      <c r="G300" s="2">
        <v>0.56000000000000005</v>
      </c>
      <c r="H300" s="2">
        <v>1.24</v>
      </c>
      <c r="I300" s="3">
        <v>0.95867768595041314</v>
      </c>
      <c r="J300" s="3">
        <v>0.49122807017543868</v>
      </c>
      <c r="K300" s="3">
        <v>1.1481481481481481</v>
      </c>
      <c r="L300" s="2">
        <v>3</v>
      </c>
      <c r="M300" s="4">
        <f t="shared" si="16"/>
        <v>0.86601796809133325</v>
      </c>
      <c r="N300" s="4">
        <f t="shared" si="17"/>
        <v>0.33812034055379014</v>
      </c>
      <c r="O300" s="4">
        <f t="shared" si="18"/>
        <v>0.39043109151533312</v>
      </c>
      <c r="P300" s="10">
        <f t="shared" si="19"/>
        <v>-0.20753113667053558</v>
      </c>
    </row>
    <row r="301" spans="1:16">
      <c r="A301">
        <v>378</v>
      </c>
      <c r="B301" t="s">
        <v>2311</v>
      </c>
      <c r="C301" t="s">
        <v>2312</v>
      </c>
      <c r="D301" t="s">
        <v>2313</v>
      </c>
      <c r="E301" t="s">
        <v>2314</v>
      </c>
      <c r="F301" s="2">
        <v>1.03</v>
      </c>
      <c r="G301" s="2">
        <v>0.98</v>
      </c>
      <c r="H301" s="2">
        <v>0.96</v>
      </c>
      <c r="I301" s="3">
        <v>0.85123966942148765</v>
      </c>
      <c r="J301" s="3">
        <v>0.85964912280701755</v>
      </c>
      <c r="K301" s="3">
        <v>0.88888888888888884</v>
      </c>
      <c r="L301" s="2">
        <v>3</v>
      </c>
      <c r="M301" s="4">
        <f t="shared" si="16"/>
        <v>0.86659256037246468</v>
      </c>
      <c r="N301" s="4">
        <f t="shared" si="17"/>
        <v>1.976169085744137E-2</v>
      </c>
      <c r="O301" s="4">
        <f t="shared" si="18"/>
        <v>2.2803900888495654E-2</v>
      </c>
      <c r="P301" s="10">
        <f t="shared" si="19"/>
        <v>-0.20657424364548119</v>
      </c>
    </row>
    <row r="302" spans="1:16">
      <c r="A302">
        <v>584</v>
      </c>
      <c r="B302" t="s">
        <v>599</v>
      </c>
      <c r="C302" t="s">
        <v>600</v>
      </c>
      <c r="D302" t="s">
        <v>601</v>
      </c>
      <c r="E302" t="s">
        <v>4729</v>
      </c>
      <c r="F302" s="2">
        <v>0.89</v>
      </c>
      <c r="H302" s="2">
        <v>1.08</v>
      </c>
      <c r="I302" s="3">
        <v>0.73553719008264462</v>
      </c>
      <c r="J302" s="3"/>
      <c r="K302" s="3">
        <v>1</v>
      </c>
      <c r="L302" s="2">
        <v>2</v>
      </c>
      <c r="M302" s="4">
        <f t="shared" si="16"/>
        <v>0.86776859504132231</v>
      </c>
      <c r="N302" s="4">
        <f t="shared" si="17"/>
        <v>0.18700344626421106</v>
      </c>
      <c r="O302" s="4">
        <f t="shared" si="18"/>
        <v>0.21549920950447179</v>
      </c>
      <c r="P302" s="10">
        <f t="shared" si="19"/>
        <v>-0.20461771960847186</v>
      </c>
    </row>
    <row r="303" spans="1:16">
      <c r="A303">
        <v>377</v>
      </c>
      <c r="B303" t="s">
        <v>3178</v>
      </c>
      <c r="C303" t="s">
        <v>3179</v>
      </c>
      <c r="D303" t="s">
        <v>3180</v>
      </c>
      <c r="E303" t="s">
        <v>4730</v>
      </c>
      <c r="G303" s="2">
        <v>0.97</v>
      </c>
      <c r="H303" s="2">
        <v>0.96</v>
      </c>
      <c r="I303" s="3"/>
      <c r="J303" s="3">
        <v>0.85087719298245623</v>
      </c>
      <c r="K303" s="3">
        <v>0.88888888888888884</v>
      </c>
      <c r="L303" s="2">
        <v>2</v>
      </c>
      <c r="M303" s="4">
        <f t="shared" si="16"/>
        <v>0.86988304093567259</v>
      </c>
      <c r="N303" s="4">
        <f t="shared" si="17"/>
        <v>2.6878327939839426E-2</v>
      </c>
      <c r="O303" s="4">
        <f t="shared" si="18"/>
        <v>3.0898783715714563E-2</v>
      </c>
      <c r="P303" s="10">
        <f t="shared" si="19"/>
        <v>-0.20110665669059186</v>
      </c>
    </row>
    <row r="304" spans="1:16">
      <c r="A304">
        <v>174</v>
      </c>
      <c r="B304" t="s">
        <v>183</v>
      </c>
      <c r="C304" t="s">
        <v>184</v>
      </c>
      <c r="D304" t="s">
        <v>185</v>
      </c>
      <c r="E304" t="s">
        <v>2934</v>
      </c>
      <c r="F304" s="2">
        <v>1.18</v>
      </c>
      <c r="G304" s="2">
        <v>0.99</v>
      </c>
      <c r="H304" s="2">
        <v>0.83</v>
      </c>
      <c r="I304" s="3">
        <v>0.97520661157024791</v>
      </c>
      <c r="J304" s="3">
        <v>0.86842105263157898</v>
      </c>
      <c r="K304" s="3">
        <v>0.76851851851851838</v>
      </c>
      <c r="L304" s="2">
        <v>3</v>
      </c>
      <c r="M304" s="4">
        <f t="shared" si="16"/>
        <v>0.87071539424011524</v>
      </c>
      <c r="N304" s="4">
        <f t="shared" si="17"/>
        <v>0.10336314601879432</v>
      </c>
      <c r="O304" s="4">
        <f t="shared" si="18"/>
        <v>0.11871059901151822</v>
      </c>
      <c r="P304" s="10">
        <f t="shared" si="19"/>
        <v>-0.19972686448596541</v>
      </c>
    </row>
    <row r="305" spans="1:16">
      <c r="A305">
        <v>476</v>
      </c>
      <c r="B305" t="s">
        <v>702</v>
      </c>
      <c r="C305" t="s">
        <v>703</v>
      </c>
      <c r="D305" t="s">
        <v>704</v>
      </c>
      <c r="E305" t="s">
        <v>1051</v>
      </c>
      <c r="F305" s="2">
        <v>1.1100000000000001</v>
      </c>
      <c r="G305" s="2">
        <v>0.85</v>
      </c>
      <c r="H305" s="2">
        <v>1.03</v>
      </c>
      <c r="I305" s="3">
        <v>0.9173553719008265</v>
      </c>
      <c r="J305" s="3">
        <v>0.7456140350877194</v>
      </c>
      <c r="K305" s="3">
        <v>0.95370370370370372</v>
      </c>
      <c r="L305" s="2">
        <v>3</v>
      </c>
      <c r="M305" s="4">
        <f t="shared" si="16"/>
        <v>0.87222437023074983</v>
      </c>
      <c r="N305" s="4">
        <f t="shared" si="17"/>
        <v>0.11114374939683329</v>
      </c>
      <c r="O305" s="4">
        <f t="shared" si="18"/>
        <v>0.12742564091327768</v>
      </c>
      <c r="P305" s="10">
        <f t="shared" si="19"/>
        <v>-0.19722879453907793</v>
      </c>
    </row>
    <row r="306" spans="1:16">
      <c r="A306">
        <v>284</v>
      </c>
      <c r="B306" t="s">
        <v>715</v>
      </c>
      <c r="C306" t="s">
        <v>716</v>
      </c>
      <c r="D306" t="s">
        <v>717</v>
      </c>
      <c r="E306" t="s">
        <v>718</v>
      </c>
      <c r="G306" s="2">
        <v>1.04</v>
      </c>
      <c r="H306" s="2">
        <v>0.9</v>
      </c>
      <c r="I306" s="3"/>
      <c r="J306" s="3">
        <v>0.91228070175438603</v>
      </c>
      <c r="K306" s="3">
        <v>0.83333333333333326</v>
      </c>
      <c r="L306" s="2">
        <v>2</v>
      </c>
      <c r="M306" s="4">
        <f t="shared" si="16"/>
        <v>0.87280701754385959</v>
      </c>
      <c r="N306" s="4">
        <f t="shared" si="17"/>
        <v>5.5824219567359112E-2</v>
      </c>
      <c r="O306" s="4">
        <f t="shared" si="18"/>
        <v>6.3959407343506927E-2</v>
      </c>
      <c r="P306" s="10">
        <f t="shared" si="19"/>
        <v>-0.19626539362109294</v>
      </c>
    </row>
    <row r="307" spans="1:16">
      <c r="A307">
        <v>1228</v>
      </c>
      <c r="B307" t="s">
        <v>4731</v>
      </c>
      <c r="C307" t="s">
        <v>4732</v>
      </c>
      <c r="D307" t="s">
        <v>4733</v>
      </c>
      <c r="E307" t="s">
        <v>4734</v>
      </c>
      <c r="F307" s="2">
        <v>0.98</v>
      </c>
      <c r="G307" s="2">
        <v>1.07</v>
      </c>
      <c r="I307" s="3">
        <v>0.80991735537190079</v>
      </c>
      <c r="J307" s="3">
        <v>0.93859649122807032</v>
      </c>
      <c r="K307" s="3"/>
      <c r="L307" s="2">
        <v>2</v>
      </c>
      <c r="M307" s="4">
        <f t="shared" si="16"/>
        <v>0.8742569232999855</v>
      </c>
      <c r="N307" s="4">
        <f t="shared" si="17"/>
        <v>9.0989889561122486E-2</v>
      </c>
      <c r="O307" s="4">
        <f t="shared" si="18"/>
        <v>0.10407683043294694</v>
      </c>
      <c r="P307" s="10">
        <f t="shared" si="19"/>
        <v>-0.19387077911906686</v>
      </c>
    </row>
    <row r="308" spans="1:16">
      <c r="A308">
        <v>628</v>
      </c>
      <c r="B308" t="s">
        <v>761</v>
      </c>
      <c r="C308" t="s">
        <v>762</v>
      </c>
      <c r="D308" t="s">
        <v>763</v>
      </c>
      <c r="E308" t="s">
        <v>764</v>
      </c>
      <c r="F308" s="2">
        <v>0.89</v>
      </c>
      <c r="G308" s="2">
        <v>0.97</v>
      </c>
      <c r="H308" s="2">
        <v>1.1200000000000001</v>
      </c>
      <c r="I308" s="3">
        <v>0.73553719008264462</v>
      </c>
      <c r="J308" s="3">
        <v>0.85087719298245623</v>
      </c>
      <c r="K308" s="3">
        <v>1.037037037037037</v>
      </c>
      <c r="L308" s="2">
        <v>3</v>
      </c>
      <c r="M308" s="4">
        <f t="shared" si="16"/>
        <v>0.87448380670071268</v>
      </c>
      <c r="N308" s="4">
        <f t="shared" si="17"/>
        <v>0.15212985764409373</v>
      </c>
      <c r="O308" s="4">
        <f t="shared" si="18"/>
        <v>0.17396532271770168</v>
      </c>
      <c r="P308" s="10">
        <f t="shared" si="19"/>
        <v>-0.19349642567340133</v>
      </c>
    </row>
    <row r="309" spans="1:16">
      <c r="A309">
        <v>1191</v>
      </c>
      <c r="B309" t="s">
        <v>4735</v>
      </c>
      <c r="C309" t="s">
        <v>4736</v>
      </c>
      <c r="D309" t="s">
        <v>4737</v>
      </c>
      <c r="E309" t="s">
        <v>4738</v>
      </c>
      <c r="F309" s="2">
        <v>1.1399999999999999</v>
      </c>
      <c r="G309" s="2">
        <v>0.92</v>
      </c>
      <c r="I309" s="3">
        <v>0.94214876033057848</v>
      </c>
      <c r="J309" s="3">
        <v>0.80701754385964919</v>
      </c>
      <c r="K309" s="3"/>
      <c r="L309" s="2">
        <v>2</v>
      </c>
      <c r="M309" s="4">
        <f t="shared" si="16"/>
        <v>0.87458315209511384</v>
      </c>
      <c r="N309" s="4">
        <f t="shared" si="17"/>
        <v>9.5552199516581393E-2</v>
      </c>
      <c r="O309" s="4">
        <f t="shared" si="18"/>
        <v>0.10925456234513625</v>
      </c>
      <c r="P309" s="10">
        <f t="shared" si="19"/>
        <v>-0.19333253817067189</v>
      </c>
    </row>
    <row r="310" spans="1:16">
      <c r="A310">
        <v>178</v>
      </c>
      <c r="B310" t="s">
        <v>4739</v>
      </c>
      <c r="C310" t="s">
        <v>4740</v>
      </c>
      <c r="D310" t="s">
        <v>4741</v>
      </c>
      <c r="E310" t="s">
        <v>4742</v>
      </c>
      <c r="F310" s="2">
        <v>1.19</v>
      </c>
      <c r="H310" s="2">
        <v>0.83</v>
      </c>
      <c r="I310" s="3">
        <v>0.98347107438016523</v>
      </c>
      <c r="J310" s="3"/>
      <c r="K310" s="3">
        <v>0.76851851851851838</v>
      </c>
      <c r="L310" s="2">
        <v>2</v>
      </c>
      <c r="M310" s="4">
        <f t="shared" si="16"/>
        <v>0.87599479644934175</v>
      </c>
      <c r="N310" s="4">
        <f t="shared" si="17"/>
        <v>0.15199440988315197</v>
      </c>
      <c r="O310" s="4">
        <f t="shared" si="18"/>
        <v>0.17351063099829922</v>
      </c>
      <c r="P310" s="10">
        <f t="shared" si="19"/>
        <v>-0.19100579487715386</v>
      </c>
    </row>
    <row r="311" spans="1:16">
      <c r="A311">
        <v>1213</v>
      </c>
      <c r="B311" t="s">
        <v>1719</v>
      </c>
      <c r="C311" t="s">
        <v>1720</v>
      </c>
      <c r="D311" t="s">
        <v>1721</v>
      </c>
      <c r="E311" t="s">
        <v>4743</v>
      </c>
      <c r="F311" s="2">
        <v>1.05</v>
      </c>
      <c r="G311" s="2">
        <v>1.01</v>
      </c>
      <c r="I311" s="3">
        <v>0.86776859504132242</v>
      </c>
      <c r="J311" s="3">
        <v>0.88596491228070184</v>
      </c>
      <c r="K311" s="3"/>
      <c r="L311" s="2">
        <v>2</v>
      </c>
      <c r="M311" s="4">
        <f t="shared" si="16"/>
        <v>0.87686675366101219</v>
      </c>
      <c r="N311" s="4">
        <f t="shared" si="17"/>
        <v>1.2866739312586868E-2</v>
      </c>
      <c r="O311" s="4">
        <f t="shared" si="18"/>
        <v>1.4673539917971413E-2</v>
      </c>
      <c r="P311" s="10">
        <f t="shared" si="19"/>
        <v>-0.18957046366251412</v>
      </c>
    </row>
    <row r="312" spans="1:16">
      <c r="A312">
        <v>328</v>
      </c>
      <c r="B312" t="s">
        <v>1983</v>
      </c>
      <c r="C312" t="s">
        <v>1984</v>
      </c>
      <c r="D312" t="s">
        <v>1985</v>
      </c>
      <c r="E312" t="s">
        <v>1986</v>
      </c>
      <c r="F312" s="2">
        <v>1.04</v>
      </c>
      <c r="G312" s="2">
        <v>1.04</v>
      </c>
      <c r="H312" s="2">
        <v>0.93</v>
      </c>
      <c r="I312" s="3">
        <v>0.85950413223140498</v>
      </c>
      <c r="J312" s="3">
        <v>0.91228070175438603</v>
      </c>
      <c r="K312" s="3">
        <v>0.86111111111111105</v>
      </c>
      <c r="L312" s="2">
        <v>3</v>
      </c>
      <c r="M312" s="4">
        <f t="shared" si="16"/>
        <v>0.87763198169896739</v>
      </c>
      <c r="N312" s="4">
        <f t="shared" si="17"/>
        <v>3.0017427377925551E-2</v>
      </c>
      <c r="O312" s="4">
        <f t="shared" si="18"/>
        <v>3.4202750132027088E-2</v>
      </c>
      <c r="P312" s="10">
        <f t="shared" si="19"/>
        <v>-0.18831199508312907</v>
      </c>
    </row>
    <row r="313" spans="1:16">
      <c r="A313">
        <v>1193</v>
      </c>
      <c r="B313" t="s">
        <v>1626</v>
      </c>
      <c r="C313" t="s">
        <v>1627</v>
      </c>
      <c r="D313" t="s">
        <v>1628</v>
      </c>
      <c r="E313" t="s">
        <v>4744</v>
      </c>
      <c r="F313" s="2">
        <v>1.1399999999999999</v>
      </c>
      <c r="G313" s="2">
        <v>0.93</v>
      </c>
      <c r="I313" s="3">
        <v>0.94214876033057848</v>
      </c>
      <c r="J313" s="3">
        <v>0.81578947368421062</v>
      </c>
      <c r="K313" s="3"/>
      <c r="L313" s="2">
        <v>2</v>
      </c>
      <c r="M313" s="4">
        <f t="shared" si="16"/>
        <v>0.87896911700739455</v>
      </c>
      <c r="N313" s="4">
        <f t="shared" si="17"/>
        <v>8.9349508453541476E-2</v>
      </c>
      <c r="O313" s="4">
        <f t="shared" si="18"/>
        <v>0.10165261409609889</v>
      </c>
      <c r="P313" s="10">
        <f t="shared" si="19"/>
        <v>-0.18611561839581198</v>
      </c>
    </row>
    <row r="314" spans="1:16">
      <c r="A314">
        <v>380</v>
      </c>
      <c r="B314" t="s">
        <v>2642</v>
      </c>
      <c r="C314" t="s">
        <v>2643</v>
      </c>
      <c r="D314" t="s">
        <v>2644</v>
      </c>
      <c r="E314" t="s">
        <v>2645</v>
      </c>
      <c r="F314" s="2">
        <v>1.05</v>
      </c>
      <c r="G314" s="2">
        <v>1.01</v>
      </c>
      <c r="H314" s="2">
        <v>0.96</v>
      </c>
      <c r="I314" s="3">
        <v>0.86776859504132242</v>
      </c>
      <c r="J314" s="3">
        <v>0.88596491228070184</v>
      </c>
      <c r="K314" s="3">
        <v>0.88888888888888884</v>
      </c>
      <c r="L314" s="2">
        <v>3</v>
      </c>
      <c r="M314" s="4">
        <f t="shared" si="16"/>
        <v>0.88087413207030441</v>
      </c>
      <c r="N314" s="4">
        <f t="shared" si="17"/>
        <v>1.1443501885997086E-2</v>
      </c>
      <c r="O314" s="4">
        <f t="shared" si="18"/>
        <v>1.2991074966751046E-2</v>
      </c>
      <c r="P314" s="10">
        <f t="shared" si="19"/>
        <v>-0.18299220742268554</v>
      </c>
    </row>
    <row r="315" spans="1:16">
      <c r="A315">
        <v>226</v>
      </c>
      <c r="B315" t="s">
        <v>491</v>
      </c>
      <c r="C315" t="s">
        <v>492</v>
      </c>
      <c r="D315" t="s">
        <v>493</v>
      </c>
      <c r="E315" t="s">
        <v>1032</v>
      </c>
      <c r="F315" s="2">
        <v>0.91</v>
      </c>
      <c r="G315" s="2">
        <v>1.26</v>
      </c>
      <c r="H315" s="2">
        <v>0.86</v>
      </c>
      <c r="I315" s="3">
        <v>0.75206611570247939</v>
      </c>
      <c r="J315" s="3">
        <v>1.1052631578947369</v>
      </c>
      <c r="K315" s="3">
        <v>0.79629629629629628</v>
      </c>
      <c r="L315" s="2">
        <v>3</v>
      </c>
      <c r="M315" s="4">
        <f t="shared" si="16"/>
        <v>0.88454185663117091</v>
      </c>
      <c r="N315" s="4">
        <f t="shared" si="17"/>
        <v>0.19242530198092972</v>
      </c>
      <c r="O315" s="4">
        <f t="shared" si="18"/>
        <v>0.21754233622566224</v>
      </c>
      <c r="P315" s="10">
        <f t="shared" si="19"/>
        <v>-0.17699768184675455</v>
      </c>
    </row>
    <row r="316" spans="1:16">
      <c r="A316">
        <v>587</v>
      </c>
      <c r="B316" t="s">
        <v>1212</v>
      </c>
      <c r="C316" t="s">
        <v>1213</v>
      </c>
      <c r="D316" t="s">
        <v>1214</v>
      </c>
      <c r="E316" t="s">
        <v>1215</v>
      </c>
      <c r="F316" s="2">
        <v>0.91</v>
      </c>
      <c r="G316" s="2">
        <v>1.02</v>
      </c>
      <c r="H316" s="2">
        <v>1.0900000000000001</v>
      </c>
      <c r="I316" s="3">
        <v>0.75206611570247939</v>
      </c>
      <c r="J316" s="3">
        <v>0.89473684210526327</v>
      </c>
      <c r="K316" s="3">
        <v>1.0092592592592593</v>
      </c>
      <c r="L316" s="2">
        <v>3</v>
      </c>
      <c r="M316" s="4">
        <f t="shared" si="16"/>
        <v>0.88535407235566732</v>
      </c>
      <c r="N316" s="4">
        <f t="shared" si="17"/>
        <v>0.12885303857218508</v>
      </c>
      <c r="O316" s="4">
        <f t="shared" si="18"/>
        <v>0.14553842648438378</v>
      </c>
      <c r="P316" s="10">
        <f t="shared" si="19"/>
        <v>-0.17567355915577731</v>
      </c>
    </row>
    <row r="317" spans="1:16">
      <c r="A317">
        <v>376</v>
      </c>
      <c r="B317" t="s">
        <v>1817</v>
      </c>
      <c r="C317" t="s">
        <v>1818</v>
      </c>
      <c r="D317" t="s">
        <v>1819</v>
      </c>
      <c r="E317" t="s">
        <v>1820</v>
      </c>
      <c r="F317" s="2">
        <v>1.1200000000000001</v>
      </c>
      <c r="G317" s="2">
        <v>0.96</v>
      </c>
      <c r="H317" s="2">
        <v>0.96</v>
      </c>
      <c r="I317" s="3">
        <v>0.92561983471074394</v>
      </c>
      <c r="J317" s="3">
        <v>0.8421052631578948</v>
      </c>
      <c r="K317" s="3">
        <v>0.88888888888888884</v>
      </c>
      <c r="L317" s="2">
        <v>3</v>
      </c>
      <c r="M317" s="4">
        <f t="shared" si="16"/>
        <v>0.88553799558584245</v>
      </c>
      <c r="N317" s="4">
        <f t="shared" si="17"/>
        <v>4.185800138396828E-2</v>
      </c>
      <c r="O317" s="4">
        <f t="shared" si="18"/>
        <v>4.7268442000928959E-2</v>
      </c>
      <c r="P317" s="10">
        <f t="shared" si="19"/>
        <v>-0.17537388518034364</v>
      </c>
    </row>
    <row r="318" spans="1:16">
      <c r="A318">
        <v>375</v>
      </c>
      <c r="B318" t="s">
        <v>2720</v>
      </c>
      <c r="C318" t="s">
        <v>2721</v>
      </c>
      <c r="D318" t="s">
        <v>2722</v>
      </c>
      <c r="E318" t="s">
        <v>3741</v>
      </c>
      <c r="F318" s="2">
        <v>1.1499999999999999</v>
      </c>
      <c r="G318" s="2">
        <v>0.94</v>
      </c>
      <c r="H318" s="2">
        <v>0.96</v>
      </c>
      <c r="I318" s="3">
        <v>0.95041322314049581</v>
      </c>
      <c r="J318" s="3">
        <v>0.82456140350877194</v>
      </c>
      <c r="K318" s="3">
        <v>0.88888888888888884</v>
      </c>
      <c r="L318" s="2">
        <v>3</v>
      </c>
      <c r="M318" s="4">
        <f t="shared" si="16"/>
        <v>0.88795450517938557</v>
      </c>
      <c r="N318" s="4">
        <f t="shared" si="17"/>
        <v>6.2931112582262735E-2</v>
      </c>
      <c r="O318" s="4">
        <f t="shared" si="18"/>
        <v>7.0872001003642993E-2</v>
      </c>
      <c r="P318" s="10">
        <f t="shared" si="19"/>
        <v>-0.17144233366500339</v>
      </c>
    </row>
    <row r="319" spans="1:16">
      <c r="A319">
        <v>425</v>
      </c>
      <c r="B319" t="s">
        <v>4745</v>
      </c>
      <c r="C319" t="s">
        <v>4746</v>
      </c>
      <c r="D319" t="s">
        <v>4747</v>
      </c>
      <c r="E319" t="s">
        <v>4748</v>
      </c>
      <c r="F319" s="2">
        <v>1.04</v>
      </c>
      <c r="H319" s="2">
        <v>0.99</v>
      </c>
      <c r="I319" s="3">
        <v>0.85950413223140498</v>
      </c>
      <c r="J319" s="3"/>
      <c r="K319" s="3">
        <v>0.91666666666666663</v>
      </c>
      <c r="L319" s="2">
        <v>2</v>
      </c>
      <c r="M319" s="4">
        <f t="shared" si="16"/>
        <v>0.88808539944903586</v>
      </c>
      <c r="N319" s="4">
        <f t="shared" si="17"/>
        <v>4.0420015728983044E-2</v>
      </c>
      <c r="O319" s="4">
        <f t="shared" si="18"/>
        <v>4.5513658657218591E-2</v>
      </c>
      <c r="P319" s="10">
        <f t="shared" si="19"/>
        <v>-0.17122968020653653</v>
      </c>
    </row>
    <row r="320" spans="1:16">
      <c r="A320">
        <v>312</v>
      </c>
      <c r="B320" t="s">
        <v>4749</v>
      </c>
      <c r="C320" t="s">
        <v>4750</v>
      </c>
      <c r="D320" t="s">
        <v>4751</v>
      </c>
      <c r="E320" t="s">
        <v>4752</v>
      </c>
      <c r="F320" s="2">
        <v>1.0900000000000001</v>
      </c>
      <c r="G320" s="2">
        <v>1.04</v>
      </c>
      <c r="H320" s="2">
        <v>0.92</v>
      </c>
      <c r="I320" s="3">
        <v>0.90082644628099184</v>
      </c>
      <c r="J320" s="3">
        <v>0.91228070175438603</v>
      </c>
      <c r="K320" s="3">
        <v>0.85185185185185186</v>
      </c>
      <c r="L320" s="2">
        <v>3</v>
      </c>
      <c r="M320" s="4">
        <f t="shared" si="16"/>
        <v>0.88831966662907647</v>
      </c>
      <c r="N320" s="4">
        <f t="shared" si="17"/>
        <v>3.209713582365134E-2</v>
      </c>
      <c r="O320" s="4">
        <f t="shared" si="18"/>
        <v>3.6132416099095219E-2</v>
      </c>
      <c r="P320" s="10">
        <f t="shared" si="19"/>
        <v>-0.17084916327681049</v>
      </c>
    </row>
    <row r="321" spans="1:16">
      <c r="A321">
        <v>481</v>
      </c>
      <c r="B321" t="s">
        <v>1910</v>
      </c>
      <c r="C321" t="s">
        <v>1911</v>
      </c>
      <c r="D321" t="s">
        <v>1912</v>
      </c>
      <c r="E321" t="s">
        <v>1913</v>
      </c>
      <c r="F321" s="2">
        <v>0.96</v>
      </c>
      <c r="G321" s="2">
        <v>1.05</v>
      </c>
      <c r="H321" s="2">
        <v>1.03</v>
      </c>
      <c r="I321" s="3">
        <v>0.79338842975206614</v>
      </c>
      <c r="J321" s="3">
        <v>0.92105263157894746</v>
      </c>
      <c r="K321" s="3">
        <v>0.95370370370370372</v>
      </c>
      <c r="L321" s="2">
        <v>3</v>
      </c>
      <c r="M321" s="4">
        <f t="shared" si="16"/>
        <v>0.88938158834490577</v>
      </c>
      <c r="N321" s="4">
        <f t="shared" si="17"/>
        <v>8.4720351747360895E-2</v>
      </c>
      <c r="O321" s="4">
        <f t="shared" si="18"/>
        <v>9.5257595679511642E-2</v>
      </c>
      <c r="P321" s="10">
        <f t="shared" si="19"/>
        <v>-0.16912555603832774</v>
      </c>
    </row>
    <row r="322" spans="1:16">
      <c r="A322">
        <v>372</v>
      </c>
      <c r="B322" t="s">
        <v>1761</v>
      </c>
      <c r="C322" t="s">
        <v>1762</v>
      </c>
      <c r="D322" t="s">
        <v>1763</v>
      </c>
      <c r="E322" t="s">
        <v>1764</v>
      </c>
      <c r="F322" s="2">
        <v>1.19</v>
      </c>
      <c r="G322" s="2">
        <v>0.91</v>
      </c>
      <c r="H322" s="2">
        <v>0.96</v>
      </c>
      <c r="I322" s="3">
        <v>0.98347107438016523</v>
      </c>
      <c r="J322" s="3">
        <v>0.79824561403508787</v>
      </c>
      <c r="K322" s="3">
        <v>0.88888888888888884</v>
      </c>
      <c r="L322" s="2">
        <v>3</v>
      </c>
      <c r="M322" s="4">
        <f t="shared" ref="M322:M385" si="20">AVERAGE(I322:K322)</f>
        <v>0.89020185910138061</v>
      </c>
      <c r="N322" s="4">
        <f t="shared" ref="N322:N385" si="21">STDEV(I322:K322)</f>
        <v>9.2619710149058579E-2</v>
      </c>
      <c r="O322" s="4">
        <f t="shared" ref="O322:O385" si="22">N322/M322</f>
        <v>0.10404349216092862</v>
      </c>
      <c r="P322" s="10">
        <f t="shared" ref="P322:P385" si="23">LOG(M322,2)</f>
        <v>-0.16779558116352294</v>
      </c>
    </row>
    <row r="323" spans="1:16">
      <c r="A323">
        <v>404</v>
      </c>
      <c r="B323" t="s">
        <v>1607</v>
      </c>
      <c r="C323" t="s">
        <v>1608</v>
      </c>
      <c r="D323" t="s">
        <v>1609</v>
      </c>
      <c r="E323" t="s">
        <v>1610</v>
      </c>
      <c r="G323" s="2">
        <v>1</v>
      </c>
      <c r="H323" s="2">
        <v>0.98</v>
      </c>
      <c r="I323" s="3"/>
      <c r="J323" s="3">
        <v>0.87719298245614041</v>
      </c>
      <c r="K323" s="3">
        <v>0.90740740740740733</v>
      </c>
      <c r="L323" s="2">
        <v>2</v>
      </c>
      <c r="M323" s="4">
        <f t="shared" si="20"/>
        <v>0.89230019493177393</v>
      </c>
      <c r="N323" s="4">
        <f t="shared" si="21"/>
        <v>2.1364824772692859E-2</v>
      </c>
      <c r="O323" s="4">
        <f t="shared" si="22"/>
        <v>2.3943539286491393E-2</v>
      </c>
      <c r="P323" s="10">
        <f t="shared" si="23"/>
        <v>-0.16439893980971687</v>
      </c>
    </row>
    <row r="324" spans="1:16">
      <c r="A324">
        <v>784</v>
      </c>
      <c r="B324" t="s">
        <v>3245</v>
      </c>
      <c r="C324" t="s">
        <v>3246</v>
      </c>
      <c r="D324" t="s">
        <v>3247</v>
      </c>
      <c r="E324" t="s">
        <v>3248</v>
      </c>
      <c r="F324" s="2">
        <v>1.8</v>
      </c>
      <c r="G324" s="2">
        <v>7.0000000000000007E-2</v>
      </c>
      <c r="H324" s="2">
        <v>1.22</v>
      </c>
      <c r="I324" s="3">
        <v>1.4876033057851241</v>
      </c>
      <c r="J324" s="3">
        <v>6.1403508771929835E-2</v>
      </c>
      <c r="K324" s="3">
        <v>1.1296296296296295</v>
      </c>
      <c r="L324" s="2">
        <v>3</v>
      </c>
      <c r="M324" s="4">
        <f t="shared" si="20"/>
        <v>0.89287881472889452</v>
      </c>
      <c r="N324" s="4">
        <f t="shared" si="21"/>
        <v>0.74199034799466279</v>
      </c>
      <c r="O324" s="4">
        <f t="shared" si="22"/>
        <v>0.83100901909062974</v>
      </c>
      <c r="P324" s="10">
        <f t="shared" si="23"/>
        <v>-0.16346371489772613</v>
      </c>
    </row>
    <row r="325" spans="1:16">
      <c r="A325">
        <v>591</v>
      </c>
      <c r="B325" t="s">
        <v>942</v>
      </c>
      <c r="C325" t="s">
        <v>943</v>
      </c>
      <c r="D325" t="s">
        <v>944</v>
      </c>
      <c r="E325" t="s">
        <v>945</v>
      </c>
      <c r="F325" s="2">
        <v>0.79</v>
      </c>
      <c r="G325" s="2">
        <v>1.1599999999999999</v>
      </c>
      <c r="H325" s="2">
        <v>1.0900000000000001</v>
      </c>
      <c r="I325" s="3">
        <v>0.65289256198347112</v>
      </c>
      <c r="J325" s="3">
        <v>1.0175438596491229</v>
      </c>
      <c r="K325" s="3">
        <v>1.0092592592592593</v>
      </c>
      <c r="L325" s="2">
        <v>3</v>
      </c>
      <c r="M325" s="4">
        <f t="shared" si="20"/>
        <v>0.89323189363061772</v>
      </c>
      <c r="N325" s="4">
        <f t="shared" si="21"/>
        <v>0.20818118167440788</v>
      </c>
      <c r="O325" s="4">
        <f t="shared" si="22"/>
        <v>0.23306510118916332</v>
      </c>
      <c r="P325" s="10">
        <f t="shared" si="23"/>
        <v>-0.16289333011159873</v>
      </c>
    </row>
    <row r="326" spans="1:16">
      <c r="A326">
        <v>374</v>
      </c>
      <c r="B326" t="s">
        <v>1564</v>
      </c>
      <c r="C326" t="s">
        <v>1565</v>
      </c>
      <c r="D326" t="s">
        <v>1566</v>
      </c>
      <c r="E326" t="s">
        <v>1615</v>
      </c>
      <c r="F326" s="2">
        <v>1.18</v>
      </c>
      <c r="G326" s="2">
        <v>0.93</v>
      </c>
      <c r="H326" s="2">
        <v>0.96</v>
      </c>
      <c r="I326" s="3">
        <v>0.97520661157024791</v>
      </c>
      <c r="J326" s="3">
        <v>0.81578947368421062</v>
      </c>
      <c r="K326" s="3">
        <v>0.88888888888888884</v>
      </c>
      <c r="L326" s="2">
        <v>3</v>
      </c>
      <c r="M326" s="4">
        <f t="shared" si="20"/>
        <v>0.89329499138111579</v>
      </c>
      <c r="N326" s="4">
        <f t="shared" si="21"/>
        <v>7.9799851298877511E-2</v>
      </c>
      <c r="O326" s="4">
        <f t="shared" si="22"/>
        <v>8.9332025891581054E-2</v>
      </c>
      <c r="P326" s="10">
        <f t="shared" si="23"/>
        <v>-0.16279142197628166</v>
      </c>
    </row>
    <row r="327" spans="1:16">
      <c r="A327">
        <v>500</v>
      </c>
      <c r="B327" t="s">
        <v>1918</v>
      </c>
      <c r="C327" t="s">
        <v>1919</v>
      </c>
      <c r="D327" t="s">
        <v>1920</v>
      </c>
      <c r="E327" t="s">
        <v>1921</v>
      </c>
      <c r="F327" s="2">
        <v>0.89</v>
      </c>
      <c r="G327" s="2">
        <v>1.1200000000000001</v>
      </c>
      <c r="H327" s="2">
        <v>1.04</v>
      </c>
      <c r="I327" s="3">
        <v>0.73553719008264462</v>
      </c>
      <c r="J327" s="3">
        <v>0.98245614035087736</v>
      </c>
      <c r="K327" s="3">
        <v>0.96296296296296291</v>
      </c>
      <c r="L327" s="2">
        <v>3</v>
      </c>
      <c r="M327" s="4">
        <f t="shared" si="20"/>
        <v>0.89365209779882837</v>
      </c>
      <c r="N327" s="4">
        <f t="shared" si="21"/>
        <v>0.13727796262598677</v>
      </c>
      <c r="O327" s="4">
        <f t="shared" si="22"/>
        <v>0.15361454750021708</v>
      </c>
      <c r="P327" s="10">
        <f t="shared" si="23"/>
        <v>-0.16221480091359716</v>
      </c>
    </row>
    <row r="328" spans="1:16">
      <c r="A328">
        <v>542</v>
      </c>
      <c r="B328" t="s">
        <v>842</v>
      </c>
      <c r="C328" t="s">
        <v>843</v>
      </c>
      <c r="D328" t="s">
        <v>844</v>
      </c>
      <c r="E328" t="s">
        <v>845</v>
      </c>
      <c r="F328" s="2">
        <v>0.85</v>
      </c>
      <c r="G328" s="2">
        <v>1.1399999999999999</v>
      </c>
      <c r="H328" s="2">
        <v>1.06</v>
      </c>
      <c r="I328" s="3">
        <v>0.7024793388429752</v>
      </c>
      <c r="J328" s="3">
        <v>1</v>
      </c>
      <c r="K328" s="3">
        <v>0.98148148148148151</v>
      </c>
      <c r="L328" s="2">
        <v>3</v>
      </c>
      <c r="M328" s="4">
        <f t="shared" si="20"/>
        <v>0.89465360677481887</v>
      </c>
      <c r="N328" s="4">
        <f t="shared" si="21"/>
        <v>0.16668516977639397</v>
      </c>
      <c r="O328" s="4">
        <f t="shared" si="22"/>
        <v>0.18631252197963591</v>
      </c>
      <c r="P328" s="10">
        <f t="shared" si="23"/>
        <v>-0.16059888906985956</v>
      </c>
    </row>
    <row r="329" spans="1:16">
      <c r="A329">
        <v>316</v>
      </c>
      <c r="B329" t="s">
        <v>1114</v>
      </c>
      <c r="C329" t="s">
        <v>1115</v>
      </c>
      <c r="D329" t="s">
        <v>1116</v>
      </c>
      <c r="E329" t="s">
        <v>1965</v>
      </c>
      <c r="F329" s="2">
        <v>0.98</v>
      </c>
      <c r="G329" s="2">
        <v>1.17</v>
      </c>
      <c r="H329" s="2">
        <v>0.92</v>
      </c>
      <c r="I329" s="3">
        <v>0.80991735537190079</v>
      </c>
      <c r="J329" s="3">
        <v>1.0263157894736843</v>
      </c>
      <c r="K329" s="3">
        <v>0.85185185185185186</v>
      </c>
      <c r="L329" s="2">
        <v>3</v>
      </c>
      <c r="M329" s="4">
        <f t="shared" si="20"/>
        <v>0.89602833223247902</v>
      </c>
      <c r="N329" s="4">
        <f t="shared" si="21"/>
        <v>0.11476385160206595</v>
      </c>
      <c r="O329" s="4">
        <f t="shared" si="22"/>
        <v>0.12808060579527511</v>
      </c>
      <c r="P329" s="10">
        <f t="shared" si="23"/>
        <v>-0.15838374416133336</v>
      </c>
    </row>
    <row r="330" spans="1:16">
      <c r="A330">
        <v>438</v>
      </c>
      <c r="B330" t="s">
        <v>1086</v>
      </c>
      <c r="C330" t="s">
        <v>1087</v>
      </c>
      <c r="D330" t="s">
        <v>1088</v>
      </c>
      <c r="E330" t="s">
        <v>1089</v>
      </c>
      <c r="F330" s="2">
        <v>1.05</v>
      </c>
      <c r="G330" s="2">
        <v>1.02</v>
      </c>
      <c r="H330" s="2">
        <v>1</v>
      </c>
      <c r="I330" s="3">
        <v>0.86776859504132242</v>
      </c>
      <c r="J330" s="3">
        <v>0.89473684210526327</v>
      </c>
      <c r="K330" s="3">
        <v>0.92592592592592582</v>
      </c>
      <c r="L330" s="2">
        <v>3</v>
      </c>
      <c r="M330" s="4">
        <f t="shared" si="20"/>
        <v>0.89614378769083702</v>
      </c>
      <c r="N330" s="4">
        <f t="shared" si="21"/>
        <v>2.9104181930023138E-2</v>
      </c>
      <c r="O330" s="4">
        <f t="shared" si="22"/>
        <v>3.2477134060169222E-2</v>
      </c>
      <c r="P330" s="10">
        <f t="shared" si="23"/>
        <v>-0.15819786132609071</v>
      </c>
    </row>
    <row r="331" spans="1:16">
      <c r="A331">
        <v>392</v>
      </c>
      <c r="B331" t="s">
        <v>1094</v>
      </c>
      <c r="C331" t="s">
        <v>1095</v>
      </c>
      <c r="D331" t="s">
        <v>1096</v>
      </c>
      <c r="E331" t="s">
        <v>1097</v>
      </c>
      <c r="G331" s="2">
        <v>1.02</v>
      </c>
      <c r="H331" s="2">
        <v>0.97</v>
      </c>
      <c r="I331" s="3"/>
      <c r="J331" s="3">
        <v>0.89473684210526327</v>
      </c>
      <c r="K331" s="3">
        <v>0.89814814814814803</v>
      </c>
      <c r="L331" s="2">
        <v>2</v>
      </c>
      <c r="M331" s="4">
        <f t="shared" si="20"/>
        <v>0.8964424951267056</v>
      </c>
      <c r="N331" s="4">
        <f t="shared" si="21"/>
        <v>2.4121576356264571E-3</v>
      </c>
      <c r="O331" s="4">
        <f t="shared" si="22"/>
        <v>2.6908113445531343E-3</v>
      </c>
      <c r="P331" s="10">
        <f t="shared" si="23"/>
        <v>-0.15771705463407965</v>
      </c>
    </row>
    <row r="332" spans="1:16">
      <c r="A332">
        <v>555</v>
      </c>
      <c r="B332" t="s">
        <v>2521</v>
      </c>
      <c r="C332" t="s">
        <v>2522</v>
      </c>
      <c r="D332" t="s">
        <v>2523</v>
      </c>
      <c r="E332" t="s">
        <v>4753</v>
      </c>
      <c r="G332" s="2">
        <v>0.92</v>
      </c>
      <c r="H332" s="2">
        <v>1.07</v>
      </c>
      <c r="I332" s="3"/>
      <c r="J332" s="3">
        <v>0.80701754385964919</v>
      </c>
      <c r="K332" s="3">
        <v>0.9907407407407407</v>
      </c>
      <c r="L332" s="2">
        <v>2</v>
      </c>
      <c r="M332" s="4">
        <f t="shared" si="20"/>
        <v>0.89887914230019494</v>
      </c>
      <c r="N332" s="4">
        <f t="shared" si="21"/>
        <v>0.12991191837589025</v>
      </c>
      <c r="O332" s="4">
        <f t="shared" si="22"/>
        <v>0.14452656899285812</v>
      </c>
      <c r="P332" s="10">
        <f t="shared" si="23"/>
        <v>-0.15380094191223528</v>
      </c>
    </row>
    <row r="333" spans="1:16">
      <c r="A333">
        <v>492</v>
      </c>
      <c r="B333" t="s">
        <v>162</v>
      </c>
      <c r="C333" t="s">
        <v>163</v>
      </c>
      <c r="D333" t="s">
        <v>164</v>
      </c>
      <c r="E333" t="s">
        <v>3913</v>
      </c>
      <c r="F333" s="2">
        <v>1.2</v>
      </c>
      <c r="G333" s="2">
        <v>0.85</v>
      </c>
      <c r="H333" s="2">
        <v>1.04</v>
      </c>
      <c r="I333" s="3">
        <v>0.99173553719008267</v>
      </c>
      <c r="J333" s="3">
        <v>0.7456140350877194</v>
      </c>
      <c r="K333" s="3">
        <v>0.96296296296296291</v>
      </c>
      <c r="L333" s="2">
        <v>3</v>
      </c>
      <c r="M333" s="4">
        <f t="shared" si="20"/>
        <v>0.90010417841358825</v>
      </c>
      <c r="N333" s="4">
        <f t="shared" si="21"/>
        <v>0.13456362266805061</v>
      </c>
      <c r="O333" s="4">
        <f t="shared" si="22"/>
        <v>0.14949783135682773</v>
      </c>
      <c r="P333" s="10">
        <f t="shared" si="23"/>
        <v>-0.15183610568665068</v>
      </c>
    </row>
    <row r="334" spans="1:16">
      <c r="A334">
        <v>179</v>
      </c>
      <c r="B334" t="s">
        <v>1415</v>
      </c>
      <c r="C334" t="s">
        <v>1416</v>
      </c>
      <c r="D334" t="s">
        <v>1417</v>
      </c>
      <c r="E334" t="s">
        <v>1718</v>
      </c>
      <c r="F334" s="2">
        <v>1.25</v>
      </c>
      <c r="H334" s="2">
        <v>0.83</v>
      </c>
      <c r="I334" s="3">
        <v>1.0330578512396695</v>
      </c>
      <c r="J334" s="3"/>
      <c r="K334" s="3">
        <v>0.76851851851851838</v>
      </c>
      <c r="L334" s="2">
        <v>2</v>
      </c>
      <c r="M334" s="4">
        <f t="shared" si="20"/>
        <v>0.90078818487909396</v>
      </c>
      <c r="N334" s="4">
        <f t="shared" si="21"/>
        <v>0.18705755605769031</v>
      </c>
      <c r="O334" s="4">
        <f t="shared" si="22"/>
        <v>0.20765986854367727</v>
      </c>
      <c r="P334" s="10">
        <f t="shared" si="23"/>
        <v>-0.150740190346803</v>
      </c>
    </row>
    <row r="335" spans="1:16">
      <c r="A335">
        <v>384</v>
      </c>
      <c r="B335" t="s">
        <v>907</v>
      </c>
      <c r="C335" t="s">
        <v>908</v>
      </c>
      <c r="D335" t="s">
        <v>909</v>
      </c>
      <c r="E335" t="s">
        <v>910</v>
      </c>
      <c r="F335" s="2">
        <v>0.99</v>
      </c>
      <c r="G335" s="2">
        <v>1.1399999999999999</v>
      </c>
      <c r="H335" s="2">
        <v>0.96</v>
      </c>
      <c r="I335" s="3">
        <v>0.81818181818181823</v>
      </c>
      <c r="J335" s="3">
        <v>1</v>
      </c>
      <c r="K335" s="3">
        <v>0.88888888888888884</v>
      </c>
      <c r="L335" s="2">
        <v>3</v>
      </c>
      <c r="M335" s="4">
        <f t="shared" si="20"/>
        <v>0.90235690235690236</v>
      </c>
      <c r="N335" s="4">
        <f t="shared" si="21"/>
        <v>9.1654259857348125E-2</v>
      </c>
      <c r="O335" s="4">
        <f t="shared" si="22"/>
        <v>0.10157207155832983</v>
      </c>
      <c r="P335" s="10">
        <f t="shared" si="23"/>
        <v>-0.14822993034299337</v>
      </c>
    </row>
    <row r="336" spans="1:16">
      <c r="A336">
        <v>576</v>
      </c>
      <c r="B336" t="s">
        <v>968</v>
      </c>
      <c r="C336" t="s">
        <v>969</v>
      </c>
      <c r="D336" t="s">
        <v>970</v>
      </c>
      <c r="E336" t="s">
        <v>971</v>
      </c>
      <c r="F336" s="2">
        <v>1.07</v>
      </c>
      <c r="G336" s="2">
        <v>0.94</v>
      </c>
      <c r="H336" s="2">
        <v>1.08</v>
      </c>
      <c r="I336" s="3">
        <v>0.88429752066115708</v>
      </c>
      <c r="J336" s="3">
        <v>0.82456140350877194</v>
      </c>
      <c r="K336" s="3">
        <v>1</v>
      </c>
      <c r="L336" s="2">
        <v>3</v>
      </c>
      <c r="M336" s="4">
        <f t="shared" si="20"/>
        <v>0.90295297472330971</v>
      </c>
      <c r="N336" s="4">
        <f t="shared" si="21"/>
        <v>8.919470140878212E-2</v>
      </c>
      <c r="O336" s="4">
        <f t="shared" si="22"/>
        <v>9.8781114748654433E-2</v>
      </c>
      <c r="P336" s="10">
        <f t="shared" si="23"/>
        <v>-0.14727723996092176</v>
      </c>
    </row>
    <row r="337" spans="1:16">
      <c r="A337">
        <v>556</v>
      </c>
      <c r="B337" t="s">
        <v>73</v>
      </c>
      <c r="C337" t="s">
        <v>74</v>
      </c>
      <c r="D337" t="s">
        <v>75</v>
      </c>
      <c r="E337" t="s">
        <v>76</v>
      </c>
      <c r="F337" s="2">
        <v>1.05</v>
      </c>
      <c r="G337" s="2">
        <v>0.97</v>
      </c>
      <c r="H337" s="2">
        <v>1.07</v>
      </c>
      <c r="I337" s="3">
        <v>0.86776859504132242</v>
      </c>
      <c r="J337" s="3">
        <v>0.85087719298245623</v>
      </c>
      <c r="K337" s="3">
        <v>0.9907407407407407</v>
      </c>
      <c r="L337" s="2">
        <v>3</v>
      </c>
      <c r="M337" s="4">
        <f t="shared" si="20"/>
        <v>0.90312884292150652</v>
      </c>
      <c r="N337" s="4">
        <f t="shared" si="21"/>
        <v>7.6342736036210571E-2</v>
      </c>
      <c r="O337" s="4">
        <f t="shared" si="22"/>
        <v>8.4531389551519093E-2</v>
      </c>
      <c r="P337" s="10">
        <f t="shared" si="23"/>
        <v>-0.14699627353325301</v>
      </c>
    </row>
    <row r="338" spans="1:16">
      <c r="A338">
        <v>436</v>
      </c>
      <c r="B338" t="s">
        <v>1817</v>
      </c>
      <c r="C338" t="s">
        <v>1818</v>
      </c>
      <c r="D338" t="s">
        <v>1819</v>
      </c>
      <c r="E338" t="s">
        <v>2367</v>
      </c>
      <c r="F338" s="2">
        <v>1.1000000000000001</v>
      </c>
      <c r="G338" s="2">
        <v>1</v>
      </c>
      <c r="H338" s="2">
        <v>1</v>
      </c>
      <c r="I338" s="3">
        <v>0.90909090909090917</v>
      </c>
      <c r="J338" s="3">
        <v>0.87719298245614041</v>
      </c>
      <c r="K338" s="3">
        <v>0.92592592592592582</v>
      </c>
      <c r="L338" s="2">
        <v>3</v>
      </c>
      <c r="M338" s="4">
        <f t="shared" si="20"/>
        <v>0.90406993915765843</v>
      </c>
      <c r="N338" s="4">
        <f t="shared" si="21"/>
        <v>2.4751415093086711E-2</v>
      </c>
      <c r="O338" s="4">
        <f t="shared" si="22"/>
        <v>2.7377765835404438E-2</v>
      </c>
      <c r="P338" s="10">
        <f t="shared" si="23"/>
        <v>-0.14549371055115365</v>
      </c>
    </row>
    <row r="339" spans="1:16">
      <c r="A339">
        <v>330</v>
      </c>
      <c r="B339" t="s">
        <v>3907</v>
      </c>
      <c r="C339" t="s">
        <v>3908</v>
      </c>
      <c r="D339" t="s">
        <v>3909</v>
      </c>
      <c r="E339" t="s">
        <v>4754</v>
      </c>
      <c r="G339" s="2">
        <v>1.08</v>
      </c>
      <c r="H339" s="2">
        <v>0.93</v>
      </c>
      <c r="I339" s="3"/>
      <c r="J339" s="3">
        <v>0.94736842105263175</v>
      </c>
      <c r="K339" s="3">
        <v>0.86111111111111105</v>
      </c>
      <c r="L339" s="2">
        <v>2</v>
      </c>
      <c r="M339" s="4">
        <f t="shared" si="20"/>
        <v>0.9042397660818714</v>
      </c>
      <c r="N339" s="4">
        <f t="shared" si="21"/>
        <v>6.0993128786559089E-2</v>
      </c>
      <c r="O339" s="4">
        <f t="shared" si="22"/>
        <v>6.7452384947463889E-2</v>
      </c>
      <c r="P339" s="10">
        <f t="shared" si="23"/>
        <v>-0.14522272990952806</v>
      </c>
    </row>
    <row r="340" spans="1:16">
      <c r="A340">
        <v>709</v>
      </c>
      <c r="B340" t="s">
        <v>1094</v>
      </c>
      <c r="C340" t="s">
        <v>1095</v>
      </c>
      <c r="D340" t="s">
        <v>1096</v>
      </c>
      <c r="E340" t="s">
        <v>3972</v>
      </c>
      <c r="F340" s="2">
        <v>0.89</v>
      </c>
      <c r="H340" s="2">
        <v>1.1599999999999999</v>
      </c>
      <c r="I340" s="3">
        <v>0.73553719008264462</v>
      </c>
      <c r="J340" s="3"/>
      <c r="K340" s="3">
        <v>1.074074074074074</v>
      </c>
      <c r="L340" s="2">
        <v>2</v>
      </c>
      <c r="M340" s="4">
        <f t="shared" si="20"/>
        <v>0.90480563207835929</v>
      </c>
      <c r="N340" s="4">
        <f t="shared" si="21"/>
        <v>0.23938172635210314</v>
      </c>
      <c r="O340" s="4">
        <f t="shared" si="22"/>
        <v>0.26456701623556189</v>
      </c>
      <c r="P340" s="10">
        <f t="shared" si="23"/>
        <v>-0.14432018529191223</v>
      </c>
    </row>
    <row r="341" spans="1:16">
      <c r="A341">
        <v>307</v>
      </c>
      <c r="B341" t="s">
        <v>1883</v>
      </c>
      <c r="C341" t="s">
        <v>1884</v>
      </c>
      <c r="D341" t="s">
        <v>1885</v>
      </c>
      <c r="E341" t="s">
        <v>1886</v>
      </c>
      <c r="F341" s="2">
        <v>1.32</v>
      </c>
      <c r="G341" s="2">
        <v>0.88</v>
      </c>
      <c r="H341" s="2">
        <v>0.92</v>
      </c>
      <c r="I341" s="3">
        <v>1.0909090909090911</v>
      </c>
      <c r="J341" s="3">
        <v>0.77192982456140358</v>
      </c>
      <c r="K341" s="3">
        <v>0.85185185185185186</v>
      </c>
      <c r="L341" s="2">
        <v>3</v>
      </c>
      <c r="M341" s="4">
        <f t="shared" si="20"/>
        <v>0.90489692244078201</v>
      </c>
      <c r="N341" s="4">
        <f t="shared" si="21"/>
        <v>0.16597372600886529</v>
      </c>
      <c r="O341" s="4">
        <f t="shared" si="22"/>
        <v>0.18341727316431103</v>
      </c>
      <c r="P341" s="10">
        <f t="shared" si="23"/>
        <v>-0.14417463192135299</v>
      </c>
    </row>
    <row r="342" spans="1:16">
      <c r="A342">
        <v>642</v>
      </c>
      <c r="B342" t="s">
        <v>4755</v>
      </c>
      <c r="C342" t="s">
        <v>4756</v>
      </c>
      <c r="D342" t="s">
        <v>4757</v>
      </c>
      <c r="E342" t="s">
        <v>4758</v>
      </c>
      <c r="F342" s="2">
        <v>1.1599999999999999</v>
      </c>
      <c r="G342" s="2">
        <v>0.81</v>
      </c>
      <c r="H342" s="2">
        <v>1.1299999999999999</v>
      </c>
      <c r="I342" s="3">
        <v>0.95867768595041314</v>
      </c>
      <c r="J342" s="3">
        <v>0.71052631578947378</v>
      </c>
      <c r="K342" s="3">
        <v>1.0462962962962961</v>
      </c>
      <c r="L342" s="2">
        <v>3</v>
      </c>
      <c r="M342" s="4">
        <f t="shared" si="20"/>
        <v>0.90516676601206092</v>
      </c>
      <c r="N342" s="4">
        <f t="shared" si="21"/>
        <v>0.17416352622427791</v>
      </c>
      <c r="O342" s="4">
        <f t="shared" si="22"/>
        <v>0.19241042950748069</v>
      </c>
      <c r="P342" s="10">
        <f t="shared" si="23"/>
        <v>-0.1437444791179269</v>
      </c>
    </row>
    <row r="343" spans="1:16">
      <c r="A343">
        <v>359</v>
      </c>
      <c r="B343" t="s">
        <v>1188</v>
      </c>
      <c r="C343" t="s">
        <v>1189</v>
      </c>
      <c r="D343" t="s">
        <v>1190</v>
      </c>
      <c r="E343" t="s">
        <v>2002</v>
      </c>
      <c r="F343" s="2">
        <v>1.1399999999999999</v>
      </c>
      <c r="G343" s="2">
        <v>1.02</v>
      </c>
      <c r="H343" s="2">
        <v>0.95</v>
      </c>
      <c r="I343" s="3">
        <v>0.94214876033057848</v>
      </c>
      <c r="J343" s="3">
        <v>0.89473684210526327</v>
      </c>
      <c r="K343" s="3">
        <v>0.87962962962962954</v>
      </c>
      <c r="L343" s="2">
        <v>3</v>
      </c>
      <c r="M343" s="4">
        <f t="shared" si="20"/>
        <v>0.90550507735515706</v>
      </c>
      <c r="N343" s="4">
        <f t="shared" si="21"/>
        <v>3.2620953292299353E-2</v>
      </c>
      <c r="O343" s="4">
        <f t="shared" si="22"/>
        <v>3.6025146747470711E-2</v>
      </c>
      <c r="P343" s="10">
        <f t="shared" si="23"/>
        <v>-0.1432053641983142</v>
      </c>
    </row>
    <row r="344" spans="1:16">
      <c r="A344">
        <v>360</v>
      </c>
      <c r="B344" t="s">
        <v>1003</v>
      </c>
      <c r="C344" t="s">
        <v>1004</v>
      </c>
      <c r="D344" s="9">
        <v>44083</v>
      </c>
      <c r="E344" t="s">
        <v>1005</v>
      </c>
      <c r="F344" s="2">
        <v>1.08</v>
      </c>
      <c r="G344" s="2">
        <v>1.08</v>
      </c>
      <c r="H344" s="2">
        <v>0.95</v>
      </c>
      <c r="I344" s="3">
        <v>0.89256198347107452</v>
      </c>
      <c r="J344" s="3">
        <v>0.94736842105263175</v>
      </c>
      <c r="K344" s="3">
        <v>0.87962962962962954</v>
      </c>
      <c r="L344" s="2">
        <v>3</v>
      </c>
      <c r="M344" s="4">
        <f t="shared" si="20"/>
        <v>0.90652001138444527</v>
      </c>
      <c r="N344" s="4">
        <f t="shared" si="21"/>
        <v>3.596186693269799E-2</v>
      </c>
      <c r="O344" s="4">
        <f t="shared" si="22"/>
        <v>3.9670240569512322E-2</v>
      </c>
      <c r="P344" s="10">
        <f t="shared" si="23"/>
        <v>-0.14158922714468838</v>
      </c>
    </row>
    <row r="345" spans="1:16">
      <c r="A345">
        <v>332</v>
      </c>
      <c r="B345" t="s">
        <v>2377</v>
      </c>
      <c r="C345" t="s">
        <v>2378</v>
      </c>
      <c r="D345" t="s">
        <v>2379</v>
      </c>
      <c r="E345" t="s">
        <v>2380</v>
      </c>
      <c r="F345" s="2">
        <v>1.06</v>
      </c>
      <c r="G345" s="2">
        <v>1.1200000000000001</v>
      </c>
      <c r="H345" s="2">
        <v>0.93</v>
      </c>
      <c r="I345" s="3">
        <v>0.87603305785123975</v>
      </c>
      <c r="J345" s="3">
        <v>0.98245614035087736</v>
      </c>
      <c r="K345" s="3">
        <v>0.86111111111111105</v>
      </c>
      <c r="L345" s="2">
        <v>3</v>
      </c>
      <c r="M345" s="4">
        <f t="shared" si="20"/>
        <v>0.90653343643774276</v>
      </c>
      <c r="N345" s="4">
        <f t="shared" si="21"/>
        <v>6.6172946516986395E-2</v>
      </c>
      <c r="O345" s="4">
        <f t="shared" si="22"/>
        <v>7.2995593827201208E-2</v>
      </c>
      <c r="P345" s="10">
        <f t="shared" si="23"/>
        <v>-0.14156786179791431</v>
      </c>
    </row>
    <row r="346" spans="1:16">
      <c r="A346">
        <v>301</v>
      </c>
      <c r="B346" t="s">
        <v>1365</v>
      </c>
      <c r="C346" t="s">
        <v>1366</v>
      </c>
      <c r="D346" t="s">
        <v>1367</v>
      </c>
      <c r="E346" t="s">
        <v>1368</v>
      </c>
      <c r="F346" s="2">
        <v>1.18</v>
      </c>
      <c r="H346" s="2">
        <v>0.91</v>
      </c>
      <c r="I346" s="3">
        <v>0.97520661157024791</v>
      </c>
      <c r="J346" s="3"/>
      <c r="K346" s="3">
        <v>0.84259259259259256</v>
      </c>
      <c r="L346" s="2">
        <v>2</v>
      </c>
      <c r="M346" s="4">
        <f t="shared" si="20"/>
        <v>0.90889960208142018</v>
      </c>
      <c r="N346" s="4">
        <f t="shared" si="21"/>
        <v>9.3772272099501591E-2</v>
      </c>
      <c r="O346" s="4">
        <f t="shared" si="22"/>
        <v>0.10317121042275622</v>
      </c>
      <c r="P346" s="10">
        <f t="shared" si="23"/>
        <v>-0.137807153139857</v>
      </c>
    </row>
    <row r="347" spans="1:16">
      <c r="A347">
        <v>585</v>
      </c>
      <c r="B347" t="s">
        <v>4759</v>
      </c>
      <c r="C347" t="s">
        <v>4760</v>
      </c>
      <c r="D347" t="s">
        <v>4761</v>
      </c>
      <c r="E347" t="s">
        <v>4762</v>
      </c>
      <c r="F347" s="2">
        <v>0.99</v>
      </c>
      <c r="H347" s="2">
        <v>1.08</v>
      </c>
      <c r="I347" s="3">
        <v>0.81818181818181823</v>
      </c>
      <c r="J347" s="3"/>
      <c r="K347" s="3">
        <v>1</v>
      </c>
      <c r="L347" s="2">
        <v>2</v>
      </c>
      <c r="M347" s="4">
        <f t="shared" si="20"/>
        <v>0.90909090909090917</v>
      </c>
      <c r="N347" s="4">
        <f t="shared" si="21"/>
        <v>0.12856486930664496</v>
      </c>
      <c r="O347" s="4">
        <f t="shared" si="22"/>
        <v>0.14142135623730945</v>
      </c>
      <c r="P347" s="10">
        <f t="shared" si="23"/>
        <v>-0.13750352374993477</v>
      </c>
    </row>
    <row r="348" spans="1:16">
      <c r="A348">
        <v>505</v>
      </c>
      <c r="B348" t="s">
        <v>1739</v>
      </c>
      <c r="C348" t="s">
        <v>1740</v>
      </c>
      <c r="D348" t="s">
        <v>1741</v>
      </c>
      <c r="E348" t="s">
        <v>4008</v>
      </c>
      <c r="F348" s="2">
        <v>0.84</v>
      </c>
      <c r="G348" s="2">
        <v>1.22</v>
      </c>
      <c r="H348" s="2">
        <v>1.04</v>
      </c>
      <c r="I348" s="3">
        <v>0.69421487603305787</v>
      </c>
      <c r="J348" s="3">
        <v>1.0701754385964912</v>
      </c>
      <c r="K348" s="3">
        <v>0.96296296296296291</v>
      </c>
      <c r="L348" s="2">
        <v>3</v>
      </c>
      <c r="M348" s="4">
        <f t="shared" si="20"/>
        <v>0.90911775919750404</v>
      </c>
      <c r="N348" s="4">
        <f t="shared" si="21"/>
        <v>0.19367773652942433</v>
      </c>
      <c r="O348" s="4">
        <f t="shared" si="22"/>
        <v>0.21303921804408205</v>
      </c>
      <c r="P348" s="10">
        <f t="shared" si="23"/>
        <v>-0.13746091421197559</v>
      </c>
    </row>
    <row r="349" spans="1:16">
      <c r="A349">
        <v>320</v>
      </c>
      <c r="B349" t="s">
        <v>2307</v>
      </c>
      <c r="C349" t="s">
        <v>2308</v>
      </c>
      <c r="D349" t="s">
        <v>2309</v>
      </c>
      <c r="E349" t="s">
        <v>2310</v>
      </c>
      <c r="F349" s="2">
        <v>1.17</v>
      </c>
      <c r="H349" s="2">
        <v>0.92</v>
      </c>
      <c r="I349" s="3">
        <v>0.96694214876033058</v>
      </c>
      <c r="J349" s="3"/>
      <c r="K349" s="3">
        <v>0.85185185185185186</v>
      </c>
      <c r="L349" s="2">
        <v>2</v>
      </c>
      <c r="M349" s="4">
        <f t="shared" si="20"/>
        <v>0.90939700030609116</v>
      </c>
      <c r="N349" s="4">
        <f t="shared" si="21"/>
        <v>8.1381129392758447E-2</v>
      </c>
      <c r="O349" s="4">
        <f t="shared" si="22"/>
        <v>8.9489111318122469E-2</v>
      </c>
      <c r="P349" s="10">
        <f t="shared" si="23"/>
        <v>-0.13701784960264871</v>
      </c>
    </row>
    <row r="350" spans="1:16">
      <c r="A350">
        <v>437</v>
      </c>
      <c r="B350" t="s">
        <v>2926</v>
      </c>
      <c r="C350" t="s">
        <v>2927</v>
      </c>
      <c r="D350" t="s">
        <v>2928</v>
      </c>
      <c r="E350" t="s">
        <v>2929</v>
      </c>
      <c r="F350" s="2">
        <v>1.1200000000000001</v>
      </c>
      <c r="G350" s="2">
        <v>1</v>
      </c>
      <c r="H350" s="2">
        <v>1</v>
      </c>
      <c r="I350" s="3">
        <v>0.92561983471074394</v>
      </c>
      <c r="J350" s="3">
        <v>0.87719298245614041</v>
      </c>
      <c r="K350" s="3">
        <v>0.92592592592592582</v>
      </c>
      <c r="L350" s="2">
        <v>3</v>
      </c>
      <c r="M350" s="4">
        <f t="shared" si="20"/>
        <v>0.90957958103093672</v>
      </c>
      <c r="N350" s="4">
        <f t="shared" si="21"/>
        <v>2.8048034661839531E-2</v>
      </c>
      <c r="O350" s="4">
        <f t="shared" si="22"/>
        <v>3.0836262430220009E-2</v>
      </c>
      <c r="P350" s="10">
        <f t="shared" si="23"/>
        <v>-0.1367282270644766</v>
      </c>
    </row>
    <row r="351" spans="1:16">
      <c r="A351">
        <v>350</v>
      </c>
      <c r="B351" t="s">
        <v>3784</v>
      </c>
      <c r="C351" t="s">
        <v>3785</v>
      </c>
      <c r="D351" t="s">
        <v>3786</v>
      </c>
      <c r="E351" t="s">
        <v>3787</v>
      </c>
      <c r="F351" s="2">
        <v>1.1499999999999999</v>
      </c>
      <c r="H351" s="2">
        <v>0.94</v>
      </c>
      <c r="I351" s="3">
        <v>0.95041322314049581</v>
      </c>
      <c r="J351" s="3"/>
      <c r="K351" s="3">
        <v>0.87037037037037024</v>
      </c>
      <c r="L351" s="2">
        <v>2</v>
      </c>
      <c r="M351" s="4">
        <f t="shared" si="20"/>
        <v>0.91039179675543302</v>
      </c>
      <c r="N351" s="4">
        <f t="shared" si="21"/>
        <v>5.6598843979272222E-2</v>
      </c>
      <c r="O351" s="4">
        <f t="shared" si="22"/>
        <v>6.2169764908895475E-2</v>
      </c>
      <c r="P351" s="10">
        <f t="shared" si="23"/>
        <v>-0.1354405368403801</v>
      </c>
    </row>
    <row r="352" spans="1:16">
      <c r="A352">
        <v>495</v>
      </c>
      <c r="B352" t="s">
        <v>1255</v>
      </c>
      <c r="C352" t="s">
        <v>1256</v>
      </c>
      <c r="D352" t="s">
        <v>1257</v>
      </c>
      <c r="E352" t="s">
        <v>1258</v>
      </c>
      <c r="G352" s="2">
        <v>0.98</v>
      </c>
      <c r="H352" s="2">
        <v>1.04</v>
      </c>
      <c r="I352" s="3"/>
      <c r="J352" s="3">
        <v>0.85964912280701755</v>
      </c>
      <c r="K352" s="3">
        <v>0.96296296296296291</v>
      </c>
      <c r="L352" s="2">
        <v>2</v>
      </c>
      <c r="M352" s="4">
        <f t="shared" si="20"/>
        <v>0.91130604288499018</v>
      </c>
      <c r="N352" s="4">
        <f t="shared" si="21"/>
        <v>7.3053916964692003E-2</v>
      </c>
      <c r="O352" s="4">
        <f t="shared" si="22"/>
        <v>8.0163977332378608E-2</v>
      </c>
      <c r="P352" s="10">
        <f t="shared" si="23"/>
        <v>-0.13399246083205515</v>
      </c>
    </row>
    <row r="353" spans="1:16">
      <c r="A353">
        <v>499</v>
      </c>
      <c r="B353" t="s">
        <v>4763</v>
      </c>
      <c r="C353" t="s">
        <v>4764</v>
      </c>
      <c r="D353" t="s">
        <v>4765</v>
      </c>
      <c r="E353" t="s">
        <v>4766</v>
      </c>
      <c r="F353" s="2">
        <v>1.01</v>
      </c>
      <c r="G353" s="2">
        <v>1.07</v>
      </c>
      <c r="H353" s="2">
        <v>1.04</v>
      </c>
      <c r="I353" s="3">
        <v>0.83471074380165289</v>
      </c>
      <c r="J353" s="3">
        <v>0.93859649122807032</v>
      </c>
      <c r="K353" s="3">
        <v>0.96296296296296291</v>
      </c>
      <c r="L353" s="2">
        <v>3</v>
      </c>
      <c r="M353" s="4">
        <f t="shared" si="20"/>
        <v>0.91209006599756204</v>
      </c>
      <c r="N353" s="4">
        <f t="shared" si="21"/>
        <v>6.8110945257172636E-2</v>
      </c>
      <c r="O353" s="4">
        <f t="shared" si="22"/>
        <v>7.4675679295639535E-2</v>
      </c>
      <c r="P353" s="10">
        <f t="shared" si="23"/>
        <v>-0.13275180190923869</v>
      </c>
    </row>
    <row r="354" spans="1:16">
      <c r="A354">
        <v>426</v>
      </c>
      <c r="B354" t="s">
        <v>3169</v>
      </c>
      <c r="C354" t="s">
        <v>3170</v>
      </c>
      <c r="D354" t="s">
        <v>3171</v>
      </c>
      <c r="E354" t="s">
        <v>4767</v>
      </c>
      <c r="F354" s="2">
        <v>1.1000000000000001</v>
      </c>
      <c r="H354" s="2">
        <v>0.99</v>
      </c>
      <c r="I354" s="3">
        <v>0.90909090909090917</v>
      </c>
      <c r="J354" s="3"/>
      <c r="K354" s="3">
        <v>0.91666666666666663</v>
      </c>
      <c r="L354" s="2">
        <v>2</v>
      </c>
      <c r="M354" s="4">
        <f t="shared" si="20"/>
        <v>0.91287878787878785</v>
      </c>
      <c r="N354" s="4">
        <f t="shared" si="21"/>
        <v>5.3568695544434584E-3</v>
      </c>
      <c r="O354" s="4">
        <f t="shared" si="22"/>
        <v>5.8681060679380628E-3</v>
      </c>
      <c r="P354" s="10">
        <f t="shared" si="23"/>
        <v>-0.1315047831284919</v>
      </c>
    </row>
    <row r="355" spans="1:16">
      <c r="A355">
        <v>224</v>
      </c>
      <c r="B355" t="s">
        <v>2316</v>
      </c>
      <c r="C355" t="s">
        <v>2317</v>
      </c>
      <c r="D355" t="s">
        <v>2318</v>
      </c>
      <c r="E355" t="s">
        <v>2319</v>
      </c>
      <c r="F355" s="2">
        <v>1.1299999999999999</v>
      </c>
      <c r="G355" s="2">
        <v>1.1499999999999999</v>
      </c>
      <c r="H355" s="2">
        <v>0.86</v>
      </c>
      <c r="I355" s="3">
        <v>0.93388429752066104</v>
      </c>
      <c r="J355" s="3">
        <v>1.0087719298245614</v>
      </c>
      <c r="K355" s="3">
        <v>0.79629629629629628</v>
      </c>
      <c r="L355" s="2">
        <v>3</v>
      </c>
      <c r="M355" s="4">
        <f t="shared" si="20"/>
        <v>0.91298417454717296</v>
      </c>
      <c r="N355" s="4">
        <f t="shared" si="21"/>
        <v>0.10776866458316908</v>
      </c>
      <c r="O355" s="4">
        <f t="shared" si="22"/>
        <v>0.11804001382238723</v>
      </c>
      <c r="P355" s="10">
        <f t="shared" si="23"/>
        <v>-0.13133824179745809</v>
      </c>
    </row>
    <row r="356" spans="1:16">
      <c r="A356">
        <v>540</v>
      </c>
      <c r="B356" t="s">
        <v>2658</v>
      </c>
      <c r="C356" t="s">
        <v>2659</v>
      </c>
      <c r="D356" t="s">
        <v>2660</v>
      </c>
      <c r="E356" t="s">
        <v>3125</v>
      </c>
      <c r="F356" s="2">
        <v>0.96</v>
      </c>
      <c r="G356" s="2">
        <v>1.1000000000000001</v>
      </c>
      <c r="H356" s="2">
        <v>1.06</v>
      </c>
      <c r="I356" s="3">
        <v>0.79338842975206614</v>
      </c>
      <c r="J356" s="3">
        <v>0.9649122807017545</v>
      </c>
      <c r="K356" s="3">
        <v>0.98148148148148151</v>
      </c>
      <c r="L356" s="2">
        <v>3</v>
      </c>
      <c r="M356" s="4">
        <f t="shared" si="20"/>
        <v>0.91326073064510072</v>
      </c>
      <c r="N356" s="4">
        <f t="shared" si="21"/>
        <v>0.10414250330514621</v>
      </c>
      <c r="O356" s="4">
        <f t="shared" si="22"/>
        <v>0.11403370342178513</v>
      </c>
      <c r="P356" s="10">
        <f t="shared" si="23"/>
        <v>-0.13090129479990756</v>
      </c>
    </row>
    <row r="357" spans="1:16">
      <c r="A357">
        <v>361</v>
      </c>
      <c r="B357" t="s">
        <v>934</v>
      </c>
      <c r="C357" t="s">
        <v>935</v>
      </c>
      <c r="D357" t="s">
        <v>936</v>
      </c>
      <c r="E357" t="s">
        <v>4083</v>
      </c>
      <c r="G357" s="2">
        <v>1.08</v>
      </c>
      <c r="H357" s="2">
        <v>0.95</v>
      </c>
      <c r="I357" s="3"/>
      <c r="J357" s="3">
        <v>0.94736842105263175</v>
      </c>
      <c r="K357" s="3">
        <v>0.87962962962962954</v>
      </c>
      <c r="L357" s="2">
        <v>2</v>
      </c>
      <c r="M357" s="4">
        <f t="shared" si="20"/>
        <v>0.91349902534113059</v>
      </c>
      <c r="N357" s="4">
        <f t="shared" si="21"/>
        <v>4.7898558764586006E-2</v>
      </c>
      <c r="O357" s="4">
        <f t="shared" si="22"/>
        <v>5.2434165156004527E-2</v>
      </c>
      <c r="P357" s="10">
        <f t="shared" si="23"/>
        <v>-0.13052490531896363</v>
      </c>
    </row>
    <row r="358" spans="1:16">
      <c r="A358">
        <v>470</v>
      </c>
      <c r="B358" t="s">
        <v>796</v>
      </c>
      <c r="C358" t="s">
        <v>797</v>
      </c>
      <c r="D358" t="s">
        <v>798</v>
      </c>
      <c r="E358" t="s">
        <v>799</v>
      </c>
      <c r="F358" s="2">
        <v>1.07</v>
      </c>
      <c r="H358" s="2">
        <v>1.02</v>
      </c>
      <c r="I358" s="3">
        <v>0.88429752066115708</v>
      </c>
      <c r="J358" s="3"/>
      <c r="K358" s="3">
        <v>0.94444444444444442</v>
      </c>
      <c r="L358" s="2">
        <v>2</v>
      </c>
      <c r="M358" s="4">
        <f t="shared" si="20"/>
        <v>0.9143709825528008</v>
      </c>
      <c r="N358" s="4">
        <f t="shared" si="21"/>
        <v>4.2530297674672916E-2</v>
      </c>
      <c r="O358" s="4">
        <f t="shared" si="22"/>
        <v>4.6513175162157971E-2</v>
      </c>
      <c r="P358" s="10">
        <f t="shared" si="23"/>
        <v>-0.12914847435272073</v>
      </c>
    </row>
    <row r="359" spans="1:16">
      <c r="A359">
        <v>379</v>
      </c>
      <c r="B359" t="s">
        <v>1528</v>
      </c>
      <c r="C359" t="s">
        <v>1529</v>
      </c>
      <c r="D359" t="s">
        <v>1530</v>
      </c>
      <c r="E359" t="s">
        <v>1531</v>
      </c>
      <c r="F359" s="2">
        <v>1.2</v>
      </c>
      <c r="G359" s="2">
        <v>0.99</v>
      </c>
      <c r="H359" s="2">
        <v>0.96</v>
      </c>
      <c r="I359" s="3">
        <v>0.99173553719008267</v>
      </c>
      <c r="J359" s="3">
        <v>0.86842105263157898</v>
      </c>
      <c r="K359" s="3">
        <v>0.88888888888888884</v>
      </c>
      <c r="L359" s="2">
        <v>3</v>
      </c>
      <c r="M359" s="4">
        <f t="shared" si="20"/>
        <v>0.91634849290351683</v>
      </c>
      <c r="N359" s="4">
        <f t="shared" si="21"/>
        <v>6.6084324275598752E-2</v>
      </c>
      <c r="O359" s="4">
        <f t="shared" si="22"/>
        <v>7.211702183980874E-2</v>
      </c>
      <c r="P359" s="10">
        <f t="shared" si="23"/>
        <v>-0.12603172651217781</v>
      </c>
    </row>
    <row r="360" spans="1:16">
      <c r="A360">
        <v>213</v>
      </c>
      <c r="B360" t="s">
        <v>744</v>
      </c>
      <c r="C360" t="s">
        <v>745</v>
      </c>
      <c r="D360" t="s">
        <v>746</v>
      </c>
      <c r="E360" t="s">
        <v>2441</v>
      </c>
      <c r="F360" s="2">
        <v>1.0900000000000001</v>
      </c>
      <c r="G360" s="2">
        <v>1.21</v>
      </c>
      <c r="H360" s="2">
        <v>0.85</v>
      </c>
      <c r="I360" s="3">
        <v>0.90082644628099184</v>
      </c>
      <c r="J360" s="3">
        <v>1.0614035087719298</v>
      </c>
      <c r="K360" s="3">
        <v>0.78703703703703698</v>
      </c>
      <c r="L360" s="2">
        <v>3</v>
      </c>
      <c r="M360" s="4">
        <f t="shared" si="20"/>
        <v>0.91642233069665291</v>
      </c>
      <c r="N360" s="4">
        <f t="shared" si="21"/>
        <v>0.1378465230286694</v>
      </c>
      <c r="O360" s="4">
        <f t="shared" si="22"/>
        <v>0.15041811882069719</v>
      </c>
      <c r="P360" s="10">
        <f t="shared" si="23"/>
        <v>-0.12591548129845712</v>
      </c>
    </row>
    <row r="361" spans="1:16">
      <c r="A361">
        <v>356</v>
      </c>
      <c r="B361" t="s">
        <v>2246</v>
      </c>
      <c r="C361" t="s">
        <v>2247</v>
      </c>
      <c r="D361" t="s">
        <v>2248</v>
      </c>
      <c r="E361" t="s">
        <v>2249</v>
      </c>
      <c r="F361" s="2">
        <v>1.32</v>
      </c>
      <c r="G361" s="2">
        <v>0.89</v>
      </c>
      <c r="H361" s="2">
        <v>0.95</v>
      </c>
      <c r="I361" s="3">
        <v>1.0909090909090911</v>
      </c>
      <c r="J361" s="3">
        <v>0.78070175438596501</v>
      </c>
      <c r="K361" s="3">
        <v>0.87962962962962954</v>
      </c>
      <c r="L361" s="2">
        <v>3</v>
      </c>
      <c r="M361" s="4">
        <f t="shared" si="20"/>
        <v>0.91708015830822853</v>
      </c>
      <c r="N361" s="4">
        <f t="shared" si="21"/>
        <v>0.15845836829250387</v>
      </c>
      <c r="O361" s="4">
        <f t="shared" si="22"/>
        <v>0.17278573400259564</v>
      </c>
      <c r="P361" s="10">
        <f t="shared" si="23"/>
        <v>-0.12488025535314974</v>
      </c>
    </row>
    <row r="362" spans="1:16">
      <c r="A362">
        <v>282</v>
      </c>
      <c r="B362" t="s">
        <v>915</v>
      </c>
      <c r="C362" t="s">
        <v>916</v>
      </c>
      <c r="D362" t="s">
        <v>917</v>
      </c>
      <c r="E362" t="s">
        <v>918</v>
      </c>
      <c r="F362" s="2">
        <v>1.26</v>
      </c>
      <c r="G362" s="2">
        <v>1</v>
      </c>
      <c r="H362" s="2">
        <v>0.9</v>
      </c>
      <c r="I362" s="3">
        <v>1.0413223140495869</v>
      </c>
      <c r="J362" s="3">
        <v>0.87719298245614041</v>
      </c>
      <c r="K362" s="3">
        <v>0.83333333333333326</v>
      </c>
      <c r="L362" s="2">
        <v>3</v>
      </c>
      <c r="M362" s="4">
        <f t="shared" si="20"/>
        <v>0.91728287661302021</v>
      </c>
      <c r="N362" s="4">
        <f t="shared" si="21"/>
        <v>0.10963691775574</v>
      </c>
      <c r="O362" s="4">
        <f t="shared" si="22"/>
        <v>0.11952356306983936</v>
      </c>
      <c r="P362" s="10">
        <f t="shared" si="23"/>
        <v>-0.12456138641756467</v>
      </c>
    </row>
    <row r="363" spans="1:16">
      <c r="A363">
        <v>809</v>
      </c>
      <c r="B363" t="s">
        <v>720</v>
      </c>
      <c r="C363" t="s">
        <v>721</v>
      </c>
      <c r="D363" t="s">
        <v>722</v>
      </c>
      <c r="E363" t="s">
        <v>723</v>
      </c>
      <c r="F363" s="2">
        <v>0.89</v>
      </c>
      <c r="G363" s="2">
        <v>0.99</v>
      </c>
      <c r="H363" s="2">
        <v>1.24</v>
      </c>
      <c r="I363" s="3">
        <v>0.73553719008264462</v>
      </c>
      <c r="J363" s="3">
        <v>0.86842105263157898</v>
      </c>
      <c r="K363" s="3">
        <v>1.1481481481481481</v>
      </c>
      <c r="L363" s="2">
        <v>3</v>
      </c>
      <c r="M363" s="4">
        <f t="shared" si="20"/>
        <v>0.91736879695412388</v>
      </c>
      <c r="N363" s="4">
        <f t="shared" si="21"/>
        <v>0.21061543612620612</v>
      </c>
      <c r="O363" s="4">
        <f t="shared" si="22"/>
        <v>0.22958643985439442</v>
      </c>
      <c r="P363" s="10">
        <f t="shared" si="23"/>
        <v>-0.12442625793307001</v>
      </c>
    </row>
    <row r="364" spans="1:16">
      <c r="A364">
        <v>227</v>
      </c>
      <c r="B364" t="s">
        <v>869</v>
      </c>
      <c r="C364" t="s">
        <v>870</v>
      </c>
      <c r="D364" t="s">
        <v>871</v>
      </c>
      <c r="E364" t="s">
        <v>872</v>
      </c>
      <c r="F364" s="2">
        <v>1.03</v>
      </c>
      <c r="G364" s="2">
        <v>1.26</v>
      </c>
      <c r="H364" s="2">
        <v>0.86</v>
      </c>
      <c r="I364" s="3">
        <v>0.85123966942148765</v>
      </c>
      <c r="J364" s="3">
        <v>1.1052631578947369</v>
      </c>
      <c r="K364" s="3">
        <v>0.79629629629629628</v>
      </c>
      <c r="L364" s="2">
        <v>3</v>
      </c>
      <c r="M364" s="4">
        <f t="shared" si="20"/>
        <v>0.91759970787084022</v>
      </c>
      <c r="N364" s="4">
        <f t="shared" si="21"/>
        <v>0.16482679217514229</v>
      </c>
      <c r="O364" s="4">
        <f t="shared" si="22"/>
        <v>0.17962820907778998</v>
      </c>
      <c r="P364" s="10">
        <f t="shared" si="23"/>
        <v>-0.12406316283327262</v>
      </c>
    </row>
    <row r="365" spans="1:16">
      <c r="A365">
        <v>479</v>
      </c>
      <c r="B365" t="s">
        <v>3250</v>
      </c>
      <c r="C365" t="s">
        <v>3251</v>
      </c>
      <c r="D365" t="s">
        <v>3252</v>
      </c>
      <c r="E365" t="s">
        <v>3452</v>
      </c>
      <c r="F365" s="2">
        <v>1.1299999999999999</v>
      </c>
      <c r="G365" s="2">
        <v>0.99</v>
      </c>
      <c r="H365" s="2">
        <v>1.03</v>
      </c>
      <c r="I365" s="3">
        <v>0.93388429752066104</v>
      </c>
      <c r="J365" s="3">
        <v>0.86842105263157898</v>
      </c>
      <c r="K365" s="3">
        <v>0.95370370370370372</v>
      </c>
      <c r="L365" s="2">
        <v>3</v>
      </c>
      <c r="M365" s="4">
        <f t="shared" si="20"/>
        <v>0.91866968461864795</v>
      </c>
      <c r="N365" s="4">
        <f t="shared" si="21"/>
        <v>4.4630661856968054E-2</v>
      </c>
      <c r="O365" s="4">
        <f t="shared" si="22"/>
        <v>4.8581838068919012E-2</v>
      </c>
      <c r="P365" s="10">
        <f t="shared" si="23"/>
        <v>-0.12238187322626103</v>
      </c>
    </row>
    <row r="366" spans="1:16">
      <c r="A366">
        <v>461</v>
      </c>
      <c r="B366" t="s">
        <v>1936</v>
      </c>
      <c r="C366" t="s">
        <v>1937</v>
      </c>
      <c r="D366" t="s">
        <v>1938</v>
      </c>
      <c r="E366" t="s">
        <v>1939</v>
      </c>
      <c r="F366" s="2">
        <v>1.05</v>
      </c>
      <c r="G366" s="2">
        <v>1.08</v>
      </c>
      <c r="H366" s="2">
        <v>1.02</v>
      </c>
      <c r="I366" s="3">
        <v>0.86776859504132242</v>
      </c>
      <c r="J366" s="3">
        <v>0.94736842105263175</v>
      </c>
      <c r="K366" s="3">
        <v>0.94444444444444442</v>
      </c>
      <c r="L366" s="2">
        <v>3</v>
      </c>
      <c r="M366" s="4">
        <f t="shared" si="20"/>
        <v>0.91986048684613275</v>
      </c>
      <c r="N366" s="4">
        <f t="shared" si="21"/>
        <v>4.513658497997345E-2</v>
      </c>
      <c r="O366" s="4">
        <f t="shared" si="22"/>
        <v>4.9068946460272898E-2</v>
      </c>
      <c r="P366" s="10">
        <f t="shared" si="23"/>
        <v>-0.12051302741109002</v>
      </c>
    </row>
    <row r="367" spans="1:16">
      <c r="A367">
        <v>644</v>
      </c>
      <c r="B367" t="s">
        <v>2402</v>
      </c>
      <c r="C367" t="s">
        <v>2403</v>
      </c>
      <c r="D367" t="s">
        <v>2404</v>
      </c>
      <c r="E367" t="s">
        <v>2405</v>
      </c>
      <c r="F367" s="2">
        <v>1.1200000000000001</v>
      </c>
      <c r="G367" s="2">
        <v>0.9</v>
      </c>
      <c r="H367" s="2">
        <v>1.1299999999999999</v>
      </c>
      <c r="I367" s="3">
        <v>0.92561983471074394</v>
      </c>
      <c r="J367" s="3">
        <v>0.78947368421052644</v>
      </c>
      <c r="K367" s="3">
        <v>1.0462962962962961</v>
      </c>
      <c r="L367" s="2">
        <v>3</v>
      </c>
      <c r="M367" s="4">
        <f t="shared" si="20"/>
        <v>0.92046327173918885</v>
      </c>
      <c r="N367" s="4">
        <f t="shared" si="21"/>
        <v>0.12848893386552407</v>
      </c>
      <c r="O367" s="4">
        <f t="shared" si="22"/>
        <v>0.13959159241926941</v>
      </c>
      <c r="P367" s="10">
        <f t="shared" si="23"/>
        <v>-0.11956793847988727</v>
      </c>
    </row>
    <row r="368" spans="1:16">
      <c r="A368">
        <v>346</v>
      </c>
      <c r="B368" t="s">
        <v>1052</v>
      </c>
      <c r="C368" t="s">
        <v>1053</v>
      </c>
      <c r="D368" t="s">
        <v>1054</v>
      </c>
      <c r="E368" t="s">
        <v>1765</v>
      </c>
      <c r="F368" s="2">
        <v>1.27</v>
      </c>
      <c r="G368" s="2">
        <v>0.96</v>
      </c>
      <c r="H368" s="2">
        <v>0.94</v>
      </c>
      <c r="I368" s="3">
        <v>1.0495867768595042</v>
      </c>
      <c r="J368" s="3">
        <v>0.8421052631578948</v>
      </c>
      <c r="K368" s="3">
        <v>0.87037037037037024</v>
      </c>
      <c r="L368" s="2">
        <v>3</v>
      </c>
      <c r="M368" s="4">
        <f t="shared" si="20"/>
        <v>0.92068747012925645</v>
      </c>
      <c r="N368" s="4">
        <f t="shared" si="21"/>
        <v>0.11252112036452115</v>
      </c>
      <c r="O368" s="4">
        <f t="shared" si="22"/>
        <v>0.12221424100484844</v>
      </c>
      <c r="P368" s="10">
        <f t="shared" si="23"/>
        <v>-0.11921658223319964</v>
      </c>
    </row>
    <row r="369" spans="1:16">
      <c r="A369">
        <v>409</v>
      </c>
      <c r="B369" t="s">
        <v>555</v>
      </c>
      <c r="C369" t="s">
        <v>556</v>
      </c>
      <c r="D369" t="s">
        <v>557</v>
      </c>
      <c r="E369" t="s">
        <v>1971</v>
      </c>
      <c r="F369" s="2">
        <v>1.07</v>
      </c>
      <c r="G369" s="2">
        <v>1.1100000000000001</v>
      </c>
      <c r="H369" s="2">
        <v>0.98</v>
      </c>
      <c r="I369" s="3">
        <v>0.88429752066115708</v>
      </c>
      <c r="J369" s="3">
        <v>0.97368421052631593</v>
      </c>
      <c r="K369" s="3">
        <v>0.90740740740740733</v>
      </c>
      <c r="L369" s="2">
        <v>3</v>
      </c>
      <c r="M369" s="4">
        <f t="shared" si="20"/>
        <v>0.92179637953162674</v>
      </c>
      <c r="N369" s="4">
        <f t="shared" si="21"/>
        <v>4.6398027655884216E-2</v>
      </c>
      <c r="O369" s="4">
        <f t="shared" si="22"/>
        <v>5.0334356573910048E-2</v>
      </c>
      <c r="P369" s="10">
        <f t="shared" si="23"/>
        <v>-0.11747999356344627</v>
      </c>
    </row>
    <row r="370" spans="1:16">
      <c r="A370">
        <v>391</v>
      </c>
      <c r="B370" t="s">
        <v>1618</v>
      </c>
      <c r="C370" t="s">
        <v>1619</v>
      </c>
      <c r="D370" t="s">
        <v>1620</v>
      </c>
      <c r="E370" t="s">
        <v>1621</v>
      </c>
      <c r="F370" s="2">
        <v>1.21</v>
      </c>
      <c r="G370" s="2">
        <v>0.99</v>
      </c>
      <c r="H370" s="2">
        <v>0.97</v>
      </c>
      <c r="I370" s="3">
        <v>1</v>
      </c>
      <c r="J370" s="3">
        <v>0.86842105263157898</v>
      </c>
      <c r="K370" s="3">
        <v>0.89814814814814803</v>
      </c>
      <c r="L370" s="2">
        <v>3</v>
      </c>
      <c r="M370" s="4">
        <f t="shared" si="20"/>
        <v>0.92218973359324241</v>
      </c>
      <c r="N370" s="4">
        <f t="shared" si="21"/>
        <v>6.9005457905014694E-2</v>
      </c>
      <c r="O370" s="4">
        <f t="shared" si="22"/>
        <v>7.4827831400963621E-2</v>
      </c>
      <c r="P370" s="10">
        <f t="shared" si="23"/>
        <v>-0.11686449005333303</v>
      </c>
    </row>
    <row r="371" spans="1:16">
      <c r="A371">
        <v>347</v>
      </c>
      <c r="B371" t="s">
        <v>1415</v>
      </c>
      <c r="C371" t="s">
        <v>1416</v>
      </c>
      <c r="D371" t="s">
        <v>1417</v>
      </c>
      <c r="E371" t="s">
        <v>1418</v>
      </c>
      <c r="F371" s="2">
        <v>1.1399999999999999</v>
      </c>
      <c r="G371" s="2">
        <v>1.0900000000000001</v>
      </c>
      <c r="H371" s="2">
        <v>0.94</v>
      </c>
      <c r="I371" s="3">
        <v>0.94214876033057848</v>
      </c>
      <c r="J371" s="3">
        <v>0.95614035087719318</v>
      </c>
      <c r="K371" s="3">
        <v>0.87037037037037024</v>
      </c>
      <c r="L371" s="2">
        <v>3</v>
      </c>
      <c r="M371" s="4">
        <f t="shared" si="20"/>
        <v>0.9228864938593806</v>
      </c>
      <c r="N371" s="4">
        <f t="shared" si="21"/>
        <v>4.6015199350223086E-2</v>
      </c>
      <c r="O371" s="4">
        <f t="shared" si="22"/>
        <v>4.9860085347867691E-2</v>
      </c>
      <c r="P371" s="10">
        <f t="shared" si="23"/>
        <v>-0.11577487368575672</v>
      </c>
    </row>
    <row r="372" spans="1:16">
      <c r="A372">
        <v>450</v>
      </c>
      <c r="B372" t="s">
        <v>2175</v>
      </c>
      <c r="C372" t="s">
        <v>2176</v>
      </c>
      <c r="D372" t="s">
        <v>2177</v>
      </c>
      <c r="E372" t="s">
        <v>2178</v>
      </c>
      <c r="F372" s="2">
        <v>1.18</v>
      </c>
      <c r="G372" s="2">
        <v>0.98</v>
      </c>
      <c r="H372" s="2">
        <v>1.01</v>
      </c>
      <c r="I372" s="3">
        <v>0.97520661157024791</v>
      </c>
      <c r="J372" s="3">
        <v>0.85964912280701755</v>
      </c>
      <c r="K372" s="3">
        <v>0.93518518518518512</v>
      </c>
      <c r="L372" s="2">
        <v>3</v>
      </c>
      <c r="M372" s="4">
        <f t="shared" si="20"/>
        <v>0.92334697318748349</v>
      </c>
      <c r="N372" s="4">
        <f t="shared" si="21"/>
        <v>5.8681264043925652E-2</v>
      </c>
      <c r="O372" s="4">
        <f t="shared" si="22"/>
        <v>6.3552776743667896E-2</v>
      </c>
      <c r="P372" s="10">
        <f t="shared" si="23"/>
        <v>-0.11505521252835807</v>
      </c>
    </row>
    <row r="373" spans="1:16">
      <c r="A373">
        <v>534</v>
      </c>
      <c r="B373" t="s">
        <v>2862</v>
      </c>
      <c r="C373" t="s">
        <v>2863</v>
      </c>
      <c r="D373" t="s">
        <v>2864</v>
      </c>
      <c r="E373" t="s">
        <v>2865</v>
      </c>
      <c r="F373" s="2">
        <v>1.19</v>
      </c>
      <c r="G373" s="2">
        <v>0.92</v>
      </c>
      <c r="H373" s="2">
        <v>1.06</v>
      </c>
      <c r="I373" s="3">
        <v>0.98347107438016523</v>
      </c>
      <c r="J373" s="3">
        <v>0.80701754385964919</v>
      </c>
      <c r="K373" s="3">
        <v>0.98148148148148151</v>
      </c>
      <c r="L373" s="2">
        <v>3</v>
      </c>
      <c r="M373" s="4">
        <f t="shared" si="20"/>
        <v>0.92399003324043194</v>
      </c>
      <c r="N373" s="4">
        <f t="shared" si="21"/>
        <v>0.10130603177466103</v>
      </c>
      <c r="O373" s="4">
        <f t="shared" si="22"/>
        <v>0.10963974515978371</v>
      </c>
      <c r="P373" s="10">
        <f t="shared" si="23"/>
        <v>-0.11405080501242874</v>
      </c>
    </row>
    <row r="374" spans="1:16">
      <c r="A374">
        <v>891</v>
      </c>
      <c r="B374" t="s">
        <v>4768</v>
      </c>
      <c r="C374" t="s">
        <v>4769</v>
      </c>
      <c r="D374" t="s">
        <v>4770</v>
      </c>
      <c r="E374" t="s">
        <v>4771</v>
      </c>
      <c r="F374" s="2">
        <v>0.78</v>
      </c>
      <c r="H374" s="2">
        <v>1.3</v>
      </c>
      <c r="I374" s="3">
        <v>0.64462809917355379</v>
      </c>
      <c r="J374" s="3"/>
      <c r="K374" s="3">
        <v>1.2037037037037037</v>
      </c>
      <c r="L374" s="2">
        <v>2</v>
      </c>
      <c r="M374" s="4">
        <f t="shared" si="20"/>
        <v>0.92416590143862876</v>
      </c>
      <c r="N374" s="4">
        <f t="shared" si="21"/>
        <v>0.39532615115923714</v>
      </c>
      <c r="O374" s="4">
        <f t="shared" si="22"/>
        <v>0.42776535094385282</v>
      </c>
      <c r="P374" s="10">
        <f t="shared" si="23"/>
        <v>-0.11377623491431793</v>
      </c>
    </row>
    <row r="375" spans="1:16">
      <c r="A375">
        <v>535</v>
      </c>
      <c r="B375" t="s">
        <v>1212</v>
      </c>
      <c r="C375" t="s">
        <v>1213</v>
      </c>
      <c r="D375" t="s">
        <v>1214</v>
      </c>
      <c r="E375" t="s">
        <v>2706</v>
      </c>
      <c r="F375" s="2">
        <v>1.1399999999999999</v>
      </c>
      <c r="G375" s="2">
        <v>0.97</v>
      </c>
      <c r="H375" s="2">
        <v>1.06</v>
      </c>
      <c r="I375" s="3">
        <v>0.94214876033057848</v>
      </c>
      <c r="J375" s="3">
        <v>0.85087719298245623</v>
      </c>
      <c r="K375" s="3">
        <v>0.98148148148148151</v>
      </c>
      <c r="L375" s="2">
        <v>3</v>
      </c>
      <c r="M375" s="4">
        <f t="shared" si="20"/>
        <v>0.92483581159817208</v>
      </c>
      <c r="N375" s="4">
        <f t="shared" si="21"/>
        <v>6.7001296173599179E-2</v>
      </c>
      <c r="O375" s="4">
        <f t="shared" si="22"/>
        <v>7.2446693059838266E-2</v>
      </c>
      <c r="P375" s="10">
        <f t="shared" si="23"/>
        <v>-0.11273083176461934</v>
      </c>
    </row>
    <row r="376" spans="1:16">
      <c r="A376">
        <v>405</v>
      </c>
      <c r="B376" t="s">
        <v>1315</v>
      </c>
      <c r="C376" t="s">
        <v>1316</v>
      </c>
      <c r="D376" t="s">
        <v>1317</v>
      </c>
      <c r="E376" t="s">
        <v>1766</v>
      </c>
      <c r="F376" s="2">
        <v>1.18</v>
      </c>
      <c r="G376" s="2">
        <v>1.02</v>
      </c>
      <c r="H376" s="2">
        <v>0.98</v>
      </c>
      <c r="I376" s="3">
        <v>0.97520661157024791</v>
      </c>
      <c r="J376" s="3">
        <v>0.89473684210526327</v>
      </c>
      <c r="K376" s="3">
        <v>0.90740740740740733</v>
      </c>
      <c r="L376" s="2">
        <v>3</v>
      </c>
      <c r="M376" s="4">
        <f t="shared" si="20"/>
        <v>0.92578362036097284</v>
      </c>
      <c r="N376" s="4">
        <f t="shared" si="21"/>
        <v>4.3267884756745791E-2</v>
      </c>
      <c r="O376" s="4">
        <f t="shared" si="22"/>
        <v>4.6736498470209685E-2</v>
      </c>
      <c r="P376" s="10">
        <f t="shared" si="23"/>
        <v>-0.11125305724464156</v>
      </c>
    </row>
    <row r="377" spans="1:16">
      <c r="A377">
        <v>796</v>
      </c>
      <c r="B377" t="s">
        <v>788</v>
      </c>
      <c r="C377" t="s">
        <v>789</v>
      </c>
      <c r="D377" t="s">
        <v>790</v>
      </c>
      <c r="E377" t="s">
        <v>1643</v>
      </c>
      <c r="F377" s="2">
        <v>0.88</v>
      </c>
      <c r="G377" s="2">
        <v>1.04</v>
      </c>
      <c r="H377" s="2">
        <v>1.23</v>
      </c>
      <c r="I377" s="3">
        <v>0.72727272727272729</v>
      </c>
      <c r="J377" s="3">
        <v>0.91228070175438603</v>
      </c>
      <c r="K377" s="3">
        <v>1.1388888888888888</v>
      </c>
      <c r="L377" s="2">
        <v>3</v>
      </c>
      <c r="M377" s="4">
        <f t="shared" si="20"/>
        <v>0.92614743930533405</v>
      </c>
      <c r="N377" s="4">
        <f t="shared" si="21"/>
        <v>0.20615814544576203</v>
      </c>
      <c r="O377" s="4">
        <f t="shared" si="22"/>
        <v>0.2225975440804468</v>
      </c>
      <c r="P377" s="10">
        <f t="shared" si="23"/>
        <v>-0.11068621131285143</v>
      </c>
    </row>
    <row r="378" spans="1:16">
      <c r="A378">
        <v>406</v>
      </c>
      <c r="B378" t="s">
        <v>2328</v>
      </c>
      <c r="C378" t="s">
        <v>2329</v>
      </c>
      <c r="D378" t="s">
        <v>2330</v>
      </c>
      <c r="E378" t="s">
        <v>2331</v>
      </c>
      <c r="F378" s="2">
        <v>1.1399999999999999</v>
      </c>
      <c r="G378" s="2">
        <v>1.06</v>
      </c>
      <c r="H378" s="2">
        <v>0.98</v>
      </c>
      <c r="I378" s="3">
        <v>0.94214876033057848</v>
      </c>
      <c r="J378" s="3">
        <v>0.92982456140350889</v>
      </c>
      <c r="K378" s="3">
        <v>0.90740740740740733</v>
      </c>
      <c r="L378" s="2">
        <v>3</v>
      </c>
      <c r="M378" s="4">
        <f t="shared" si="20"/>
        <v>0.92646024304716501</v>
      </c>
      <c r="N378" s="4">
        <f t="shared" si="21"/>
        <v>1.7613329589694509E-2</v>
      </c>
      <c r="O378" s="4">
        <f t="shared" si="22"/>
        <v>1.9011425176501433E-2</v>
      </c>
      <c r="P378" s="10">
        <f t="shared" si="23"/>
        <v>-0.11019902731194473</v>
      </c>
    </row>
    <row r="379" spans="1:16">
      <c r="A379">
        <v>451</v>
      </c>
      <c r="B379" t="s">
        <v>3947</v>
      </c>
      <c r="C379" t="s">
        <v>3948</v>
      </c>
      <c r="D379" t="s">
        <v>3949</v>
      </c>
      <c r="E379" t="s">
        <v>3950</v>
      </c>
      <c r="F379" s="2">
        <v>1.1299999999999999</v>
      </c>
      <c r="G379" s="2">
        <v>1.04</v>
      </c>
      <c r="H379" s="2">
        <v>1.01</v>
      </c>
      <c r="I379" s="3">
        <v>0.93388429752066104</v>
      </c>
      <c r="J379" s="3">
        <v>0.91228070175438603</v>
      </c>
      <c r="K379" s="3">
        <v>0.93518518518518512</v>
      </c>
      <c r="L379" s="2">
        <v>3</v>
      </c>
      <c r="M379" s="4">
        <f t="shared" si="20"/>
        <v>0.92711672815341073</v>
      </c>
      <c r="N379" s="4">
        <f t="shared" si="21"/>
        <v>1.2864829445559944E-2</v>
      </c>
      <c r="O379" s="4">
        <f t="shared" si="22"/>
        <v>1.3876170124967469E-2</v>
      </c>
      <c r="P379" s="10">
        <f t="shared" si="23"/>
        <v>-0.10917710282592162</v>
      </c>
    </row>
    <row r="380" spans="1:16">
      <c r="A380">
        <v>643</v>
      </c>
      <c r="B380" t="s">
        <v>270</v>
      </c>
      <c r="C380" t="s">
        <v>271</v>
      </c>
      <c r="D380" t="s">
        <v>272</v>
      </c>
      <c r="E380" t="s">
        <v>1981</v>
      </c>
      <c r="F380" s="2">
        <v>1.19</v>
      </c>
      <c r="G380" s="2">
        <v>0.86</v>
      </c>
      <c r="H380" s="2">
        <v>1.1299999999999999</v>
      </c>
      <c r="I380" s="3">
        <v>0.98347107438016523</v>
      </c>
      <c r="J380" s="3">
        <v>0.75438596491228072</v>
      </c>
      <c r="K380" s="3">
        <v>1.0462962962962961</v>
      </c>
      <c r="L380" s="2">
        <v>3</v>
      </c>
      <c r="M380" s="4">
        <f t="shared" si="20"/>
        <v>0.928051111862914</v>
      </c>
      <c r="N380" s="4">
        <f t="shared" si="21"/>
        <v>0.15364387256328071</v>
      </c>
      <c r="O380" s="4">
        <f t="shared" si="22"/>
        <v>0.16555539948103207</v>
      </c>
      <c r="P380" s="10">
        <f t="shared" si="23"/>
        <v>-0.10772383177529271</v>
      </c>
    </row>
    <row r="381" spans="1:16">
      <c r="A381">
        <v>563</v>
      </c>
      <c r="B381" t="s">
        <v>3333</v>
      </c>
      <c r="C381" t="s">
        <v>3334</v>
      </c>
      <c r="D381" t="s">
        <v>3335</v>
      </c>
      <c r="E381" t="s">
        <v>3510</v>
      </c>
      <c r="F381" s="2">
        <v>0.92</v>
      </c>
      <c r="G381" s="2">
        <v>1.18</v>
      </c>
      <c r="H381" s="2">
        <v>1.07</v>
      </c>
      <c r="I381" s="3">
        <v>0.76033057851239672</v>
      </c>
      <c r="J381" s="3">
        <v>1.0350877192982457</v>
      </c>
      <c r="K381" s="3">
        <v>0.9907407407407407</v>
      </c>
      <c r="L381" s="2">
        <v>3</v>
      </c>
      <c r="M381" s="4">
        <f t="shared" si="20"/>
        <v>0.92871967951712764</v>
      </c>
      <c r="N381" s="4">
        <f t="shared" si="21"/>
        <v>0.14750535796940076</v>
      </c>
      <c r="O381" s="4">
        <f t="shared" si="22"/>
        <v>0.15882656653307242</v>
      </c>
      <c r="P381" s="10">
        <f t="shared" si="23"/>
        <v>-0.10668488902005881</v>
      </c>
    </row>
    <row r="382" spans="1:16">
      <c r="A382">
        <v>327</v>
      </c>
      <c r="B382" t="s">
        <v>616</v>
      </c>
      <c r="C382" t="s">
        <v>617</v>
      </c>
      <c r="D382" t="s">
        <v>618</v>
      </c>
      <c r="E382" t="s">
        <v>1472</v>
      </c>
      <c r="F382" s="2">
        <v>1.24</v>
      </c>
      <c r="G382" s="2">
        <v>1.03</v>
      </c>
      <c r="H382" s="2">
        <v>0.93</v>
      </c>
      <c r="I382" s="3">
        <v>1.024793388429752</v>
      </c>
      <c r="J382" s="3">
        <v>0.90350877192982471</v>
      </c>
      <c r="K382" s="3">
        <v>0.86111111111111105</v>
      </c>
      <c r="L382" s="2">
        <v>3</v>
      </c>
      <c r="M382" s="4">
        <f t="shared" si="20"/>
        <v>0.92980442382356265</v>
      </c>
      <c r="N382" s="4">
        <f t="shared" si="21"/>
        <v>8.4950385275415902E-2</v>
      </c>
      <c r="O382" s="4">
        <f t="shared" si="22"/>
        <v>9.1363713807771543E-2</v>
      </c>
      <c r="P382" s="10">
        <f t="shared" si="23"/>
        <v>-0.10500080495957435</v>
      </c>
    </row>
    <row r="383" spans="1:16">
      <c r="A383">
        <v>482</v>
      </c>
      <c r="B383" t="s">
        <v>2119</v>
      </c>
      <c r="C383" t="s">
        <v>2120</v>
      </c>
      <c r="D383" t="s">
        <v>2121</v>
      </c>
      <c r="E383" t="s">
        <v>2122</v>
      </c>
      <c r="F383" s="2">
        <v>1.1100000000000001</v>
      </c>
      <c r="G383" s="2">
        <v>1.05</v>
      </c>
      <c r="H383" s="2">
        <v>1.03</v>
      </c>
      <c r="I383" s="3">
        <v>0.9173553719008265</v>
      </c>
      <c r="J383" s="3">
        <v>0.92105263157894746</v>
      </c>
      <c r="K383" s="3">
        <v>0.95370370370370372</v>
      </c>
      <c r="L383" s="2">
        <v>3</v>
      </c>
      <c r="M383" s="4">
        <f t="shared" si="20"/>
        <v>0.93070390239449263</v>
      </c>
      <c r="N383" s="4">
        <f t="shared" si="21"/>
        <v>2.0004014034169702E-2</v>
      </c>
      <c r="O383" s="4">
        <f t="shared" si="22"/>
        <v>2.1493424474426138E-2</v>
      </c>
      <c r="P383" s="10">
        <f t="shared" si="23"/>
        <v>-0.10360583848027126</v>
      </c>
    </row>
    <row r="384" spans="1:16">
      <c r="A384">
        <v>477</v>
      </c>
      <c r="B384" t="s">
        <v>2850</v>
      </c>
      <c r="C384" t="s">
        <v>2851</v>
      </c>
      <c r="D384" t="s">
        <v>2852</v>
      </c>
      <c r="E384" t="s">
        <v>3946</v>
      </c>
      <c r="F384" s="2">
        <v>1.25</v>
      </c>
      <c r="G384" s="2">
        <v>0.92</v>
      </c>
      <c r="H384" s="2">
        <v>1.03</v>
      </c>
      <c r="I384" s="3">
        <v>1.0330578512396695</v>
      </c>
      <c r="J384" s="3">
        <v>0.80701754385964919</v>
      </c>
      <c r="K384" s="3">
        <v>0.95370370370370372</v>
      </c>
      <c r="L384" s="2">
        <v>3</v>
      </c>
      <c r="M384" s="4">
        <f t="shared" si="20"/>
        <v>0.93125969960100752</v>
      </c>
      <c r="N384" s="4">
        <f t="shared" si="21"/>
        <v>0.11467935790819074</v>
      </c>
      <c r="O384" s="4">
        <f t="shared" si="22"/>
        <v>0.12314433659839935</v>
      </c>
      <c r="P384" s="10">
        <f t="shared" si="23"/>
        <v>-0.10274454785511068</v>
      </c>
    </row>
    <row r="385" spans="1:16">
      <c r="A385">
        <v>285</v>
      </c>
      <c r="B385" t="s">
        <v>2466</v>
      </c>
      <c r="C385" t="s">
        <v>2467</v>
      </c>
      <c r="D385" t="s">
        <v>2468</v>
      </c>
      <c r="E385" t="s">
        <v>2469</v>
      </c>
      <c r="F385" s="2">
        <v>1.24</v>
      </c>
      <c r="G385" s="2">
        <v>1.07</v>
      </c>
      <c r="H385" s="2">
        <v>0.9</v>
      </c>
      <c r="I385" s="3">
        <v>1.024793388429752</v>
      </c>
      <c r="J385" s="3">
        <v>0.93859649122807032</v>
      </c>
      <c r="K385" s="3">
        <v>0.83333333333333326</v>
      </c>
      <c r="L385" s="2">
        <v>3</v>
      </c>
      <c r="M385" s="4">
        <f t="shared" si="20"/>
        <v>0.93224107099705178</v>
      </c>
      <c r="N385" s="4">
        <f t="shared" si="21"/>
        <v>9.5888120740347985E-2</v>
      </c>
      <c r="O385" s="4">
        <f t="shared" si="22"/>
        <v>0.10285764457662608</v>
      </c>
      <c r="P385" s="10">
        <f t="shared" si="23"/>
        <v>-0.10122502095223174</v>
      </c>
    </row>
    <row r="386" spans="1:16">
      <c r="A386">
        <v>619</v>
      </c>
      <c r="B386" t="s">
        <v>2129</v>
      </c>
      <c r="C386" t="s">
        <v>2130</v>
      </c>
      <c r="D386" t="s">
        <v>2131</v>
      </c>
      <c r="E386" t="s">
        <v>2132</v>
      </c>
      <c r="F386" s="2">
        <v>1.06</v>
      </c>
      <c r="G386" s="2">
        <v>1.02</v>
      </c>
      <c r="H386" s="2">
        <v>1.1100000000000001</v>
      </c>
      <c r="I386" s="3">
        <v>0.87603305785123975</v>
      </c>
      <c r="J386" s="3">
        <v>0.89473684210526327</v>
      </c>
      <c r="K386" s="3">
        <v>1.0277777777777779</v>
      </c>
      <c r="L386" s="2">
        <v>3</v>
      </c>
      <c r="M386" s="4">
        <f t="shared" ref="M386:M449" si="24">AVERAGE(I386:K386)</f>
        <v>0.93284922591142705</v>
      </c>
      <c r="N386" s="4">
        <f t="shared" ref="N386:N449" si="25">STDEV(I386:K386)</f>
        <v>8.2740741814036955E-2</v>
      </c>
      <c r="O386" s="4">
        <f t="shared" ref="O386:O449" si="26">N386/M386</f>
        <v>8.8696800635918727E-2</v>
      </c>
      <c r="P386" s="10">
        <f t="shared" ref="P386:P449" si="27">LOG(M386,2)</f>
        <v>-0.10028417416147722</v>
      </c>
    </row>
    <row r="387" spans="1:16">
      <c r="A387">
        <v>397</v>
      </c>
      <c r="B387" t="s">
        <v>2188</v>
      </c>
      <c r="C387" t="s">
        <v>2189</v>
      </c>
      <c r="D387" t="s">
        <v>2190</v>
      </c>
      <c r="E387" t="s">
        <v>4772</v>
      </c>
      <c r="F387" s="2">
        <v>0.92</v>
      </c>
      <c r="G387" s="2">
        <v>1.3</v>
      </c>
      <c r="H387" s="2">
        <v>0.97</v>
      </c>
      <c r="I387" s="3">
        <v>0.76033057851239672</v>
      </c>
      <c r="J387" s="3">
        <v>1.1403508771929827</v>
      </c>
      <c r="K387" s="3">
        <v>0.89814814814814803</v>
      </c>
      <c r="L387" s="2">
        <v>3</v>
      </c>
      <c r="M387" s="4">
        <f t="shared" si="24"/>
        <v>0.93294320128450903</v>
      </c>
      <c r="N387" s="4">
        <f t="shared" si="25"/>
        <v>0.19238471520469672</v>
      </c>
      <c r="O387" s="4">
        <f t="shared" si="26"/>
        <v>0.2062126771917247</v>
      </c>
      <c r="P387" s="10">
        <f t="shared" si="27"/>
        <v>-0.10013884416351013</v>
      </c>
    </row>
    <row r="388" spans="1:16">
      <c r="A388">
        <v>575</v>
      </c>
      <c r="B388" t="s">
        <v>258</v>
      </c>
      <c r="C388" t="s">
        <v>259</v>
      </c>
      <c r="D388" t="s">
        <v>260</v>
      </c>
      <c r="E388" t="s">
        <v>1844</v>
      </c>
      <c r="F388" s="2">
        <v>1.19</v>
      </c>
      <c r="G388" s="2">
        <v>0.93</v>
      </c>
      <c r="H388" s="2">
        <v>1.08</v>
      </c>
      <c r="I388" s="3">
        <v>0.98347107438016523</v>
      </c>
      <c r="J388" s="3">
        <v>0.81578947368421062</v>
      </c>
      <c r="K388" s="3">
        <v>1</v>
      </c>
      <c r="L388" s="2">
        <v>3</v>
      </c>
      <c r="M388" s="4">
        <f t="shared" si="24"/>
        <v>0.93308684935479203</v>
      </c>
      <c r="N388" s="4">
        <f t="shared" si="25"/>
        <v>0.10191813920956673</v>
      </c>
      <c r="O388" s="4">
        <f t="shared" si="26"/>
        <v>0.10922685201280113</v>
      </c>
      <c r="P388" s="10">
        <f t="shared" si="27"/>
        <v>-9.9916725169264642E-2</v>
      </c>
    </row>
    <row r="389" spans="1:16">
      <c r="A389">
        <v>1242</v>
      </c>
      <c r="B389" t="s">
        <v>121</v>
      </c>
      <c r="C389" t="s">
        <v>122</v>
      </c>
      <c r="D389" t="s">
        <v>123</v>
      </c>
      <c r="E389" t="s">
        <v>170</v>
      </c>
      <c r="F389" s="2">
        <v>1.07</v>
      </c>
      <c r="G389" s="2">
        <v>1.1200000000000001</v>
      </c>
      <c r="I389" s="3">
        <v>0.88429752066115708</v>
      </c>
      <c r="J389" s="3">
        <v>0.98245614035087736</v>
      </c>
      <c r="K389" s="3"/>
      <c r="L389" s="2">
        <v>2</v>
      </c>
      <c r="M389" s="4">
        <f t="shared" si="24"/>
        <v>0.93337683050601727</v>
      </c>
      <c r="N389" s="4">
        <f t="shared" si="25"/>
        <v>6.9408625614512581E-2</v>
      </c>
      <c r="O389" s="4">
        <f t="shared" si="26"/>
        <v>7.4362918969055253E-2</v>
      </c>
      <c r="P389" s="10">
        <f t="shared" si="27"/>
        <v>-9.9468439594030511E-2</v>
      </c>
    </row>
    <row r="390" spans="1:16">
      <c r="A390">
        <v>1276</v>
      </c>
      <c r="B390" t="s">
        <v>2070</v>
      </c>
      <c r="C390" t="s">
        <v>2071</v>
      </c>
      <c r="D390" t="s">
        <v>2072</v>
      </c>
      <c r="E390" t="s">
        <v>2073</v>
      </c>
      <c r="F390" s="2">
        <v>0.87</v>
      </c>
      <c r="G390" s="2">
        <v>1.31</v>
      </c>
      <c r="I390" s="3">
        <v>0.71900826446280997</v>
      </c>
      <c r="J390" s="3">
        <v>1.1491228070175441</v>
      </c>
      <c r="K390" s="3"/>
      <c r="L390" s="2">
        <v>2</v>
      </c>
      <c r="M390" s="4">
        <f t="shared" si="24"/>
        <v>0.93406553574017703</v>
      </c>
      <c r="N390" s="4">
        <f t="shared" si="25"/>
        <v>0.30413690972740282</v>
      </c>
      <c r="O390" s="4">
        <f t="shared" si="26"/>
        <v>0.3256055363250257</v>
      </c>
      <c r="P390" s="10">
        <f t="shared" si="27"/>
        <v>-9.8404319288138434E-2</v>
      </c>
    </row>
    <row r="391" spans="1:16">
      <c r="A391">
        <v>478</v>
      </c>
      <c r="B391" t="s">
        <v>1694</v>
      </c>
      <c r="C391" t="s">
        <v>1695</v>
      </c>
      <c r="D391" t="s">
        <v>1696</v>
      </c>
      <c r="E391" t="s">
        <v>1697</v>
      </c>
      <c r="F391" s="2">
        <v>1.25</v>
      </c>
      <c r="G391" s="2">
        <v>0.93</v>
      </c>
      <c r="H391" s="2">
        <v>1.03</v>
      </c>
      <c r="I391" s="3">
        <v>1.0330578512396695</v>
      </c>
      <c r="J391" s="3">
        <v>0.81578947368421062</v>
      </c>
      <c r="K391" s="3">
        <v>0.95370370370370372</v>
      </c>
      <c r="L391" s="2">
        <v>3</v>
      </c>
      <c r="M391" s="4">
        <f t="shared" si="24"/>
        <v>0.93418367620919474</v>
      </c>
      <c r="N391" s="4">
        <f t="shared" si="25"/>
        <v>0.10994162349372122</v>
      </c>
      <c r="O391" s="4">
        <f t="shared" si="26"/>
        <v>0.11768737379339696</v>
      </c>
      <c r="P391" s="10">
        <f t="shared" si="27"/>
        <v>-9.8221858974046325E-2</v>
      </c>
    </row>
    <row r="392" spans="1:16">
      <c r="A392">
        <v>1210</v>
      </c>
      <c r="B392" t="s">
        <v>2866</v>
      </c>
      <c r="C392" t="s">
        <v>2867</v>
      </c>
      <c r="D392" t="s">
        <v>2868</v>
      </c>
      <c r="E392" t="s">
        <v>2869</v>
      </c>
      <c r="F392" s="2">
        <v>1.2</v>
      </c>
      <c r="G392" s="2">
        <v>1</v>
      </c>
      <c r="I392" s="3">
        <v>0.99173553719008267</v>
      </c>
      <c r="J392" s="3">
        <v>0.87719298245614041</v>
      </c>
      <c r="K392" s="3"/>
      <c r="L392" s="2">
        <v>2</v>
      </c>
      <c r="M392" s="4">
        <f t="shared" si="24"/>
        <v>0.93446425982311154</v>
      </c>
      <c r="N392" s="4">
        <f t="shared" si="25"/>
        <v>8.0993817186801847E-2</v>
      </c>
      <c r="O392" s="4">
        <f t="shared" si="26"/>
        <v>8.6674066274223791E-2</v>
      </c>
      <c r="P392" s="10">
        <f t="shared" si="27"/>
        <v>-9.7788608190322812E-2</v>
      </c>
    </row>
    <row r="393" spans="1:16">
      <c r="A393">
        <v>460</v>
      </c>
      <c r="B393" t="s">
        <v>1756</v>
      </c>
      <c r="C393" t="s">
        <v>1757</v>
      </c>
      <c r="D393" t="s">
        <v>1758</v>
      </c>
      <c r="E393" t="s">
        <v>2050</v>
      </c>
      <c r="F393" s="2">
        <v>1.22</v>
      </c>
      <c r="G393" s="2">
        <v>0.97</v>
      </c>
      <c r="H393" s="2">
        <v>1.02</v>
      </c>
      <c r="I393" s="3">
        <v>1.0082644628099173</v>
      </c>
      <c r="J393" s="3">
        <v>0.85087719298245623</v>
      </c>
      <c r="K393" s="3">
        <v>0.94444444444444442</v>
      </c>
      <c r="L393" s="2">
        <v>3</v>
      </c>
      <c r="M393" s="4">
        <f t="shared" si="24"/>
        <v>0.9345287000789394</v>
      </c>
      <c r="N393" s="4">
        <f t="shared" si="25"/>
        <v>7.9160783634809009E-2</v>
      </c>
      <c r="O393" s="4">
        <f t="shared" si="26"/>
        <v>8.4706637290136E-2</v>
      </c>
      <c r="P393" s="10">
        <f t="shared" si="27"/>
        <v>-9.7689123987280996E-2</v>
      </c>
    </row>
    <row r="394" spans="1:16">
      <c r="A394">
        <v>420</v>
      </c>
      <c r="B394" t="s">
        <v>1217</v>
      </c>
      <c r="C394" t="s">
        <v>1218</v>
      </c>
      <c r="D394" t="s">
        <v>1219</v>
      </c>
      <c r="E394" t="s">
        <v>2327</v>
      </c>
      <c r="F394" s="2">
        <v>0.99</v>
      </c>
      <c r="G394" s="2">
        <v>1.22</v>
      </c>
      <c r="H394" s="2">
        <v>0.99</v>
      </c>
      <c r="I394" s="3">
        <v>0.81818181818181823</v>
      </c>
      <c r="J394" s="3">
        <v>1.0701754385964912</v>
      </c>
      <c r="K394" s="3">
        <v>0.91666666666666663</v>
      </c>
      <c r="L394" s="2">
        <v>3</v>
      </c>
      <c r="M394" s="4">
        <f t="shared" si="24"/>
        <v>0.93500797448165862</v>
      </c>
      <c r="N394" s="4">
        <f t="shared" si="25"/>
        <v>0.12699408986916305</v>
      </c>
      <c r="O394" s="4">
        <f t="shared" si="26"/>
        <v>0.13582139760846948</v>
      </c>
      <c r="P394" s="10">
        <f t="shared" si="27"/>
        <v>-9.6949425399300154E-2</v>
      </c>
    </row>
    <row r="395" spans="1:16">
      <c r="A395">
        <v>396</v>
      </c>
      <c r="B395" t="s">
        <v>1332</v>
      </c>
      <c r="C395" t="s">
        <v>1333</v>
      </c>
      <c r="D395" t="s">
        <v>1334</v>
      </c>
      <c r="E395" t="s">
        <v>2138</v>
      </c>
      <c r="F395" s="2">
        <v>1.1399999999999999</v>
      </c>
      <c r="G395" s="2">
        <v>1.1000000000000001</v>
      </c>
      <c r="H395" s="2">
        <v>0.97</v>
      </c>
      <c r="I395" s="3">
        <v>0.94214876033057848</v>
      </c>
      <c r="J395" s="3">
        <v>0.9649122807017545</v>
      </c>
      <c r="K395" s="3">
        <v>0.89814814814814803</v>
      </c>
      <c r="L395" s="2">
        <v>3</v>
      </c>
      <c r="M395" s="4">
        <f t="shared" si="24"/>
        <v>0.935069729726827</v>
      </c>
      <c r="N395" s="4">
        <f t="shared" si="25"/>
        <v>3.3940342582618716E-2</v>
      </c>
      <c r="O395" s="4">
        <f t="shared" si="26"/>
        <v>3.6297124699496058E-2</v>
      </c>
      <c r="P395" s="10">
        <f t="shared" si="27"/>
        <v>-9.6854141673083663E-2</v>
      </c>
    </row>
    <row r="396" spans="1:16">
      <c r="A396">
        <v>1218</v>
      </c>
      <c r="B396" t="s">
        <v>121</v>
      </c>
      <c r="C396" t="s">
        <v>122</v>
      </c>
      <c r="D396" t="s">
        <v>123</v>
      </c>
      <c r="E396" t="s">
        <v>4773</v>
      </c>
      <c r="F396" s="2">
        <v>1.17</v>
      </c>
      <c r="G396" s="2">
        <v>1.03</v>
      </c>
      <c r="I396" s="3">
        <v>0.96694214876033058</v>
      </c>
      <c r="J396" s="3">
        <v>0.90350877192982471</v>
      </c>
      <c r="K396" s="3"/>
      <c r="L396" s="2">
        <v>2</v>
      </c>
      <c r="M396" s="4">
        <f t="shared" si="24"/>
        <v>0.93522546034507759</v>
      </c>
      <c r="N396" s="4">
        <f t="shared" si="25"/>
        <v>4.4854170910412328E-2</v>
      </c>
      <c r="O396" s="4">
        <f t="shared" si="26"/>
        <v>4.7960810320392823E-2</v>
      </c>
      <c r="P396" s="10">
        <f t="shared" si="27"/>
        <v>-9.6613888912581963E-2</v>
      </c>
    </row>
    <row r="397" spans="1:16">
      <c r="A397">
        <v>601</v>
      </c>
      <c r="B397" t="s">
        <v>1482</v>
      </c>
      <c r="C397" t="s">
        <v>1483</v>
      </c>
      <c r="D397" t="s">
        <v>1484</v>
      </c>
      <c r="E397" t="s">
        <v>4774</v>
      </c>
      <c r="F397" s="2">
        <v>1.08</v>
      </c>
      <c r="G397" s="2">
        <v>1.02</v>
      </c>
      <c r="H397" s="2">
        <v>1.1000000000000001</v>
      </c>
      <c r="I397" s="3">
        <v>0.89256198347107452</v>
      </c>
      <c r="J397" s="3">
        <v>0.89473684210526327</v>
      </c>
      <c r="K397" s="3">
        <v>1.0185185185185186</v>
      </c>
      <c r="L397" s="2">
        <v>3</v>
      </c>
      <c r="M397" s="4">
        <f t="shared" si="24"/>
        <v>0.9352724480316188</v>
      </c>
      <c r="N397" s="4">
        <f t="shared" si="25"/>
        <v>7.2101412546163715E-2</v>
      </c>
      <c r="O397" s="4">
        <f t="shared" si="26"/>
        <v>7.7091346695723664E-2</v>
      </c>
      <c r="P397" s="10">
        <f t="shared" si="27"/>
        <v>-9.6541406711916009E-2</v>
      </c>
    </row>
    <row r="398" spans="1:16">
      <c r="A398">
        <v>541</v>
      </c>
      <c r="B398" t="s">
        <v>2124</v>
      </c>
      <c r="C398" t="s">
        <v>2125</v>
      </c>
      <c r="D398" t="s">
        <v>2126</v>
      </c>
      <c r="E398" t="s">
        <v>3075</v>
      </c>
      <c r="F398" s="2">
        <v>1.04</v>
      </c>
      <c r="G398" s="2">
        <v>1.1000000000000001</v>
      </c>
      <c r="H398" s="2">
        <v>1.06</v>
      </c>
      <c r="I398" s="3">
        <v>0.85950413223140498</v>
      </c>
      <c r="J398" s="3">
        <v>0.9649122807017545</v>
      </c>
      <c r="K398" s="3">
        <v>0.98148148148148151</v>
      </c>
      <c r="L398" s="2">
        <v>3</v>
      </c>
      <c r="M398" s="4">
        <f t="shared" si="24"/>
        <v>0.93529929813821366</v>
      </c>
      <c r="N398" s="4">
        <f t="shared" si="25"/>
        <v>6.6161280102112724E-2</v>
      </c>
      <c r="O398" s="4">
        <f t="shared" si="26"/>
        <v>7.0738083770416516E-2</v>
      </c>
      <c r="P398" s="10">
        <f t="shared" si="27"/>
        <v>-9.6499989946465831E-2</v>
      </c>
    </row>
    <row r="399" spans="1:16">
      <c r="A399">
        <v>418</v>
      </c>
      <c r="B399" t="s">
        <v>454</v>
      </c>
      <c r="C399" t="s">
        <v>455</v>
      </c>
      <c r="D399" t="s">
        <v>456</v>
      </c>
      <c r="E399" t="s">
        <v>1039</v>
      </c>
      <c r="F399" s="2">
        <v>1.07</v>
      </c>
      <c r="G399" s="2">
        <v>1.1499999999999999</v>
      </c>
      <c r="H399" s="2">
        <v>0.99</v>
      </c>
      <c r="I399" s="3">
        <v>0.88429752066115708</v>
      </c>
      <c r="J399" s="3">
        <v>1.0087719298245614</v>
      </c>
      <c r="K399" s="3">
        <v>0.91666666666666663</v>
      </c>
      <c r="L399" s="2">
        <v>3</v>
      </c>
      <c r="M399" s="4">
        <f t="shared" si="24"/>
        <v>0.93657870571746171</v>
      </c>
      <c r="N399" s="4">
        <f t="shared" si="25"/>
        <v>6.4582014590092662E-2</v>
      </c>
      <c r="O399" s="4">
        <f t="shared" si="26"/>
        <v>6.8955245507765328E-2</v>
      </c>
      <c r="P399" s="10">
        <f t="shared" si="27"/>
        <v>-9.4527857944828625E-2</v>
      </c>
    </row>
    <row r="400" spans="1:16">
      <c r="A400">
        <v>515</v>
      </c>
      <c r="B400" t="s">
        <v>93</v>
      </c>
      <c r="C400" t="s">
        <v>94</v>
      </c>
      <c r="D400" t="s">
        <v>95</v>
      </c>
      <c r="E400" t="s">
        <v>1926</v>
      </c>
      <c r="F400" s="2">
        <v>1.2</v>
      </c>
      <c r="G400" s="2">
        <v>0.97</v>
      </c>
      <c r="H400" s="2">
        <v>1.05</v>
      </c>
      <c r="I400" s="3">
        <v>0.99173553719008267</v>
      </c>
      <c r="J400" s="3">
        <v>0.85087719298245623</v>
      </c>
      <c r="K400" s="3">
        <v>0.97222222222222221</v>
      </c>
      <c r="L400" s="2">
        <v>3</v>
      </c>
      <c r="M400" s="4">
        <f t="shared" si="24"/>
        <v>0.93827831746492041</v>
      </c>
      <c r="N400" s="4">
        <f t="shared" si="25"/>
        <v>7.6317820893013755E-2</v>
      </c>
      <c r="O400" s="4">
        <f t="shared" si="26"/>
        <v>8.1338148257771137E-2</v>
      </c>
      <c r="P400" s="10">
        <f t="shared" si="27"/>
        <v>-9.1912168235306846E-2</v>
      </c>
    </row>
    <row r="401" spans="1:16">
      <c r="A401">
        <v>759</v>
      </c>
      <c r="B401" t="s">
        <v>1406</v>
      </c>
      <c r="C401" t="s">
        <v>1407</v>
      </c>
      <c r="D401" t="s">
        <v>1408</v>
      </c>
      <c r="E401" t="s">
        <v>1409</v>
      </c>
      <c r="F401" s="2">
        <v>1.0900000000000001</v>
      </c>
      <c r="G401" s="2">
        <v>0.92</v>
      </c>
      <c r="H401" s="2">
        <v>1.2</v>
      </c>
      <c r="I401" s="3">
        <v>0.90082644628099184</v>
      </c>
      <c r="J401" s="3">
        <v>0.80701754385964919</v>
      </c>
      <c r="K401" s="3">
        <v>1.1111111111111109</v>
      </c>
      <c r="L401" s="2">
        <v>3</v>
      </c>
      <c r="M401" s="4">
        <f t="shared" si="24"/>
        <v>0.93965170041725055</v>
      </c>
      <c r="N401" s="4">
        <f t="shared" si="25"/>
        <v>0.15572018070882424</v>
      </c>
      <c r="O401" s="4">
        <f t="shared" si="26"/>
        <v>0.16572117162101338</v>
      </c>
      <c r="P401" s="10">
        <f t="shared" si="27"/>
        <v>-8.9802001073654714E-2</v>
      </c>
    </row>
    <row r="402" spans="1:16">
      <c r="A402">
        <v>484</v>
      </c>
      <c r="B402" t="s">
        <v>2119</v>
      </c>
      <c r="C402" t="s">
        <v>2120</v>
      </c>
      <c r="D402" t="s">
        <v>2121</v>
      </c>
      <c r="E402" t="s">
        <v>2939</v>
      </c>
      <c r="F402" s="2">
        <v>1.08</v>
      </c>
      <c r="G402" s="2">
        <v>1.1100000000000001</v>
      </c>
      <c r="H402" s="2">
        <v>1.03</v>
      </c>
      <c r="I402" s="3">
        <v>0.89256198347107452</v>
      </c>
      <c r="J402" s="3">
        <v>0.97368421052631593</v>
      </c>
      <c r="K402" s="3">
        <v>0.95370370370370372</v>
      </c>
      <c r="L402" s="2">
        <v>3</v>
      </c>
      <c r="M402" s="4">
        <f t="shared" si="24"/>
        <v>0.93998329923369806</v>
      </c>
      <c r="N402" s="4">
        <f t="shared" si="25"/>
        <v>4.2265719616681664E-2</v>
      </c>
      <c r="O402" s="4">
        <f t="shared" si="26"/>
        <v>4.4964330378143867E-2</v>
      </c>
      <c r="P402" s="10">
        <f t="shared" si="27"/>
        <v>-8.9292970359600848E-2</v>
      </c>
    </row>
    <row r="403" spans="1:16">
      <c r="A403">
        <v>105</v>
      </c>
      <c r="B403" t="s">
        <v>1973</v>
      </c>
      <c r="C403" t="s">
        <v>1974</v>
      </c>
      <c r="D403" t="s">
        <v>1975</v>
      </c>
      <c r="E403" t="s">
        <v>2245</v>
      </c>
      <c r="F403" s="2">
        <v>1.1499999999999999</v>
      </c>
      <c r="G403" s="2">
        <v>1.33</v>
      </c>
      <c r="H403" s="2">
        <v>0.76</v>
      </c>
      <c r="I403" s="3">
        <v>0.95041322314049581</v>
      </c>
      <c r="J403" s="3">
        <v>1.1666666666666667</v>
      </c>
      <c r="K403" s="3">
        <v>0.70370370370370372</v>
      </c>
      <c r="L403" s="2">
        <v>3</v>
      </c>
      <c r="M403" s="4">
        <f t="shared" si="24"/>
        <v>0.94026119783695539</v>
      </c>
      <c r="N403" s="4">
        <f t="shared" si="25"/>
        <v>0.23164838437205656</v>
      </c>
      <c r="O403" s="4">
        <f t="shared" si="26"/>
        <v>0.24636599373127085</v>
      </c>
      <c r="P403" s="10">
        <f t="shared" si="27"/>
        <v>-8.8866512055552321E-2</v>
      </c>
    </row>
    <row r="404" spans="1:16">
      <c r="A404">
        <v>522</v>
      </c>
      <c r="B404" t="s">
        <v>579</v>
      </c>
      <c r="C404" t="s">
        <v>580</v>
      </c>
      <c r="D404" t="s">
        <v>581</v>
      </c>
      <c r="E404" t="s">
        <v>1991</v>
      </c>
      <c r="F404" s="2">
        <v>0.88</v>
      </c>
      <c r="G404" s="2">
        <v>1.28</v>
      </c>
      <c r="H404" s="2">
        <v>1.05</v>
      </c>
      <c r="I404" s="3">
        <v>0.72727272727272729</v>
      </c>
      <c r="J404" s="3">
        <v>1.1228070175438598</v>
      </c>
      <c r="K404" s="3">
        <v>0.97222222222222221</v>
      </c>
      <c r="L404" s="2">
        <v>3</v>
      </c>
      <c r="M404" s="4">
        <f t="shared" si="24"/>
        <v>0.94076732234626981</v>
      </c>
      <c r="N404" s="4">
        <f t="shared" si="25"/>
        <v>0.19963442022789202</v>
      </c>
      <c r="O404" s="4">
        <f t="shared" si="26"/>
        <v>0.21220382073859093</v>
      </c>
      <c r="P404" s="10">
        <f t="shared" si="27"/>
        <v>-8.8090146009586881E-2</v>
      </c>
    </row>
    <row r="405" spans="1:16">
      <c r="A405">
        <v>602</v>
      </c>
      <c r="B405" t="s">
        <v>3250</v>
      </c>
      <c r="C405" t="s">
        <v>3251</v>
      </c>
      <c r="D405" t="s">
        <v>3252</v>
      </c>
      <c r="E405" t="s">
        <v>3438</v>
      </c>
      <c r="F405" s="2">
        <v>1.1000000000000001</v>
      </c>
      <c r="G405" s="2">
        <v>1.02</v>
      </c>
      <c r="H405" s="2">
        <v>1.1000000000000001</v>
      </c>
      <c r="I405" s="3">
        <v>0.90909090909090917</v>
      </c>
      <c r="J405" s="3">
        <v>0.89473684210526327</v>
      </c>
      <c r="K405" s="3">
        <v>1.0185185185185186</v>
      </c>
      <c r="L405" s="2">
        <v>3</v>
      </c>
      <c r="M405" s="4">
        <f t="shared" si="24"/>
        <v>0.94078208990489698</v>
      </c>
      <c r="N405" s="4">
        <f t="shared" si="25"/>
        <v>6.7703205684499279E-2</v>
      </c>
      <c r="O405" s="4">
        <f t="shared" si="26"/>
        <v>7.1964811417002367E-2</v>
      </c>
      <c r="P405" s="10">
        <f t="shared" si="27"/>
        <v>-8.8067499691122778E-2</v>
      </c>
    </row>
    <row r="406" spans="1:16">
      <c r="A406">
        <v>416</v>
      </c>
      <c r="B406" t="s">
        <v>2114</v>
      </c>
      <c r="C406" t="s">
        <v>2115</v>
      </c>
      <c r="D406" t="s">
        <v>2116</v>
      </c>
      <c r="E406" t="s">
        <v>2117</v>
      </c>
      <c r="G406" s="2">
        <v>1.1000000000000001</v>
      </c>
      <c r="H406" s="2">
        <v>0.99</v>
      </c>
      <c r="I406" s="3"/>
      <c r="J406" s="3">
        <v>0.9649122807017545</v>
      </c>
      <c r="K406" s="3">
        <v>0.91666666666666663</v>
      </c>
      <c r="L406" s="2">
        <v>2</v>
      </c>
      <c r="M406" s="4">
        <f t="shared" si="24"/>
        <v>0.94078947368421062</v>
      </c>
      <c r="N406" s="4">
        <f t="shared" si="25"/>
        <v>3.4114800846719501E-2</v>
      </c>
      <c r="O406" s="4">
        <f t="shared" si="26"/>
        <v>3.6261886214694852E-2</v>
      </c>
      <c r="P406" s="10">
        <f t="shared" si="27"/>
        <v>-8.805617666519594E-2</v>
      </c>
    </row>
    <row r="407" spans="1:16">
      <c r="A407">
        <v>329</v>
      </c>
      <c r="B407" t="s">
        <v>3056</v>
      </c>
      <c r="C407" t="s">
        <v>3057</v>
      </c>
      <c r="D407" t="s">
        <v>3058</v>
      </c>
      <c r="E407" t="s">
        <v>3059</v>
      </c>
      <c r="F407" s="2">
        <v>1.25</v>
      </c>
      <c r="G407" s="2">
        <v>1.06</v>
      </c>
      <c r="H407" s="2">
        <v>0.93</v>
      </c>
      <c r="I407" s="3">
        <v>1.0330578512396695</v>
      </c>
      <c r="J407" s="3">
        <v>0.92982456140350889</v>
      </c>
      <c r="K407" s="3">
        <v>0.86111111111111105</v>
      </c>
      <c r="L407" s="2">
        <v>3</v>
      </c>
      <c r="M407" s="4">
        <f t="shared" si="24"/>
        <v>0.94133117458476312</v>
      </c>
      <c r="N407" s="4">
        <f t="shared" si="25"/>
        <v>8.6548957072784927E-2</v>
      </c>
      <c r="O407" s="4">
        <f t="shared" si="26"/>
        <v>9.1943153918134193E-2</v>
      </c>
      <c r="P407" s="10">
        <f t="shared" si="27"/>
        <v>-8.7225720631285211E-2</v>
      </c>
    </row>
    <row r="408" spans="1:16">
      <c r="A408">
        <v>463</v>
      </c>
      <c r="B408" t="s">
        <v>2879</v>
      </c>
      <c r="C408" t="s">
        <v>2880</v>
      </c>
      <c r="D408" t="s">
        <v>2881</v>
      </c>
      <c r="E408" t="s">
        <v>2882</v>
      </c>
      <c r="F408" s="2">
        <v>1.1000000000000001</v>
      </c>
      <c r="G408" s="2">
        <v>1.1100000000000001</v>
      </c>
      <c r="H408" s="2">
        <v>1.02</v>
      </c>
      <c r="I408" s="3">
        <v>0.90909090909090917</v>
      </c>
      <c r="J408" s="3">
        <v>0.97368421052631593</v>
      </c>
      <c r="K408" s="3">
        <v>0.94444444444444442</v>
      </c>
      <c r="L408" s="2">
        <v>3</v>
      </c>
      <c r="M408" s="4">
        <f t="shared" si="24"/>
        <v>0.94240652135388991</v>
      </c>
      <c r="N408" s="4">
        <f t="shared" si="25"/>
        <v>3.2344837230593573E-2</v>
      </c>
      <c r="O408" s="4">
        <f t="shared" si="26"/>
        <v>3.4321533751831425E-2</v>
      </c>
      <c r="P408" s="10">
        <f t="shared" si="27"/>
        <v>-8.5578572386683427E-2</v>
      </c>
    </row>
    <row r="409" spans="1:16">
      <c r="A409">
        <v>696</v>
      </c>
      <c r="B409" t="s">
        <v>233</v>
      </c>
      <c r="C409" t="s">
        <v>234</v>
      </c>
      <c r="D409" t="s">
        <v>235</v>
      </c>
      <c r="E409" t="s">
        <v>3700</v>
      </c>
      <c r="F409" s="2">
        <v>1.04</v>
      </c>
      <c r="G409" s="2">
        <v>1.02</v>
      </c>
      <c r="H409" s="2">
        <v>1.1599999999999999</v>
      </c>
      <c r="I409" s="3">
        <v>0.85950413223140498</v>
      </c>
      <c r="J409" s="3">
        <v>0.89473684210526327</v>
      </c>
      <c r="K409" s="3">
        <v>1.074074074074074</v>
      </c>
      <c r="L409" s="2">
        <v>3</v>
      </c>
      <c r="M409" s="4">
        <f t="shared" si="24"/>
        <v>0.9427716828035807</v>
      </c>
      <c r="N409" s="4">
        <f t="shared" si="25"/>
        <v>0.11506769497246452</v>
      </c>
      <c r="O409" s="4">
        <f t="shared" si="26"/>
        <v>0.12205255744453454</v>
      </c>
      <c r="P409" s="10">
        <f t="shared" si="27"/>
        <v>-8.5019668599211604E-2</v>
      </c>
    </row>
    <row r="410" spans="1:16">
      <c r="A410">
        <v>857</v>
      </c>
      <c r="B410" t="s">
        <v>1518</v>
      </c>
      <c r="C410" t="s">
        <v>1519</v>
      </c>
      <c r="D410" t="s">
        <v>1520</v>
      </c>
      <c r="E410" t="s">
        <v>1521</v>
      </c>
      <c r="F410" s="2">
        <v>0.97</v>
      </c>
      <c r="G410" s="2">
        <v>0.96</v>
      </c>
      <c r="H410" s="2">
        <v>1.28</v>
      </c>
      <c r="I410" s="3">
        <v>0.80165289256198347</v>
      </c>
      <c r="J410" s="3">
        <v>0.8421052631578948</v>
      </c>
      <c r="K410" s="3">
        <v>1.1851851851851851</v>
      </c>
      <c r="L410" s="2">
        <v>3</v>
      </c>
      <c r="M410" s="4">
        <f t="shared" si="24"/>
        <v>0.94298111363502113</v>
      </c>
      <c r="N410" s="4">
        <f t="shared" si="25"/>
        <v>0.21072780494826773</v>
      </c>
      <c r="O410" s="4">
        <f t="shared" si="26"/>
        <v>0.22346980432720467</v>
      </c>
      <c r="P410" s="10">
        <f t="shared" si="27"/>
        <v>-8.4699218512921157E-2</v>
      </c>
    </row>
    <row r="411" spans="1:16">
      <c r="A411">
        <v>741</v>
      </c>
      <c r="B411" t="s">
        <v>487</v>
      </c>
      <c r="C411" t="s">
        <v>488</v>
      </c>
      <c r="D411" t="s">
        <v>489</v>
      </c>
      <c r="E411" t="s">
        <v>490</v>
      </c>
      <c r="F411" s="2">
        <v>1.02</v>
      </c>
      <c r="G411" s="2">
        <v>1.01</v>
      </c>
      <c r="H411" s="2">
        <v>1.19</v>
      </c>
      <c r="I411" s="3">
        <v>0.84297520661157033</v>
      </c>
      <c r="J411" s="3">
        <v>0.88596491228070184</v>
      </c>
      <c r="K411" s="3">
        <v>1.1018518518518516</v>
      </c>
      <c r="L411" s="2">
        <v>3</v>
      </c>
      <c r="M411" s="4">
        <f t="shared" si="24"/>
        <v>0.9435973235813746</v>
      </c>
      <c r="N411" s="4">
        <f t="shared" si="25"/>
        <v>0.13872779277045708</v>
      </c>
      <c r="O411" s="4">
        <f t="shared" si="26"/>
        <v>0.14702012108716347</v>
      </c>
      <c r="P411" s="10">
        <f t="shared" si="27"/>
        <v>-8.375676836313882E-2</v>
      </c>
    </row>
    <row r="412" spans="1:16">
      <c r="A412">
        <v>331</v>
      </c>
      <c r="B412" t="s">
        <v>1015</v>
      </c>
      <c r="C412" t="s">
        <v>1016</v>
      </c>
      <c r="D412" t="s">
        <v>1017</v>
      </c>
      <c r="E412" t="s">
        <v>1018</v>
      </c>
      <c r="F412" s="2">
        <v>1.22</v>
      </c>
      <c r="G412" s="2">
        <v>1.1000000000000001</v>
      </c>
      <c r="H412" s="2">
        <v>0.93</v>
      </c>
      <c r="I412" s="3">
        <v>1.0082644628099173</v>
      </c>
      <c r="J412" s="3">
        <v>0.9649122807017545</v>
      </c>
      <c r="K412" s="3">
        <v>0.86111111111111105</v>
      </c>
      <c r="L412" s="2">
        <v>3</v>
      </c>
      <c r="M412" s="4">
        <f t="shared" si="24"/>
        <v>0.94476261820759433</v>
      </c>
      <c r="N412" s="4">
        <f t="shared" si="25"/>
        <v>7.5617682475857248E-2</v>
      </c>
      <c r="O412" s="4">
        <f t="shared" si="26"/>
        <v>8.0038817178562038E-2</v>
      </c>
      <c r="P412" s="10">
        <f t="shared" si="27"/>
        <v>-8.1976212702518925E-2</v>
      </c>
    </row>
    <row r="413" spans="1:16">
      <c r="A413">
        <v>417</v>
      </c>
      <c r="B413" t="s">
        <v>678</v>
      </c>
      <c r="C413" t="s">
        <v>679</v>
      </c>
      <c r="D413" t="s">
        <v>680</v>
      </c>
      <c r="E413" t="s">
        <v>3176</v>
      </c>
      <c r="G413" s="2">
        <v>1.1100000000000001</v>
      </c>
      <c r="H413" s="2">
        <v>0.99</v>
      </c>
      <c r="I413" s="3"/>
      <c r="J413" s="3">
        <v>0.97368421052631593</v>
      </c>
      <c r="K413" s="3">
        <v>0.91666666666666663</v>
      </c>
      <c r="L413" s="2">
        <v>2</v>
      </c>
      <c r="M413" s="4">
        <f t="shared" si="24"/>
        <v>0.94517543859649122</v>
      </c>
      <c r="N413" s="4">
        <f t="shared" si="25"/>
        <v>4.0317491909759411E-2</v>
      </c>
      <c r="O413" s="4">
        <f t="shared" si="26"/>
        <v>4.2656093528654966E-2</v>
      </c>
      <c r="P413" s="10">
        <f t="shared" si="27"/>
        <v>-8.1345955075643545E-2</v>
      </c>
    </row>
    <row r="414" spans="1:16">
      <c r="A414">
        <v>498</v>
      </c>
      <c r="B414" t="s">
        <v>1137</v>
      </c>
      <c r="C414" t="s">
        <v>1138</v>
      </c>
      <c r="D414" t="s">
        <v>1139</v>
      </c>
      <c r="E414" t="s">
        <v>4014</v>
      </c>
      <c r="G414" s="2">
        <v>1.06</v>
      </c>
      <c r="H414" s="2">
        <v>1.04</v>
      </c>
      <c r="I414" s="3"/>
      <c r="J414" s="3">
        <v>0.92982456140350889</v>
      </c>
      <c r="K414" s="3">
        <v>0.96296296296296291</v>
      </c>
      <c r="L414" s="2">
        <v>2</v>
      </c>
      <c r="M414" s="4">
        <f t="shared" si="24"/>
        <v>0.9463937621832359</v>
      </c>
      <c r="N414" s="4">
        <f t="shared" si="25"/>
        <v>2.3432388460372801E-2</v>
      </c>
      <c r="O414" s="4">
        <f t="shared" si="26"/>
        <v>2.4759660721259003E-2</v>
      </c>
      <c r="P414" s="10">
        <f t="shared" si="27"/>
        <v>-7.9487530187861727E-2</v>
      </c>
    </row>
    <row r="415" spans="1:16">
      <c r="A415">
        <v>929</v>
      </c>
      <c r="B415" t="s">
        <v>1060</v>
      </c>
      <c r="C415" t="s">
        <v>1061</v>
      </c>
      <c r="D415" t="s">
        <v>1062</v>
      </c>
      <c r="E415" t="s">
        <v>4775</v>
      </c>
      <c r="F415" s="2">
        <v>0.79</v>
      </c>
      <c r="H415" s="2">
        <v>1.34</v>
      </c>
      <c r="I415" s="3">
        <v>0.65289256198347112</v>
      </c>
      <c r="J415" s="3"/>
      <c r="K415" s="3">
        <v>1.2407407407407407</v>
      </c>
      <c r="L415" s="2">
        <v>2</v>
      </c>
      <c r="M415" s="4">
        <f t="shared" si="24"/>
        <v>0.94681665136210591</v>
      </c>
      <c r="N415" s="4">
        <f t="shared" si="25"/>
        <v>0.41567143350742736</v>
      </c>
      <c r="O415" s="4">
        <f t="shared" si="26"/>
        <v>0.43901998650893564</v>
      </c>
      <c r="P415" s="10">
        <f t="shared" si="27"/>
        <v>-7.8843016374729041E-2</v>
      </c>
    </row>
    <row r="416" spans="1:16">
      <c r="A416">
        <v>268</v>
      </c>
      <c r="B416" t="s">
        <v>2854</v>
      </c>
      <c r="C416" t="s">
        <v>2855</v>
      </c>
      <c r="D416" t="s">
        <v>2856</v>
      </c>
      <c r="E416" t="s">
        <v>2857</v>
      </c>
      <c r="F416" s="2">
        <v>1.23</v>
      </c>
      <c r="G416" s="2">
        <v>1.1399999999999999</v>
      </c>
      <c r="H416" s="2">
        <v>0.89</v>
      </c>
      <c r="I416" s="3">
        <v>1.0165289256198347</v>
      </c>
      <c r="J416" s="3">
        <v>1</v>
      </c>
      <c r="K416" s="3">
        <v>0.82407407407407407</v>
      </c>
      <c r="L416" s="2">
        <v>3</v>
      </c>
      <c r="M416" s="4">
        <f t="shared" si="24"/>
        <v>0.94686766656463617</v>
      </c>
      <c r="N416" s="4">
        <f t="shared" si="25"/>
        <v>0.10666302598881297</v>
      </c>
      <c r="O416" s="4">
        <f t="shared" si="26"/>
        <v>0.11264829263396525</v>
      </c>
      <c r="P416" s="10">
        <f t="shared" si="27"/>
        <v>-7.8765284960869389E-2</v>
      </c>
    </row>
    <row r="417" spans="1:16">
      <c r="A417">
        <v>496</v>
      </c>
      <c r="B417" t="s">
        <v>208</v>
      </c>
      <c r="C417" t="s">
        <v>209</v>
      </c>
      <c r="D417" t="s">
        <v>210</v>
      </c>
      <c r="E417" t="s">
        <v>2651</v>
      </c>
      <c r="F417" s="2">
        <v>1.19</v>
      </c>
      <c r="G417" s="2">
        <v>1.02</v>
      </c>
      <c r="H417" s="2">
        <v>1.04</v>
      </c>
      <c r="I417" s="3">
        <v>0.98347107438016523</v>
      </c>
      <c r="J417" s="3">
        <v>0.89473684210526327</v>
      </c>
      <c r="K417" s="3">
        <v>0.96296296296296291</v>
      </c>
      <c r="L417" s="2">
        <v>3</v>
      </c>
      <c r="M417" s="4">
        <f t="shared" si="24"/>
        <v>0.94705695981613047</v>
      </c>
      <c r="N417" s="4">
        <f t="shared" si="25"/>
        <v>4.6456341832244452E-2</v>
      </c>
      <c r="O417" s="4">
        <f t="shared" si="26"/>
        <v>4.9053376727482022E-2</v>
      </c>
      <c r="P417" s="10">
        <f t="shared" si="27"/>
        <v>-7.847689709969477E-2</v>
      </c>
    </row>
    <row r="418" spans="1:16">
      <c r="A418">
        <v>286</v>
      </c>
      <c r="B418" t="s">
        <v>2076</v>
      </c>
      <c r="C418" t="s">
        <v>2077</v>
      </c>
      <c r="D418" t="s">
        <v>2078</v>
      </c>
      <c r="E418" t="s">
        <v>2565</v>
      </c>
      <c r="F418" s="2">
        <v>1.03</v>
      </c>
      <c r="G418" s="2">
        <v>1.32</v>
      </c>
      <c r="H418" s="2">
        <v>0.9</v>
      </c>
      <c r="I418" s="3">
        <v>0.85123966942148765</v>
      </c>
      <c r="J418" s="3">
        <v>1.1578947368421053</v>
      </c>
      <c r="K418" s="3">
        <v>0.83333333333333326</v>
      </c>
      <c r="L418" s="2">
        <v>3</v>
      </c>
      <c r="M418" s="4">
        <f t="shared" si="24"/>
        <v>0.9474892465323087</v>
      </c>
      <c r="N418" s="4">
        <f t="shared" si="25"/>
        <v>0.18243632308946872</v>
      </c>
      <c r="O418" s="4">
        <f t="shared" si="26"/>
        <v>0.19254711729675317</v>
      </c>
      <c r="P418" s="10">
        <f t="shared" si="27"/>
        <v>-7.781852528442211E-2</v>
      </c>
    </row>
    <row r="419" spans="1:16">
      <c r="A419">
        <v>846</v>
      </c>
      <c r="B419" t="s">
        <v>429</v>
      </c>
      <c r="C419" t="s">
        <v>430</v>
      </c>
      <c r="D419" t="s">
        <v>431</v>
      </c>
      <c r="E419" t="s">
        <v>2007</v>
      </c>
      <c r="F419" s="2">
        <v>1.21</v>
      </c>
      <c r="G419" s="2">
        <v>0.76</v>
      </c>
      <c r="H419" s="2">
        <v>1.27</v>
      </c>
      <c r="I419" s="3">
        <v>1</v>
      </c>
      <c r="J419" s="3">
        <v>0.66666666666666674</v>
      </c>
      <c r="K419" s="3">
        <v>1.1759259259259258</v>
      </c>
      <c r="L419" s="2">
        <v>3</v>
      </c>
      <c r="M419" s="4">
        <f t="shared" si="24"/>
        <v>0.94753086419753085</v>
      </c>
      <c r="N419" s="4">
        <f t="shared" si="25"/>
        <v>0.25865228772275745</v>
      </c>
      <c r="O419" s="4">
        <f t="shared" si="26"/>
        <v>0.27297505284095575</v>
      </c>
      <c r="P419" s="10">
        <f t="shared" si="27"/>
        <v>-7.7755157514445353E-2</v>
      </c>
    </row>
    <row r="420" spans="1:16" s="6" customFormat="1">
      <c r="A420" s="6">
        <v>269</v>
      </c>
      <c r="B420" s="6" t="s">
        <v>19</v>
      </c>
      <c r="C420" s="6" t="s">
        <v>20</v>
      </c>
      <c r="D420" s="6" t="s">
        <v>21</v>
      </c>
      <c r="E420" s="6" t="s">
        <v>22</v>
      </c>
      <c r="F420" s="7">
        <v>1.18</v>
      </c>
      <c r="G420" s="7">
        <v>1.19</v>
      </c>
      <c r="H420" s="7">
        <v>0.89</v>
      </c>
      <c r="I420" s="8">
        <v>0.97520661157024791</v>
      </c>
      <c r="J420" s="8">
        <v>1.0438596491228072</v>
      </c>
      <c r="K420" s="8">
        <v>0.82407407407407407</v>
      </c>
      <c r="L420" s="7">
        <v>3</v>
      </c>
      <c r="M420" s="5">
        <f t="shared" si="24"/>
        <v>0.94771344492237641</v>
      </c>
      <c r="N420" s="5">
        <f t="shared" si="25"/>
        <v>0.11244256493482038</v>
      </c>
      <c r="O420" s="5">
        <f t="shared" si="26"/>
        <v>0.11864616413037184</v>
      </c>
      <c r="P420" s="5">
        <f t="shared" si="27"/>
        <v>-7.7477189860519213E-2</v>
      </c>
    </row>
    <row r="421" spans="1:16">
      <c r="A421">
        <v>333</v>
      </c>
      <c r="B421" t="s">
        <v>4776</v>
      </c>
      <c r="C421" t="s">
        <v>4777</v>
      </c>
      <c r="D421" t="s">
        <v>4778</v>
      </c>
      <c r="E421" t="s">
        <v>4779</v>
      </c>
      <c r="G421" s="2">
        <v>1.18</v>
      </c>
      <c r="H421" s="2">
        <v>0.93</v>
      </c>
      <c r="I421" s="3"/>
      <c r="J421" s="3">
        <v>1.0350877192982457</v>
      </c>
      <c r="K421" s="3">
        <v>0.86111111111111105</v>
      </c>
      <c r="L421" s="2">
        <v>2</v>
      </c>
      <c r="M421" s="4">
        <f t="shared" si="24"/>
        <v>0.94809941520467844</v>
      </c>
      <c r="N421" s="4">
        <f t="shared" si="25"/>
        <v>0.12302003941695795</v>
      </c>
      <c r="O421" s="4">
        <f t="shared" si="26"/>
        <v>0.12975436694093945</v>
      </c>
      <c r="P421" s="10">
        <f t="shared" si="27"/>
        <v>-7.6889750634198284E-2</v>
      </c>
    </row>
    <row r="422" spans="1:16">
      <c r="A422">
        <v>364</v>
      </c>
      <c r="B422" t="s">
        <v>4780</v>
      </c>
      <c r="C422" t="s">
        <v>4781</v>
      </c>
      <c r="D422" t="s">
        <v>4782</v>
      </c>
      <c r="E422" t="s">
        <v>4783</v>
      </c>
      <c r="G422" s="2">
        <v>1.1599999999999999</v>
      </c>
      <c r="H422" s="2">
        <v>0.95</v>
      </c>
      <c r="I422" s="3"/>
      <c r="J422" s="3">
        <v>1.0175438596491229</v>
      </c>
      <c r="K422" s="3">
        <v>0.87962962962962954</v>
      </c>
      <c r="L422" s="2">
        <v>2</v>
      </c>
      <c r="M422" s="4">
        <f t="shared" si="24"/>
        <v>0.9485867446393762</v>
      </c>
      <c r="N422" s="4">
        <f t="shared" si="25"/>
        <v>9.7520087268905042E-2</v>
      </c>
      <c r="O422" s="4">
        <f t="shared" si="26"/>
        <v>0.1028056609688123</v>
      </c>
      <c r="P422" s="10">
        <f t="shared" si="27"/>
        <v>-7.6148386259770717E-2</v>
      </c>
    </row>
    <row r="423" spans="1:16">
      <c r="A423">
        <v>773</v>
      </c>
      <c r="B423" t="s">
        <v>1952</v>
      </c>
      <c r="C423" t="s">
        <v>1953</v>
      </c>
      <c r="D423" t="s">
        <v>1954</v>
      </c>
      <c r="E423" t="s">
        <v>1955</v>
      </c>
      <c r="F423" s="2">
        <v>1.06</v>
      </c>
      <c r="G423" s="2">
        <v>0.97</v>
      </c>
      <c r="H423" s="2">
        <v>1.21</v>
      </c>
      <c r="I423" s="3">
        <v>0.87603305785123975</v>
      </c>
      <c r="J423" s="3">
        <v>0.85087719298245623</v>
      </c>
      <c r="K423" s="3">
        <v>1.1203703703703702</v>
      </c>
      <c r="L423" s="2">
        <v>3</v>
      </c>
      <c r="M423" s="4">
        <f t="shared" si="24"/>
        <v>0.94909354040135552</v>
      </c>
      <c r="N423" s="4">
        <f t="shared" si="25"/>
        <v>0.14886241549665905</v>
      </c>
      <c r="O423" s="4">
        <f t="shared" si="26"/>
        <v>0.15684693779888931</v>
      </c>
      <c r="P423" s="10">
        <f t="shared" si="27"/>
        <v>-7.5377812042715334E-2</v>
      </c>
    </row>
    <row r="424" spans="1:16">
      <c r="A424">
        <v>421</v>
      </c>
      <c r="B424" t="s">
        <v>89</v>
      </c>
      <c r="C424" t="s">
        <v>90</v>
      </c>
      <c r="D424" t="s">
        <v>91</v>
      </c>
      <c r="E424" t="s">
        <v>1526</v>
      </c>
      <c r="F424" s="2">
        <v>1.01</v>
      </c>
      <c r="G424" s="2">
        <v>1.25</v>
      </c>
      <c r="H424" s="2">
        <v>0.99</v>
      </c>
      <c r="I424" s="3">
        <v>0.83471074380165289</v>
      </c>
      <c r="J424" s="3">
        <v>1.0964912280701755</v>
      </c>
      <c r="K424" s="3">
        <v>0.91666666666666663</v>
      </c>
      <c r="L424" s="2">
        <v>3</v>
      </c>
      <c r="M424" s="4">
        <f t="shared" si="24"/>
        <v>0.94928954617949834</v>
      </c>
      <c r="N424" s="4">
        <f t="shared" si="25"/>
        <v>0.13390461040138688</v>
      </c>
      <c r="O424" s="4">
        <f t="shared" si="26"/>
        <v>0.14105771093793046</v>
      </c>
      <c r="P424" s="10">
        <f t="shared" si="27"/>
        <v>-7.5079898974361597E-2</v>
      </c>
    </row>
    <row r="425" spans="1:16">
      <c r="A425">
        <v>516</v>
      </c>
      <c r="B425" t="s">
        <v>1315</v>
      </c>
      <c r="C425" t="s">
        <v>1316</v>
      </c>
      <c r="D425" t="s">
        <v>1317</v>
      </c>
      <c r="E425" t="s">
        <v>2870</v>
      </c>
      <c r="F425" s="2">
        <v>1.24</v>
      </c>
      <c r="G425" s="2">
        <v>0.97</v>
      </c>
      <c r="H425" s="2">
        <v>1.05</v>
      </c>
      <c r="I425" s="3">
        <v>1.024793388429752</v>
      </c>
      <c r="J425" s="3">
        <v>0.85087719298245623</v>
      </c>
      <c r="K425" s="3">
        <v>0.97222222222222221</v>
      </c>
      <c r="L425" s="2">
        <v>3</v>
      </c>
      <c r="M425" s="4">
        <f t="shared" si="24"/>
        <v>0.94929760121147677</v>
      </c>
      <c r="N425" s="4">
        <f t="shared" si="25"/>
        <v>8.919565261872478E-2</v>
      </c>
      <c r="O425" s="4">
        <f t="shared" si="26"/>
        <v>9.3959631315716871E-2</v>
      </c>
      <c r="P425" s="10">
        <f t="shared" si="27"/>
        <v>-7.5067657287478246E-2</v>
      </c>
    </row>
    <row r="426" spans="1:16">
      <c r="A426">
        <v>80</v>
      </c>
      <c r="B426" t="s">
        <v>817</v>
      </c>
      <c r="C426" t="s">
        <v>818</v>
      </c>
      <c r="D426" t="s">
        <v>819</v>
      </c>
      <c r="E426" t="s">
        <v>820</v>
      </c>
      <c r="F426" s="2">
        <v>1.38</v>
      </c>
      <c r="G426" s="2">
        <v>1.18</v>
      </c>
      <c r="H426" s="2">
        <v>0.73</v>
      </c>
      <c r="I426" s="3">
        <v>1.140495867768595</v>
      </c>
      <c r="J426" s="3">
        <v>1.0350877192982457</v>
      </c>
      <c r="K426" s="3">
        <v>0.67592592592592582</v>
      </c>
      <c r="L426" s="2">
        <v>3</v>
      </c>
      <c r="M426" s="4">
        <f t="shared" si="24"/>
        <v>0.95050317099758885</v>
      </c>
      <c r="N426" s="4">
        <f t="shared" si="25"/>
        <v>0.24356152626050165</v>
      </c>
      <c r="O426" s="4">
        <f t="shared" si="26"/>
        <v>0.25624483293924699</v>
      </c>
      <c r="P426" s="10">
        <f t="shared" si="27"/>
        <v>-7.3236654994213515E-2</v>
      </c>
    </row>
    <row r="427" spans="1:16">
      <c r="A427">
        <v>163</v>
      </c>
      <c r="B427" t="s">
        <v>591</v>
      </c>
      <c r="C427" t="s">
        <v>592</v>
      </c>
      <c r="D427" t="s">
        <v>593</v>
      </c>
      <c r="E427" t="s">
        <v>594</v>
      </c>
      <c r="F427" s="2">
        <v>1.26</v>
      </c>
      <c r="G427" s="2">
        <v>1.2</v>
      </c>
      <c r="H427" s="2">
        <v>0.82</v>
      </c>
      <c r="I427" s="3">
        <v>1.0413223140495869</v>
      </c>
      <c r="J427" s="3">
        <v>1.0526315789473684</v>
      </c>
      <c r="K427" s="3">
        <v>0.75925925925925919</v>
      </c>
      <c r="L427" s="2">
        <v>3</v>
      </c>
      <c r="M427" s="4">
        <f t="shared" si="24"/>
        <v>0.95107105075207155</v>
      </c>
      <c r="N427" s="4">
        <f t="shared" si="25"/>
        <v>0.16621010012900309</v>
      </c>
      <c r="O427" s="4">
        <f t="shared" si="26"/>
        <v>0.17476097079978445</v>
      </c>
      <c r="P427" s="10">
        <f t="shared" si="27"/>
        <v>-7.2374971741886882E-2</v>
      </c>
    </row>
    <row r="428" spans="1:16">
      <c r="A428">
        <v>667</v>
      </c>
      <c r="B428" t="s">
        <v>1164</v>
      </c>
      <c r="C428" t="s">
        <v>1165</v>
      </c>
      <c r="D428" t="s">
        <v>1166</v>
      </c>
      <c r="E428" t="s">
        <v>2381</v>
      </c>
      <c r="F428" s="2">
        <v>1.1399999999999999</v>
      </c>
      <c r="G428" s="2">
        <v>0.98</v>
      </c>
      <c r="H428" s="2">
        <v>1.1399999999999999</v>
      </c>
      <c r="I428" s="3">
        <v>0.94214876033057848</v>
      </c>
      <c r="J428" s="3">
        <v>0.85964912280701755</v>
      </c>
      <c r="K428" s="3">
        <v>1.0555555555555554</v>
      </c>
      <c r="L428" s="2">
        <v>3</v>
      </c>
      <c r="M428" s="4">
        <f t="shared" si="24"/>
        <v>0.95245114623105043</v>
      </c>
      <c r="N428" s="4">
        <f t="shared" si="25"/>
        <v>9.8358715752575904E-2</v>
      </c>
      <c r="O428" s="4">
        <f t="shared" si="26"/>
        <v>0.10326904024609736</v>
      </c>
      <c r="P428" s="10">
        <f t="shared" si="27"/>
        <v>-7.0283000074308988E-2</v>
      </c>
    </row>
    <row r="429" spans="1:16">
      <c r="A429">
        <v>1234</v>
      </c>
      <c r="B429" t="s">
        <v>1419</v>
      </c>
      <c r="C429" t="s">
        <v>1420</v>
      </c>
      <c r="D429" t="s">
        <v>1421</v>
      </c>
      <c r="E429" t="s">
        <v>1422</v>
      </c>
      <c r="F429" s="2">
        <v>1.1499999999999999</v>
      </c>
      <c r="G429" s="2">
        <v>1.0900000000000001</v>
      </c>
      <c r="I429" s="3">
        <v>0.95041322314049581</v>
      </c>
      <c r="J429" s="3">
        <v>0.95614035087719318</v>
      </c>
      <c r="K429" s="3"/>
      <c r="L429" s="2">
        <v>2</v>
      </c>
      <c r="M429" s="4">
        <f t="shared" si="24"/>
        <v>0.95327678700884455</v>
      </c>
      <c r="N429" s="4">
        <f t="shared" si="25"/>
        <v>4.0496908593402724E-3</v>
      </c>
      <c r="O429" s="4">
        <f t="shared" si="26"/>
        <v>4.2481794527350633E-3</v>
      </c>
      <c r="P429" s="10">
        <f t="shared" si="27"/>
        <v>-6.9032928739960919E-2</v>
      </c>
    </row>
    <row r="430" spans="1:16">
      <c r="A430">
        <v>650</v>
      </c>
      <c r="B430" t="s">
        <v>894</v>
      </c>
      <c r="C430" t="s">
        <v>895</v>
      </c>
      <c r="D430" t="s">
        <v>896</v>
      </c>
      <c r="E430" t="s">
        <v>897</v>
      </c>
      <c r="F430" s="2">
        <v>0.99</v>
      </c>
      <c r="G430" s="2">
        <v>1.1399999999999999</v>
      </c>
      <c r="H430" s="2">
        <v>1.1299999999999999</v>
      </c>
      <c r="I430" s="3">
        <v>0.81818181818181823</v>
      </c>
      <c r="J430" s="3">
        <v>1</v>
      </c>
      <c r="K430" s="3">
        <v>1.0462962962962961</v>
      </c>
      <c r="L430" s="2">
        <v>3</v>
      </c>
      <c r="M430" s="4">
        <f t="shared" si="24"/>
        <v>0.95482603815937139</v>
      </c>
      <c r="N430" s="4">
        <f t="shared" si="25"/>
        <v>0.12058013477618924</v>
      </c>
      <c r="O430" s="4">
        <f t="shared" si="26"/>
        <v>0.12628492516671716</v>
      </c>
      <c r="P430" s="10">
        <f t="shared" si="27"/>
        <v>-6.6690185556913681E-2</v>
      </c>
    </row>
    <row r="431" spans="1:16">
      <c r="A431">
        <v>480</v>
      </c>
      <c r="B431" t="s">
        <v>1040</v>
      </c>
      <c r="C431" t="s">
        <v>1041</v>
      </c>
      <c r="D431" t="s">
        <v>1042</v>
      </c>
      <c r="E431" t="s">
        <v>2315</v>
      </c>
      <c r="F431" s="2">
        <v>1.23</v>
      </c>
      <c r="G431" s="2">
        <v>1.02</v>
      </c>
      <c r="H431" s="2">
        <v>1.03</v>
      </c>
      <c r="I431" s="3">
        <v>1.0165289256198347</v>
      </c>
      <c r="J431" s="3">
        <v>0.89473684210526327</v>
      </c>
      <c r="K431" s="3">
        <v>0.95370370370370372</v>
      </c>
      <c r="L431" s="2">
        <v>3</v>
      </c>
      <c r="M431" s="4">
        <f t="shared" si="24"/>
        <v>0.95498982380960051</v>
      </c>
      <c r="N431" s="4">
        <f t="shared" si="25"/>
        <v>6.0906226942736952E-2</v>
      </c>
      <c r="O431" s="4">
        <f t="shared" si="26"/>
        <v>6.3776833453337428E-2</v>
      </c>
      <c r="P431" s="10">
        <f t="shared" si="27"/>
        <v>-6.6442734741744502E-2</v>
      </c>
    </row>
    <row r="432" spans="1:16">
      <c r="A432">
        <v>385</v>
      </c>
      <c r="B432" t="s">
        <v>2192</v>
      </c>
      <c r="C432" t="s">
        <v>2193</v>
      </c>
      <c r="D432" t="s">
        <v>2194</v>
      </c>
      <c r="E432" t="s">
        <v>4784</v>
      </c>
      <c r="F432" s="2">
        <v>1.08</v>
      </c>
      <c r="G432" s="2">
        <v>1.24</v>
      </c>
      <c r="H432" s="2">
        <v>0.96</v>
      </c>
      <c r="I432" s="3">
        <v>0.89256198347107452</v>
      </c>
      <c r="J432" s="3">
        <v>1.0877192982456141</v>
      </c>
      <c r="K432" s="3">
        <v>0.88888888888888884</v>
      </c>
      <c r="L432" s="2">
        <v>3</v>
      </c>
      <c r="M432" s="4">
        <f t="shared" si="24"/>
        <v>0.95639005686852574</v>
      </c>
      <c r="N432" s="4">
        <f t="shared" si="25"/>
        <v>0.11374928631188662</v>
      </c>
      <c r="O432" s="4">
        <f t="shared" si="26"/>
        <v>0.11893608208802578</v>
      </c>
      <c r="P432" s="10">
        <f t="shared" si="27"/>
        <v>-6.4328963772406475E-2</v>
      </c>
    </row>
    <row r="433" spans="1:16">
      <c r="A433">
        <v>464</v>
      </c>
      <c r="B433" t="s">
        <v>2740</v>
      </c>
      <c r="C433" t="s">
        <v>2741</v>
      </c>
      <c r="D433" t="s">
        <v>2742</v>
      </c>
      <c r="E433" t="s">
        <v>2743</v>
      </c>
      <c r="F433" s="2">
        <v>1.1599999999999999</v>
      </c>
      <c r="G433" s="2">
        <v>1.1100000000000001</v>
      </c>
      <c r="H433" s="2">
        <v>1.02</v>
      </c>
      <c r="I433" s="3">
        <v>0.95867768595041314</v>
      </c>
      <c r="J433" s="3">
        <v>0.97368421052631593</v>
      </c>
      <c r="K433" s="3">
        <v>0.94444444444444442</v>
      </c>
      <c r="L433" s="2">
        <v>3</v>
      </c>
      <c r="M433" s="4">
        <f t="shared" si="24"/>
        <v>0.95893544697372446</v>
      </c>
      <c r="N433" s="4">
        <f t="shared" si="25"/>
        <v>1.4621587146732559E-2</v>
      </c>
      <c r="O433" s="4">
        <f t="shared" si="26"/>
        <v>1.5247728293782846E-2</v>
      </c>
      <c r="P433" s="10">
        <f t="shared" si="27"/>
        <v>-6.0494394832128186E-2</v>
      </c>
    </row>
    <row r="434" spans="1:16">
      <c r="A434">
        <v>630</v>
      </c>
      <c r="B434" t="s">
        <v>2940</v>
      </c>
      <c r="C434" t="s">
        <v>2941</v>
      </c>
      <c r="D434" t="s">
        <v>2942</v>
      </c>
      <c r="E434" t="s">
        <v>2943</v>
      </c>
      <c r="F434" s="2">
        <v>1.06</v>
      </c>
      <c r="G434" s="2">
        <v>1.1100000000000001</v>
      </c>
      <c r="H434" s="2">
        <v>1.1200000000000001</v>
      </c>
      <c r="I434" s="3">
        <v>0.87603305785123975</v>
      </c>
      <c r="J434" s="3">
        <v>0.97368421052631593</v>
      </c>
      <c r="K434" s="3">
        <v>1.037037037037037</v>
      </c>
      <c r="L434" s="2">
        <v>3</v>
      </c>
      <c r="M434" s="4">
        <f t="shared" si="24"/>
        <v>0.96225143513819766</v>
      </c>
      <c r="N434" s="4">
        <f t="shared" si="25"/>
        <v>8.1108579035891942E-2</v>
      </c>
      <c r="O434" s="4">
        <f t="shared" si="26"/>
        <v>8.4290421478293978E-2</v>
      </c>
      <c r="P434" s="10">
        <f t="shared" si="27"/>
        <v>-5.5514177159674688E-2</v>
      </c>
    </row>
    <row r="435" spans="1:16">
      <c r="A435">
        <v>381</v>
      </c>
      <c r="B435" t="s">
        <v>4785</v>
      </c>
      <c r="C435" t="s">
        <v>4786</v>
      </c>
      <c r="D435" t="s">
        <v>4787</v>
      </c>
      <c r="E435" t="s">
        <v>4788</v>
      </c>
      <c r="F435" s="2">
        <v>1.23</v>
      </c>
      <c r="G435" s="2">
        <v>1.1200000000000001</v>
      </c>
      <c r="H435" s="2">
        <v>0.96</v>
      </c>
      <c r="I435" s="3">
        <v>1.0165289256198347</v>
      </c>
      <c r="J435" s="3">
        <v>0.98245614035087736</v>
      </c>
      <c r="K435" s="3">
        <v>0.88888888888888884</v>
      </c>
      <c r="L435" s="2">
        <v>3</v>
      </c>
      <c r="M435" s="4">
        <f t="shared" si="24"/>
        <v>0.96262465161986699</v>
      </c>
      <c r="N435" s="4">
        <f t="shared" si="25"/>
        <v>6.6090549272459859E-2</v>
      </c>
      <c r="O435" s="4">
        <f t="shared" si="26"/>
        <v>6.8656614144719103E-2</v>
      </c>
      <c r="P435" s="10">
        <f t="shared" si="27"/>
        <v>-5.4954725486152656E-2</v>
      </c>
    </row>
    <row r="436" spans="1:16">
      <c r="A436">
        <v>314</v>
      </c>
      <c r="B436" t="s">
        <v>1336</v>
      </c>
      <c r="C436" t="s">
        <v>1337</v>
      </c>
      <c r="D436" t="s">
        <v>1338</v>
      </c>
      <c r="E436" t="s">
        <v>1532</v>
      </c>
      <c r="F436" s="2">
        <v>1.34</v>
      </c>
      <c r="G436" s="2">
        <v>1.06</v>
      </c>
      <c r="H436" s="2">
        <v>0.92</v>
      </c>
      <c r="I436" s="3">
        <v>1.1074380165289257</v>
      </c>
      <c r="J436" s="3">
        <v>0.92982456140350889</v>
      </c>
      <c r="K436" s="3">
        <v>0.85185185185185186</v>
      </c>
      <c r="L436" s="2">
        <v>3</v>
      </c>
      <c r="M436" s="4">
        <f t="shared" si="24"/>
        <v>0.96303814326142889</v>
      </c>
      <c r="N436" s="4">
        <f t="shared" si="25"/>
        <v>0.13099018439737486</v>
      </c>
      <c r="O436" s="4">
        <f t="shared" si="26"/>
        <v>0.13601764926336457</v>
      </c>
      <c r="P436" s="10">
        <f t="shared" si="27"/>
        <v>-5.4335154550384998E-2</v>
      </c>
    </row>
    <row r="437" spans="1:16">
      <c r="A437">
        <v>465</v>
      </c>
      <c r="B437" t="s">
        <v>796</v>
      </c>
      <c r="C437" t="s">
        <v>797</v>
      </c>
      <c r="D437" t="s">
        <v>798</v>
      </c>
      <c r="E437" t="s">
        <v>4789</v>
      </c>
      <c r="G437" s="2">
        <v>1.1200000000000001</v>
      </c>
      <c r="H437" s="2">
        <v>1.02</v>
      </c>
      <c r="I437" s="3"/>
      <c r="J437" s="3">
        <v>0.98245614035087736</v>
      </c>
      <c r="K437" s="3">
        <v>0.94444444444444442</v>
      </c>
      <c r="L437" s="2">
        <v>2</v>
      </c>
      <c r="M437" s="4">
        <f t="shared" si="24"/>
        <v>0.96345029239766089</v>
      </c>
      <c r="N437" s="4">
        <f t="shared" si="25"/>
        <v>2.6878327939839661E-2</v>
      </c>
      <c r="O437" s="4">
        <f t="shared" si="26"/>
        <v>2.7897991366995945E-2</v>
      </c>
      <c r="P437" s="10">
        <f t="shared" si="27"/>
        <v>-5.3717859877846004E-2</v>
      </c>
    </row>
    <row r="438" spans="1:16">
      <c r="A438">
        <v>462</v>
      </c>
      <c r="B438" t="s">
        <v>3217</v>
      </c>
      <c r="C438" t="s">
        <v>3218</v>
      </c>
      <c r="D438" t="s">
        <v>3219</v>
      </c>
      <c r="E438" t="s">
        <v>4072</v>
      </c>
      <c r="F438" s="2">
        <v>1.21</v>
      </c>
      <c r="G438" s="2">
        <v>1.08</v>
      </c>
      <c r="H438" s="2">
        <v>1.02</v>
      </c>
      <c r="I438" s="3">
        <v>1</v>
      </c>
      <c r="J438" s="3">
        <v>0.94736842105263175</v>
      </c>
      <c r="K438" s="3">
        <v>0.94444444444444442</v>
      </c>
      <c r="L438" s="2">
        <v>3</v>
      </c>
      <c r="M438" s="4">
        <f t="shared" si="24"/>
        <v>0.96393762183235887</v>
      </c>
      <c r="N438" s="4">
        <f t="shared" si="25"/>
        <v>3.1265136320361445E-2</v>
      </c>
      <c r="O438" s="4">
        <f t="shared" si="26"/>
        <v>3.2434812805551903E-2</v>
      </c>
      <c r="P438" s="10">
        <f t="shared" si="27"/>
        <v>-5.2988304847942931E-2</v>
      </c>
    </row>
    <row r="439" spans="1:16">
      <c r="A439">
        <v>344</v>
      </c>
      <c r="B439" t="s">
        <v>930</v>
      </c>
      <c r="C439" t="s">
        <v>931</v>
      </c>
      <c r="D439" t="s">
        <v>932</v>
      </c>
      <c r="E439" t="s">
        <v>933</v>
      </c>
      <c r="F439" s="2">
        <v>1.46</v>
      </c>
      <c r="G439" s="2">
        <v>0.93</v>
      </c>
      <c r="H439" s="2">
        <v>0.94</v>
      </c>
      <c r="I439" s="3">
        <v>1.2066115702479339</v>
      </c>
      <c r="J439" s="3">
        <v>0.81578947368421062</v>
      </c>
      <c r="K439" s="3">
        <v>0.87037037037037024</v>
      </c>
      <c r="L439" s="2">
        <v>3</v>
      </c>
      <c r="M439" s="4">
        <f t="shared" si="24"/>
        <v>0.96425713810083824</v>
      </c>
      <c r="N439" s="4">
        <f t="shared" si="25"/>
        <v>0.2116518879121376</v>
      </c>
      <c r="O439" s="4">
        <f t="shared" si="26"/>
        <v>0.21949735143158866</v>
      </c>
      <c r="P439" s="10">
        <f t="shared" si="27"/>
        <v>-5.2510174163412186E-2</v>
      </c>
    </row>
    <row r="440" spans="1:16">
      <c r="A440">
        <v>537</v>
      </c>
      <c r="B440" t="s">
        <v>1665</v>
      </c>
      <c r="C440" t="s">
        <v>1666</v>
      </c>
      <c r="D440" t="s">
        <v>1667</v>
      </c>
      <c r="E440" t="s">
        <v>1668</v>
      </c>
      <c r="F440" s="2">
        <v>1.18</v>
      </c>
      <c r="G440" s="2">
        <v>1.07</v>
      </c>
      <c r="H440" s="2">
        <v>1.06</v>
      </c>
      <c r="I440" s="3">
        <v>0.97520661157024791</v>
      </c>
      <c r="J440" s="3">
        <v>0.93859649122807032</v>
      </c>
      <c r="K440" s="3">
        <v>0.98148148148148151</v>
      </c>
      <c r="L440" s="2">
        <v>3</v>
      </c>
      <c r="M440" s="4">
        <f t="shared" si="24"/>
        <v>0.96509486142659995</v>
      </c>
      <c r="N440" s="4">
        <f t="shared" si="25"/>
        <v>2.3161740337989872E-2</v>
      </c>
      <c r="O440" s="4">
        <f t="shared" si="26"/>
        <v>2.3999444265771209E-2</v>
      </c>
      <c r="P440" s="10">
        <f t="shared" si="27"/>
        <v>-5.1257339673946051E-2</v>
      </c>
    </row>
    <row r="441" spans="1:16">
      <c r="A441">
        <v>383</v>
      </c>
      <c r="B441" t="s">
        <v>4790</v>
      </c>
      <c r="C441" t="s">
        <v>4791</v>
      </c>
      <c r="D441" t="s">
        <v>4792</v>
      </c>
      <c r="E441" t="s">
        <v>4793</v>
      </c>
      <c r="F441" s="2">
        <v>1.23</v>
      </c>
      <c r="G441" s="2">
        <v>1.1299999999999999</v>
      </c>
      <c r="H441" s="2">
        <v>0.96</v>
      </c>
      <c r="I441" s="3">
        <v>1.0165289256198347</v>
      </c>
      <c r="J441" s="3">
        <v>0.99122807017543857</v>
      </c>
      <c r="K441" s="3">
        <v>0.88888888888888884</v>
      </c>
      <c r="L441" s="2">
        <v>3</v>
      </c>
      <c r="M441" s="4">
        <f t="shared" si="24"/>
        <v>0.9655486282280541</v>
      </c>
      <c r="N441" s="4">
        <f t="shared" si="25"/>
        <v>6.7583800190697471E-2</v>
      </c>
      <c r="O441" s="4">
        <f t="shared" si="26"/>
        <v>6.99952319488302E-2</v>
      </c>
      <c r="P441" s="10">
        <f t="shared" si="27"/>
        <v>-5.0579174979386632E-2</v>
      </c>
    </row>
    <row r="442" spans="1:16">
      <c r="A442">
        <v>348</v>
      </c>
      <c r="B442" t="s">
        <v>2548</v>
      </c>
      <c r="C442" t="s">
        <v>2549</v>
      </c>
      <c r="D442" t="s">
        <v>2550</v>
      </c>
      <c r="E442" t="s">
        <v>2551</v>
      </c>
      <c r="F442" s="2">
        <v>1.21</v>
      </c>
      <c r="G442" s="2">
        <v>1.17</v>
      </c>
      <c r="H442" s="2">
        <v>0.94</v>
      </c>
      <c r="I442" s="3">
        <v>1</v>
      </c>
      <c r="J442" s="3">
        <v>1.0263157894736843</v>
      </c>
      <c r="K442" s="3">
        <v>0.87037037037037024</v>
      </c>
      <c r="L442" s="2">
        <v>3</v>
      </c>
      <c r="M442" s="4">
        <f t="shared" si="24"/>
        <v>0.96556205328135147</v>
      </c>
      <c r="N442" s="4">
        <f t="shared" si="25"/>
        <v>8.3481869681233306E-2</v>
      </c>
      <c r="O442" s="4">
        <f t="shared" si="26"/>
        <v>8.6459352247253068E-2</v>
      </c>
      <c r="P442" s="10">
        <f t="shared" si="27"/>
        <v>-5.0559115789614077E-2</v>
      </c>
    </row>
    <row r="443" spans="1:16">
      <c r="A443">
        <v>987</v>
      </c>
      <c r="B443" t="s">
        <v>694</v>
      </c>
      <c r="C443" t="s">
        <v>695</v>
      </c>
      <c r="D443" t="s">
        <v>696</v>
      </c>
      <c r="E443" t="s">
        <v>697</v>
      </c>
      <c r="F443" s="2">
        <v>1</v>
      </c>
      <c r="G443" s="2">
        <v>0.87</v>
      </c>
      <c r="H443" s="2">
        <v>1.42</v>
      </c>
      <c r="I443" s="3">
        <v>0.82644628099173556</v>
      </c>
      <c r="J443" s="3">
        <v>0.76315789473684215</v>
      </c>
      <c r="K443" s="3">
        <v>1.3148148148148147</v>
      </c>
      <c r="L443" s="2">
        <v>3</v>
      </c>
      <c r="M443" s="4">
        <f t="shared" si="24"/>
        <v>0.96813966351446412</v>
      </c>
      <c r="N443" s="4">
        <f t="shared" si="25"/>
        <v>0.30189253113571352</v>
      </c>
      <c r="O443" s="4">
        <f t="shared" si="26"/>
        <v>0.31182745890175295</v>
      </c>
      <c r="P443" s="10">
        <f t="shared" si="27"/>
        <v>-4.6712909654603729E-2</v>
      </c>
    </row>
    <row r="444" spans="1:16">
      <c r="A444">
        <v>497</v>
      </c>
      <c r="B444" t="s">
        <v>183</v>
      </c>
      <c r="C444" t="s">
        <v>184</v>
      </c>
      <c r="D444" t="s">
        <v>185</v>
      </c>
      <c r="E444" t="s">
        <v>1085</v>
      </c>
      <c r="F444" s="2">
        <v>1.25</v>
      </c>
      <c r="G444" s="2">
        <v>1.04</v>
      </c>
      <c r="H444" s="2">
        <v>1.04</v>
      </c>
      <c r="I444" s="3">
        <v>1.0330578512396695</v>
      </c>
      <c r="J444" s="3">
        <v>0.91228070175438603</v>
      </c>
      <c r="K444" s="3">
        <v>0.96296296296296291</v>
      </c>
      <c r="L444" s="2">
        <v>3</v>
      </c>
      <c r="M444" s="4">
        <f t="shared" si="24"/>
        <v>0.96943383865233945</v>
      </c>
      <c r="N444" s="4">
        <f t="shared" si="25"/>
        <v>6.0648034869962217E-2</v>
      </c>
      <c r="O444" s="4">
        <f t="shared" si="26"/>
        <v>6.2560261930068597E-2</v>
      </c>
      <c r="P444" s="10">
        <f t="shared" si="27"/>
        <v>-4.4785653394102259E-2</v>
      </c>
    </row>
    <row r="445" spans="1:16">
      <c r="A445">
        <v>633</v>
      </c>
      <c r="B445" t="s">
        <v>993</v>
      </c>
      <c r="C445" t="s">
        <v>994</v>
      </c>
      <c r="D445" t="s">
        <v>995</v>
      </c>
      <c r="E445" t="s">
        <v>4794</v>
      </c>
      <c r="F445" s="2">
        <v>0.98</v>
      </c>
      <c r="G445" s="2">
        <v>1.21</v>
      </c>
      <c r="H445" s="2">
        <v>1.1200000000000001</v>
      </c>
      <c r="I445" s="3">
        <v>0.80991735537190079</v>
      </c>
      <c r="J445" s="3">
        <v>1.0614035087719298</v>
      </c>
      <c r="K445" s="3">
        <v>1.037037037037037</v>
      </c>
      <c r="L445" s="2">
        <v>3</v>
      </c>
      <c r="M445" s="4">
        <f t="shared" si="24"/>
        <v>0.96945263372695578</v>
      </c>
      <c r="N445" s="4">
        <f t="shared" si="25"/>
        <v>0.13869772895065993</v>
      </c>
      <c r="O445" s="4">
        <f t="shared" si="26"/>
        <v>0.14306808205518151</v>
      </c>
      <c r="P445" s="10">
        <f t="shared" si="27"/>
        <v>-4.4757683153111627E-2</v>
      </c>
    </row>
    <row r="446" spans="1:16">
      <c r="A446">
        <v>560</v>
      </c>
      <c r="B446" t="s">
        <v>3337</v>
      </c>
      <c r="C446" t="s">
        <v>3338</v>
      </c>
      <c r="D446" t="s">
        <v>3339</v>
      </c>
      <c r="E446" t="s">
        <v>4795</v>
      </c>
      <c r="F446" s="2">
        <v>1.1000000000000001</v>
      </c>
      <c r="G446" s="2">
        <v>1.1499999999999999</v>
      </c>
      <c r="H446" s="2">
        <v>1.07</v>
      </c>
      <c r="I446" s="3">
        <v>0.90909090909090917</v>
      </c>
      <c r="J446" s="3">
        <v>1.0087719298245614</v>
      </c>
      <c r="K446" s="3">
        <v>0.9907407407407407</v>
      </c>
      <c r="L446" s="2">
        <v>3</v>
      </c>
      <c r="M446" s="4">
        <f t="shared" si="24"/>
        <v>0.9695345265520704</v>
      </c>
      <c r="N446" s="4">
        <f t="shared" si="25"/>
        <v>5.311642037814223E-2</v>
      </c>
      <c r="O446" s="4">
        <f t="shared" si="26"/>
        <v>5.4785486151832805E-2</v>
      </c>
      <c r="P446" s="10">
        <f t="shared" si="27"/>
        <v>-4.4635819145790928E-2</v>
      </c>
    </row>
    <row r="447" spans="1:16">
      <c r="A447">
        <v>394</v>
      </c>
      <c r="B447" t="s">
        <v>1772</v>
      </c>
      <c r="C447" t="s">
        <v>1773</v>
      </c>
      <c r="D447" t="s">
        <v>1774</v>
      </c>
      <c r="E447" t="s">
        <v>1775</v>
      </c>
      <c r="F447" s="2">
        <v>1.33</v>
      </c>
      <c r="G447" s="2">
        <v>1.04</v>
      </c>
      <c r="H447" s="2">
        <v>0.97</v>
      </c>
      <c r="I447" s="3">
        <v>1.0991735537190084</v>
      </c>
      <c r="J447" s="3">
        <v>0.91228070175438603</v>
      </c>
      <c r="K447" s="3">
        <v>0.89814814814814803</v>
      </c>
      <c r="L447" s="2">
        <v>3</v>
      </c>
      <c r="M447" s="4">
        <f t="shared" si="24"/>
        <v>0.96986746787384748</v>
      </c>
      <c r="N447" s="4">
        <f t="shared" si="25"/>
        <v>0.11220508074639662</v>
      </c>
      <c r="O447" s="4">
        <f t="shared" si="26"/>
        <v>0.11569114797960349</v>
      </c>
      <c r="P447" s="10">
        <f t="shared" si="27"/>
        <v>-4.4140478004620579E-2</v>
      </c>
    </row>
    <row r="448" spans="1:16">
      <c r="A448">
        <v>407</v>
      </c>
      <c r="B448" t="s">
        <v>2354</v>
      </c>
      <c r="C448" t="s">
        <v>2355</v>
      </c>
      <c r="D448" t="s">
        <v>2356</v>
      </c>
      <c r="E448" t="s">
        <v>2357</v>
      </c>
      <c r="F448" s="2">
        <v>1.28</v>
      </c>
      <c r="G448" s="2">
        <v>1.08</v>
      </c>
      <c r="H448" s="2">
        <v>0.98</v>
      </c>
      <c r="I448" s="3">
        <v>1.0578512396694215</v>
      </c>
      <c r="J448" s="3">
        <v>0.94736842105263175</v>
      </c>
      <c r="K448" s="3">
        <v>0.90740740740740733</v>
      </c>
      <c r="L448" s="2">
        <v>3</v>
      </c>
      <c r="M448" s="4">
        <f t="shared" si="24"/>
        <v>0.97087568937648694</v>
      </c>
      <c r="N448" s="4">
        <f t="shared" si="25"/>
        <v>7.7928046391896391E-2</v>
      </c>
      <c r="O448" s="4">
        <f t="shared" si="26"/>
        <v>8.0265730458183707E-2</v>
      </c>
      <c r="P448" s="10">
        <f t="shared" si="27"/>
        <v>-4.2641509645623681E-2</v>
      </c>
    </row>
    <row r="449" spans="1:16">
      <c r="A449">
        <v>627</v>
      </c>
      <c r="B449" t="s">
        <v>266</v>
      </c>
      <c r="C449" t="s">
        <v>267</v>
      </c>
      <c r="D449" t="s">
        <v>268</v>
      </c>
      <c r="E449" t="s">
        <v>1594</v>
      </c>
      <c r="F449" s="2">
        <v>1.38</v>
      </c>
      <c r="G449" s="2">
        <v>0.84</v>
      </c>
      <c r="H449" s="2">
        <v>1.1200000000000001</v>
      </c>
      <c r="I449" s="3">
        <v>1.140495867768595</v>
      </c>
      <c r="J449" s="3">
        <v>0.73684210526315796</v>
      </c>
      <c r="K449" s="3">
        <v>1.037037037037037</v>
      </c>
      <c r="L449" s="2">
        <v>3</v>
      </c>
      <c r="M449" s="4">
        <f t="shared" si="24"/>
        <v>0.97145833668959669</v>
      </c>
      <c r="N449" s="4">
        <f t="shared" si="25"/>
        <v>0.20966524378314047</v>
      </c>
      <c r="O449" s="4">
        <f t="shared" si="26"/>
        <v>0.21582525556125146</v>
      </c>
      <c r="P449" s="10">
        <f t="shared" si="27"/>
        <v>-4.1775971171660896E-2</v>
      </c>
    </row>
    <row r="450" spans="1:16">
      <c r="A450">
        <v>52</v>
      </c>
      <c r="B450" t="s">
        <v>4796</v>
      </c>
      <c r="C450" t="s">
        <v>4797</v>
      </c>
      <c r="D450" t="s">
        <v>4798</v>
      </c>
      <c r="E450" t="s">
        <v>4799</v>
      </c>
      <c r="F450" s="2">
        <v>1.1100000000000001</v>
      </c>
      <c r="G450" s="2">
        <v>1.56</v>
      </c>
      <c r="H450" s="2">
        <v>0.68</v>
      </c>
      <c r="I450" s="3">
        <v>0.9173553719008265</v>
      </c>
      <c r="J450" s="3">
        <v>1.3684210526315792</v>
      </c>
      <c r="K450" s="3">
        <v>0.62962962962962965</v>
      </c>
      <c r="L450" s="2">
        <v>3</v>
      </c>
      <c r="M450" s="4">
        <f t="shared" ref="M450:M513" si="28">AVERAGE(I450:K450)</f>
        <v>0.9718020180540119</v>
      </c>
      <c r="N450" s="4">
        <f t="shared" ref="N450:N513" si="29">STDEV(I450:K450)</f>
        <v>0.37239296399543942</v>
      </c>
      <c r="O450" s="4">
        <f t="shared" ref="O450:O513" si="30">N450/M450</f>
        <v>0.3831983851413881</v>
      </c>
      <c r="P450" s="10">
        <f t="shared" ref="P450:P513" si="31">LOG(M450,2)</f>
        <v>-4.1265666513772878E-2</v>
      </c>
    </row>
    <row r="451" spans="1:16">
      <c r="A451">
        <v>536</v>
      </c>
      <c r="B451" t="s">
        <v>2161</v>
      </c>
      <c r="C451" t="s">
        <v>2162</v>
      </c>
      <c r="D451" t="s">
        <v>2163</v>
      </c>
      <c r="E451" t="s">
        <v>2164</v>
      </c>
      <c r="F451" s="2">
        <v>1.22</v>
      </c>
      <c r="G451" s="2">
        <v>1.06</v>
      </c>
      <c r="H451" s="2">
        <v>1.06</v>
      </c>
      <c r="I451" s="3">
        <v>1.0082644628099173</v>
      </c>
      <c r="J451" s="3">
        <v>0.92982456140350889</v>
      </c>
      <c r="K451" s="3">
        <v>0.98148148148148151</v>
      </c>
      <c r="L451" s="2">
        <v>3</v>
      </c>
      <c r="M451" s="4">
        <f t="shared" si="28"/>
        <v>0.9731901685649692</v>
      </c>
      <c r="N451" s="4">
        <f t="shared" si="29"/>
        <v>3.9871843894801397E-2</v>
      </c>
      <c r="O451" s="4">
        <f t="shared" si="30"/>
        <v>4.0970249374379694E-2</v>
      </c>
      <c r="P451" s="10">
        <f t="shared" si="31"/>
        <v>-3.9206349039922435E-2</v>
      </c>
    </row>
    <row r="452" spans="1:16">
      <c r="A452">
        <v>538</v>
      </c>
      <c r="B452" t="s">
        <v>591</v>
      </c>
      <c r="C452" t="s">
        <v>592</v>
      </c>
      <c r="D452" t="s">
        <v>593</v>
      </c>
      <c r="E452" t="s">
        <v>4061</v>
      </c>
      <c r="F452" s="2">
        <v>1.21</v>
      </c>
      <c r="G452" s="2">
        <v>1.07</v>
      </c>
      <c r="H452" s="2">
        <v>1.06</v>
      </c>
      <c r="I452" s="3">
        <v>1</v>
      </c>
      <c r="J452" s="3">
        <v>0.93859649122807032</v>
      </c>
      <c r="K452" s="3">
        <v>0.98148148148148151</v>
      </c>
      <c r="L452" s="2">
        <v>3</v>
      </c>
      <c r="M452" s="4">
        <f t="shared" si="28"/>
        <v>0.97335932423651716</v>
      </c>
      <c r="N452" s="4">
        <f t="shared" si="29"/>
        <v>3.1497218942472607E-2</v>
      </c>
      <c r="O452" s="4">
        <f t="shared" si="30"/>
        <v>3.2359292358121058E-2</v>
      </c>
      <c r="P452" s="10">
        <f t="shared" si="31"/>
        <v>-3.8955607869459244E-2</v>
      </c>
    </row>
    <row r="453" spans="1:16">
      <c r="A453">
        <v>529</v>
      </c>
      <c r="B453" t="s">
        <v>125</v>
      </c>
      <c r="C453" t="s">
        <v>126</v>
      </c>
      <c r="D453" t="s">
        <v>127</v>
      </c>
      <c r="E453" t="s">
        <v>3027</v>
      </c>
      <c r="F453" s="2">
        <v>1.18</v>
      </c>
      <c r="H453" s="2">
        <v>1.05</v>
      </c>
      <c r="I453" s="3">
        <v>0.97520661157024791</v>
      </c>
      <c r="J453" s="3"/>
      <c r="K453" s="3">
        <v>0.97222222222222221</v>
      </c>
      <c r="L453" s="2">
        <v>2</v>
      </c>
      <c r="M453" s="4">
        <f t="shared" si="28"/>
        <v>0.97371441689623506</v>
      </c>
      <c r="N453" s="4">
        <f t="shared" si="29"/>
        <v>2.1102819456898687E-3</v>
      </c>
      <c r="O453" s="4">
        <f t="shared" si="30"/>
        <v>2.1672493588176514E-3</v>
      </c>
      <c r="P453" s="10">
        <f t="shared" si="31"/>
        <v>-3.8429392129306968E-2</v>
      </c>
    </row>
    <row r="454" spans="1:16">
      <c r="A454">
        <v>297</v>
      </c>
      <c r="B454" t="s">
        <v>2767</v>
      </c>
      <c r="C454" t="s">
        <v>2768</v>
      </c>
      <c r="D454" t="s">
        <v>2769</v>
      </c>
      <c r="E454" t="s">
        <v>2770</v>
      </c>
      <c r="G454" s="2">
        <v>1.26</v>
      </c>
      <c r="H454" s="2">
        <v>0.91</v>
      </c>
      <c r="I454" s="3"/>
      <c r="J454" s="3">
        <v>1.1052631578947369</v>
      </c>
      <c r="K454" s="3">
        <v>0.84259259259259256</v>
      </c>
      <c r="L454" s="2">
        <v>2</v>
      </c>
      <c r="M454" s="4">
        <f t="shared" si="28"/>
        <v>0.97392787524366475</v>
      </c>
      <c r="N454" s="4">
        <f t="shared" si="29"/>
        <v>0.18573613794325008</v>
      </c>
      <c r="O454" s="4">
        <f t="shared" si="30"/>
        <v>0.19070830876134559</v>
      </c>
      <c r="P454" s="10">
        <f t="shared" si="31"/>
        <v>-3.8113158186607092E-2</v>
      </c>
    </row>
    <row r="455" spans="1:16">
      <c r="A455">
        <v>362</v>
      </c>
      <c r="B455" t="s">
        <v>1948</v>
      </c>
      <c r="C455" t="s">
        <v>1949</v>
      </c>
      <c r="D455" t="s">
        <v>1950</v>
      </c>
      <c r="E455" t="s">
        <v>1951</v>
      </c>
      <c r="F455" s="2">
        <v>1.3</v>
      </c>
      <c r="G455" s="2">
        <v>1.1100000000000001</v>
      </c>
      <c r="H455" s="2">
        <v>0.95</v>
      </c>
      <c r="I455" s="3">
        <v>1.0743801652892562</v>
      </c>
      <c r="J455" s="3">
        <v>0.97368421052631593</v>
      </c>
      <c r="K455" s="3">
        <v>0.87962962962962954</v>
      </c>
      <c r="L455" s="2">
        <v>3</v>
      </c>
      <c r="M455" s="4">
        <f t="shared" si="28"/>
        <v>0.97589800181506714</v>
      </c>
      <c r="N455" s="4">
        <f t="shared" si="29"/>
        <v>9.739413965342314E-2</v>
      </c>
      <c r="O455" s="4">
        <f t="shared" si="30"/>
        <v>9.9799507194686665E-2</v>
      </c>
      <c r="P455" s="10">
        <f t="shared" si="31"/>
        <v>-3.5197725752162574E-2</v>
      </c>
    </row>
    <row r="456" spans="1:16">
      <c r="A456">
        <v>506</v>
      </c>
      <c r="B456" t="s">
        <v>2978</v>
      </c>
      <c r="C456" t="s">
        <v>2979</v>
      </c>
      <c r="D456" t="s">
        <v>2980</v>
      </c>
      <c r="E456" t="s">
        <v>2981</v>
      </c>
      <c r="F456" s="2">
        <v>1.03</v>
      </c>
      <c r="G456" s="2">
        <v>1.27</v>
      </c>
      <c r="H456" s="2">
        <v>1.04</v>
      </c>
      <c r="I456" s="3">
        <v>0.85123966942148765</v>
      </c>
      <c r="J456" s="3">
        <v>1.1140350877192984</v>
      </c>
      <c r="K456" s="3">
        <v>0.96296296296296291</v>
      </c>
      <c r="L456" s="2">
        <v>3</v>
      </c>
      <c r="M456" s="4">
        <f t="shared" si="28"/>
        <v>0.97607924003458291</v>
      </c>
      <c r="N456" s="4">
        <f t="shared" si="29"/>
        <v>0.13188777620668629</v>
      </c>
      <c r="O456" s="4">
        <f t="shared" si="30"/>
        <v>0.13511994805054295</v>
      </c>
      <c r="P456" s="10">
        <f t="shared" si="31"/>
        <v>-3.4929821520842182E-2</v>
      </c>
    </row>
    <row r="457" spans="1:16">
      <c r="A457">
        <v>623</v>
      </c>
      <c r="B457" t="s">
        <v>579</v>
      </c>
      <c r="C457" t="s">
        <v>580</v>
      </c>
      <c r="D457" t="s">
        <v>581</v>
      </c>
      <c r="E457" t="s">
        <v>1280</v>
      </c>
      <c r="F457" s="2">
        <v>1.07</v>
      </c>
      <c r="G457" s="2">
        <v>1.1599999999999999</v>
      </c>
      <c r="H457" s="2">
        <v>1.1100000000000001</v>
      </c>
      <c r="I457" s="3">
        <v>0.88429752066115708</v>
      </c>
      <c r="J457" s="3">
        <v>1.0175438596491229</v>
      </c>
      <c r="K457" s="3">
        <v>1.0277777777777779</v>
      </c>
      <c r="L457" s="2">
        <v>3</v>
      </c>
      <c r="M457" s="4">
        <f t="shared" si="28"/>
        <v>0.97653971936268602</v>
      </c>
      <c r="N457" s="4">
        <f t="shared" si="29"/>
        <v>8.0047802505972973E-2</v>
      </c>
      <c r="O457" s="4">
        <f t="shared" si="30"/>
        <v>8.1970861930955707E-2</v>
      </c>
      <c r="P457" s="10">
        <f t="shared" si="31"/>
        <v>-3.4249370015232795E-2</v>
      </c>
    </row>
    <row r="458" spans="1:16">
      <c r="A458">
        <v>517</v>
      </c>
      <c r="B458" t="s">
        <v>2015</v>
      </c>
      <c r="C458" t="s">
        <v>2016</v>
      </c>
      <c r="D458" t="s">
        <v>2017</v>
      </c>
      <c r="E458" t="s">
        <v>2018</v>
      </c>
      <c r="F458" s="2">
        <v>1.29</v>
      </c>
      <c r="G458" s="2">
        <v>1.03</v>
      </c>
      <c r="H458" s="2">
        <v>1.05</v>
      </c>
      <c r="I458" s="3">
        <v>1.0661157024793388</v>
      </c>
      <c r="J458" s="3">
        <v>0.90350877192982471</v>
      </c>
      <c r="K458" s="3">
        <v>0.97222222222222221</v>
      </c>
      <c r="L458" s="2">
        <v>3</v>
      </c>
      <c r="M458" s="4">
        <f t="shared" si="28"/>
        <v>0.98061556554379525</v>
      </c>
      <c r="N458" s="4">
        <f t="shared" si="29"/>
        <v>8.1627750335097282E-2</v>
      </c>
      <c r="O458" s="4">
        <f t="shared" si="30"/>
        <v>8.3241336567843521E-2</v>
      </c>
      <c r="P458" s="10">
        <f t="shared" si="31"/>
        <v>-2.8240432840947564E-2</v>
      </c>
    </row>
    <row r="459" spans="1:16">
      <c r="A459">
        <v>808</v>
      </c>
      <c r="B459" t="s">
        <v>4800</v>
      </c>
      <c r="C459" t="s">
        <v>4801</v>
      </c>
      <c r="D459" t="s">
        <v>4802</v>
      </c>
      <c r="E459" t="s">
        <v>4803</v>
      </c>
      <c r="F459" s="2">
        <v>1.29</v>
      </c>
      <c r="G459" s="2">
        <v>0.83</v>
      </c>
      <c r="H459" s="2">
        <v>1.24</v>
      </c>
      <c r="I459" s="3">
        <v>1.0661157024793388</v>
      </c>
      <c r="J459" s="3">
        <v>0.72807017543859653</v>
      </c>
      <c r="K459" s="3">
        <v>1.1481481481481481</v>
      </c>
      <c r="L459" s="2">
        <v>3</v>
      </c>
      <c r="M459" s="4">
        <f t="shared" si="28"/>
        <v>0.98077800868869447</v>
      </c>
      <c r="N459" s="4">
        <f t="shared" si="29"/>
        <v>0.22266177775961254</v>
      </c>
      <c r="O459" s="4">
        <f t="shared" si="30"/>
        <v>0.22702566308283417</v>
      </c>
      <c r="P459" s="10">
        <f t="shared" si="31"/>
        <v>-2.8001464055501184E-2</v>
      </c>
    </row>
    <row r="460" spans="1:16">
      <c r="A460">
        <v>680</v>
      </c>
      <c r="B460" t="s">
        <v>2106</v>
      </c>
      <c r="C460" t="s">
        <v>2107</v>
      </c>
      <c r="D460" t="s">
        <v>2108</v>
      </c>
      <c r="E460" t="s">
        <v>2109</v>
      </c>
      <c r="F460" s="2">
        <v>0.99</v>
      </c>
      <c r="G460" s="2">
        <v>1.21</v>
      </c>
      <c r="H460" s="2">
        <v>1.1499999999999999</v>
      </c>
      <c r="I460" s="3">
        <v>0.81818181818181823</v>
      </c>
      <c r="J460" s="3">
        <v>1.0614035087719298</v>
      </c>
      <c r="K460" s="3">
        <v>1.0648148148148147</v>
      </c>
      <c r="L460" s="2">
        <v>3</v>
      </c>
      <c r="M460" s="4">
        <f t="shared" si="28"/>
        <v>0.98146671392285434</v>
      </c>
      <c r="N460" s="4">
        <f t="shared" si="29"/>
        <v>0.14141915406018979</v>
      </c>
      <c r="O460" s="4">
        <f t="shared" si="30"/>
        <v>0.14408960798573314</v>
      </c>
      <c r="P460" s="10">
        <f t="shared" si="31"/>
        <v>-2.6988754829882149E-2</v>
      </c>
    </row>
    <row r="461" spans="1:16">
      <c r="A461">
        <v>519</v>
      </c>
      <c r="B461" t="s">
        <v>3028</v>
      </c>
      <c r="C461" t="s">
        <v>3029</v>
      </c>
      <c r="D461" t="s">
        <v>3030</v>
      </c>
      <c r="E461" t="s">
        <v>4804</v>
      </c>
      <c r="G461" s="2">
        <v>1.1299999999999999</v>
      </c>
      <c r="H461" s="2">
        <v>1.05</v>
      </c>
      <c r="I461" s="3"/>
      <c r="J461" s="3">
        <v>0.99122807017543857</v>
      </c>
      <c r="K461" s="3">
        <v>0.97222222222222221</v>
      </c>
      <c r="L461" s="2">
        <v>2</v>
      </c>
      <c r="M461" s="4">
        <f t="shared" si="28"/>
        <v>0.98172514619883033</v>
      </c>
      <c r="N461" s="4">
        <f t="shared" si="29"/>
        <v>1.3439163969919753E-2</v>
      </c>
      <c r="O461" s="4">
        <f t="shared" si="30"/>
        <v>1.3689334557595103E-2</v>
      </c>
      <c r="P461" s="10">
        <f t="shared" si="31"/>
        <v>-2.6608925458455633E-2</v>
      </c>
    </row>
    <row r="462" spans="1:16">
      <c r="A462">
        <v>243</v>
      </c>
      <c r="B462" t="s">
        <v>3956</v>
      </c>
      <c r="C462" t="s">
        <v>3957</v>
      </c>
      <c r="D462" t="s">
        <v>3958</v>
      </c>
      <c r="E462" t="s">
        <v>4805</v>
      </c>
      <c r="G462" s="2">
        <v>1.32</v>
      </c>
      <c r="H462" s="2">
        <v>0.87</v>
      </c>
      <c r="I462" s="3"/>
      <c r="J462" s="3">
        <v>1.1578947368421053</v>
      </c>
      <c r="K462" s="3">
        <v>0.80555555555555547</v>
      </c>
      <c r="L462" s="2">
        <v>2</v>
      </c>
      <c r="M462" s="4">
        <f t="shared" si="28"/>
        <v>0.98172514619883033</v>
      </c>
      <c r="N462" s="4">
        <f t="shared" si="29"/>
        <v>0.24914142436543635</v>
      </c>
      <c r="O462" s="4">
        <f t="shared" si="30"/>
        <v>0.25377920218311018</v>
      </c>
      <c r="P462" s="10">
        <f t="shared" si="31"/>
        <v>-2.6608925458455633E-2</v>
      </c>
    </row>
    <row r="463" spans="1:16">
      <c r="A463">
        <v>1230</v>
      </c>
      <c r="B463" t="s">
        <v>4806</v>
      </c>
      <c r="C463" t="s">
        <v>4807</v>
      </c>
      <c r="D463" t="s">
        <v>4808</v>
      </c>
      <c r="E463" t="s">
        <v>4809</v>
      </c>
      <c r="F463" s="2">
        <v>1.23</v>
      </c>
      <c r="G463" s="2">
        <v>1.08</v>
      </c>
      <c r="I463" s="3">
        <v>1.0165289256198347</v>
      </c>
      <c r="J463" s="3">
        <v>0.94736842105263175</v>
      </c>
      <c r="K463" s="3"/>
      <c r="L463" s="2">
        <v>2</v>
      </c>
      <c r="M463" s="4">
        <f t="shared" si="28"/>
        <v>0.98194867333623326</v>
      </c>
      <c r="N463" s="4">
        <f t="shared" si="29"/>
        <v>4.8903861769752366E-2</v>
      </c>
      <c r="O463" s="4">
        <f t="shared" si="30"/>
        <v>4.9802869638387898E-2</v>
      </c>
      <c r="P463" s="10">
        <f t="shared" si="31"/>
        <v>-2.6280478349959262E-2</v>
      </c>
    </row>
    <row r="464" spans="1:16">
      <c r="A464">
        <v>716</v>
      </c>
      <c r="B464" t="s">
        <v>105</v>
      </c>
      <c r="C464" t="s">
        <v>106</v>
      </c>
      <c r="D464" t="s">
        <v>107</v>
      </c>
      <c r="E464" t="s">
        <v>108</v>
      </c>
      <c r="F464" s="2">
        <v>1.3</v>
      </c>
      <c r="G464" s="2">
        <v>0.9</v>
      </c>
      <c r="H464" s="2">
        <v>1.17</v>
      </c>
      <c r="I464" s="3">
        <v>1.0743801652892562</v>
      </c>
      <c r="J464" s="3">
        <v>0.78947368421052644</v>
      </c>
      <c r="K464" s="3">
        <v>1.0833333333333333</v>
      </c>
      <c r="L464" s="2">
        <v>3</v>
      </c>
      <c r="M464" s="4">
        <f t="shared" si="28"/>
        <v>0.98239572761103877</v>
      </c>
      <c r="N464" s="4">
        <f t="shared" si="29"/>
        <v>0.16713535211581526</v>
      </c>
      <c r="O464" s="4">
        <f t="shared" si="30"/>
        <v>0.17013037355348656</v>
      </c>
      <c r="P464" s="10">
        <f t="shared" si="31"/>
        <v>-2.5623808372846977E-2</v>
      </c>
    </row>
    <row r="465" spans="1:16">
      <c r="A465">
        <v>317</v>
      </c>
      <c r="B465" t="s">
        <v>412</v>
      </c>
      <c r="C465" t="s">
        <v>413</v>
      </c>
      <c r="D465" t="s">
        <v>414</v>
      </c>
      <c r="E465" t="s">
        <v>4389</v>
      </c>
      <c r="G465" s="2">
        <v>1.27</v>
      </c>
      <c r="H465" s="2">
        <v>0.92</v>
      </c>
      <c r="I465" s="3"/>
      <c r="J465" s="3">
        <v>1.1140350877192984</v>
      </c>
      <c r="K465" s="3">
        <v>0.85185185185185186</v>
      </c>
      <c r="L465" s="2">
        <v>2</v>
      </c>
      <c r="M465" s="4">
        <f t="shared" si="28"/>
        <v>0.98294346978557512</v>
      </c>
      <c r="N465" s="4">
        <f t="shared" si="29"/>
        <v>0.18539154399530341</v>
      </c>
      <c r="O465" s="4">
        <f t="shared" si="30"/>
        <v>0.18860855145184063</v>
      </c>
      <c r="P465" s="10">
        <f t="shared" si="31"/>
        <v>-2.4819646994092458E-2</v>
      </c>
    </row>
    <row r="466" spans="1:16">
      <c r="A466">
        <v>580</v>
      </c>
      <c r="B466" t="s">
        <v>934</v>
      </c>
      <c r="C466" t="s">
        <v>935</v>
      </c>
      <c r="D466" t="s">
        <v>936</v>
      </c>
      <c r="E466" t="s">
        <v>2475</v>
      </c>
      <c r="F466" s="2">
        <v>1.17</v>
      </c>
      <c r="G466" s="2">
        <v>1.1200000000000001</v>
      </c>
      <c r="H466" s="2">
        <v>1.08</v>
      </c>
      <c r="I466" s="3">
        <v>0.96694214876033058</v>
      </c>
      <c r="J466" s="3">
        <v>0.98245614035087736</v>
      </c>
      <c r="K466" s="3">
        <v>1</v>
      </c>
      <c r="L466" s="2">
        <v>3</v>
      </c>
      <c r="M466" s="4">
        <f t="shared" si="28"/>
        <v>0.98313276303706931</v>
      </c>
      <c r="N466" s="4">
        <f t="shared" si="29"/>
        <v>1.6539309110136086E-2</v>
      </c>
      <c r="O466" s="4">
        <f t="shared" si="30"/>
        <v>1.6823067780838943E-2</v>
      </c>
      <c r="P466" s="10">
        <f t="shared" si="31"/>
        <v>-2.4541842470046937E-2</v>
      </c>
    </row>
    <row r="467" spans="1:16">
      <c r="A467">
        <v>629</v>
      </c>
      <c r="B467" t="s">
        <v>2385</v>
      </c>
      <c r="C467" t="s">
        <v>2386</v>
      </c>
      <c r="D467" t="s">
        <v>2387</v>
      </c>
      <c r="E467" t="s">
        <v>3007</v>
      </c>
      <c r="F467" s="2">
        <v>1.19</v>
      </c>
      <c r="G467" s="2">
        <v>1.06</v>
      </c>
      <c r="H467" s="2">
        <v>1.1200000000000001</v>
      </c>
      <c r="I467" s="3">
        <v>0.98347107438016523</v>
      </c>
      <c r="J467" s="3">
        <v>0.92982456140350889</v>
      </c>
      <c r="K467" s="3">
        <v>1.037037037037037</v>
      </c>
      <c r="L467" s="2">
        <v>3</v>
      </c>
      <c r="M467" s="4">
        <f t="shared" si="28"/>
        <v>0.98344422427357037</v>
      </c>
      <c r="N467" s="4">
        <f t="shared" si="29"/>
        <v>5.3606242859984429E-2</v>
      </c>
      <c r="O467" s="4">
        <f t="shared" si="30"/>
        <v>5.4508676279614275E-2</v>
      </c>
      <c r="P467" s="10">
        <f t="shared" si="31"/>
        <v>-2.4084862053835792E-2</v>
      </c>
    </row>
    <row r="468" spans="1:16">
      <c r="A468">
        <v>1293</v>
      </c>
      <c r="B468" t="s">
        <v>4810</v>
      </c>
      <c r="C468" t="s">
        <v>4811</v>
      </c>
      <c r="D468" t="s">
        <v>4812</v>
      </c>
      <c r="E468" t="s">
        <v>4813</v>
      </c>
      <c r="F468" s="2">
        <v>0.82</v>
      </c>
      <c r="G468" s="2">
        <v>1.47</v>
      </c>
      <c r="I468" s="3">
        <v>0.6776859504132231</v>
      </c>
      <c r="J468" s="3">
        <v>1.2894736842105263</v>
      </c>
      <c r="K468" s="3"/>
      <c r="L468" s="2">
        <v>2</v>
      </c>
      <c r="M468" s="4">
        <f t="shared" si="28"/>
        <v>0.98357981731187472</v>
      </c>
      <c r="N468" s="4">
        <f t="shared" si="29"/>
        <v>0.43259925521482351</v>
      </c>
      <c r="O468" s="4">
        <f t="shared" si="30"/>
        <v>0.4398211996634071</v>
      </c>
      <c r="P468" s="10">
        <f t="shared" si="31"/>
        <v>-2.3885963209576703E-2</v>
      </c>
    </row>
    <row r="469" spans="1:16">
      <c r="A469">
        <v>1219</v>
      </c>
      <c r="B469" t="s">
        <v>899</v>
      </c>
      <c r="C469" t="s">
        <v>900</v>
      </c>
      <c r="D469" t="s">
        <v>901</v>
      </c>
      <c r="E469" t="s">
        <v>958</v>
      </c>
      <c r="F469" s="2">
        <v>1.28</v>
      </c>
      <c r="G469" s="2">
        <v>1.04</v>
      </c>
      <c r="I469" s="3">
        <v>1.0578512396694215</v>
      </c>
      <c r="J469" s="3">
        <v>0.91228070175438603</v>
      </c>
      <c r="K469" s="3"/>
      <c r="L469" s="2">
        <v>2</v>
      </c>
      <c r="M469" s="4">
        <f t="shared" si="28"/>
        <v>0.98506597071190383</v>
      </c>
      <c r="N469" s="4">
        <f t="shared" si="29"/>
        <v>0.10293391450069501</v>
      </c>
      <c r="O469" s="4">
        <f t="shared" si="30"/>
        <v>0.10449443749062312</v>
      </c>
      <c r="P469" s="10">
        <f t="shared" si="31"/>
        <v>-2.1707748560135177E-2</v>
      </c>
    </row>
    <row r="470" spans="1:16">
      <c r="A470">
        <v>579</v>
      </c>
      <c r="B470" t="s">
        <v>2442</v>
      </c>
      <c r="C470" t="s">
        <v>2443</v>
      </c>
      <c r="D470" t="s">
        <v>2444</v>
      </c>
      <c r="E470" t="s">
        <v>2445</v>
      </c>
      <c r="F470" s="2">
        <v>1.19</v>
      </c>
      <c r="G470" s="2">
        <v>1.1100000000000001</v>
      </c>
      <c r="H470" s="2">
        <v>1.08</v>
      </c>
      <c r="I470" s="3">
        <v>0.98347107438016523</v>
      </c>
      <c r="J470" s="3">
        <v>0.97368421052631593</v>
      </c>
      <c r="K470" s="3">
        <v>1</v>
      </c>
      <c r="L470" s="2">
        <v>3</v>
      </c>
      <c r="M470" s="4">
        <f t="shared" si="28"/>
        <v>0.98571842830216039</v>
      </c>
      <c r="N470" s="4">
        <f t="shared" si="29"/>
        <v>1.3301057989642989E-2</v>
      </c>
      <c r="O470" s="4">
        <f t="shared" si="30"/>
        <v>1.3493770236753357E-2</v>
      </c>
      <c r="P470" s="10">
        <f t="shared" si="31"/>
        <v>-2.0752497072743261E-2</v>
      </c>
    </row>
    <row r="471" spans="1:16">
      <c r="A471">
        <v>559</v>
      </c>
      <c r="B471" t="s">
        <v>2658</v>
      </c>
      <c r="C471" t="s">
        <v>2659</v>
      </c>
      <c r="D471" t="s">
        <v>2660</v>
      </c>
      <c r="E471" t="s">
        <v>3205</v>
      </c>
      <c r="F471" s="2">
        <v>1.18</v>
      </c>
      <c r="G471" s="2">
        <v>1.1299999999999999</v>
      </c>
      <c r="H471" s="2">
        <v>1.07</v>
      </c>
      <c r="I471" s="3">
        <v>0.97520661157024791</v>
      </c>
      <c r="J471" s="3">
        <v>0.99122807017543857</v>
      </c>
      <c r="K471" s="3">
        <v>0.9907407407407407</v>
      </c>
      <c r="L471" s="2">
        <v>3</v>
      </c>
      <c r="M471" s="4">
        <f t="shared" si="28"/>
        <v>0.98572514082880913</v>
      </c>
      <c r="N471" s="4">
        <f t="shared" si="29"/>
        <v>9.1125718552385656E-3</v>
      </c>
      <c r="O471" s="4">
        <f t="shared" si="30"/>
        <v>9.2445363091547099E-3</v>
      </c>
      <c r="P471" s="10">
        <f t="shared" si="31"/>
        <v>-2.0742672668880375E-2</v>
      </c>
    </row>
    <row r="472" spans="1:16">
      <c r="A472">
        <v>548</v>
      </c>
      <c r="B472" t="s">
        <v>1936</v>
      </c>
      <c r="C472" t="s">
        <v>1937</v>
      </c>
      <c r="D472" t="s">
        <v>1938</v>
      </c>
      <c r="E472" t="s">
        <v>2325</v>
      </c>
      <c r="F472" s="2">
        <v>1.2</v>
      </c>
      <c r="H472" s="2">
        <v>1.06</v>
      </c>
      <c r="I472" s="3">
        <v>0.99173553719008267</v>
      </c>
      <c r="J472" s="3"/>
      <c r="K472" s="3">
        <v>0.98148148148148151</v>
      </c>
      <c r="L472" s="2">
        <v>2</v>
      </c>
      <c r="M472" s="4">
        <f t="shared" si="28"/>
        <v>0.98660850933578215</v>
      </c>
      <c r="N472" s="4">
        <f t="shared" si="29"/>
        <v>7.2507123262165098E-3</v>
      </c>
      <c r="O472" s="4">
        <f t="shared" si="30"/>
        <v>7.349128106646812E-3</v>
      </c>
      <c r="P472" s="10">
        <f t="shared" si="31"/>
        <v>-1.9450364494351641E-2</v>
      </c>
    </row>
    <row r="473" spans="1:16">
      <c r="A473">
        <v>620</v>
      </c>
      <c r="B473" t="s">
        <v>579</v>
      </c>
      <c r="C473" t="s">
        <v>580</v>
      </c>
      <c r="D473" t="s">
        <v>581</v>
      </c>
      <c r="E473" t="s">
        <v>4105</v>
      </c>
      <c r="F473" s="2">
        <v>1.1499999999999999</v>
      </c>
      <c r="G473" s="2">
        <v>1.1200000000000001</v>
      </c>
      <c r="H473" s="2">
        <v>1.1100000000000001</v>
      </c>
      <c r="I473" s="3">
        <v>0.95041322314049581</v>
      </c>
      <c r="J473" s="3">
        <v>0.98245614035087736</v>
      </c>
      <c r="K473" s="3">
        <v>1.0277777777777779</v>
      </c>
      <c r="L473" s="2">
        <v>3</v>
      </c>
      <c r="M473" s="4">
        <f t="shared" si="28"/>
        <v>0.98688238042305032</v>
      </c>
      <c r="N473" s="4">
        <f t="shared" si="29"/>
        <v>3.8871741399616175E-2</v>
      </c>
      <c r="O473" s="4">
        <f t="shared" si="30"/>
        <v>3.9388423758212089E-2</v>
      </c>
      <c r="P473" s="10">
        <f t="shared" si="31"/>
        <v>-1.9049944645411401E-2</v>
      </c>
    </row>
    <row r="474" spans="1:16">
      <c r="A474">
        <v>710</v>
      </c>
      <c r="B474" t="s">
        <v>4814</v>
      </c>
      <c r="C474" t="s">
        <v>4815</v>
      </c>
      <c r="D474" t="s">
        <v>4816</v>
      </c>
      <c r="E474" t="s">
        <v>4817</v>
      </c>
      <c r="F474" s="2">
        <v>1.0900000000000001</v>
      </c>
      <c r="H474" s="2">
        <v>1.1599999999999999</v>
      </c>
      <c r="I474" s="3">
        <v>0.90082644628099184</v>
      </c>
      <c r="J474" s="3"/>
      <c r="K474" s="3">
        <v>1.074074074074074</v>
      </c>
      <c r="L474" s="2">
        <v>2</v>
      </c>
      <c r="M474" s="4">
        <f t="shared" si="28"/>
        <v>0.9874502601775329</v>
      </c>
      <c r="N474" s="4">
        <f t="shared" si="29"/>
        <v>0.12250457243697134</v>
      </c>
      <c r="O474" s="4">
        <f t="shared" si="30"/>
        <v>0.12406151213626329</v>
      </c>
      <c r="P474" s="10">
        <f t="shared" si="31"/>
        <v>-1.8220016282420398E-2</v>
      </c>
    </row>
    <row r="475" spans="1:16">
      <c r="A475">
        <v>666</v>
      </c>
      <c r="B475" t="s">
        <v>2093</v>
      </c>
      <c r="C475" t="s">
        <v>2094</v>
      </c>
      <c r="D475" t="s">
        <v>2095</v>
      </c>
      <c r="E475" t="s">
        <v>2096</v>
      </c>
      <c r="F475" s="2">
        <v>1.28</v>
      </c>
      <c r="G475" s="2">
        <v>0.97</v>
      </c>
      <c r="H475" s="2">
        <v>1.1399999999999999</v>
      </c>
      <c r="I475" s="3">
        <v>1.0578512396694215</v>
      </c>
      <c r="J475" s="3">
        <v>0.85087719298245623</v>
      </c>
      <c r="K475" s="3">
        <v>1.0555555555555554</v>
      </c>
      <c r="L475" s="2">
        <v>3</v>
      </c>
      <c r="M475" s="4">
        <f t="shared" si="28"/>
        <v>0.98809466273581104</v>
      </c>
      <c r="N475" s="4">
        <f t="shared" si="29"/>
        <v>0.1188393581500771</v>
      </c>
      <c r="O475" s="4">
        <f t="shared" si="30"/>
        <v>0.12027122767877092</v>
      </c>
      <c r="P475" s="10">
        <f t="shared" si="31"/>
        <v>-1.7278831501093855E-2</v>
      </c>
    </row>
    <row r="476" spans="1:16">
      <c r="A476">
        <v>419</v>
      </c>
      <c r="B476" t="s">
        <v>125</v>
      </c>
      <c r="C476" t="s">
        <v>126</v>
      </c>
      <c r="D476" t="s">
        <v>127</v>
      </c>
      <c r="E476" t="s">
        <v>4818</v>
      </c>
      <c r="G476" s="2">
        <v>1.21</v>
      </c>
      <c r="H476" s="2">
        <v>0.99</v>
      </c>
      <c r="I476" s="3"/>
      <c r="J476" s="3">
        <v>1.0614035087719298</v>
      </c>
      <c r="K476" s="3">
        <v>0.91666666666666663</v>
      </c>
      <c r="L476" s="2">
        <v>2</v>
      </c>
      <c r="M476" s="4">
        <f t="shared" si="28"/>
        <v>0.98903508771929816</v>
      </c>
      <c r="N476" s="4">
        <f t="shared" si="29"/>
        <v>0.1023444025401582</v>
      </c>
      <c r="O476" s="4">
        <f t="shared" si="30"/>
        <v>0.10347904114925087</v>
      </c>
      <c r="P476" s="10">
        <f t="shared" si="31"/>
        <v>-1.5906390909360857E-2</v>
      </c>
    </row>
    <row r="477" spans="1:16">
      <c r="A477">
        <v>387</v>
      </c>
      <c r="B477" t="s">
        <v>1603</v>
      </c>
      <c r="C477" t="s">
        <v>1604</v>
      </c>
      <c r="D477" t="s">
        <v>1605</v>
      </c>
      <c r="E477" t="s">
        <v>1606</v>
      </c>
      <c r="F477" s="2">
        <v>1.32</v>
      </c>
      <c r="H477" s="2">
        <v>0.96</v>
      </c>
      <c r="I477" s="3">
        <v>1.0909090909090911</v>
      </c>
      <c r="J477" s="3"/>
      <c r="K477" s="3">
        <v>0.88888888888888884</v>
      </c>
      <c r="L477" s="2">
        <v>2</v>
      </c>
      <c r="M477" s="4">
        <f t="shared" si="28"/>
        <v>0.98989898989898994</v>
      </c>
      <c r="N477" s="4">
        <f t="shared" si="29"/>
        <v>0.14284985478516099</v>
      </c>
      <c r="O477" s="4">
        <f t="shared" si="30"/>
        <v>0.14430750636460141</v>
      </c>
      <c r="P477" s="10">
        <f t="shared" si="31"/>
        <v>-1.4646775964401339E-2</v>
      </c>
    </row>
    <row r="478" spans="1:16">
      <c r="A478">
        <v>228</v>
      </c>
      <c r="B478" t="s">
        <v>3429</v>
      </c>
      <c r="C478" t="s">
        <v>3430</v>
      </c>
      <c r="D478" t="s">
        <v>3431</v>
      </c>
      <c r="E478" t="s">
        <v>4819</v>
      </c>
      <c r="G478" s="2">
        <v>1.35</v>
      </c>
      <c r="H478" s="2">
        <v>0.86</v>
      </c>
      <c r="I478" s="3"/>
      <c r="J478" s="3">
        <v>1.1842105263157896</v>
      </c>
      <c r="K478" s="3">
        <v>0.79629629629629628</v>
      </c>
      <c r="L478" s="2">
        <v>2</v>
      </c>
      <c r="M478" s="4">
        <f t="shared" si="28"/>
        <v>0.99025341130604294</v>
      </c>
      <c r="N478" s="4">
        <f t="shared" si="29"/>
        <v>0.27429678256554235</v>
      </c>
      <c r="O478" s="4">
        <f t="shared" si="30"/>
        <v>0.27699655404748663</v>
      </c>
      <c r="P478" s="10">
        <f t="shared" si="31"/>
        <v>-1.4130328834888102E-2</v>
      </c>
    </row>
    <row r="479" spans="1:16">
      <c r="A479">
        <v>577</v>
      </c>
      <c r="B479" t="s">
        <v>1158</v>
      </c>
      <c r="C479" t="s">
        <v>1159</v>
      </c>
      <c r="D479" t="s">
        <v>1160</v>
      </c>
      <c r="E479" t="s">
        <v>1161</v>
      </c>
      <c r="F479" s="2">
        <v>1.26</v>
      </c>
      <c r="G479" s="2">
        <v>1.06</v>
      </c>
      <c r="H479" s="2">
        <v>1.08</v>
      </c>
      <c r="I479" s="3">
        <v>1.0413223140495869</v>
      </c>
      <c r="J479" s="3">
        <v>0.92982456140350889</v>
      </c>
      <c r="K479" s="3">
        <v>1</v>
      </c>
      <c r="L479" s="2">
        <v>3</v>
      </c>
      <c r="M479" s="4">
        <f t="shared" si="28"/>
        <v>0.99038229181769866</v>
      </c>
      <c r="N479" s="4">
        <f t="shared" si="29"/>
        <v>5.6367654237970799E-2</v>
      </c>
      <c r="O479" s="4">
        <f t="shared" si="30"/>
        <v>5.691504654684041E-2</v>
      </c>
      <c r="P479" s="10">
        <f t="shared" si="31"/>
        <v>-1.3942575705928434E-2</v>
      </c>
    </row>
    <row r="480" spans="1:16">
      <c r="A480">
        <v>798</v>
      </c>
      <c r="B480" t="s">
        <v>4820</v>
      </c>
      <c r="C480" t="s">
        <v>4821</v>
      </c>
      <c r="D480" t="s">
        <v>4822</v>
      </c>
      <c r="E480" t="s">
        <v>4823</v>
      </c>
      <c r="F480" s="2">
        <v>1.04</v>
      </c>
      <c r="G480" s="2">
        <v>1.1100000000000001</v>
      </c>
      <c r="H480" s="2">
        <v>1.23</v>
      </c>
      <c r="I480" s="3">
        <v>0.85950413223140498</v>
      </c>
      <c r="J480" s="3">
        <v>0.97368421052631593</v>
      </c>
      <c r="K480" s="3">
        <v>1.1388888888888888</v>
      </c>
      <c r="L480" s="2">
        <v>3</v>
      </c>
      <c r="M480" s="4">
        <f t="shared" si="28"/>
        <v>0.99069241054887003</v>
      </c>
      <c r="N480" s="4">
        <f t="shared" si="29"/>
        <v>0.14046679221134628</v>
      </c>
      <c r="O480" s="4">
        <f t="shared" si="30"/>
        <v>0.14178648258092935</v>
      </c>
      <c r="P480" s="10">
        <f t="shared" si="31"/>
        <v>-1.3490894849403627E-2</v>
      </c>
    </row>
    <row r="481" spans="1:16">
      <c r="A481">
        <v>608</v>
      </c>
      <c r="B481" t="s">
        <v>616</v>
      </c>
      <c r="C481" t="s">
        <v>617</v>
      </c>
      <c r="D481" t="s">
        <v>618</v>
      </c>
      <c r="E481" t="s">
        <v>1260</v>
      </c>
      <c r="F481" s="2">
        <v>1.06</v>
      </c>
      <c r="G481" s="2">
        <v>1.23</v>
      </c>
      <c r="H481" s="2">
        <v>1.1000000000000001</v>
      </c>
      <c r="I481" s="3">
        <v>0.87603305785123975</v>
      </c>
      <c r="J481" s="3">
        <v>1.0789473684210527</v>
      </c>
      <c r="K481" s="3">
        <v>1.0185185185185186</v>
      </c>
      <c r="L481" s="2">
        <v>3</v>
      </c>
      <c r="M481" s="4">
        <f t="shared" si="28"/>
        <v>0.99116631493027041</v>
      </c>
      <c r="N481" s="4">
        <f t="shared" si="29"/>
        <v>0.10418570746199</v>
      </c>
      <c r="O481" s="4">
        <f t="shared" si="30"/>
        <v>0.10511425367529724</v>
      </c>
      <c r="P481" s="10">
        <f t="shared" si="31"/>
        <v>-1.2800936977893227E-2</v>
      </c>
    </row>
    <row r="482" spans="1:16">
      <c r="A482">
        <v>1200</v>
      </c>
      <c r="B482" t="s">
        <v>2258</v>
      </c>
      <c r="C482" t="s">
        <v>2259</v>
      </c>
      <c r="D482" t="s">
        <v>2260</v>
      </c>
      <c r="E482" t="s">
        <v>2261</v>
      </c>
      <c r="F482" s="2">
        <v>1.38</v>
      </c>
      <c r="G482" s="2">
        <v>0.96</v>
      </c>
      <c r="I482" s="3">
        <v>1.140495867768595</v>
      </c>
      <c r="J482" s="3">
        <v>0.8421052631578948</v>
      </c>
      <c r="K482" s="3"/>
      <c r="L482" s="2">
        <v>2</v>
      </c>
      <c r="M482" s="4">
        <f t="shared" si="28"/>
        <v>0.99130056546324496</v>
      </c>
      <c r="N482" s="4">
        <f t="shared" si="29"/>
        <v>0.21099401996257983</v>
      </c>
      <c r="O482" s="4">
        <f t="shared" si="30"/>
        <v>0.21284565682052259</v>
      </c>
      <c r="P482" s="10">
        <f t="shared" si="31"/>
        <v>-1.260554145288278E-2</v>
      </c>
    </row>
    <row r="483" spans="1:16">
      <c r="A483">
        <v>439</v>
      </c>
      <c r="B483" t="s">
        <v>1024</v>
      </c>
      <c r="C483" t="s">
        <v>1025</v>
      </c>
      <c r="D483" t="s">
        <v>1026</v>
      </c>
      <c r="E483" t="s">
        <v>1982</v>
      </c>
      <c r="F483" s="2">
        <v>1.29</v>
      </c>
      <c r="G483" s="2">
        <v>1.1200000000000001</v>
      </c>
      <c r="H483" s="2">
        <v>1</v>
      </c>
      <c r="I483" s="3">
        <v>1.0661157024793388</v>
      </c>
      <c r="J483" s="3">
        <v>0.98245614035087736</v>
      </c>
      <c r="K483" s="3">
        <v>0.92592592592592582</v>
      </c>
      <c r="L483" s="2">
        <v>3</v>
      </c>
      <c r="M483" s="4">
        <f t="shared" si="28"/>
        <v>0.99149925625204727</v>
      </c>
      <c r="N483" s="4">
        <f t="shared" si="29"/>
        <v>7.0531034455943317E-2</v>
      </c>
      <c r="O483" s="4">
        <f t="shared" si="30"/>
        <v>7.1135741162889732E-2</v>
      </c>
      <c r="P483" s="10">
        <f t="shared" si="31"/>
        <v>-1.2316404633829724E-2</v>
      </c>
    </row>
    <row r="484" spans="1:16">
      <c r="A484">
        <v>562</v>
      </c>
      <c r="B484" t="s">
        <v>2501</v>
      </c>
      <c r="C484" t="s">
        <v>2502</v>
      </c>
      <c r="D484" t="s">
        <v>2503</v>
      </c>
      <c r="E484" t="s">
        <v>2504</v>
      </c>
      <c r="F484" s="2">
        <v>1.17</v>
      </c>
      <c r="G484" s="2">
        <v>1.1599999999999999</v>
      </c>
      <c r="H484" s="2">
        <v>1.07</v>
      </c>
      <c r="I484" s="3">
        <v>0.96694214876033058</v>
      </c>
      <c r="J484" s="3">
        <v>1.0175438596491229</v>
      </c>
      <c r="K484" s="3">
        <v>0.9907407407407407</v>
      </c>
      <c r="L484" s="2">
        <v>3</v>
      </c>
      <c r="M484" s="4">
        <f t="shared" si="28"/>
        <v>0.99174224971673153</v>
      </c>
      <c r="N484" s="4">
        <f t="shared" si="29"/>
        <v>2.5315717477290119E-2</v>
      </c>
      <c r="O484" s="4">
        <f t="shared" si="30"/>
        <v>2.5526509014334092E-2</v>
      </c>
      <c r="P484" s="10">
        <f t="shared" si="31"/>
        <v>-1.1962876869139872E-2</v>
      </c>
    </row>
    <row r="485" spans="1:16">
      <c r="A485">
        <v>1250</v>
      </c>
      <c r="B485" t="s">
        <v>740</v>
      </c>
      <c r="C485" t="s">
        <v>741</v>
      </c>
      <c r="D485" t="s">
        <v>742</v>
      </c>
      <c r="E485" t="s">
        <v>2474</v>
      </c>
      <c r="F485" s="2">
        <v>1.1499999999999999</v>
      </c>
      <c r="G485" s="2">
        <v>1.18</v>
      </c>
      <c r="I485" s="3">
        <v>0.95041322314049581</v>
      </c>
      <c r="J485" s="3">
        <v>1.0350877192982457</v>
      </c>
      <c r="K485" s="3"/>
      <c r="L485" s="2">
        <v>2</v>
      </c>
      <c r="M485" s="4">
        <f t="shared" si="28"/>
        <v>0.99275047121937077</v>
      </c>
      <c r="N485" s="4">
        <f t="shared" si="29"/>
        <v>5.9873910426699227E-2</v>
      </c>
      <c r="O485" s="4">
        <f t="shared" si="30"/>
        <v>6.0311137755651313E-2</v>
      </c>
      <c r="P485" s="10">
        <f t="shared" si="31"/>
        <v>-1.0496954347200231E-2</v>
      </c>
    </row>
    <row r="486" spans="1:16">
      <c r="A486">
        <v>440</v>
      </c>
      <c r="B486" t="s">
        <v>1237</v>
      </c>
      <c r="C486" t="s">
        <v>1238</v>
      </c>
      <c r="D486" t="s">
        <v>1239</v>
      </c>
      <c r="E486" t="s">
        <v>2000</v>
      </c>
      <c r="F486" s="2">
        <v>1.2</v>
      </c>
      <c r="G486" s="2">
        <v>1.21</v>
      </c>
      <c r="H486" s="2">
        <v>1</v>
      </c>
      <c r="I486" s="3">
        <v>0.99173553719008267</v>
      </c>
      <c r="J486" s="3">
        <v>1.0614035087719298</v>
      </c>
      <c r="K486" s="3">
        <v>0.92592592592592582</v>
      </c>
      <c r="L486" s="2">
        <v>3</v>
      </c>
      <c r="M486" s="4">
        <f t="shared" si="28"/>
        <v>0.99302165729597947</v>
      </c>
      <c r="N486" s="4">
        <f t="shared" si="29"/>
        <v>6.7747947881423409E-2</v>
      </c>
      <c r="O486" s="4">
        <f t="shared" si="30"/>
        <v>6.822403860345061E-2</v>
      </c>
      <c r="P486" s="10">
        <f t="shared" si="31"/>
        <v>-1.0102912347420332E-2</v>
      </c>
    </row>
    <row r="487" spans="1:16">
      <c r="A487">
        <v>1220</v>
      </c>
      <c r="B487" t="s">
        <v>1944</v>
      </c>
      <c r="C487" t="s">
        <v>1945</v>
      </c>
      <c r="D487" t="s">
        <v>1946</v>
      </c>
      <c r="E487" t="s">
        <v>4824</v>
      </c>
      <c r="F487" s="2">
        <v>1.3</v>
      </c>
      <c r="G487" s="2">
        <v>1.04</v>
      </c>
      <c r="I487" s="3">
        <v>1.0743801652892562</v>
      </c>
      <c r="J487" s="3">
        <v>0.91228070175438603</v>
      </c>
      <c r="K487" s="3"/>
      <c r="L487" s="2">
        <v>2</v>
      </c>
      <c r="M487" s="4">
        <f t="shared" si="28"/>
        <v>0.99333043352182115</v>
      </c>
      <c r="N487" s="4">
        <f t="shared" si="29"/>
        <v>0.11462162989220817</v>
      </c>
      <c r="O487" s="4">
        <f t="shared" si="30"/>
        <v>0.11539123943461679</v>
      </c>
      <c r="P487" s="10">
        <f t="shared" si="31"/>
        <v>-9.654381661029306E-3</v>
      </c>
    </row>
    <row r="488" spans="1:16">
      <c r="A488">
        <v>488</v>
      </c>
      <c r="B488" t="s">
        <v>2905</v>
      </c>
      <c r="C488" t="s">
        <v>2906</v>
      </c>
      <c r="D488" t="s">
        <v>2907</v>
      </c>
      <c r="E488" t="s">
        <v>2908</v>
      </c>
      <c r="F488" s="2">
        <v>1.25</v>
      </c>
      <c r="H488" s="2">
        <v>1.03</v>
      </c>
      <c r="I488" s="3">
        <v>1.0330578512396695</v>
      </c>
      <c r="J488" s="3"/>
      <c r="K488" s="3">
        <v>0.95370370370370372</v>
      </c>
      <c r="L488" s="2">
        <v>2</v>
      </c>
      <c r="M488" s="4">
        <f t="shared" si="28"/>
        <v>0.99338077747168663</v>
      </c>
      <c r="N488" s="4">
        <f t="shared" si="29"/>
        <v>5.6111855837959183E-2</v>
      </c>
      <c r="O488" s="4">
        <f t="shared" si="30"/>
        <v>5.6485747570808501E-2</v>
      </c>
      <c r="P488" s="10">
        <f t="shared" si="31"/>
        <v>-9.5812648774491645E-3</v>
      </c>
    </row>
    <row r="489" spans="1:16">
      <c r="A489">
        <v>502</v>
      </c>
      <c r="B489" t="s">
        <v>2763</v>
      </c>
      <c r="C489" t="s">
        <v>2764</v>
      </c>
      <c r="D489" t="s">
        <v>2765</v>
      </c>
      <c r="E489" t="s">
        <v>2766</v>
      </c>
      <c r="G489" s="2">
        <v>1.17</v>
      </c>
      <c r="H489" s="2">
        <v>1.04</v>
      </c>
      <c r="I489" s="3"/>
      <c r="J489" s="3">
        <v>1.0263157894736843</v>
      </c>
      <c r="K489" s="3">
        <v>0.96296296296296291</v>
      </c>
      <c r="L489" s="2">
        <v>2</v>
      </c>
      <c r="M489" s="4">
        <f t="shared" si="28"/>
        <v>0.99463937621832366</v>
      </c>
      <c r="N489" s="4">
        <f t="shared" si="29"/>
        <v>4.4797213233065972E-2</v>
      </c>
      <c r="O489" s="4">
        <f t="shared" si="30"/>
        <v>4.503864848321968E-2</v>
      </c>
      <c r="P489" s="10">
        <f t="shared" si="31"/>
        <v>-7.7545485743347707E-3</v>
      </c>
    </row>
    <row r="490" spans="1:16">
      <c r="A490">
        <v>674</v>
      </c>
      <c r="B490" t="s">
        <v>2298</v>
      </c>
      <c r="C490" t="s">
        <v>2299</v>
      </c>
      <c r="D490" t="s">
        <v>2300</v>
      </c>
      <c r="E490" t="s">
        <v>2301</v>
      </c>
      <c r="F490" s="2">
        <v>0.87</v>
      </c>
      <c r="G490" s="2">
        <v>1.38</v>
      </c>
      <c r="H490" s="2">
        <v>1.1399999999999999</v>
      </c>
      <c r="I490" s="3">
        <v>0.71900826446280997</v>
      </c>
      <c r="J490" s="3">
        <v>1.2105263157894737</v>
      </c>
      <c r="K490" s="3">
        <v>1.0555555555555554</v>
      </c>
      <c r="L490" s="2">
        <v>3</v>
      </c>
      <c r="M490" s="4">
        <f t="shared" si="28"/>
        <v>0.99503004526927974</v>
      </c>
      <c r="N490" s="4">
        <f t="shared" si="29"/>
        <v>0.25128669232880291</v>
      </c>
      <c r="O490" s="4">
        <f t="shared" si="30"/>
        <v>0.25254181371055839</v>
      </c>
      <c r="P490" s="10">
        <f t="shared" si="31"/>
        <v>-7.188005907900522E-3</v>
      </c>
    </row>
    <row r="491" spans="1:16">
      <c r="A491">
        <v>539</v>
      </c>
      <c r="B491" t="s">
        <v>752</v>
      </c>
      <c r="C491" t="s">
        <v>753</v>
      </c>
      <c r="D491" t="s">
        <v>754</v>
      </c>
      <c r="E491" t="s">
        <v>1270</v>
      </c>
      <c r="F491" s="2">
        <v>1.28</v>
      </c>
      <c r="G491" s="2">
        <v>1.08</v>
      </c>
      <c r="H491" s="2">
        <v>1.06</v>
      </c>
      <c r="I491" s="3">
        <v>1.0578512396694215</v>
      </c>
      <c r="J491" s="3">
        <v>0.94736842105263175</v>
      </c>
      <c r="K491" s="3">
        <v>0.98148148148148151</v>
      </c>
      <c r="L491" s="2">
        <v>3</v>
      </c>
      <c r="M491" s="4">
        <f t="shared" si="28"/>
        <v>0.9955670474011783</v>
      </c>
      <c r="N491" s="4">
        <f t="shared" si="29"/>
        <v>5.657221648332518E-2</v>
      </c>
      <c r="O491" s="4">
        <f t="shared" si="30"/>
        <v>5.6824115091997994E-2</v>
      </c>
      <c r="P491" s="10">
        <f t="shared" si="31"/>
        <v>-6.4096160124432547E-3</v>
      </c>
    </row>
    <row r="492" spans="1:16">
      <c r="A492">
        <v>646</v>
      </c>
      <c r="B492" t="s">
        <v>2363</v>
      </c>
      <c r="C492" t="s">
        <v>2364</v>
      </c>
      <c r="D492" t="s">
        <v>2365</v>
      </c>
      <c r="E492" t="s">
        <v>2366</v>
      </c>
      <c r="F492" s="2">
        <v>1.28</v>
      </c>
      <c r="G492" s="2">
        <v>1.01</v>
      </c>
      <c r="H492" s="2">
        <v>1.1299999999999999</v>
      </c>
      <c r="I492" s="3">
        <v>1.0578512396694215</v>
      </c>
      <c r="J492" s="3">
        <v>0.88596491228070184</v>
      </c>
      <c r="K492" s="3">
        <v>1.0462962962962961</v>
      </c>
      <c r="L492" s="2">
        <v>3</v>
      </c>
      <c r="M492" s="4">
        <f t="shared" si="28"/>
        <v>0.99670414941547314</v>
      </c>
      <c r="N492" s="4">
        <f t="shared" si="29"/>
        <v>9.6076860689670571E-2</v>
      </c>
      <c r="O492" s="4">
        <f t="shared" si="30"/>
        <v>9.639456276570714E-2</v>
      </c>
      <c r="P492" s="10">
        <f t="shared" si="31"/>
        <v>-4.7627602854051591E-3</v>
      </c>
    </row>
    <row r="493" spans="1:16">
      <c r="A493">
        <v>423</v>
      </c>
      <c r="B493" t="s">
        <v>1184</v>
      </c>
      <c r="C493" t="s">
        <v>1185</v>
      </c>
      <c r="D493" t="s">
        <v>1186</v>
      </c>
      <c r="E493" t="s">
        <v>1187</v>
      </c>
      <c r="F493" s="2">
        <v>1.05</v>
      </c>
      <c r="G493" s="2">
        <v>1.38</v>
      </c>
      <c r="H493" s="2">
        <v>0.99</v>
      </c>
      <c r="I493" s="3">
        <v>0.86776859504132242</v>
      </c>
      <c r="J493" s="3">
        <v>1.2105263157894737</v>
      </c>
      <c r="K493" s="3">
        <v>0.91666666666666663</v>
      </c>
      <c r="L493" s="2">
        <v>3</v>
      </c>
      <c r="M493" s="4">
        <f t="shared" si="28"/>
        <v>0.99832052583248754</v>
      </c>
      <c r="N493" s="4">
        <f t="shared" si="29"/>
        <v>0.18539479043549412</v>
      </c>
      <c r="O493" s="4">
        <f t="shared" si="30"/>
        <v>0.18570668000730089</v>
      </c>
      <c r="P493" s="10">
        <f t="shared" si="31"/>
        <v>-2.4250059907136704E-3</v>
      </c>
    </row>
    <row r="494" spans="1:16">
      <c r="A494">
        <v>607</v>
      </c>
      <c r="B494" t="s">
        <v>4431</v>
      </c>
      <c r="C494" t="s">
        <v>4432</v>
      </c>
      <c r="D494" t="s">
        <v>4433</v>
      </c>
      <c r="E494" t="s">
        <v>4434</v>
      </c>
      <c r="F494" s="2">
        <v>1.1299999999999999</v>
      </c>
      <c r="G494" s="2">
        <v>1.19</v>
      </c>
      <c r="H494" s="2">
        <v>1.1000000000000001</v>
      </c>
      <c r="I494" s="3">
        <v>0.93388429752066104</v>
      </c>
      <c r="J494" s="3">
        <v>1.0438596491228072</v>
      </c>
      <c r="K494" s="3">
        <v>1.0185185185185186</v>
      </c>
      <c r="L494" s="2">
        <v>3</v>
      </c>
      <c r="M494" s="4">
        <f t="shared" si="28"/>
        <v>0.99875415505399567</v>
      </c>
      <c r="N494" s="4">
        <f t="shared" si="29"/>
        <v>5.759007759477533E-2</v>
      </c>
      <c r="O494" s="4">
        <f t="shared" si="30"/>
        <v>5.7661915400654164E-2</v>
      </c>
      <c r="P494" s="10">
        <f t="shared" si="31"/>
        <v>-1.7984948809657408E-3</v>
      </c>
    </row>
    <row r="495" spans="1:16">
      <c r="A495">
        <v>590</v>
      </c>
      <c r="B495" t="s">
        <v>682</v>
      </c>
      <c r="C495" t="s">
        <v>683</v>
      </c>
      <c r="D495" t="s">
        <v>684</v>
      </c>
      <c r="E495" t="s">
        <v>2384</v>
      </c>
      <c r="F495" s="2">
        <v>1.27</v>
      </c>
      <c r="G495" s="2">
        <v>1.07</v>
      </c>
      <c r="H495" s="2">
        <v>1.0900000000000001</v>
      </c>
      <c r="I495" s="3">
        <v>1.0495867768595042</v>
      </c>
      <c r="J495" s="3">
        <v>0.93859649122807032</v>
      </c>
      <c r="K495" s="3">
        <v>1.0092592592592593</v>
      </c>
      <c r="L495" s="2">
        <v>3</v>
      </c>
      <c r="M495" s="4">
        <f t="shared" si="28"/>
        <v>0.99914750911561134</v>
      </c>
      <c r="N495" s="4">
        <f t="shared" si="29"/>
        <v>5.6181816403196624E-2</v>
      </c>
      <c r="O495" s="4">
        <f t="shared" si="30"/>
        <v>5.6229751753998344E-2</v>
      </c>
      <c r="P495" s="10">
        <f t="shared" si="31"/>
        <v>-1.2304089020445594E-3</v>
      </c>
    </row>
    <row r="496" spans="1:16">
      <c r="A496">
        <v>427</v>
      </c>
      <c r="B496" t="s">
        <v>2562</v>
      </c>
      <c r="C496" t="s">
        <v>2563</v>
      </c>
      <c r="D496" s="9">
        <v>44079</v>
      </c>
      <c r="E496" t="s">
        <v>2564</v>
      </c>
      <c r="F496" s="2">
        <v>1.31</v>
      </c>
      <c r="H496" s="2">
        <v>0.99</v>
      </c>
      <c r="I496" s="3">
        <v>1.0826446280991737</v>
      </c>
      <c r="J496" s="3"/>
      <c r="K496" s="3">
        <v>0.91666666666666663</v>
      </c>
      <c r="L496" s="2">
        <v>2</v>
      </c>
      <c r="M496" s="4">
        <f t="shared" si="28"/>
        <v>0.99965564738292012</v>
      </c>
      <c r="N496" s="4">
        <f t="shared" si="29"/>
        <v>0.11736414205644502</v>
      </c>
      <c r="O496" s="4">
        <f t="shared" si="30"/>
        <v>0.11740457062759778</v>
      </c>
      <c r="P496" s="10">
        <f t="shared" si="31"/>
        <v>-4.9688136908899907E-4</v>
      </c>
    </row>
    <row r="497" spans="1:16">
      <c r="A497">
        <v>410</v>
      </c>
      <c r="B497" t="s">
        <v>1756</v>
      </c>
      <c r="C497" t="s">
        <v>1757</v>
      </c>
      <c r="D497" t="s">
        <v>1758</v>
      </c>
      <c r="E497" t="s">
        <v>1759</v>
      </c>
      <c r="F497" s="2">
        <v>1.1200000000000001</v>
      </c>
      <c r="G497" s="2">
        <v>1.33</v>
      </c>
      <c r="H497" s="2">
        <v>0.98</v>
      </c>
      <c r="I497" s="3">
        <v>0.92561983471074394</v>
      </c>
      <c r="J497" s="3">
        <v>1.1666666666666667</v>
      </c>
      <c r="K497" s="3">
        <v>0.90740740740740733</v>
      </c>
      <c r="L497" s="2">
        <v>3</v>
      </c>
      <c r="M497" s="4">
        <f t="shared" si="28"/>
        <v>0.99989796959493937</v>
      </c>
      <c r="N497" s="4">
        <f t="shared" si="29"/>
        <v>0.14471272186411524</v>
      </c>
      <c r="O497" s="4">
        <f t="shared" si="30"/>
        <v>0.14472748846838707</v>
      </c>
      <c r="P497" s="10">
        <f t="shared" si="31"/>
        <v>-1.4720626928621042E-4</v>
      </c>
    </row>
    <row r="498" spans="1:16">
      <c r="A498">
        <v>144</v>
      </c>
      <c r="B498" t="s">
        <v>4377</v>
      </c>
      <c r="C498" t="s">
        <v>4378</v>
      </c>
      <c r="D498" t="s">
        <v>4379</v>
      </c>
      <c r="E498" t="s">
        <v>4380</v>
      </c>
      <c r="F498" s="2">
        <v>1.28</v>
      </c>
      <c r="G498" s="2">
        <v>1.37</v>
      </c>
      <c r="H498" s="2">
        <v>0.8</v>
      </c>
      <c r="I498" s="3">
        <v>1.0578512396694215</v>
      </c>
      <c r="J498" s="3">
        <v>1.2017543859649125</v>
      </c>
      <c r="K498" s="3">
        <v>0.7407407407407407</v>
      </c>
      <c r="L498" s="2">
        <v>3</v>
      </c>
      <c r="M498" s="4">
        <f t="shared" si="28"/>
        <v>1.0001154554583582</v>
      </c>
      <c r="N498" s="4">
        <f t="shared" si="29"/>
        <v>0.23586746459520322</v>
      </c>
      <c r="O498" s="4">
        <f t="shared" si="30"/>
        <v>0.23584023555270817</v>
      </c>
      <c r="P498" s="10">
        <f t="shared" si="31"/>
        <v>1.6655740242136257E-4</v>
      </c>
    </row>
    <row r="499" spans="1:16">
      <c r="A499">
        <v>920</v>
      </c>
      <c r="B499" t="s">
        <v>3960</v>
      </c>
      <c r="C499" t="s">
        <v>3961</v>
      </c>
      <c r="D499" t="s">
        <v>3962</v>
      </c>
      <c r="E499" t="s">
        <v>3963</v>
      </c>
      <c r="F499" s="2">
        <v>1.1000000000000001</v>
      </c>
      <c r="G499" s="2">
        <v>0.97</v>
      </c>
      <c r="H499" s="2">
        <v>1.34</v>
      </c>
      <c r="I499" s="3">
        <v>0.90909090909090917</v>
      </c>
      <c r="J499" s="3">
        <v>0.85087719298245623</v>
      </c>
      <c r="K499" s="3">
        <v>1.2407407407407407</v>
      </c>
      <c r="L499" s="2">
        <v>3</v>
      </c>
      <c r="M499" s="4">
        <f t="shared" si="28"/>
        <v>1.0002362809380354</v>
      </c>
      <c r="N499" s="4">
        <f t="shared" si="29"/>
        <v>0.21030693182710894</v>
      </c>
      <c r="O499" s="4">
        <f t="shared" si="30"/>
        <v>0.21025725204636667</v>
      </c>
      <c r="P499" s="10">
        <f t="shared" si="31"/>
        <v>3.4084107202170006E-4</v>
      </c>
    </row>
    <row r="500" spans="1:16">
      <c r="A500">
        <v>467</v>
      </c>
      <c r="B500" t="s">
        <v>1870</v>
      </c>
      <c r="C500" t="s">
        <v>1871</v>
      </c>
      <c r="D500" t="s">
        <v>1872</v>
      </c>
      <c r="E500" t="s">
        <v>1873</v>
      </c>
      <c r="F500" s="2">
        <v>1.1100000000000001</v>
      </c>
      <c r="G500" s="2">
        <v>1.3</v>
      </c>
      <c r="H500" s="2">
        <v>1.02</v>
      </c>
      <c r="I500" s="3">
        <v>0.9173553719008265</v>
      </c>
      <c r="J500" s="3">
        <v>1.1403508771929827</v>
      </c>
      <c r="K500" s="3">
        <v>0.94444444444444442</v>
      </c>
      <c r="L500" s="2">
        <v>3</v>
      </c>
      <c r="M500" s="4">
        <f t="shared" si="28"/>
        <v>1.0007168978460845</v>
      </c>
      <c r="N500" s="4">
        <f t="shared" si="29"/>
        <v>0.12168274571197772</v>
      </c>
      <c r="O500" s="4">
        <f t="shared" si="30"/>
        <v>0.12159557410680714</v>
      </c>
      <c r="P500" s="10">
        <f t="shared" si="31"/>
        <v>1.0338944132954723E-3</v>
      </c>
    </row>
    <row r="501" spans="1:16">
      <c r="A501">
        <v>1172</v>
      </c>
      <c r="B501" t="s">
        <v>242</v>
      </c>
      <c r="C501" t="s">
        <v>243</v>
      </c>
      <c r="D501" t="s">
        <v>244</v>
      </c>
      <c r="E501" t="s">
        <v>245</v>
      </c>
      <c r="F501" s="2">
        <v>1.69</v>
      </c>
      <c r="G501" s="2">
        <v>0.69</v>
      </c>
      <c r="I501" s="3">
        <v>1.3966942148760331</v>
      </c>
      <c r="J501" s="3">
        <v>0.60526315789473684</v>
      </c>
      <c r="K501" s="3"/>
      <c r="L501" s="2">
        <v>2</v>
      </c>
      <c r="M501" s="4">
        <f t="shared" si="28"/>
        <v>1.0009786863853849</v>
      </c>
      <c r="N501" s="4">
        <f t="shared" si="29"/>
        <v>0.55962626723311149</v>
      </c>
      <c r="O501" s="4">
        <f t="shared" si="30"/>
        <v>0.55907910412555062</v>
      </c>
      <c r="P501" s="10">
        <f t="shared" si="31"/>
        <v>1.4112555190887235E-3</v>
      </c>
    </row>
    <row r="502" spans="1:16">
      <c r="A502">
        <v>382</v>
      </c>
      <c r="B502" t="s">
        <v>2940</v>
      </c>
      <c r="C502" t="s">
        <v>2941</v>
      </c>
      <c r="D502" t="s">
        <v>2942</v>
      </c>
      <c r="E502" t="s">
        <v>4825</v>
      </c>
      <c r="F502" s="2">
        <v>1.37</v>
      </c>
      <c r="G502" s="2">
        <v>1.1200000000000001</v>
      </c>
      <c r="H502" s="2">
        <v>0.96</v>
      </c>
      <c r="I502" s="3">
        <v>1.1322314049586779</v>
      </c>
      <c r="J502" s="3">
        <v>0.98245614035087736</v>
      </c>
      <c r="K502" s="3">
        <v>0.88888888888888884</v>
      </c>
      <c r="L502" s="2">
        <v>3</v>
      </c>
      <c r="M502" s="4">
        <f t="shared" si="28"/>
        <v>1.0011921447328147</v>
      </c>
      <c r="N502" s="4">
        <f t="shared" si="29"/>
        <v>0.1227484151708032</v>
      </c>
      <c r="O502" s="4">
        <f t="shared" si="30"/>
        <v>0.12260225553763281</v>
      </c>
      <c r="P502" s="10">
        <f t="shared" si="31"/>
        <v>1.7188769224712999E-3</v>
      </c>
    </row>
    <row r="503" spans="1:16">
      <c r="A503">
        <v>1236</v>
      </c>
      <c r="B503" t="s">
        <v>4110</v>
      </c>
      <c r="C503" t="s">
        <v>4111</v>
      </c>
      <c r="D503" t="s">
        <v>4112</v>
      </c>
      <c r="E503" t="s">
        <v>4113</v>
      </c>
      <c r="F503" s="2">
        <v>1.26</v>
      </c>
      <c r="G503" s="2">
        <v>1.1000000000000001</v>
      </c>
      <c r="I503" s="3">
        <v>1.0413223140495869</v>
      </c>
      <c r="J503" s="3">
        <v>0.9649122807017545</v>
      </c>
      <c r="K503" s="3"/>
      <c r="L503" s="2">
        <v>2</v>
      </c>
      <c r="M503" s="4">
        <f t="shared" si="28"/>
        <v>1.0031172973756708</v>
      </c>
      <c r="N503" s="4">
        <f t="shared" si="29"/>
        <v>5.4030052730942496E-2</v>
      </c>
      <c r="O503" s="4">
        <f t="shared" si="30"/>
        <v>5.3862148397096236E-2</v>
      </c>
      <c r="P503" s="10">
        <f t="shared" si="31"/>
        <v>4.4903142729855669E-3</v>
      </c>
    </row>
    <row r="504" spans="1:16">
      <c r="A504">
        <v>558</v>
      </c>
      <c r="B504" t="s">
        <v>2110</v>
      </c>
      <c r="C504" t="s">
        <v>2111</v>
      </c>
      <c r="D504" t="s">
        <v>2112</v>
      </c>
      <c r="E504" t="s">
        <v>2596</v>
      </c>
      <c r="F504" s="2">
        <v>1.29</v>
      </c>
      <c r="G504" s="2">
        <v>1.0900000000000001</v>
      </c>
      <c r="H504" s="2">
        <v>1.07</v>
      </c>
      <c r="I504" s="3">
        <v>1.0661157024793388</v>
      </c>
      <c r="J504" s="3">
        <v>0.95614035087719318</v>
      </c>
      <c r="K504" s="3">
        <v>0.9907407407407407</v>
      </c>
      <c r="L504" s="2">
        <v>3</v>
      </c>
      <c r="M504" s="4">
        <f t="shared" si="28"/>
        <v>1.0043322646990909</v>
      </c>
      <c r="N504" s="4">
        <f t="shared" si="29"/>
        <v>5.6233367608891222E-2</v>
      </c>
      <c r="O504" s="4">
        <f t="shared" si="30"/>
        <v>5.5990800639805556E-2</v>
      </c>
      <c r="P504" s="10">
        <f t="shared" si="31"/>
        <v>6.2366371490138184E-3</v>
      </c>
    </row>
    <row r="505" spans="1:16">
      <c r="A505">
        <v>772</v>
      </c>
      <c r="B505" t="s">
        <v>2926</v>
      </c>
      <c r="C505" t="s">
        <v>2927</v>
      </c>
      <c r="D505" t="s">
        <v>2928</v>
      </c>
      <c r="E505" t="s">
        <v>4231</v>
      </c>
      <c r="F505" s="2">
        <v>1.4</v>
      </c>
      <c r="G505" s="2">
        <v>0.84</v>
      </c>
      <c r="H505" s="2">
        <v>1.21</v>
      </c>
      <c r="I505" s="3">
        <v>1.1570247933884297</v>
      </c>
      <c r="J505" s="3">
        <v>0.73684210526315796</v>
      </c>
      <c r="K505" s="3">
        <v>1.1203703703703702</v>
      </c>
      <c r="L505" s="2">
        <v>3</v>
      </c>
      <c r="M505" s="4">
        <f t="shared" si="28"/>
        <v>1.0047457563406528</v>
      </c>
      <c r="N505" s="4">
        <f t="shared" si="29"/>
        <v>0.23273410015978624</v>
      </c>
      <c r="O505" s="4">
        <f t="shared" si="30"/>
        <v>0.23163481775471087</v>
      </c>
      <c r="P505" s="10">
        <f t="shared" si="31"/>
        <v>6.8304840209680844E-3</v>
      </c>
    </row>
    <row r="506" spans="1:16">
      <c r="A506">
        <v>760</v>
      </c>
      <c r="B506" t="s">
        <v>1237</v>
      </c>
      <c r="C506" t="s">
        <v>1238</v>
      </c>
      <c r="D506" t="s">
        <v>1239</v>
      </c>
      <c r="E506" t="s">
        <v>1240</v>
      </c>
      <c r="F506" s="2">
        <v>1.21</v>
      </c>
      <c r="G506" s="2">
        <v>1.03</v>
      </c>
      <c r="H506" s="2">
        <v>1.2</v>
      </c>
      <c r="I506" s="3">
        <v>1</v>
      </c>
      <c r="J506" s="3">
        <v>0.90350877192982471</v>
      </c>
      <c r="K506" s="3">
        <v>1.1111111111111109</v>
      </c>
      <c r="L506" s="2">
        <v>3</v>
      </c>
      <c r="M506" s="4">
        <f t="shared" si="28"/>
        <v>1.0048732943469785</v>
      </c>
      <c r="N506" s="4">
        <f t="shared" si="29"/>
        <v>0.10388693159743276</v>
      </c>
      <c r="O506" s="4">
        <f t="shared" si="30"/>
        <v>0.1033831152463298</v>
      </c>
      <c r="P506" s="10">
        <f t="shared" si="31"/>
        <v>7.0136017610542192E-3</v>
      </c>
    </row>
    <row r="507" spans="1:16">
      <c r="A507">
        <v>631</v>
      </c>
      <c r="B507" t="s">
        <v>2345</v>
      </c>
      <c r="C507" t="s">
        <v>2346</v>
      </c>
      <c r="D507" t="s">
        <v>2347</v>
      </c>
      <c r="E507" t="s">
        <v>4826</v>
      </c>
      <c r="G507" s="2">
        <v>1.1100000000000001</v>
      </c>
      <c r="H507" s="2">
        <v>1.1200000000000001</v>
      </c>
      <c r="I507" s="3"/>
      <c r="J507" s="3">
        <v>0.97368421052631593</v>
      </c>
      <c r="K507" s="3">
        <v>1.037037037037037</v>
      </c>
      <c r="L507" s="2">
        <v>2</v>
      </c>
      <c r="M507" s="4">
        <f t="shared" si="28"/>
        <v>1.0053606237816766</v>
      </c>
      <c r="N507" s="4">
        <f t="shared" si="29"/>
        <v>4.4797213233065736E-2</v>
      </c>
      <c r="O507" s="4">
        <f t="shared" si="30"/>
        <v>4.4558352668080892E-2</v>
      </c>
      <c r="P507" s="10">
        <f t="shared" si="31"/>
        <v>7.713090279430861E-3</v>
      </c>
    </row>
    <row r="508" spans="1:16">
      <c r="A508">
        <v>945</v>
      </c>
      <c r="B508" t="s">
        <v>620</v>
      </c>
      <c r="C508" t="s">
        <v>621</v>
      </c>
      <c r="D508" t="s">
        <v>622</v>
      </c>
      <c r="E508" t="s">
        <v>623</v>
      </c>
      <c r="F508" s="2">
        <v>0.91</v>
      </c>
      <c r="H508" s="2">
        <v>1.36</v>
      </c>
      <c r="I508" s="3">
        <v>0.75206611570247939</v>
      </c>
      <c r="J508" s="3"/>
      <c r="K508" s="3">
        <v>1.2592592592592593</v>
      </c>
      <c r="L508" s="2">
        <v>2</v>
      </c>
      <c r="M508" s="4">
        <f t="shared" si="28"/>
        <v>1.0056626874808694</v>
      </c>
      <c r="N508" s="4">
        <f t="shared" si="29"/>
        <v>0.35863971118032123</v>
      </c>
      <c r="O508" s="4">
        <f t="shared" si="30"/>
        <v>0.35662028197416201</v>
      </c>
      <c r="P508" s="10">
        <f t="shared" si="31"/>
        <v>8.1464873481717232E-3</v>
      </c>
    </row>
    <row r="509" spans="1:16">
      <c r="A509">
        <v>578</v>
      </c>
      <c r="B509" t="s">
        <v>4827</v>
      </c>
      <c r="C509" t="s">
        <v>4828</v>
      </c>
      <c r="D509" t="s">
        <v>4829</v>
      </c>
      <c r="E509" t="s">
        <v>4830</v>
      </c>
      <c r="F509" s="2">
        <v>1.29</v>
      </c>
      <c r="G509" s="2">
        <v>1.0900000000000001</v>
      </c>
      <c r="H509" s="2">
        <v>1.08</v>
      </c>
      <c r="I509" s="3">
        <v>1.0661157024793388</v>
      </c>
      <c r="J509" s="3">
        <v>0.95614035087719318</v>
      </c>
      <c r="K509" s="3">
        <v>1</v>
      </c>
      <c r="L509" s="2">
        <v>3</v>
      </c>
      <c r="M509" s="4">
        <f t="shared" si="28"/>
        <v>1.0074186844521773</v>
      </c>
      <c r="N509" s="4">
        <f t="shared" si="29"/>
        <v>5.5361739037485307E-2</v>
      </c>
      <c r="O509" s="4">
        <f t="shared" si="30"/>
        <v>5.4954052264367503E-2</v>
      </c>
      <c r="P509" s="10">
        <f t="shared" si="31"/>
        <v>1.0663393818208924E-2</v>
      </c>
    </row>
    <row r="510" spans="1:16">
      <c r="A510">
        <v>151</v>
      </c>
      <c r="B510" t="s">
        <v>1528</v>
      </c>
      <c r="C510" t="s">
        <v>1529</v>
      </c>
      <c r="D510" t="s">
        <v>1530</v>
      </c>
      <c r="E510" t="s">
        <v>4831</v>
      </c>
      <c r="F510" s="2">
        <v>1.37</v>
      </c>
      <c r="G510" s="2">
        <v>1.3</v>
      </c>
      <c r="H510" s="2">
        <v>0.81</v>
      </c>
      <c r="I510" s="3">
        <v>1.1322314049586779</v>
      </c>
      <c r="J510" s="3">
        <v>1.1403508771929827</v>
      </c>
      <c r="K510" s="3">
        <v>0.75</v>
      </c>
      <c r="L510" s="2">
        <v>3</v>
      </c>
      <c r="M510" s="4">
        <f t="shared" si="28"/>
        <v>1.0075274273838868</v>
      </c>
      <c r="N510" s="4">
        <f t="shared" si="29"/>
        <v>0.22306224097449384</v>
      </c>
      <c r="O510" s="4">
        <f t="shared" si="30"/>
        <v>0.22139570091276825</v>
      </c>
      <c r="P510" s="10">
        <f t="shared" si="31"/>
        <v>1.081911300845402E-2</v>
      </c>
    </row>
    <row r="511" spans="1:16">
      <c r="A511">
        <v>262</v>
      </c>
      <c r="B511" t="s">
        <v>4307</v>
      </c>
      <c r="C511" t="s">
        <v>4308</v>
      </c>
      <c r="D511" t="s">
        <v>4309</v>
      </c>
      <c r="E511" t="s">
        <v>4832</v>
      </c>
      <c r="F511" s="2">
        <v>1.73</v>
      </c>
      <c r="G511" s="2">
        <v>0.88</v>
      </c>
      <c r="H511" s="2">
        <v>0.89</v>
      </c>
      <c r="I511" s="3">
        <v>1.4297520661157026</v>
      </c>
      <c r="J511" s="3">
        <v>0.77192982456140358</v>
      </c>
      <c r="K511" s="3">
        <v>0.82407407407407407</v>
      </c>
      <c r="L511" s="2">
        <v>3</v>
      </c>
      <c r="M511" s="4">
        <f t="shared" si="28"/>
        <v>1.0085853215837266</v>
      </c>
      <c r="N511" s="4">
        <f t="shared" si="29"/>
        <v>0.36567174585146328</v>
      </c>
      <c r="O511" s="4">
        <f t="shared" si="30"/>
        <v>0.36255905973058267</v>
      </c>
      <c r="P511" s="10">
        <f t="shared" si="31"/>
        <v>1.2333134341583663E-2</v>
      </c>
    </row>
    <row r="512" spans="1:16">
      <c r="A512">
        <v>603</v>
      </c>
      <c r="B512" t="s">
        <v>2716</v>
      </c>
      <c r="C512" t="s">
        <v>2717</v>
      </c>
      <c r="D512" t="s">
        <v>2718</v>
      </c>
      <c r="E512" t="s">
        <v>2719</v>
      </c>
      <c r="F512" s="2">
        <v>1.23</v>
      </c>
      <c r="G512" s="2">
        <v>1.1299999999999999</v>
      </c>
      <c r="H512" s="2">
        <v>1.1000000000000001</v>
      </c>
      <c r="I512" s="3">
        <v>1.0165289256198347</v>
      </c>
      <c r="J512" s="3">
        <v>0.99122807017543857</v>
      </c>
      <c r="K512" s="3">
        <v>1.0185185185185186</v>
      </c>
      <c r="L512" s="2">
        <v>3</v>
      </c>
      <c r="M512" s="4">
        <f t="shared" si="28"/>
        <v>1.0087585047712639</v>
      </c>
      <c r="N512" s="4">
        <f t="shared" si="29"/>
        <v>1.5214359099696139E-2</v>
      </c>
      <c r="O512" s="4">
        <f t="shared" si="30"/>
        <v>1.508226104437751E-2</v>
      </c>
      <c r="P512" s="10">
        <f t="shared" si="31"/>
        <v>1.2580836813690943E-2</v>
      </c>
    </row>
    <row r="513" spans="1:16" s="6" customFormat="1">
      <c r="A513" s="6">
        <v>604</v>
      </c>
      <c r="B513" s="6" t="s">
        <v>19</v>
      </c>
      <c r="C513" s="6" t="s">
        <v>20</v>
      </c>
      <c r="D513" s="6" t="s">
        <v>21</v>
      </c>
      <c r="E513" s="6" t="s">
        <v>3529</v>
      </c>
      <c r="F513" s="7">
        <v>1.21</v>
      </c>
      <c r="G513" s="7">
        <v>1.1499999999999999</v>
      </c>
      <c r="H513" s="7">
        <v>1.1000000000000001</v>
      </c>
      <c r="I513" s="8">
        <v>1</v>
      </c>
      <c r="J513" s="8">
        <v>1.0087719298245614</v>
      </c>
      <c r="K513" s="8">
        <v>1.0185185185185186</v>
      </c>
      <c r="L513" s="7">
        <v>3</v>
      </c>
      <c r="M513" s="5">
        <f t="shared" si="28"/>
        <v>1.0090968161143601</v>
      </c>
      <c r="N513" s="5">
        <f t="shared" si="29"/>
        <v>9.2635330925167746E-3</v>
      </c>
      <c r="O513" s="5">
        <f t="shared" si="30"/>
        <v>9.180024101341477E-3</v>
      </c>
      <c r="P513" s="5">
        <f t="shared" si="31"/>
        <v>1.3064598059091135E-2</v>
      </c>
    </row>
    <row r="514" spans="1:16">
      <c r="A514">
        <v>1251</v>
      </c>
      <c r="B514" t="s">
        <v>3973</v>
      </c>
      <c r="C514" t="s">
        <v>3974</v>
      </c>
      <c r="D514" t="s">
        <v>3975</v>
      </c>
      <c r="E514" t="s">
        <v>4833</v>
      </c>
      <c r="F514" s="2">
        <v>1.19</v>
      </c>
      <c r="G514" s="2">
        <v>1.18</v>
      </c>
      <c r="I514" s="3">
        <v>0.98347107438016523</v>
      </c>
      <c r="J514" s="3">
        <v>1.0350877192982457</v>
      </c>
      <c r="K514" s="3"/>
      <c r="L514" s="2">
        <v>2</v>
      </c>
      <c r="M514" s="4">
        <f t="shared" ref="M514:M577" si="32">AVERAGE(I514:K514)</f>
        <v>1.0092793968392055</v>
      </c>
      <c r="N514" s="4">
        <f t="shared" ref="N514:N577" si="33">STDEV(I514:K514)</f>
        <v>3.6498479643672858E-2</v>
      </c>
      <c r="O514" s="4">
        <f t="shared" ref="O514:O577" si="34">N514/M514</f>
        <v>3.6162909654131832E-2</v>
      </c>
      <c r="P514" s="10">
        <f t="shared" ref="P514:P577" si="35">LOG(M514,2)</f>
        <v>1.3325608177347993E-2</v>
      </c>
    </row>
    <row r="515" spans="1:16">
      <c r="A515">
        <v>570</v>
      </c>
      <c r="B515" t="s">
        <v>4022</v>
      </c>
      <c r="C515" t="s">
        <v>4023</v>
      </c>
      <c r="D515" t="s">
        <v>4024</v>
      </c>
      <c r="E515" t="s">
        <v>4834</v>
      </c>
      <c r="F515" s="2">
        <v>1.25</v>
      </c>
      <c r="H515" s="2">
        <v>1.07</v>
      </c>
      <c r="I515" s="3">
        <v>1.0330578512396695</v>
      </c>
      <c r="J515" s="3"/>
      <c r="K515" s="3">
        <v>0.9907407407407407</v>
      </c>
      <c r="L515" s="2">
        <v>2</v>
      </c>
      <c r="M515" s="4">
        <f t="shared" si="32"/>
        <v>1.0118992959902051</v>
      </c>
      <c r="N515" s="4">
        <f t="shared" si="33"/>
        <v>2.9922715794013025E-2</v>
      </c>
      <c r="O515" s="4">
        <f t="shared" si="34"/>
        <v>2.9570843573650106E-2</v>
      </c>
      <c r="P515" s="10">
        <f t="shared" si="35"/>
        <v>1.7065720462396707E-2</v>
      </c>
    </row>
    <row r="516" spans="1:16">
      <c r="A516">
        <v>441</v>
      </c>
      <c r="B516" t="s">
        <v>2385</v>
      </c>
      <c r="C516" t="s">
        <v>2386</v>
      </c>
      <c r="D516" t="s">
        <v>2387</v>
      </c>
      <c r="E516" t="s">
        <v>2388</v>
      </c>
      <c r="F516" s="2">
        <v>1.25</v>
      </c>
      <c r="G516" s="2">
        <v>1.23</v>
      </c>
      <c r="H516" s="2">
        <v>1</v>
      </c>
      <c r="I516" s="3">
        <v>1.0330578512396695</v>
      </c>
      <c r="J516" s="3">
        <v>1.0789473684210527</v>
      </c>
      <c r="K516" s="3">
        <v>0.92592592592592582</v>
      </c>
      <c r="L516" s="2">
        <v>3</v>
      </c>
      <c r="M516" s="4">
        <f t="shared" si="32"/>
        <v>1.0126437151955494</v>
      </c>
      <c r="N516" s="4">
        <f t="shared" si="33"/>
        <v>7.8526703602298492E-2</v>
      </c>
      <c r="O516" s="4">
        <f t="shared" si="34"/>
        <v>7.754623114126015E-2</v>
      </c>
      <c r="P516" s="10">
        <f t="shared" si="35"/>
        <v>1.8126670946885987E-2</v>
      </c>
    </row>
    <row r="517" spans="1:16">
      <c r="A517">
        <v>820</v>
      </c>
      <c r="B517" t="s">
        <v>1533</v>
      </c>
      <c r="C517" t="s">
        <v>1534</v>
      </c>
      <c r="D517" t="s">
        <v>1535</v>
      </c>
      <c r="E517" t="s">
        <v>1536</v>
      </c>
      <c r="F517" s="2">
        <v>1.1100000000000001</v>
      </c>
      <c r="G517" s="2">
        <v>1.1000000000000001</v>
      </c>
      <c r="H517" s="2">
        <v>1.25</v>
      </c>
      <c r="I517" s="3">
        <v>0.9173553719008265</v>
      </c>
      <c r="J517" s="3">
        <v>0.9649122807017545</v>
      </c>
      <c r="K517" s="3">
        <v>1.1574074074074074</v>
      </c>
      <c r="L517" s="2">
        <v>3</v>
      </c>
      <c r="M517" s="4">
        <f t="shared" si="32"/>
        <v>1.0132250200033295</v>
      </c>
      <c r="N517" s="4">
        <f t="shared" si="33"/>
        <v>0.12710954142718706</v>
      </c>
      <c r="O517" s="4">
        <f t="shared" si="34"/>
        <v>0.12545045662884377</v>
      </c>
      <c r="P517" s="10">
        <f t="shared" si="35"/>
        <v>1.8954607695081626E-2</v>
      </c>
    </row>
    <row r="518" spans="1:16">
      <c r="A518">
        <v>504</v>
      </c>
      <c r="B518" t="s">
        <v>2579</v>
      </c>
      <c r="C518" t="s">
        <v>2580</v>
      </c>
      <c r="D518" t="s">
        <v>2581</v>
      </c>
      <c r="E518" t="s">
        <v>2582</v>
      </c>
      <c r="F518" s="2">
        <v>1.25</v>
      </c>
      <c r="G518" s="2">
        <v>1.19</v>
      </c>
      <c r="H518" s="2">
        <v>1.04</v>
      </c>
      <c r="I518" s="3">
        <v>1.0330578512396695</v>
      </c>
      <c r="J518" s="3">
        <v>1.0438596491228072</v>
      </c>
      <c r="K518" s="3">
        <v>0.96296296296296291</v>
      </c>
      <c r="L518" s="2">
        <v>3</v>
      </c>
      <c r="M518" s="4">
        <f t="shared" si="32"/>
        <v>1.0132934877751465</v>
      </c>
      <c r="N518" s="4">
        <f t="shared" si="33"/>
        <v>4.3920849323293064E-2</v>
      </c>
      <c r="O518" s="4">
        <f t="shared" si="34"/>
        <v>4.3344647777938998E-2</v>
      </c>
      <c r="P518" s="10">
        <f t="shared" si="35"/>
        <v>1.9052093224594006E-2</v>
      </c>
    </row>
    <row r="519" spans="1:16">
      <c r="A519">
        <v>593</v>
      </c>
      <c r="B519" t="s">
        <v>938</v>
      </c>
      <c r="C519" t="s">
        <v>939</v>
      </c>
      <c r="D519" t="s">
        <v>940</v>
      </c>
      <c r="E519" t="s">
        <v>2446</v>
      </c>
      <c r="F519" s="2">
        <v>1.1100000000000001</v>
      </c>
      <c r="G519" s="2">
        <v>1.27</v>
      </c>
      <c r="H519" s="2">
        <v>1.0900000000000001</v>
      </c>
      <c r="I519" s="3">
        <v>0.9173553719008265</v>
      </c>
      <c r="J519" s="3">
        <v>1.1140350877192984</v>
      </c>
      <c r="K519" s="3">
        <v>1.0092592592592593</v>
      </c>
      <c r="L519" s="2">
        <v>3</v>
      </c>
      <c r="M519" s="4">
        <f t="shared" si="32"/>
        <v>1.0135499062931281</v>
      </c>
      <c r="N519" s="4">
        <f t="shared" si="33"/>
        <v>9.8410034511657654E-2</v>
      </c>
      <c r="O519" s="4">
        <f t="shared" si="34"/>
        <v>9.7094414296355874E-2</v>
      </c>
      <c r="P519" s="10">
        <f t="shared" si="35"/>
        <v>1.9417127570454627E-2</v>
      </c>
    </row>
    <row r="520" spans="1:16">
      <c r="A520">
        <v>728</v>
      </c>
      <c r="B520" t="s">
        <v>416</v>
      </c>
      <c r="C520" t="s">
        <v>417</v>
      </c>
      <c r="D520" t="s">
        <v>418</v>
      </c>
      <c r="E520" t="s">
        <v>4835</v>
      </c>
      <c r="F520" s="2">
        <v>1.18</v>
      </c>
      <c r="G520" s="2">
        <v>1.1100000000000001</v>
      </c>
      <c r="H520" s="2">
        <v>1.18</v>
      </c>
      <c r="I520" s="3">
        <v>0.97520661157024791</v>
      </c>
      <c r="J520" s="3">
        <v>0.97368421052631593</v>
      </c>
      <c r="K520" s="3">
        <v>1.0925925925925926</v>
      </c>
      <c r="L520" s="2">
        <v>3</v>
      </c>
      <c r="M520" s="4">
        <f t="shared" si="32"/>
        <v>1.0138278048963854</v>
      </c>
      <c r="N520" s="4">
        <f t="shared" si="33"/>
        <v>6.8216554162872187E-2</v>
      </c>
      <c r="O520" s="4">
        <f t="shared" si="34"/>
        <v>6.7286134621099697E-2</v>
      </c>
      <c r="P520" s="10">
        <f t="shared" si="35"/>
        <v>1.9812636445872722E-2</v>
      </c>
    </row>
    <row r="521" spans="1:16">
      <c r="A521">
        <v>1259</v>
      </c>
      <c r="B521" t="s">
        <v>4836</v>
      </c>
      <c r="C521" t="s">
        <v>4837</v>
      </c>
      <c r="D521" t="s">
        <v>4838</v>
      </c>
      <c r="E521" t="s">
        <v>4839</v>
      </c>
      <c r="F521" s="2">
        <v>1.1599999999999999</v>
      </c>
      <c r="G521" s="2">
        <v>1.22</v>
      </c>
      <c r="I521" s="3">
        <v>0.95867768595041314</v>
      </c>
      <c r="J521" s="3">
        <v>1.0701754385964912</v>
      </c>
      <c r="K521" s="3"/>
      <c r="L521" s="2">
        <v>2</v>
      </c>
      <c r="M521" s="4">
        <f t="shared" si="32"/>
        <v>1.0144265622734521</v>
      </c>
      <c r="N521" s="4">
        <f t="shared" si="33"/>
        <v>7.8840816983102135E-2</v>
      </c>
      <c r="O521" s="4">
        <f t="shared" si="34"/>
        <v>7.7719590471300726E-2</v>
      </c>
      <c r="P521" s="10">
        <f t="shared" si="35"/>
        <v>2.0664427362895307E-2</v>
      </c>
    </row>
    <row r="522" spans="1:16">
      <c r="A522">
        <v>589</v>
      </c>
      <c r="B522" t="s">
        <v>454</v>
      </c>
      <c r="C522" t="s">
        <v>455</v>
      </c>
      <c r="D522" t="s">
        <v>456</v>
      </c>
      <c r="E522" t="s">
        <v>2623</v>
      </c>
      <c r="F522" s="2">
        <v>1.36</v>
      </c>
      <c r="G522" s="2">
        <v>1.04</v>
      </c>
      <c r="H522" s="2">
        <v>1.0900000000000001</v>
      </c>
      <c r="I522" s="3">
        <v>1.1239669421487604</v>
      </c>
      <c r="J522" s="3">
        <v>0.91228070175438603</v>
      </c>
      <c r="K522" s="3">
        <v>1.0092592592592593</v>
      </c>
      <c r="L522" s="2">
        <v>3</v>
      </c>
      <c r="M522" s="4">
        <f t="shared" si="32"/>
        <v>1.015168967720802</v>
      </c>
      <c r="N522" s="4">
        <f t="shared" si="33"/>
        <v>0.10596678528506719</v>
      </c>
      <c r="O522" s="4">
        <f t="shared" si="34"/>
        <v>0.10438339690680026</v>
      </c>
      <c r="P522" s="10">
        <f t="shared" si="35"/>
        <v>2.1719873819257985E-2</v>
      </c>
    </row>
    <row r="523" spans="1:16">
      <c r="A523">
        <v>786</v>
      </c>
      <c r="B523" t="s">
        <v>1776</v>
      </c>
      <c r="C523" t="s">
        <v>1777</v>
      </c>
      <c r="D523" t="s">
        <v>1778</v>
      </c>
      <c r="E523" t="s">
        <v>3922</v>
      </c>
      <c r="F523" s="2">
        <v>0.95</v>
      </c>
      <c r="G523" s="2">
        <v>1.29</v>
      </c>
      <c r="H523" s="2">
        <v>1.22</v>
      </c>
      <c r="I523" s="3">
        <v>0.7851239669421487</v>
      </c>
      <c r="J523" s="3">
        <v>1.1315789473684212</v>
      </c>
      <c r="K523" s="3">
        <v>1.1296296296296295</v>
      </c>
      <c r="L523" s="2">
        <v>3</v>
      </c>
      <c r="M523" s="4">
        <f t="shared" si="32"/>
        <v>1.0154441813133996</v>
      </c>
      <c r="N523" s="4">
        <f t="shared" si="33"/>
        <v>0.19946553792805063</v>
      </c>
      <c r="O523" s="4">
        <f t="shared" si="34"/>
        <v>0.19643180944722846</v>
      </c>
      <c r="P523" s="10">
        <f t="shared" si="35"/>
        <v>2.2110937265139657E-2</v>
      </c>
    </row>
    <row r="524" spans="1:16">
      <c r="A524">
        <v>561</v>
      </c>
      <c r="B524" t="s">
        <v>2587</v>
      </c>
      <c r="C524" t="s">
        <v>2588</v>
      </c>
      <c r="D524" t="s">
        <v>2589</v>
      </c>
      <c r="E524" t="s">
        <v>2590</v>
      </c>
      <c r="F524" s="2">
        <v>1.27</v>
      </c>
      <c r="G524" s="2">
        <v>1.1499999999999999</v>
      </c>
      <c r="H524" s="2">
        <v>1.07</v>
      </c>
      <c r="I524" s="3">
        <v>1.0495867768595042</v>
      </c>
      <c r="J524" s="3">
        <v>1.0087719298245614</v>
      </c>
      <c r="K524" s="3">
        <v>0.9907407407407407</v>
      </c>
      <c r="L524" s="2">
        <v>3</v>
      </c>
      <c r="M524" s="4">
        <f t="shared" si="32"/>
        <v>1.0163664824749354</v>
      </c>
      <c r="N524" s="4">
        <f t="shared" si="33"/>
        <v>3.0149161086043198E-2</v>
      </c>
      <c r="O524" s="4">
        <f t="shared" si="34"/>
        <v>2.9663671132313933E-2</v>
      </c>
      <c r="P524" s="10">
        <f t="shared" si="35"/>
        <v>2.3420704387696511E-2</v>
      </c>
    </row>
    <row r="525" spans="1:16">
      <c r="A525">
        <v>466</v>
      </c>
      <c r="B525" t="s">
        <v>780</v>
      </c>
      <c r="C525" t="s">
        <v>781</v>
      </c>
      <c r="D525" t="s">
        <v>782</v>
      </c>
      <c r="E525" t="s">
        <v>783</v>
      </c>
      <c r="F525" s="2">
        <v>1.32</v>
      </c>
      <c r="G525" s="2">
        <v>1.1599999999999999</v>
      </c>
      <c r="H525" s="2">
        <v>1.02</v>
      </c>
      <c r="I525" s="3">
        <v>1.0909090909090911</v>
      </c>
      <c r="J525" s="3">
        <v>1.0175438596491229</v>
      </c>
      <c r="K525" s="3">
        <v>0.94444444444444442</v>
      </c>
      <c r="L525" s="2">
        <v>3</v>
      </c>
      <c r="M525" s="4">
        <f t="shared" si="32"/>
        <v>1.0176324650008863</v>
      </c>
      <c r="N525" s="4">
        <f t="shared" si="33"/>
        <v>7.3232363434377515E-2</v>
      </c>
      <c r="O525" s="4">
        <f t="shared" si="34"/>
        <v>7.1963470067077442E-2</v>
      </c>
      <c r="P525" s="10">
        <f t="shared" si="35"/>
        <v>2.5216602020935289E-2</v>
      </c>
    </row>
    <row r="526" spans="1:16">
      <c r="A526">
        <v>768</v>
      </c>
      <c r="B526" t="s">
        <v>4137</v>
      </c>
      <c r="C526" t="s">
        <v>4138</v>
      </c>
      <c r="D526" t="s">
        <v>4139</v>
      </c>
      <c r="E526" t="s">
        <v>4140</v>
      </c>
      <c r="F526" s="2">
        <v>1.1200000000000001</v>
      </c>
      <c r="H526" s="2">
        <v>1.2</v>
      </c>
      <c r="I526" s="3">
        <v>0.92561983471074394</v>
      </c>
      <c r="J526" s="3"/>
      <c r="K526" s="3">
        <v>1.1111111111111109</v>
      </c>
      <c r="L526" s="2">
        <v>2</v>
      </c>
      <c r="M526" s="4">
        <f t="shared" si="32"/>
        <v>1.0183654729109275</v>
      </c>
      <c r="N526" s="4">
        <f t="shared" si="33"/>
        <v>0.13116213939364771</v>
      </c>
      <c r="O526" s="4">
        <f t="shared" si="34"/>
        <v>0.1287967266002546</v>
      </c>
      <c r="P526" s="10">
        <f t="shared" si="35"/>
        <v>2.6255411444803117E-2</v>
      </c>
    </row>
    <row r="527" spans="1:16">
      <c r="A527">
        <v>442</v>
      </c>
      <c r="B527" t="s">
        <v>886</v>
      </c>
      <c r="C527" t="s">
        <v>887</v>
      </c>
      <c r="D527" t="s">
        <v>888</v>
      </c>
      <c r="E527" t="s">
        <v>1816</v>
      </c>
      <c r="F527" s="2">
        <v>1.19</v>
      </c>
      <c r="G527" s="2">
        <v>1.31</v>
      </c>
      <c r="H527" s="2">
        <v>1</v>
      </c>
      <c r="I527" s="3">
        <v>0.98347107438016523</v>
      </c>
      <c r="J527" s="3">
        <v>1.1491228070175441</v>
      </c>
      <c r="K527" s="3">
        <v>0.92592592592592582</v>
      </c>
      <c r="L527" s="2">
        <v>3</v>
      </c>
      <c r="M527" s="4">
        <f t="shared" si="32"/>
        <v>1.0195066024412116</v>
      </c>
      <c r="N527" s="4">
        <f t="shared" si="33"/>
        <v>0.11587981443821589</v>
      </c>
      <c r="O527" s="4">
        <f t="shared" si="34"/>
        <v>0.11366264245934389</v>
      </c>
      <c r="P527" s="10">
        <f t="shared" si="35"/>
        <v>2.7871118442641098E-2</v>
      </c>
    </row>
    <row r="528" spans="1:16">
      <c r="A528">
        <v>699</v>
      </c>
      <c r="B528" t="s">
        <v>3965</v>
      </c>
      <c r="C528" t="s">
        <v>3966</v>
      </c>
      <c r="D528" t="s">
        <v>3967</v>
      </c>
      <c r="E528" t="s">
        <v>4352</v>
      </c>
      <c r="F528" s="2">
        <v>1.1599999999999999</v>
      </c>
      <c r="G528" s="2">
        <v>1.17</v>
      </c>
      <c r="H528" s="2">
        <v>1.1599999999999999</v>
      </c>
      <c r="I528" s="3">
        <v>0.95867768595041314</v>
      </c>
      <c r="J528" s="3">
        <v>1.0263157894736843</v>
      </c>
      <c r="K528" s="3">
        <v>1.074074074074074</v>
      </c>
      <c r="L528" s="2">
        <v>3</v>
      </c>
      <c r="M528" s="4">
        <f t="shared" si="32"/>
        <v>1.0196891831660571</v>
      </c>
      <c r="N528" s="4">
        <f t="shared" si="33"/>
        <v>5.7982889988028842E-2</v>
      </c>
      <c r="O528" s="4">
        <f t="shared" si="34"/>
        <v>5.6863298096383054E-2</v>
      </c>
      <c r="P528" s="10">
        <f t="shared" si="35"/>
        <v>2.8129463726462758E-2</v>
      </c>
    </row>
    <row r="529" spans="1:16">
      <c r="A529">
        <v>452</v>
      </c>
      <c r="B529" t="s">
        <v>2954</v>
      </c>
      <c r="C529" t="s">
        <v>2955</v>
      </c>
      <c r="D529" t="s">
        <v>2956</v>
      </c>
      <c r="E529" t="s">
        <v>2957</v>
      </c>
      <c r="F529" s="2">
        <v>1.34</v>
      </c>
      <c r="G529" s="2">
        <v>1.1599999999999999</v>
      </c>
      <c r="H529" s="2">
        <v>1.01</v>
      </c>
      <c r="I529" s="3">
        <v>1.1074380165289257</v>
      </c>
      <c r="J529" s="3">
        <v>1.0175438596491229</v>
      </c>
      <c r="K529" s="3">
        <v>0.93518518518518512</v>
      </c>
      <c r="L529" s="2">
        <v>3</v>
      </c>
      <c r="M529" s="4">
        <f t="shared" si="32"/>
        <v>1.0200556871210777</v>
      </c>
      <c r="N529" s="4">
        <f t="shared" si="33"/>
        <v>8.6153882294534093E-2</v>
      </c>
      <c r="O529" s="4">
        <f t="shared" si="34"/>
        <v>8.4459979373957328E-2</v>
      </c>
      <c r="P529" s="10">
        <f t="shared" si="35"/>
        <v>2.8647914295224765E-2</v>
      </c>
    </row>
    <row r="530" spans="1:16">
      <c r="A530">
        <v>678</v>
      </c>
      <c r="B530" t="s">
        <v>3303</v>
      </c>
      <c r="C530" t="s">
        <v>3304</v>
      </c>
      <c r="D530" t="s">
        <v>3305</v>
      </c>
      <c r="E530" t="s">
        <v>3306</v>
      </c>
      <c r="F530" s="2">
        <v>1.29</v>
      </c>
      <c r="G530" s="2">
        <v>1.06</v>
      </c>
      <c r="H530" s="2">
        <v>1.1499999999999999</v>
      </c>
      <c r="I530" s="3">
        <v>1.0661157024793388</v>
      </c>
      <c r="J530" s="3">
        <v>0.92982456140350889</v>
      </c>
      <c r="K530" s="3">
        <v>1.0648148148148147</v>
      </c>
      <c r="L530" s="2">
        <v>3</v>
      </c>
      <c r="M530" s="4">
        <f t="shared" si="32"/>
        <v>1.0202516928992207</v>
      </c>
      <c r="N530" s="4">
        <f t="shared" si="33"/>
        <v>7.8314894241683086E-2</v>
      </c>
      <c r="O530" s="4">
        <f t="shared" si="34"/>
        <v>7.6760366865099572E-2</v>
      </c>
      <c r="P530" s="10">
        <f t="shared" si="35"/>
        <v>2.8925104455640185E-2</v>
      </c>
    </row>
    <row r="531" spans="1:16">
      <c r="A531">
        <v>656</v>
      </c>
      <c r="B531" t="s">
        <v>2553</v>
      </c>
      <c r="C531" t="s">
        <v>2554</v>
      </c>
      <c r="D531" t="s">
        <v>2555</v>
      </c>
      <c r="E531" t="s">
        <v>4840</v>
      </c>
      <c r="F531" s="2">
        <v>1.06</v>
      </c>
      <c r="G531" s="2">
        <v>1.3</v>
      </c>
      <c r="H531" s="2">
        <v>1.1299999999999999</v>
      </c>
      <c r="I531" s="3">
        <v>0.87603305785123975</v>
      </c>
      <c r="J531" s="3">
        <v>1.1403508771929827</v>
      </c>
      <c r="K531" s="3">
        <v>1.0462962962962961</v>
      </c>
      <c r="L531" s="2">
        <v>3</v>
      </c>
      <c r="M531" s="4">
        <f t="shared" si="32"/>
        <v>1.0208934104468395</v>
      </c>
      <c r="N531" s="4">
        <f t="shared" si="33"/>
        <v>0.13397745094792604</v>
      </c>
      <c r="O531" s="4">
        <f t="shared" si="34"/>
        <v>0.131235493908502</v>
      </c>
      <c r="P531" s="10">
        <f t="shared" si="35"/>
        <v>2.9832245013737685E-2</v>
      </c>
    </row>
    <row r="532" spans="1:16">
      <c r="A532">
        <v>921</v>
      </c>
      <c r="B532" t="s">
        <v>1281</v>
      </c>
      <c r="C532" t="s">
        <v>1282</v>
      </c>
      <c r="D532" t="s">
        <v>1283</v>
      </c>
      <c r="E532" t="s">
        <v>1284</v>
      </c>
      <c r="F532" s="2">
        <v>1.18</v>
      </c>
      <c r="G532" s="2">
        <v>0.97</v>
      </c>
      <c r="H532" s="2">
        <v>1.34</v>
      </c>
      <c r="I532" s="3">
        <v>0.97520661157024791</v>
      </c>
      <c r="J532" s="3">
        <v>0.85087719298245623</v>
      </c>
      <c r="K532" s="3">
        <v>1.2407407407407407</v>
      </c>
      <c r="L532" s="2">
        <v>3</v>
      </c>
      <c r="M532" s="4">
        <f t="shared" si="32"/>
        <v>1.0222748484311481</v>
      </c>
      <c r="N532" s="4">
        <f t="shared" si="33"/>
        <v>0.19914808725811142</v>
      </c>
      <c r="O532" s="4">
        <f t="shared" si="34"/>
        <v>0.19480875183786189</v>
      </c>
      <c r="P532" s="10">
        <f t="shared" si="35"/>
        <v>3.178313087376803E-2</v>
      </c>
    </row>
    <row r="533" spans="1:16">
      <c r="A533">
        <v>679</v>
      </c>
      <c r="B533" t="s">
        <v>1261</v>
      </c>
      <c r="C533" t="s">
        <v>1262</v>
      </c>
      <c r="D533" t="s">
        <v>1263</v>
      </c>
      <c r="E533" t="s">
        <v>2155</v>
      </c>
      <c r="F533" s="2">
        <v>1.1499999999999999</v>
      </c>
      <c r="G533" s="2">
        <v>1.2</v>
      </c>
      <c r="H533" s="2">
        <v>1.1499999999999999</v>
      </c>
      <c r="I533" s="3">
        <v>0.95041322314049581</v>
      </c>
      <c r="J533" s="3">
        <v>1.0526315789473684</v>
      </c>
      <c r="K533" s="3">
        <v>1.0648148148148147</v>
      </c>
      <c r="L533" s="2">
        <v>3</v>
      </c>
      <c r="M533" s="4">
        <f t="shared" si="32"/>
        <v>1.0226198723008928</v>
      </c>
      <c r="N533" s="4">
        <f t="shared" si="33"/>
        <v>6.2828798701550614E-2</v>
      </c>
      <c r="O533" s="4">
        <f t="shared" si="34"/>
        <v>6.1439055120438776E-2</v>
      </c>
      <c r="P533" s="10">
        <f t="shared" si="35"/>
        <v>3.2269966920187278E-2</v>
      </c>
    </row>
    <row r="534" spans="1:16">
      <c r="A534">
        <v>557</v>
      </c>
      <c r="B534" t="s">
        <v>2776</v>
      </c>
      <c r="C534" t="s">
        <v>2777</v>
      </c>
      <c r="D534" t="s">
        <v>2778</v>
      </c>
      <c r="E534" t="s">
        <v>2779</v>
      </c>
      <c r="F534" s="2">
        <v>1.37</v>
      </c>
      <c r="G534" s="2">
        <v>1.08</v>
      </c>
      <c r="H534" s="2">
        <v>1.07</v>
      </c>
      <c r="I534" s="3">
        <v>1.1322314049586779</v>
      </c>
      <c r="J534" s="3">
        <v>0.94736842105263175</v>
      </c>
      <c r="K534" s="3">
        <v>0.9907407407407407</v>
      </c>
      <c r="L534" s="2">
        <v>3</v>
      </c>
      <c r="M534" s="4">
        <f t="shared" si="32"/>
        <v>1.0234468555840168</v>
      </c>
      <c r="N534" s="4">
        <f t="shared" si="33"/>
        <v>9.6673927021549838E-2</v>
      </c>
      <c r="O534" s="4">
        <f t="shared" si="34"/>
        <v>9.4459156813163594E-2</v>
      </c>
      <c r="P534" s="10">
        <f t="shared" si="35"/>
        <v>3.343618963440257E-2</v>
      </c>
    </row>
    <row r="535" spans="1:16">
      <c r="A535">
        <v>501</v>
      </c>
      <c r="B535" t="s">
        <v>2666</v>
      </c>
      <c r="C535" t="s">
        <v>2667</v>
      </c>
      <c r="D535" t="s">
        <v>2668</v>
      </c>
      <c r="E535" t="s">
        <v>2669</v>
      </c>
      <c r="F535" s="2">
        <v>1.31</v>
      </c>
      <c r="G535" s="2">
        <v>1.17</v>
      </c>
      <c r="H535" s="2">
        <v>1.04</v>
      </c>
      <c r="I535" s="3">
        <v>1.0826446280991737</v>
      </c>
      <c r="J535" s="3">
        <v>1.0263157894736843</v>
      </c>
      <c r="K535" s="3">
        <v>0.96296296296296291</v>
      </c>
      <c r="L535" s="2">
        <v>3</v>
      </c>
      <c r="M535" s="4">
        <f t="shared" si="32"/>
        <v>1.0239744601786069</v>
      </c>
      <c r="N535" s="4">
        <f t="shared" si="33"/>
        <v>5.9875175236445151E-2</v>
      </c>
      <c r="O535" s="4">
        <f t="shared" si="34"/>
        <v>5.8473309213201874E-2</v>
      </c>
      <c r="P535" s="10">
        <f t="shared" si="35"/>
        <v>3.4179732297706822E-2</v>
      </c>
    </row>
    <row r="536" spans="1:16">
      <c r="A536">
        <v>583</v>
      </c>
      <c r="B536" t="s">
        <v>1229</v>
      </c>
      <c r="C536" t="s">
        <v>1230</v>
      </c>
      <c r="D536" t="s">
        <v>1231</v>
      </c>
      <c r="E536" t="s">
        <v>4145</v>
      </c>
      <c r="F536" s="2">
        <v>1.1599999999999999</v>
      </c>
      <c r="G536" s="2">
        <v>1.27</v>
      </c>
      <c r="H536" s="2">
        <v>1.08</v>
      </c>
      <c r="I536" s="3">
        <v>0.95867768595041314</v>
      </c>
      <c r="J536" s="3">
        <v>1.1140350877192984</v>
      </c>
      <c r="K536" s="3">
        <v>1</v>
      </c>
      <c r="L536" s="2">
        <v>3</v>
      </c>
      <c r="M536" s="4">
        <f t="shared" si="32"/>
        <v>1.0242375912232371</v>
      </c>
      <c r="N536" s="4">
        <f t="shared" si="33"/>
        <v>8.0464751241293625E-2</v>
      </c>
      <c r="O536" s="4">
        <f t="shared" si="34"/>
        <v>7.8560630786061417E-2</v>
      </c>
      <c r="P536" s="10">
        <f t="shared" si="35"/>
        <v>3.4550414478802749E-2</v>
      </c>
    </row>
    <row r="537" spans="1:16">
      <c r="A537">
        <v>1243</v>
      </c>
      <c r="B537" t="s">
        <v>4243</v>
      </c>
      <c r="C537" t="s">
        <v>4244</v>
      </c>
      <c r="D537" t="s">
        <v>4245</v>
      </c>
      <c r="E537" t="s">
        <v>4246</v>
      </c>
      <c r="F537" s="2">
        <v>1.29</v>
      </c>
      <c r="G537" s="2">
        <v>1.1200000000000001</v>
      </c>
      <c r="I537" s="3">
        <v>1.0661157024793388</v>
      </c>
      <c r="J537" s="3">
        <v>0.98245614035087736</v>
      </c>
      <c r="K537" s="3"/>
      <c r="L537" s="2">
        <v>2</v>
      </c>
      <c r="M537" s="4">
        <f t="shared" si="32"/>
        <v>1.0242859214151081</v>
      </c>
      <c r="N537" s="4">
        <f t="shared" si="33"/>
        <v>5.915624369213239E-2</v>
      </c>
      <c r="O537" s="4">
        <f t="shared" si="34"/>
        <v>5.7753643250709474E-2</v>
      </c>
      <c r="P537" s="10">
        <f t="shared" si="35"/>
        <v>3.461848860899483E-2</v>
      </c>
    </row>
    <row r="538" spans="1:16">
      <c r="A538">
        <v>326</v>
      </c>
      <c r="B538" t="s">
        <v>1047</v>
      </c>
      <c r="C538" t="s">
        <v>1048</v>
      </c>
      <c r="D538" t="s">
        <v>1049</v>
      </c>
      <c r="E538" t="s">
        <v>1050</v>
      </c>
      <c r="F538" s="2">
        <v>1.66</v>
      </c>
      <c r="G538" s="2">
        <v>0.96</v>
      </c>
      <c r="H538" s="2">
        <v>0.93</v>
      </c>
      <c r="I538" s="3">
        <v>1.3719008264462809</v>
      </c>
      <c r="J538" s="3">
        <v>0.8421052631578948</v>
      </c>
      <c r="K538" s="3">
        <v>0.86111111111111105</v>
      </c>
      <c r="L538" s="2">
        <v>3</v>
      </c>
      <c r="M538" s="4">
        <f t="shared" si="32"/>
        <v>1.0250390669050955</v>
      </c>
      <c r="N538" s="4">
        <f t="shared" si="33"/>
        <v>0.30054137109241824</v>
      </c>
      <c r="O538" s="4">
        <f t="shared" si="34"/>
        <v>0.29319991871123896</v>
      </c>
      <c r="P538" s="10">
        <f t="shared" si="35"/>
        <v>3.567889563919583E-2</v>
      </c>
    </row>
    <row r="539" spans="1:16">
      <c r="A539">
        <v>521</v>
      </c>
      <c r="B539" t="s">
        <v>1772</v>
      </c>
      <c r="C539" t="s">
        <v>1773</v>
      </c>
      <c r="D539" t="s">
        <v>1774</v>
      </c>
      <c r="E539" t="s">
        <v>4841</v>
      </c>
      <c r="G539" s="2">
        <v>1.23</v>
      </c>
      <c r="H539" s="2">
        <v>1.05</v>
      </c>
      <c r="I539" s="3"/>
      <c r="J539" s="3">
        <v>1.0789473684210527</v>
      </c>
      <c r="K539" s="3">
        <v>0.97222222222222221</v>
      </c>
      <c r="L539" s="2">
        <v>2</v>
      </c>
      <c r="M539" s="4">
        <f t="shared" si="32"/>
        <v>1.0255847953216375</v>
      </c>
      <c r="N539" s="4">
        <f t="shared" si="33"/>
        <v>7.5466074600318692E-2</v>
      </c>
      <c r="O539" s="4">
        <f t="shared" si="34"/>
        <v>7.3583456916062703E-2</v>
      </c>
      <c r="P539" s="10">
        <f t="shared" si="35"/>
        <v>3.644677873400138E-2</v>
      </c>
    </row>
    <row r="540" spans="1:16">
      <c r="A540">
        <v>270</v>
      </c>
      <c r="B540" t="s">
        <v>1233</v>
      </c>
      <c r="C540" t="s">
        <v>1234</v>
      </c>
      <c r="D540" t="s">
        <v>1235</v>
      </c>
      <c r="E540" t="s">
        <v>4842</v>
      </c>
      <c r="F540" s="2">
        <v>1.05</v>
      </c>
      <c r="G540" s="2">
        <v>1.58</v>
      </c>
      <c r="H540" s="2">
        <v>0.89</v>
      </c>
      <c r="I540" s="3">
        <v>0.86776859504132242</v>
      </c>
      <c r="J540" s="3">
        <v>1.3859649122807018</v>
      </c>
      <c r="K540" s="3">
        <v>0.82407407407407407</v>
      </c>
      <c r="L540" s="2">
        <v>3</v>
      </c>
      <c r="M540" s="4">
        <f t="shared" si="32"/>
        <v>1.0259358604653661</v>
      </c>
      <c r="N540" s="4">
        <f t="shared" si="33"/>
        <v>0.31255878071800575</v>
      </c>
      <c r="O540" s="4">
        <f t="shared" si="34"/>
        <v>0.30465723322725907</v>
      </c>
      <c r="P540" s="10">
        <f t="shared" si="35"/>
        <v>3.6940539248087746E-2</v>
      </c>
    </row>
    <row r="541" spans="1:16">
      <c r="A541">
        <v>645</v>
      </c>
      <c r="B541" t="s">
        <v>2962</v>
      </c>
      <c r="C541" t="s">
        <v>2963</v>
      </c>
      <c r="D541" t="s">
        <v>2964</v>
      </c>
      <c r="E541" t="s">
        <v>2965</v>
      </c>
      <c r="F541" s="2">
        <v>1.41</v>
      </c>
      <c r="G541" s="2">
        <v>0.99</v>
      </c>
      <c r="H541" s="2">
        <v>1.1299999999999999</v>
      </c>
      <c r="I541" s="3">
        <v>1.165289256198347</v>
      </c>
      <c r="J541" s="3">
        <v>0.86842105263157898</v>
      </c>
      <c r="K541" s="3">
        <v>1.0462962962962961</v>
      </c>
      <c r="L541" s="2">
        <v>3</v>
      </c>
      <c r="M541" s="4">
        <f t="shared" si="32"/>
        <v>1.0266688683754073</v>
      </c>
      <c r="N541" s="4">
        <f t="shared" si="33"/>
        <v>0.14940418172639083</v>
      </c>
      <c r="O541" s="4">
        <f t="shared" si="34"/>
        <v>0.14552324155188112</v>
      </c>
      <c r="P541" s="10">
        <f t="shared" si="35"/>
        <v>3.7970944086237017E-2</v>
      </c>
    </row>
    <row r="542" spans="1:16">
      <c r="A542">
        <v>544</v>
      </c>
      <c r="B542" t="s">
        <v>1739</v>
      </c>
      <c r="C542" t="s">
        <v>1740</v>
      </c>
      <c r="D542" t="s">
        <v>1741</v>
      </c>
      <c r="E542" t="s">
        <v>1900</v>
      </c>
      <c r="F542" s="2">
        <v>1.27</v>
      </c>
      <c r="G542" s="2">
        <v>1.2</v>
      </c>
      <c r="H542" s="2">
        <v>1.06</v>
      </c>
      <c r="I542" s="3">
        <v>1.0495867768595042</v>
      </c>
      <c r="J542" s="3">
        <v>1.0526315789473684</v>
      </c>
      <c r="K542" s="3">
        <v>0.98148148148148151</v>
      </c>
      <c r="L542" s="2">
        <v>3</v>
      </c>
      <c r="M542" s="4">
        <f t="shared" si="32"/>
        <v>1.0278999457627847</v>
      </c>
      <c r="N542" s="4">
        <f t="shared" si="33"/>
        <v>4.0228386428174445E-2</v>
      </c>
      <c r="O542" s="4">
        <f t="shared" si="34"/>
        <v>3.9136480738231519E-2</v>
      </c>
      <c r="P542" s="10">
        <f t="shared" si="35"/>
        <v>3.9699841597044677E-2</v>
      </c>
    </row>
    <row r="543" spans="1:16">
      <c r="A543">
        <v>1270</v>
      </c>
      <c r="B543" t="s">
        <v>886</v>
      </c>
      <c r="C543" t="s">
        <v>887</v>
      </c>
      <c r="D543" t="s">
        <v>888</v>
      </c>
      <c r="E543" t="s">
        <v>1414</v>
      </c>
      <c r="F543" s="2">
        <v>1.1100000000000001</v>
      </c>
      <c r="G543" s="2">
        <v>1.3</v>
      </c>
      <c r="I543" s="3">
        <v>0.9173553719008265</v>
      </c>
      <c r="J543" s="3">
        <v>1.1403508771929827</v>
      </c>
      <c r="K543" s="3"/>
      <c r="L543" s="2">
        <v>2</v>
      </c>
      <c r="M543" s="4">
        <f t="shared" si="32"/>
        <v>1.0288531245469046</v>
      </c>
      <c r="N543" s="4">
        <f t="shared" si="33"/>
        <v>0.15768163396620413</v>
      </c>
      <c r="O543" s="4">
        <f t="shared" si="34"/>
        <v>0.15325961520080464</v>
      </c>
      <c r="P543" s="10">
        <f t="shared" si="35"/>
        <v>4.1037042861727879E-2</v>
      </c>
    </row>
    <row r="544" spans="1:16">
      <c r="A544">
        <v>795</v>
      </c>
      <c r="B544" t="s">
        <v>3524</v>
      </c>
      <c r="C544" t="s">
        <v>3525</v>
      </c>
      <c r="D544" t="s">
        <v>3526</v>
      </c>
      <c r="E544" t="s">
        <v>4843</v>
      </c>
      <c r="F544" s="2">
        <v>1.33</v>
      </c>
      <c r="G544" s="2">
        <v>0.97</v>
      </c>
      <c r="H544" s="2">
        <v>1.23</v>
      </c>
      <c r="I544" s="3">
        <v>1.0991735537190084</v>
      </c>
      <c r="J544" s="3">
        <v>0.85087719298245623</v>
      </c>
      <c r="K544" s="3">
        <v>1.1388888888888888</v>
      </c>
      <c r="L544" s="2">
        <v>3</v>
      </c>
      <c r="M544" s="4">
        <f t="shared" si="32"/>
        <v>1.0296465451967844</v>
      </c>
      <c r="N544" s="4">
        <f t="shared" si="33"/>
        <v>0.15608711647750267</v>
      </c>
      <c r="O544" s="4">
        <f t="shared" si="34"/>
        <v>0.1515929104075919</v>
      </c>
      <c r="P544" s="10">
        <f t="shared" si="35"/>
        <v>4.2149177209310586E-2</v>
      </c>
    </row>
    <row r="545" spans="1:16">
      <c r="A545">
        <v>605</v>
      </c>
      <c r="B545" t="s">
        <v>1406</v>
      </c>
      <c r="C545" t="s">
        <v>1407</v>
      </c>
      <c r="D545" t="s">
        <v>1408</v>
      </c>
      <c r="E545" t="s">
        <v>2634</v>
      </c>
      <c r="F545" s="2">
        <v>1.28</v>
      </c>
      <c r="G545" s="2">
        <v>1.1599999999999999</v>
      </c>
      <c r="H545" s="2">
        <v>1.1000000000000001</v>
      </c>
      <c r="I545" s="3">
        <v>1.0578512396694215</v>
      </c>
      <c r="J545" s="3">
        <v>1.0175438596491229</v>
      </c>
      <c r="K545" s="3">
        <v>1.0185185185185186</v>
      </c>
      <c r="L545" s="2">
        <v>3</v>
      </c>
      <c r="M545" s="4">
        <f t="shared" si="32"/>
        <v>1.031304539279021</v>
      </c>
      <c r="N545" s="4">
        <f t="shared" si="33"/>
        <v>2.2995281389693659E-2</v>
      </c>
      <c r="O545" s="4">
        <f t="shared" si="34"/>
        <v>2.229727545441575E-2</v>
      </c>
      <c r="P545" s="10">
        <f t="shared" si="35"/>
        <v>4.4470416538379735E-2</v>
      </c>
    </row>
    <row r="546" spans="1:16">
      <c r="A546">
        <v>985</v>
      </c>
      <c r="B546" t="s">
        <v>416</v>
      </c>
      <c r="C546" t="s">
        <v>417</v>
      </c>
      <c r="D546" t="s">
        <v>418</v>
      </c>
      <c r="E546" t="s">
        <v>4005</v>
      </c>
      <c r="F546" s="2">
        <v>0.54</v>
      </c>
      <c r="G546" s="2">
        <v>1.53</v>
      </c>
      <c r="H546" s="2">
        <v>1.41</v>
      </c>
      <c r="I546" s="3">
        <v>0.44628099173553726</v>
      </c>
      <c r="J546" s="3">
        <v>1.3421052631578949</v>
      </c>
      <c r="K546" s="3">
        <v>1.3055555555555554</v>
      </c>
      <c r="L546" s="2">
        <v>3</v>
      </c>
      <c r="M546" s="4">
        <f t="shared" si="32"/>
        <v>1.0313139368163291</v>
      </c>
      <c r="N546" s="4">
        <f t="shared" si="33"/>
        <v>0.50698286993140418</v>
      </c>
      <c r="O546" s="4">
        <f t="shared" si="34"/>
        <v>0.49158927445164047</v>
      </c>
      <c r="P546" s="10">
        <f t="shared" si="35"/>
        <v>4.448356272186272E-2</v>
      </c>
    </row>
    <row r="547" spans="1:16">
      <c r="A547">
        <v>1231</v>
      </c>
      <c r="B547" t="s">
        <v>1896</v>
      </c>
      <c r="C547" t="s">
        <v>1897</v>
      </c>
      <c r="D547" t="s">
        <v>1898</v>
      </c>
      <c r="E547" t="s">
        <v>4844</v>
      </c>
      <c r="F547" s="2">
        <v>1.35</v>
      </c>
      <c r="G547" s="2">
        <v>1.08</v>
      </c>
      <c r="I547" s="3">
        <v>1.115702479338843</v>
      </c>
      <c r="J547" s="3">
        <v>0.94736842105263175</v>
      </c>
      <c r="K547" s="3"/>
      <c r="L547" s="2">
        <v>2</v>
      </c>
      <c r="M547" s="4">
        <f t="shared" si="32"/>
        <v>1.0315354501957374</v>
      </c>
      <c r="N547" s="4">
        <f t="shared" si="33"/>
        <v>0.11903015411883154</v>
      </c>
      <c r="O547" s="4">
        <f t="shared" si="34"/>
        <v>0.11539123943461677</v>
      </c>
      <c r="P547" s="10">
        <f t="shared" si="35"/>
        <v>4.4793402361347212E-2</v>
      </c>
    </row>
    <row r="548" spans="1:16">
      <c r="A548">
        <v>334</v>
      </c>
      <c r="B548" t="s">
        <v>158</v>
      </c>
      <c r="C548" t="s">
        <v>159</v>
      </c>
      <c r="D548" t="s">
        <v>160</v>
      </c>
      <c r="E548" t="s">
        <v>1931</v>
      </c>
      <c r="F548" s="2">
        <v>1.1000000000000001</v>
      </c>
      <c r="G548" s="2">
        <v>1.51</v>
      </c>
      <c r="H548" s="2">
        <v>0.93</v>
      </c>
      <c r="I548" s="3">
        <v>0.90909090909090917</v>
      </c>
      <c r="J548" s="3">
        <v>1.3245614035087721</v>
      </c>
      <c r="K548" s="3">
        <v>0.86111111111111105</v>
      </c>
      <c r="L548" s="2">
        <v>3</v>
      </c>
      <c r="M548" s="4">
        <f t="shared" si="32"/>
        <v>1.0315878079035976</v>
      </c>
      <c r="N548" s="4">
        <f t="shared" si="33"/>
        <v>0.25485419565883849</v>
      </c>
      <c r="O548" s="4">
        <f t="shared" si="34"/>
        <v>0.24705041461933869</v>
      </c>
      <c r="P548" s="10">
        <f t="shared" si="35"/>
        <v>4.4866627463339401E-2</v>
      </c>
    </row>
    <row r="549" spans="1:16">
      <c r="A549">
        <v>543</v>
      </c>
      <c r="B549" t="s">
        <v>1040</v>
      </c>
      <c r="C549" t="s">
        <v>1041</v>
      </c>
      <c r="D549" t="s">
        <v>1042</v>
      </c>
      <c r="E549" t="s">
        <v>2679</v>
      </c>
      <c r="F549" s="2">
        <v>1.31</v>
      </c>
      <c r="G549" s="2">
        <v>1.18</v>
      </c>
      <c r="H549" s="2">
        <v>1.06</v>
      </c>
      <c r="I549" s="3">
        <v>1.0826446280991737</v>
      </c>
      <c r="J549" s="3">
        <v>1.0350877192982457</v>
      </c>
      <c r="K549" s="3">
        <v>0.98148148148148151</v>
      </c>
      <c r="L549" s="2">
        <v>3</v>
      </c>
      <c r="M549" s="4">
        <f t="shared" si="32"/>
        <v>1.033071276292967</v>
      </c>
      <c r="N549" s="4">
        <f t="shared" si="33"/>
        <v>5.0611709022649352E-2</v>
      </c>
      <c r="O549" s="4">
        <f t="shared" si="34"/>
        <v>4.8991497667288213E-2</v>
      </c>
      <c r="P549" s="10">
        <f t="shared" si="35"/>
        <v>4.693979573923715E-2</v>
      </c>
    </row>
    <row r="550" spans="1:16">
      <c r="A550">
        <v>494</v>
      </c>
      <c r="B550" t="s">
        <v>1902</v>
      </c>
      <c r="C550" t="s">
        <v>1903</v>
      </c>
      <c r="D550" t="s">
        <v>1904</v>
      </c>
      <c r="E550" t="s">
        <v>3842</v>
      </c>
      <c r="F550" s="2">
        <v>1.56</v>
      </c>
      <c r="G550" s="2">
        <v>0.97</v>
      </c>
      <c r="H550" s="2">
        <v>1.04</v>
      </c>
      <c r="I550" s="3">
        <v>1.2892561983471076</v>
      </c>
      <c r="J550" s="3">
        <v>0.85087719298245623</v>
      </c>
      <c r="K550" s="3">
        <v>0.96296296296296291</v>
      </c>
      <c r="L550" s="2">
        <v>3</v>
      </c>
      <c r="M550" s="4">
        <f t="shared" si="32"/>
        <v>1.0343654514308422</v>
      </c>
      <c r="N550" s="4">
        <f t="shared" si="33"/>
        <v>0.22774497712502839</v>
      </c>
      <c r="O550" s="4">
        <f t="shared" si="34"/>
        <v>0.22017844545173834</v>
      </c>
      <c r="P550" s="10">
        <f t="shared" si="35"/>
        <v>4.8745993986847327E-2</v>
      </c>
    </row>
    <row r="551" spans="1:16">
      <c r="A551">
        <v>754</v>
      </c>
      <c r="B551" t="s">
        <v>3268</v>
      </c>
      <c r="C551" t="s">
        <v>3269</v>
      </c>
      <c r="D551" t="s">
        <v>3270</v>
      </c>
      <c r="E551" t="s">
        <v>3271</v>
      </c>
      <c r="F551" s="2">
        <v>1.17</v>
      </c>
      <c r="H551" s="2">
        <v>1.19</v>
      </c>
      <c r="I551" s="3">
        <v>0.96694214876033058</v>
      </c>
      <c r="J551" s="3"/>
      <c r="K551" s="3">
        <v>1.1018518518518516</v>
      </c>
      <c r="L551" s="2">
        <v>2</v>
      </c>
      <c r="M551" s="4">
        <f t="shared" si="32"/>
        <v>1.0343970003060912</v>
      </c>
      <c r="N551" s="4">
        <f t="shared" si="33"/>
        <v>9.5395565903878279E-2</v>
      </c>
      <c r="O551" s="4">
        <f t="shared" si="34"/>
        <v>9.2223358996255334E-2</v>
      </c>
      <c r="P551" s="10">
        <f t="shared" si="35"/>
        <v>4.8789996531298528E-2</v>
      </c>
    </row>
    <row r="552" spans="1:16">
      <c r="A552">
        <v>231</v>
      </c>
      <c r="B552" t="s">
        <v>4845</v>
      </c>
      <c r="C552" t="s">
        <v>4846</v>
      </c>
      <c r="D552" t="s">
        <v>4847</v>
      </c>
      <c r="E552" t="s">
        <v>4848</v>
      </c>
      <c r="F552" s="2">
        <v>1.54</v>
      </c>
      <c r="H552" s="2">
        <v>0.86</v>
      </c>
      <c r="I552" s="3">
        <v>1.2727272727272727</v>
      </c>
      <c r="J552" s="3"/>
      <c r="K552" s="3">
        <v>0.79629629629629628</v>
      </c>
      <c r="L552" s="2">
        <v>2</v>
      </c>
      <c r="M552" s="4">
        <f t="shared" si="32"/>
        <v>1.0345117845117846</v>
      </c>
      <c r="N552" s="4">
        <f t="shared" si="33"/>
        <v>0.33688757420167059</v>
      </c>
      <c r="O552" s="4">
        <f t="shared" si="34"/>
        <v>0.32564885122179382</v>
      </c>
      <c r="P552" s="10">
        <f t="shared" si="35"/>
        <v>4.8950079571895982E-2</v>
      </c>
    </row>
    <row r="553" spans="1:16">
      <c r="A553">
        <v>485</v>
      </c>
      <c r="B553" t="s">
        <v>1379</v>
      </c>
      <c r="C553" t="s">
        <v>1380</v>
      </c>
      <c r="D553" t="s">
        <v>1381</v>
      </c>
      <c r="E553" t="s">
        <v>2653</v>
      </c>
      <c r="F553" s="2">
        <v>1.28</v>
      </c>
      <c r="G553" s="2">
        <v>1.25</v>
      </c>
      <c r="H553" s="2">
        <v>1.03</v>
      </c>
      <c r="I553" s="3">
        <v>1.0578512396694215</v>
      </c>
      <c r="J553" s="3">
        <v>1.0964912280701755</v>
      </c>
      <c r="K553" s="3">
        <v>0.95370370370370372</v>
      </c>
      <c r="L553" s="2">
        <v>3</v>
      </c>
      <c r="M553" s="4">
        <f t="shared" si="32"/>
        <v>1.0360153904811003</v>
      </c>
      <c r="N553" s="4">
        <f t="shared" si="33"/>
        <v>7.3855754758906753E-2</v>
      </c>
      <c r="O553" s="4">
        <f t="shared" si="34"/>
        <v>7.1288279534737362E-2</v>
      </c>
      <c r="P553" s="10">
        <f t="shared" si="35"/>
        <v>5.1045435076431937E-2</v>
      </c>
    </row>
    <row r="554" spans="1:16">
      <c r="A554">
        <v>833</v>
      </c>
      <c r="B554" t="s">
        <v>1784</v>
      </c>
      <c r="C554" t="s">
        <v>1785</v>
      </c>
      <c r="D554" t="s">
        <v>1786</v>
      </c>
      <c r="E554" t="s">
        <v>1787</v>
      </c>
      <c r="F554" s="2">
        <v>1.1499999999999999</v>
      </c>
      <c r="G554" s="2">
        <v>1.1299999999999999</v>
      </c>
      <c r="H554" s="2">
        <v>1.26</v>
      </c>
      <c r="I554" s="3">
        <v>0.95041322314049581</v>
      </c>
      <c r="J554" s="3">
        <v>0.99122807017543857</v>
      </c>
      <c r="K554" s="3">
        <v>1.1666666666666665</v>
      </c>
      <c r="L554" s="2">
        <v>3</v>
      </c>
      <c r="M554" s="4">
        <f t="shared" si="32"/>
        <v>1.0361026533275337</v>
      </c>
      <c r="N554" s="4">
        <f t="shared" si="33"/>
        <v>0.11489858188436181</v>
      </c>
      <c r="O554" s="4">
        <f t="shared" si="34"/>
        <v>0.11089497890518379</v>
      </c>
      <c r="P554" s="10">
        <f t="shared" si="35"/>
        <v>5.1166947145933964E-2</v>
      </c>
    </row>
    <row r="555" spans="1:16">
      <c r="A555">
        <v>671</v>
      </c>
      <c r="B555" t="s">
        <v>2887</v>
      </c>
      <c r="C555" t="s">
        <v>2888</v>
      </c>
      <c r="D555" t="s">
        <v>2889</v>
      </c>
      <c r="E555" t="s">
        <v>2890</v>
      </c>
      <c r="F555" s="2">
        <v>1.18</v>
      </c>
      <c r="G555" s="2">
        <v>1.23</v>
      </c>
      <c r="H555" s="2">
        <v>1.1399999999999999</v>
      </c>
      <c r="I555" s="3">
        <v>0.97520661157024791</v>
      </c>
      <c r="J555" s="3">
        <v>1.0789473684210527</v>
      </c>
      <c r="K555" s="3">
        <v>1.0555555555555554</v>
      </c>
      <c r="L555" s="2">
        <v>3</v>
      </c>
      <c r="M555" s="4">
        <f t="shared" si="32"/>
        <v>1.0365698451822853</v>
      </c>
      <c r="N555" s="4">
        <f t="shared" si="33"/>
        <v>5.4413960127688912E-2</v>
      </c>
      <c r="O555" s="4">
        <f t="shared" si="34"/>
        <v>5.2494253407612858E-2</v>
      </c>
      <c r="P555" s="10">
        <f t="shared" si="35"/>
        <v>5.1817330053888347E-2</v>
      </c>
    </row>
    <row r="556" spans="1:16">
      <c r="A556">
        <v>520</v>
      </c>
      <c r="B556" t="s">
        <v>2476</v>
      </c>
      <c r="C556" t="s">
        <v>2477</v>
      </c>
      <c r="D556" t="s">
        <v>2478</v>
      </c>
      <c r="E556" t="s">
        <v>2479</v>
      </c>
      <c r="F556" s="2">
        <v>1.36</v>
      </c>
      <c r="G556" s="2">
        <v>1.1599999999999999</v>
      </c>
      <c r="H556" s="2">
        <v>1.05</v>
      </c>
      <c r="I556" s="3">
        <v>1.1239669421487604</v>
      </c>
      <c r="J556" s="3">
        <v>1.0175438596491229</v>
      </c>
      <c r="K556" s="3">
        <v>0.97222222222222221</v>
      </c>
      <c r="L556" s="2">
        <v>3</v>
      </c>
      <c r="M556" s="4">
        <f t="shared" si="32"/>
        <v>1.037911008006702</v>
      </c>
      <c r="N556" s="4">
        <f t="shared" si="33"/>
        <v>7.7895638873820144E-2</v>
      </c>
      <c r="O556" s="4">
        <f t="shared" si="34"/>
        <v>7.5050402465061006E-2</v>
      </c>
      <c r="P556" s="10">
        <f t="shared" si="35"/>
        <v>5.3682750235916815E-2</v>
      </c>
    </row>
    <row r="557" spans="1:16">
      <c r="A557">
        <v>594</v>
      </c>
      <c r="B557" t="s">
        <v>575</v>
      </c>
      <c r="C557" t="s">
        <v>576</v>
      </c>
      <c r="D557" t="s">
        <v>577</v>
      </c>
      <c r="E557" t="s">
        <v>2171</v>
      </c>
      <c r="F557" s="2">
        <v>1.18</v>
      </c>
      <c r="G557" s="2">
        <v>1.29</v>
      </c>
      <c r="H557" s="2">
        <v>1.0900000000000001</v>
      </c>
      <c r="I557" s="3">
        <v>0.97520661157024791</v>
      </c>
      <c r="J557" s="3">
        <v>1.1315789473684212</v>
      </c>
      <c r="K557" s="3">
        <v>1.0092592592592593</v>
      </c>
      <c r="L557" s="2">
        <v>3</v>
      </c>
      <c r="M557" s="4">
        <f t="shared" si="32"/>
        <v>1.0386816060659763</v>
      </c>
      <c r="N557" s="4">
        <f t="shared" si="33"/>
        <v>8.223340391504666E-2</v>
      </c>
      <c r="O557" s="4">
        <f t="shared" si="34"/>
        <v>7.9170944623258549E-2</v>
      </c>
      <c r="P557" s="10">
        <f t="shared" si="35"/>
        <v>5.4753483168443536E-2</v>
      </c>
    </row>
    <row r="558" spans="1:16">
      <c r="A558">
        <v>769</v>
      </c>
      <c r="B558" t="s">
        <v>462</v>
      </c>
      <c r="C558" t="s">
        <v>463</v>
      </c>
      <c r="D558" t="s">
        <v>464</v>
      </c>
      <c r="E558" t="s">
        <v>2326</v>
      </c>
      <c r="F558" s="2">
        <v>1.17</v>
      </c>
      <c r="H558" s="2">
        <v>1.2</v>
      </c>
      <c r="I558" s="3">
        <v>0.96694214876033058</v>
      </c>
      <c r="J558" s="3"/>
      <c r="K558" s="3">
        <v>1.1111111111111109</v>
      </c>
      <c r="L558" s="2">
        <v>2</v>
      </c>
      <c r="M558" s="4">
        <f t="shared" si="32"/>
        <v>1.0390266299357207</v>
      </c>
      <c r="N558" s="4">
        <f t="shared" si="33"/>
        <v>0.10194285091486485</v>
      </c>
      <c r="O558" s="4">
        <f t="shared" si="34"/>
        <v>9.8113799952530126E-2</v>
      </c>
      <c r="P558" s="10">
        <f t="shared" si="35"/>
        <v>5.5232630549985368E-2</v>
      </c>
    </row>
    <row r="559" spans="1:16">
      <c r="A559">
        <v>868</v>
      </c>
      <c r="B559" t="s">
        <v>3818</v>
      </c>
      <c r="C559" t="s">
        <v>3819</v>
      </c>
      <c r="D559" t="s">
        <v>3820</v>
      </c>
      <c r="E559" t="s">
        <v>3821</v>
      </c>
      <c r="F559" s="2">
        <v>0.92</v>
      </c>
      <c r="G559" s="2">
        <v>1.34</v>
      </c>
      <c r="H559" s="2">
        <v>1.28</v>
      </c>
      <c r="I559" s="3">
        <v>0.76033057851239672</v>
      </c>
      <c r="J559" s="3">
        <v>1.1754385964912282</v>
      </c>
      <c r="K559" s="3">
        <v>1.1851851851851851</v>
      </c>
      <c r="L559" s="2">
        <v>3</v>
      </c>
      <c r="M559" s="4">
        <f t="shared" si="32"/>
        <v>1.0403181200629368</v>
      </c>
      <c r="N559" s="4">
        <f t="shared" si="33"/>
        <v>0.24252529056869243</v>
      </c>
      <c r="O559" s="4">
        <f t="shared" si="34"/>
        <v>0.23312608508060997</v>
      </c>
      <c r="P559" s="10">
        <f t="shared" si="35"/>
        <v>5.7024759191939167E-2</v>
      </c>
    </row>
    <row r="560" spans="1:16">
      <c r="A560">
        <v>653</v>
      </c>
      <c r="B560" t="s">
        <v>4849</v>
      </c>
      <c r="C560" t="s">
        <v>4850</v>
      </c>
      <c r="D560" t="s">
        <v>4851</v>
      </c>
      <c r="E560" t="s">
        <v>4852</v>
      </c>
      <c r="G560" s="2">
        <v>1.18</v>
      </c>
      <c r="H560" s="2">
        <v>1.1299999999999999</v>
      </c>
      <c r="I560" s="3"/>
      <c r="J560" s="3">
        <v>1.0350877192982457</v>
      </c>
      <c r="K560" s="3">
        <v>1.0462962962962961</v>
      </c>
      <c r="L560" s="2">
        <v>2</v>
      </c>
      <c r="M560" s="4">
        <f t="shared" si="32"/>
        <v>1.0406920077972708</v>
      </c>
      <c r="N560" s="4">
        <f t="shared" si="33"/>
        <v>7.9256608027729464E-3</v>
      </c>
      <c r="O560" s="4">
        <f t="shared" si="34"/>
        <v>7.6157602281854784E-3</v>
      </c>
      <c r="P560" s="10">
        <f t="shared" si="35"/>
        <v>5.7543167035087467E-2</v>
      </c>
    </row>
    <row r="561" spans="1:16">
      <c r="A561">
        <v>774</v>
      </c>
      <c r="B561" t="s">
        <v>1482</v>
      </c>
      <c r="C561" t="s">
        <v>1483</v>
      </c>
      <c r="D561" t="s">
        <v>1484</v>
      </c>
      <c r="E561" t="s">
        <v>1485</v>
      </c>
      <c r="F561" s="2">
        <v>1.3</v>
      </c>
      <c r="G561" s="2">
        <v>1.06</v>
      </c>
      <c r="H561" s="2">
        <v>1.21</v>
      </c>
      <c r="I561" s="3">
        <v>1.0743801652892562</v>
      </c>
      <c r="J561" s="3">
        <v>0.92982456140350889</v>
      </c>
      <c r="K561" s="3">
        <v>1.1203703703703702</v>
      </c>
      <c r="L561" s="2">
        <v>3</v>
      </c>
      <c r="M561" s="4">
        <f t="shared" si="32"/>
        <v>1.0415250323543785</v>
      </c>
      <c r="N561" s="4">
        <f t="shared" si="33"/>
        <v>9.943098686443412E-2</v>
      </c>
      <c r="O561" s="4">
        <f t="shared" si="34"/>
        <v>9.5466727899635118E-2</v>
      </c>
      <c r="P561" s="10">
        <f t="shared" si="35"/>
        <v>5.869751400124984E-2</v>
      </c>
    </row>
    <row r="562" spans="1:16">
      <c r="A562">
        <v>742</v>
      </c>
      <c r="B562" t="s">
        <v>3169</v>
      </c>
      <c r="C562" t="s">
        <v>3170</v>
      </c>
      <c r="D562" t="s">
        <v>3171</v>
      </c>
      <c r="E562" t="s">
        <v>3172</v>
      </c>
      <c r="G562" s="2">
        <v>1.1200000000000001</v>
      </c>
      <c r="H562" s="2">
        <v>1.19</v>
      </c>
      <c r="I562" s="3"/>
      <c r="J562" s="3">
        <v>0.98245614035087736</v>
      </c>
      <c r="K562" s="3">
        <v>1.1018518518518516</v>
      </c>
      <c r="L562" s="2">
        <v>2</v>
      </c>
      <c r="M562" s="4">
        <f t="shared" si="32"/>
        <v>1.0421539961013644</v>
      </c>
      <c r="N562" s="4">
        <f t="shared" si="33"/>
        <v>8.4425517246931578E-2</v>
      </c>
      <c r="O562" s="4">
        <f t="shared" si="34"/>
        <v>8.1010596862615677E-2</v>
      </c>
      <c r="P562" s="10">
        <f t="shared" si="35"/>
        <v>5.956847626927942E-2</v>
      </c>
    </row>
    <row r="563" spans="1:16">
      <c r="A563">
        <v>545</v>
      </c>
      <c r="B563" t="s">
        <v>192</v>
      </c>
      <c r="C563" t="s">
        <v>193</v>
      </c>
      <c r="D563" t="s">
        <v>194</v>
      </c>
      <c r="E563" t="s">
        <v>2410</v>
      </c>
      <c r="F563" s="2">
        <v>1.29</v>
      </c>
      <c r="G563" s="2">
        <v>1.23</v>
      </c>
      <c r="H563" s="2">
        <v>1.06</v>
      </c>
      <c r="I563" s="3">
        <v>1.0661157024793388</v>
      </c>
      <c r="J563" s="3">
        <v>1.0789473684210527</v>
      </c>
      <c r="K563" s="3">
        <v>0.98148148148148151</v>
      </c>
      <c r="L563" s="2">
        <v>3</v>
      </c>
      <c r="M563" s="4">
        <f t="shared" si="32"/>
        <v>1.0421815174606244</v>
      </c>
      <c r="N563" s="4">
        <f t="shared" si="33"/>
        <v>5.295784822490298E-2</v>
      </c>
      <c r="O563" s="4">
        <f t="shared" si="34"/>
        <v>5.0814418925735585E-2</v>
      </c>
      <c r="P563" s="10">
        <f t="shared" si="35"/>
        <v>5.9606574673559211E-2</v>
      </c>
    </row>
    <row r="564" spans="1:16">
      <c r="A564">
        <v>705</v>
      </c>
      <c r="B564" t="s">
        <v>2151</v>
      </c>
      <c r="C564" t="s">
        <v>2152</v>
      </c>
      <c r="D564" t="s">
        <v>2153</v>
      </c>
      <c r="E564" t="s">
        <v>2154</v>
      </c>
      <c r="F564" s="2">
        <v>1.03</v>
      </c>
      <c r="G564" s="2">
        <v>1.37</v>
      </c>
      <c r="H564" s="2">
        <v>1.1599999999999999</v>
      </c>
      <c r="I564" s="3">
        <v>0.85123966942148765</v>
      </c>
      <c r="J564" s="3">
        <v>1.2017543859649125</v>
      </c>
      <c r="K564" s="3">
        <v>1.074074074074074</v>
      </c>
      <c r="L564" s="2">
        <v>3</v>
      </c>
      <c r="M564" s="4">
        <f t="shared" si="32"/>
        <v>1.0423560431534915</v>
      </c>
      <c r="N564" s="4">
        <f t="shared" si="33"/>
        <v>0.17739691863865201</v>
      </c>
      <c r="O564" s="4">
        <f t="shared" si="34"/>
        <v>0.17018841095981399</v>
      </c>
      <c r="P564" s="10">
        <f t="shared" si="35"/>
        <v>5.9848150893583058E-2</v>
      </c>
    </row>
    <row r="565" spans="1:16">
      <c r="A565">
        <v>682</v>
      </c>
      <c r="B565" t="s">
        <v>954</v>
      </c>
      <c r="C565" t="s">
        <v>955</v>
      </c>
      <c r="D565" t="s">
        <v>956</v>
      </c>
      <c r="E565" t="s">
        <v>2455</v>
      </c>
      <c r="F565" s="2">
        <v>1.19</v>
      </c>
      <c r="G565" s="2">
        <v>1.23</v>
      </c>
      <c r="H565" s="2">
        <v>1.1499999999999999</v>
      </c>
      <c r="I565" s="3">
        <v>0.98347107438016523</v>
      </c>
      <c r="J565" s="3">
        <v>1.0789473684210527</v>
      </c>
      <c r="K565" s="3">
        <v>1.0648148148148147</v>
      </c>
      <c r="L565" s="2">
        <v>3</v>
      </c>
      <c r="M565" s="4">
        <f t="shared" si="32"/>
        <v>1.042411085872011</v>
      </c>
      <c r="N565" s="4">
        <f t="shared" si="33"/>
        <v>5.153034042049856E-2</v>
      </c>
      <c r="O565" s="4">
        <f t="shared" si="34"/>
        <v>4.943379931286105E-2</v>
      </c>
      <c r="P565" s="10">
        <f t="shared" si="35"/>
        <v>5.9924331926906188E-2</v>
      </c>
    </row>
    <row r="566" spans="1:16">
      <c r="A566">
        <v>697</v>
      </c>
      <c r="B566" t="s">
        <v>2842</v>
      </c>
      <c r="C566" t="s">
        <v>2843</v>
      </c>
      <c r="D566" t="s">
        <v>2844</v>
      </c>
      <c r="E566" t="s">
        <v>2845</v>
      </c>
      <c r="F566" s="2">
        <v>1.32</v>
      </c>
      <c r="G566" s="2">
        <v>1.1000000000000001</v>
      </c>
      <c r="H566" s="2">
        <v>1.1599999999999999</v>
      </c>
      <c r="I566" s="3">
        <v>1.0909090909090911</v>
      </c>
      <c r="J566" s="3">
        <v>0.9649122807017545</v>
      </c>
      <c r="K566" s="3">
        <v>1.074074074074074</v>
      </c>
      <c r="L566" s="2">
        <v>3</v>
      </c>
      <c r="M566" s="4">
        <f t="shared" si="32"/>
        <v>1.0432984818949731</v>
      </c>
      <c r="N566" s="4">
        <f t="shared" si="33"/>
        <v>6.8404326260015483E-2</v>
      </c>
      <c r="O566" s="4">
        <f t="shared" si="34"/>
        <v>6.5565442150141665E-2</v>
      </c>
      <c r="P566" s="10">
        <f t="shared" si="35"/>
        <v>6.1151963941130053E-2</v>
      </c>
    </row>
    <row r="567" spans="1:16">
      <c r="A567">
        <v>688</v>
      </c>
      <c r="B567" t="s">
        <v>2597</v>
      </c>
      <c r="C567" t="s">
        <v>2598</v>
      </c>
      <c r="D567" t="s">
        <v>2599</v>
      </c>
      <c r="E567" t="s">
        <v>2600</v>
      </c>
      <c r="F567" s="2">
        <v>1.1100000000000001</v>
      </c>
      <c r="G567" s="2">
        <v>1.31</v>
      </c>
      <c r="H567" s="2">
        <v>1.1499999999999999</v>
      </c>
      <c r="I567" s="3">
        <v>0.9173553719008265</v>
      </c>
      <c r="J567" s="3">
        <v>1.1491228070175441</v>
      </c>
      <c r="K567" s="3">
        <v>1.0648148148148147</v>
      </c>
      <c r="L567" s="2">
        <v>3</v>
      </c>
      <c r="M567" s="4">
        <f t="shared" si="32"/>
        <v>1.0437643312443952</v>
      </c>
      <c r="N567" s="4">
        <f t="shared" si="33"/>
        <v>0.1173089005108174</v>
      </c>
      <c r="O567" s="4">
        <f t="shared" si="34"/>
        <v>0.11239021779079149</v>
      </c>
      <c r="P567" s="10">
        <f t="shared" si="35"/>
        <v>6.1796006423361832E-2</v>
      </c>
    </row>
    <row r="568" spans="1:16">
      <c r="A568">
        <v>681</v>
      </c>
      <c r="B568" t="s">
        <v>1936</v>
      </c>
      <c r="C568" t="s">
        <v>1937</v>
      </c>
      <c r="D568" t="s">
        <v>1938</v>
      </c>
      <c r="E568" t="s">
        <v>2904</v>
      </c>
      <c r="F568" s="2">
        <v>1.21</v>
      </c>
      <c r="G568" s="2">
        <v>1.22</v>
      </c>
      <c r="H568" s="2">
        <v>1.1499999999999999</v>
      </c>
      <c r="I568" s="3">
        <v>1</v>
      </c>
      <c r="J568" s="3">
        <v>1.0701754385964912</v>
      </c>
      <c r="K568" s="3">
        <v>1.0648148148148147</v>
      </c>
      <c r="L568" s="2">
        <v>3</v>
      </c>
      <c r="M568" s="4">
        <f t="shared" si="32"/>
        <v>1.0449967511371021</v>
      </c>
      <c r="N568" s="4">
        <f t="shared" si="33"/>
        <v>3.9060399146743037E-2</v>
      </c>
      <c r="O568" s="4">
        <f t="shared" si="34"/>
        <v>3.7378488597442888E-2</v>
      </c>
      <c r="P568" s="10">
        <f t="shared" si="35"/>
        <v>6.3498457018428517E-2</v>
      </c>
    </row>
    <row r="569" spans="1:16">
      <c r="A569">
        <v>743</v>
      </c>
      <c r="B569" t="s">
        <v>4065</v>
      </c>
      <c r="C569" t="s">
        <v>4066</v>
      </c>
      <c r="D569" t="s">
        <v>4067</v>
      </c>
      <c r="E569" t="s">
        <v>4068</v>
      </c>
      <c r="F569" s="2">
        <v>1.24</v>
      </c>
      <c r="G569" s="2">
        <v>1.1499999999999999</v>
      </c>
      <c r="H569" s="2">
        <v>1.19</v>
      </c>
      <c r="I569" s="3">
        <v>1.024793388429752</v>
      </c>
      <c r="J569" s="3">
        <v>1.0087719298245614</v>
      </c>
      <c r="K569" s="3">
        <v>1.1018518518518516</v>
      </c>
      <c r="L569" s="2">
        <v>3</v>
      </c>
      <c r="M569" s="4">
        <f t="shared" si="32"/>
        <v>1.0451390567020551</v>
      </c>
      <c r="N569" s="4">
        <f t="shared" si="33"/>
        <v>4.9763718050770234E-2</v>
      </c>
      <c r="O569" s="4">
        <f t="shared" si="34"/>
        <v>4.761444683523746E-2</v>
      </c>
      <c r="P569" s="10">
        <f t="shared" si="35"/>
        <v>6.3694906964308393E-2</v>
      </c>
    </row>
    <row r="570" spans="1:16">
      <c r="A570">
        <v>622</v>
      </c>
      <c r="B570" t="s">
        <v>4194</v>
      </c>
      <c r="C570" t="s">
        <v>4195</v>
      </c>
      <c r="D570" t="s">
        <v>4196</v>
      </c>
      <c r="E570" t="s">
        <v>4197</v>
      </c>
      <c r="F570" s="2">
        <v>1.33</v>
      </c>
      <c r="G570" s="2">
        <v>1.1499999999999999</v>
      </c>
      <c r="H570" s="2">
        <v>1.1100000000000001</v>
      </c>
      <c r="I570" s="3">
        <v>1.0991735537190084</v>
      </c>
      <c r="J570" s="3">
        <v>1.0087719298245614</v>
      </c>
      <c r="K570" s="3">
        <v>1.0277777777777779</v>
      </c>
      <c r="L570" s="2">
        <v>3</v>
      </c>
      <c r="M570" s="4">
        <f t="shared" si="32"/>
        <v>1.0452410871071158</v>
      </c>
      <c r="N570" s="4">
        <f t="shared" si="33"/>
        <v>4.7663809963507615E-2</v>
      </c>
      <c r="O570" s="4">
        <f t="shared" si="34"/>
        <v>4.5600781055617892E-2</v>
      </c>
      <c r="P570" s="10">
        <f t="shared" si="35"/>
        <v>6.3835741405310772E-2</v>
      </c>
    </row>
    <row r="571" spans="1:16">
      <c r="A571">
        <v>606</v>
      </c>
      <c r="B571" t="s">
        <v>1702</v>
      </c>
      <c r="C571" t="s">
        <v>1703</v>
      </c>
      <c r="D571" t="s">
        <v>1704</v>
      </c>
      <c r="E571" t="s">
        <v>4027</v>
      </c>
      <c r="F571" s="2">
        <v>1.32</v>
      </c>
      <c r="G571" s="2">
        <v>1.17</v>
      </c>
      <c r="H571" s="2">
        <v>1.1000000000000001</v>
      </c>
      <c r="I571" s="3">
        <v>1.0909090909090911</v>
      </c>
      <c r="J571" s="3">
        <v>1.0263157894736843</v>
      </c>
      <c r="K571" s="3">
        <v>1.0185185185185186</v>
      </c>
      <c r="L571" s="2">
        <v>3</v>
      </c>
      <c r="M571" s="4">
        <f t="shared" si="32"/>
        <v>1.0452477996337646</v>
      </c>
      <c r="N571" s="4">
        <f t="shared" si="33"/>
        <v>3.9735557115569892E-2</v>
      </c>
      <c r="O571" s="4">
        <f t="shared" si="34"/>
        <v>3.8015442012403658E-2</v>
      </c>
      <c r="P571" s="10">
        <f t="shared" si="35"/>
        <v>6.3845006347085329E-2</v>
      </c>
    </row>
    <row r="572" spans="1:16">
      <c r="A572">
        <v>940</v>
      </c>
      <c r="B572" t="s">
        <v>2794</v>
      </c>
      <c r="C572" t="s">
        <v>2795</v>
      </c>
      <c r="D572" t="s">
        <v>2796</v>
      </c>
      <c r="E572" t="s">
        <v>2797</v>
      </c>
      <c r="F572" s="2">
        <v>1.03</v>
      </c>
      <c r="G572" s="2">
        <v>1.17</v>
      </c>
      <c r="H572" s="2">
        <v>1.36</v>
      </c>
      <c r="I572" s="3">
        <v>0.85123966942148765</v>
      </c>
      <c r="J572" s="3">
        <v>1.0263157894736843</v>
      </c>
      <c r="K572" s="3">
        <v>1.2592592592592593</v>
      </c>
      <c r="L572" s="2">
        <v>3</v>
      </c>
      <c r="M572" s="4">
        <f t="shared" si="32"/>
        <v>1.0456049060514772</v>
      </c>
      <c r="N572" s="4">
        <f t="shared" si="33"/>
        <v>0.20469257176705158</v>
      </c>
      <c r="O572" s="4">
        <f t="shared" si="34"/>
        <v>0.19576473922643794</v>
      </c>
      <c r="P572" s="10">
        <f t="shared" si="35"/>
        <v>6.4337815488075767E-2</v>
      </c>
    </row>
    <row r="573" spans="1:16">
      <c r="A573">
        <v>896</v>
      </c>
      <c r="B573" t="s">
        <v>154</v>
      </c>
      <c r="C573" t="s">
        <v>155</v>
      </c>
      <c r="D573" t="s">
        <v>156</v>
      </c>
      <c r="E573" t="s">
        <v>157</v>
      </c>
      <c r="F573" s="2">
        <v>1.1499999999999999</v>
      </c>
      <c r="G573" s="2">
        <v>1.1100000000000001</v>
      </c>
      <c r="H573" s="2">
        <v>1.31</v>
      </c>
      <c r="I573" s="3">
        <v>0.95041322314049581</v>
      </c>
      <c r="J573" s="3">
        <v>0.97368421052631593</v>
      </c>
      <c r="K573" s="3">
        <v>1.212962962962963</v>
      </c>
      <c r="L573" s="2">
        <v>3</v>
      </c>
      <c r="M573" s="4">
        <f t="shared" si="32"/>
        <v>1.0456867988765917</v>
      </c>
      <c r="N573" s="4">
        <f t="shared" si="33"/>
        <v>0.14533193392047628</v>
      </c>
      <c r="O573" s="4">
        <f t="shared" si="34"/>
        <v>0.13898227851457065</v>
      </c>
      <c r="P573" s="10">
        <f t="shared" si="35"/>
        <v>6.4450804386237653E-2</v>
      </c>
    </row>
    <row r="574" spans="1:16">
      <c r="A574">
        <v>719</v>
      </c>
      <c r="B574" t="s">
        <v>212</v>
      </c>
      <c r="C574" t="s">
        <v>213</v>
      </c>
      <c r="D574" t="s">
        <v>214</v>
      </c>
      <c r="E574" t="s">
        <v>4853</v>
      </c>
      <c r="F574" s="2">
        <v>1.23</v>
      </c>
      <c r="G574" s="2">
        <v>1.19</v>
      </c>
      <c r="H574" s="2">
        <v>1.17</v>
      </c>
      <c r="I574" s="3">
        <v>1.0165289256198347</v>
      </c>
      <c r="J574" s="3">
        <v>1.0438596491228072</v>
      </c>
      <c r="K574" s="3">
        <v>1.0833333333333333</v>
      </c>
      <c r="L574" s="2">
        <v>3</v>
      </c>
      <c r="M574" s="4">
        <f t="shared" si="32"/>
        <v>1.0479073026919916</v>
      </c>
      <c r="N574" s="4">
        <f t="shared" si="33"/>
        <v>3.3585634533978025E-2</v>
      </c>
      <c r="O574" s="4">
        <f t="shared" si="34"/>
        <v>3.2050196088622689E-2</v>
      </c>
      <c r="P574" s="10">
        <f t="shared" si="35"/>
        <v>6.7511102503789763E-2</v>
      </c>
    </row>
    <row r="575" spans="1:16">
      <c r="A575">
        <v>588</v>
      </c>
      <c r="B575" t="s">
        <v>4854</v>
      </c>
      <c r="C575" t="s">
        <v>4855</v>
      </c>
      <c r="D575" t="s">
        <v>4856</v>
      </c>
      <c r="E575" t="s">
        <v>4857</v>
      </c>
      <c r="F575" s="2">
        <v>1.49</v>
      </c>
      <c r="G575" s="2">
        <v>1.03</v>
      </c>
      <c r="H575" s="2">
        <v>1.0900000000000001</v>
      </c>
      <c r="I575" s="3">
        <v>1.2314049586776861</v>
      </c>
      <c r="J575" s="3">
        <v>0.90350877192982471</v>
      </c>
      <c r="K575" s="3">
        <v>1.0092592592592593</v>
      </c>
      <c r="L575" s="2">
        <v>3</v>
      </c>
      <c r="M575" s="4">
        <f t="shared" si="32"/>
        <v>1.0480576632889234</v>
      </c>
      <c r="N575" s="4">
        <f t="shared" si="33"/>
        <v>0.16735580192327915</v>
      </c>
      <c r="O575" s="4">
        <f t="shared" si="34"/>
        <v>0.15968186463910558</v>
      </c>
      <c r="P575" s="10">
        <f t="shared" si="35"/>
        <v>6.7718094978789584E-2</v>
      </c>
    </row>
    <row r="576" spans="1:16">
      <c r="A576">
        <v>669</v>
      </c>
      <c r="B576" t="s">
        <v>3206</v>
      </c>
      <c r="C576" t="s">
        <v>3207</v>
      </c>
      <c r="D576" t="s">
        <v>3208</v>
      </c>
      <c r="E576" t="s">
        <v>3209</v>
      </c>
      <c r="F576" s="2">
        <v>1.36</v>
      </c>
      <c r="G576" s="2">
        <v>1.1000000000000001</v>
      </c>
      <c r="H576" s="2">
        <v>1.1399999999999999</v>
      </c>
      <c r="I576" s="3">
        <v>1.1239669421487604</v>
      </c>
      <c r="J576" s="3">
        <v>0.9649122807017545</v>
      </c>
      <c r="K576" s="3">
        <v>1.0555555555555554</v>
      </c>
      <c r="L576" s="2">
        <v>3</v>
      </c>
      <c r="M576" s="4">
        <f t="shared" si="32"/>
        <v>1.0481449261353568</v>
      </c>
      <c r="N576" s="4">
        <f t="shared" si="33"/>
        <v>7.9785865936944297E-2</v>
      </c>
      <c r="O576" s="4">
        <f t="shared" si="34"/>
        <v>7.6121024819654381E-2</v>
      </c>
      <c r="P576" s="10">
        <f t="shared" si="35"/>
        <v>6.7838210922268785E-2</v>
      </c>
    </row>
    <row r="577" spans="1:16">
      <c r="A577">
        <v>790</v>
      </c>
      <c r="B577" t="s">
        <v>4858</v>
      </c>
      <c r="C577" t="s">
        <v>4859</v>
      </c>
      <c r="D577" t="s">
        <v>4860</v>
      </c>
      <c r="E577" t="s">
        <v>4861</v>
      </c>
      <c r="F577" s="2">
        <v>1.17</v>
      </c>
      <c r="H577" s="2">
        <v>1.22</v>
      </c>
      <c r="I577" s="3">
        <v>0.96694214876033058</v>
      </c>
      <c r="J577" s="3"/>
      <c r="K577" s="3">
        <v>1.1296296296296295</v>
      </c>
      <c r="L577" s="2">
        <v>2</v>
      </c>
      <c r="M577" s="4">
        <f t="shared" si="32"/>
        <v>1.04828588919498</v>
      </c>
      <c r="N577" s="4">
        <f t="shared" si="33"/>
        <v>0.11503742093683801</v>
      </c>
      <c r="O577" s="4">
        <f t="shared" si="34"/>
        <v>0.10973859528451707</v>
      </c>
      <c r="P577" s="10">
        <f t="shared" si="35"/>
        <v>6.8032223246344795E-2</v>
      </c>
    </row>
    <row r="578" spans="1:16">
      <c r="A578">
        <v>847</v>
      </c>
      <c r="B578" t="s">
        <v>2658</v>
      </c>
      <c r="C578" t="s">
        <v>2659</v>
      </c>
      <c r="D578" t="s">
        <v>2660</v>
      </c>
      <c r="E578" t="s">
        <v>2661</v>
      </c>
      <c r="F578" s="2">
        <v>1.25</v>
      </c>
      <c r="G578" s="2">
        <v>1.07</v>
      </c>
      <c r="H578" s="2">
        <v>1.27</v>
      </c>
      <c r="I578" s="3">
        <v>1.0330578512396695</v>
      </c>
      <c r="J578" s="3">
        <v>0.93859649122807032</v>
      </c>
      <c r="K578" s="3">
        <v>1.1759259259259258</v>
      </c>
      <c r="L578" s="2">
        <v>3</v>
      </c>
      <c r="M578" s="4">
        <f t="shared" ref="M578:M641" si="36">AVERAGE(I578:K578)</f>
        <v>1.0491934227978887</v>
      </c>
      <c r="N578" s="4">
        <f t="shared" ref="N578:N641" si="37">STDEV(I578:K578)</f>
        <v>0.11948465443576309</v>
      </c>
      <c r="O578" s="4">
        <f t="shared" ref="O578:O641" si="38">N578/M578</f>
        <v>0.11388238988110774</v>
      </c>
      <c r="P578" s="10">
        <f t="shared" ref="P578:P641" si="39">LOG(M578,2)</f>
        <v>6.9280668751933172E-2</v>
      </c>
    </row>
    <row r="579" spans="1:16">
      <c r="A579">
        <v>1271</v>
      </c>
      <c r="B579" t="s">
        <v>4164</v>
      </c>
      <c r="C579" t="s">
        <v>4165</v>
      </c>
      <c r="D579" t="s">
        <v>4166</v>
      </c>
      <c r="E579" t="s">
        <v>4167</v>
      </c>
      <c r="F579" s="2">
        <v>1.1599999999999999</v>
      </c>
      <c r="G579" s="2">
        <v>1.3</v>
      </c>
      <c r="I579" s="3">
        <v>0.95867768595041314</v>
      </c>
      <c r="J579" s="3">
        <v>1.1403508771929827</v>
      </c>
      <c r="K579" s="3"/>
      <c r="L579" s="2">
        <v>2</v>
      </c>
      <c r="M579" s="4">
        <f t="shared" si="36"/>
        <v>1.0495142815716978</v>
      </c>
      <c r="N579" s="4">
        <f t="shared" si="37"/>
        <v>0.12846234548742141</v>
      </c>
      <c r="O579" s="4">
        <f t="shared" si="38"/>
        <v>0.12240171262371285</v>
      </c>
      <c r="P579" s="10">
        <f t="shared" si="39"/>
        <v>6.9721798657200879E-2</v>
      </c>
    </row>
    <row r="580" spans="1:16">
      <c r="A580">
        <v>875</v>
      </c>
      <c r="B580" t="s">
        <v>73</v>
      </c>
      <c r="C580" t="s">
        <v>74</v>
      </c>
      <c r="D580" t="s">
        <v>75</v>
      </c>
      <c r="E580" t="s">
        <v>191</v>
      </c>
      <c r="F580" s="2">
        <v>1.2</v>
      </c>
      <c r="G580" s="2">
        <v>1.1000000000000001</v>
      </c>
      <c r="H580" s="2">
        <v>1.29</v>
      </c>
      <c r="I580" s="3">
        <v>0.99173553719008267</v>
      </c>
      <c r="J580" s="3">
        <v>0.9649122807017545</v>
      </c>
      <c r="K580" s="3">
        <v>1.1944444444444444</v>
      </c>
      <c r="L580" s="2">
        <v>3</v>
      </c>
      <c r="M580" s="4">
        <f t="shared" si="36"/>
        <v>1.0503640874454272</v>
      </c>
      <c r="N580" s="4">
        <f t="shared" si="37"/>
        <v>0.12549595103780378</v>
      </c>
      <c r="O580" s="4">
        <f t="shared" si="38"/>
        <v>0.11947852419728132</v>
      </c>
      <c r="P580" s="10">
        <f t="shared" si="39"/>
        <v>7.0889495610288775E-2</v>
      </c>
    </row>
    <row r="581" spans="1:16">
      <c r="A581">
        <v>858</v>
      </c>
      <c r="B581" t="s">
        <v>1365</v>
      </c>
      <c r="C581" t="s">
        <v>1366</v>
      </c>
      <c r="D581" t="s">
        <v>1367</v>
      </c>
      <c r="E581" t="s">
        <v>3060</v>
      </c>
      <c r="F581" s="2">
        <v>1.35</v>
      </c>
      <c r="G581" s="2">
        <v>0.97</v>
      </c>
      <c r="H581" s="2">
        <v>1.28</v>
      </c>
      <c r="I581" s="3">
        <v>1.115702479338843</v>
      </c>
      <c r="J581" s="3">
        <v>0.85087719298245623</v>
      </c>
      <c r="K581" s="3">
        <v>1.1851851851851851</v>
      </c>
      <c r="L581" s="2">
        <v>3</v>
      </c>
      <c r="M581" s="4">
        <f t="shared" si="36"/>
        <v>1.0505882858354949</v>
      </c>
      <c r="N581" s="4">
        <f t="shared" si="37"/>
        <v>0.17640961441868355</v>
      </c>
      <c r="O581" s="4">
        <f t="shared" si="38"/>
        <v>0.16791507843473749</v>
      </c>
      <c r="P581" s="10">
        <f t="shared" si="39"/>
        <v>7.1197403500888531E-2</v>
      </c>
    </row>
    <row r="582" spans="1:16">
      <c r="A582">
        <v>624</v>
      </c>
      <c r="B582" t="s">
        <v>2274</v>
      </c>
      <c r="C582" t="s">
        <v>2275</v>
      </c>
      <c r="D582" t="s">
        <v>2276</v>
      </c>
      <c r="E582" t="s">
        <v>2811</v>
      </c>
      <c r="F582" s="2">
        <v>1.3</v>
      </c>
      <c r="G582" s="2">
        <v>1.2</v>
      </c>
      <c r="H582" s="2">
        <v>1.1100000000000001</v>
      </c>
      <c r="I582" s="3">
        <v>1.0743801652892562</v>
      </c>
      <c r="J582" s="3">
        <v>1.0526315789473684</v>
      </c>
      <c r="K582" s="3">
        <v>1.0277777777777779</v>
      </c>
      <c r="L582" s="2">
        <v>3</v>
      </c>
      <c r="M582" s="4">
        <f t="shared" si="36"/>
        <v>1.0515965073381341</v>
      </c>
      <c r="N582" s="4">
        <f t="shared" si="37"/>
        <v>2.3318429629151243E-2</v>
      </c>
      <c r="O582" s="4">
        <f t="shared" si="38"/>
        <v>2.2174312548998751E-2</v>
      </c>
      <c r="P582" s="10">
        <f t="shared" si="39"/>
        <v>7.2581255461216146E-2</v>
      </c>
    </row>
    <row r="583" spans="1:16">
      <c r="A583">
        <v>503</v>
      </c>
      <c r="B583" t="s">
        <v>3111</v>
      </c>
      <c r="C583" t="s">
        <v>3112</v>
      </c>
      <c r="D583" t="s">
        <v>3113</v>
      </c>
      <c r="E583" t="s">
        <v>3114</v>
      </c>
      <c r="F583" s="2">
        <v>1.4</v>
      </c>
      <c r="G583" s="2">
        <v>1.18</v>
      </c>
      <c r="H583" s="2">
        <v>1.04</v>
      </c>
      <c r="I583" s="3">
        <v>1.1570247933884297</v>
      </c>
      <c r="J583" s="3">
        <v>1.0350877192982457</v>
      </c>
      <c r="K583" s="3">
        <v>0.96296296296296291</v>
      </c>
      <c r="L583" s="2">
        <v>3</v>
      </c>
      <c r="M583" s="4">
        <f t="shared" si="36"/>
        <v>1.0516918252165459</v>
      </c>
      <c r="N583" s="4">
        <f t="shared" si="37"/>
        <v>9.8090625224994135E-2</v>
      </c>
      <c r="O583" s="4">
        <f t="shared" si="38"/>
        <v>9.3269361682826651E-2</v>
      </c>
      <c r="P583" s="10">
        <f t="shared" si="39"/>
        <v>7.2712017020112665E-2</v>
      </c>
    </row>
    <row r="584" spans="1:16">
      <c r="A584">
        <v>660</v>
      </c>
      <c r="B584" t="s">
        <v>183</v>
      </c>
      <c r="C584" t="s">
        <v>184</v>
      </c>
      <c r="D584" t="s">
        <v>185</v>
      </c>
      <c r="E584" t="s">
        <v>1331</v>
      </c>
      <c r="F584" s="2">
        <v>1.28</v>
      </c>
      <c r="H584" s="2">
        <v>1.1299999999999999</v>
      </c>
      <c r="I584" s="3">
        <v>1.0578512396694215</v>
      </c>
      <c r="J584" s="3"/>
      <c r="K584" s="3">
        <v>1.0462962962962961</v>
      </c>
      <c r="L584" s="2">
        <v>2</v>
      </c>
      <c r="M584" s="4">
        <f t="shared" si="36"/>
        <v>1.0520737679828587</v>
      </c>
      <c r="N584" s="4">
        <f t="shared" si="37"/>
        <v>8.1705788153635713E-3</v>
      </c>
      <c r="O584" s="4">
        <f t="shared" si="38"/>
        <v>7.7661653241569021E-3</v>
      </c>
      <c r="P584" s="10">
        <f t="shared" si="39"/>
        <v>7.3235865249875742E-2</v>
      </c>
    </row>
    <row r="585" spans="1:16">
      <c r="A585">
        <v>1071</v>
      </c>
      <c r="B585" t="s">
        <v>1590</v>
      </c>
      <c r="C585" t="s">
        <v>1591</v>
      </c>
      <c r="D585" t="s">
        <v>1592</v>
      </c>
      <c r="E585" t="s">
        <v>4862</v>
      </c>
      <c r="F585" s="2">
        <v>1.05</v>
      </c>
      <c r="G585" s="2">
        <v>0.87</v>
      </c>
      <c r="H585" s="2">
        <v>1.65</v>
      </c>
      <c r="I585" s="3">
        <v>0.86776859504132242</v>
      </c>
      <c r="J585" s="3">
        <v>0.76315789473684215</v>
      </c>
      <c r="K585" s="3">
        <v>1.5277777777777777</v>
      </c>
      <c r="L585" s="2">
        <v>3</v>
      </c>
      <c r="M585" s="4">
        <f t="shared" si="36"/>
        <v>1.0529014225186473</v>
      </c>
      <c r="N585" s="4">
        <f t="shared" si="37"/>
        <v>0.41456786445972343</v>
      </c>
      <c r="O585" s="4">
        <f t="shared" si="38"/>
        <v>0.39373853581471563</v>
      </c>
      <c r="P585" s="10">
        <f t="shared" si="39"/>
        <v>7.4370370930771465E-2</v>
      </c>
    </row>
    <row r="586" spans="1:16">
      <c r="A586">
        <v>621</v>
      </c>
      <c r="B586" t="s">
        <v>4503</v>
      </c>
      <c r="C586" t="s">
        <v>4504</v>
      </c>
      <c r="D586" t="s">
        <v>4505</v>
      </c>
      <c r="E586" t="s">
        <v>4506</v>
      </c>
      <c r="F586" s="2">
        <v>1.38</v>
      </c>
      <c r="G586" s="2">
        <v>1.1299999999999999</v>
      </c>
      <c r="H586" s="2">
        <v>1.1100000000000001</v>
      </c>
      <c r="I586" s="3">
        <v>1.140495867768595</v>
      </c>
      <c r="J586" s="3">
        <v>0.99122807017543857</v>
      </c>
      <c r="K586" s="3">
        <v>1.0277777777777779</v>
      </c>
      <c r="L586" s="2">
        <v>3</v>
      </c>
      <c r="M586" s="4">
        <f t="shared" si="36"/>
        <v>1.053167238573937</v>
      </c>
      <c r="N586" s="4">
        <f t="shared" si="37"/>
        <v>7.7805445755536051E-2</v>
      </c>
      <c r="O586" s="4">
        <f t="shared" si="38"/>
        <v>7.3877578893253582E-2</v>
      </c>
      <c r="P586" s="10">
        <f t="shared" si="39"/>
        <v>7.4734548522771324E-2</v>
      </c>
    </row>
    <row r="587" spans="1:16">
      <c r="A587">
        <v>668</v>
      </c>
      <c r="B587" t="s">
        <v>1756</v>
      </c>
      <c r="C587" t="s">
        <v>1757</v>
      </c>
      <c r="D587" t="s">
        <v>1758</v>
      </c>
      <c r="E587" t="s">
        <v>4021</v>
      </c>
      <c r="F587" s="2">
        <v>1.39</v>
      </c>
      <c r="G587" s="2">
        <v>1.0900000000000001</v>
      </c>
      <c r="H587" s="2">
        <v>1.1399999999999999</v>
      </c>
      <c r="I587" s="3">
        <v>1.1487603305785123</v>
      </c>
      <c r="J587" s="3">
        <v>0.95614035087719318</v>
      </c>
      <c r="K587" s="3">
        <v>1.0555555555555554</v>
      </c>
      <c r="L587" s="2">
        <v>3</v>
      </c>
      <c r="M587" s="4">
        <f t="shared" si="36"/>
        <v>1.0534854123370869</v>
      </c>
      <c r="N587" s="4">
        <f t="shared" si="37"/>
        <v>9.6326674731057133E-2</v>
      </c>
      <c r="O587" s="4">
        <f t="shared" si="38"/>
        <v>9.1436173299602547E-2</v>
      </c>
      <c r="P587" s="10">
        <f t="shared" si="39"/>
        <v>7.5170337226266523E-2</v>
      </c>
    </row>
    <row r="588" spans="1:16">
      <c r="A588">
        <v>609</v>
      </c>
      <c r="B588" t="s">
        <v>1792</v>
      </c>
      <c r="C588" t="s">
        <v>1793</v>
      </c>
      <c r="D588" t="s">
        <v>1794</v>
      </c>
      <c r="E588" t="s">
        <v>1795</v>
      </c>
      <c r="F588" s="2">
        <v>1.25</v>
      </c>
      <c r="G588" s="2">
        <v>1.27</v>
      </c>
      <c r="H588" s="2">
        <v>1.1000000000000001</v>
      </c>
      <c r="I588" s="3">
        <v>1.0330578512396695</v>
      </c>
      <c r="J588" s="3">
        <v>1.1140350877192984</v>
      </c>
      <c r="K588" s="3">
        <v>1.0185185185185186</v>
      </c>
      <c r="L588" s="2">
        <v>3</v>
      </c>
      <c r="M588" s="4">
        <f t="shared" si="36"/>
        <v>1.0552038191591622</v>
      </c>
      <c r="N588" s="4">
        <f t="shared" si="37"/>
        <v>5.1465392928551859E-2</v>
      </c>
      <c r="O588" s="4">
        <f t="shared" si="38"/>
        <v>4.8772940349630263E-2</v>
      </c>
      <c r="P588" s="10">
        <f t="shared" si="39"/>
        <v>7.7521691339711415E-2</v>
      </c>
    </row>
    <row r="589" spans="1:16">
      <c r="A589">
        <v>546</v>
      </c>
      <c r="B589" t="s">
        <v>2812</v>
      </c>
      <c r="C589" t="s">
        <v>2813</v>
      </c>
      <c r="D589" t="s">
        <v>2814</v>
      </c>
      <c r="E589" t="s">
        <v>2815</v>
      </c>
      <c r="F589" s="2">
        <v>1.1599999999999999</v>
      </c>
      <c r="G589" s="2">
        <v>1.4</v>
      </c>
      <c r="H589" s="2">
        <v>1.06</v>
      </c>
      <c r="I589" s="3">
        <v>0.95867768595041314</v>
      </c>
      <c r="J589" s="3">
        <v>1.2280701754385965</v>
      </c>
      <c r="K589" s="3">
        <v>0.98148148148148151</v>
      </c>
      <c r="L589" s="2">
        <v>3</v>
      </c>
      <c r="M589" s="4">
        <f t="shared" si="36"/>
        <v>1.056076447623497</v>
      </c>
      <c r="N589" s="4">
        <f t="shared" si="37"/>
        <v>0.14938669645740588</v>
      </c>
      <c r="O589" s="4">
        <f t="shared" si="38"/>
        <v>0.14145443428226506</v>
      </c>
      <c r="P589" s="10">
        <f t="shared" si="39"/>
        <v>7.8714272779068423E-2</v>
      </c>
    </row>
    <row r="590" spans="1:16">
      <c r="A590">
        <v>523</v>
      </c>
      <c r="B590" t="s">
        <v>633</v>
      </c>
      <c r="C590" t="s">
        <v>634</v>
      </c>
      <c r="D590" t="s">
        <v>635</v>
      </c>
      <c r="E590" t="s">
        <v>3893</v>
      </c>
      <c r="G590" s="2">
        <v>1.3</v>
      </c>
      <c r="H590" s="2">
        <v>1.05</v>
      </c>
      <c r="I590" s="3"/>
      <c r="J590" s="3">
        <v>1.1403508771929827</v>
      </c>
      <c r="K590" s="3">
        <v>0.97222222222222221</v>
      </c>
      <c r="L590" s="2">
        <v>2</v>
      </c>
      <c r="M590" s="4">
        <f t="shared" si="36"/>
        <v>1.0562865497076024</v>
      </c>
      <c r="N590" s="4">
        <f t="shared" si="37"/>
        <v>0.11888491204159807</v>
      </c>
      <c r="O590" s="4">
        <f t="shared" si="38"/>
        <v>0.1125498682857482</v>
      </c>
      <c r="P590" s="10">
        <f t="shared" si="39"/>
        <v>7.9001262502143371E-2</v>
      </c>
    </row>
    <row r="591" spans="1:16">
      <c r="A591">
        <v>648</v>
      </c>
      <c r="B591" t="s">
        <v>3136</v>
      </c>
      <c r="C591" t="s">
        <v>3137</v>
      </c>
      <c r="D591" t="s">
        <v>3138</v>
      </c>
      <c r="E591" t="s">
        <v>3139</v>
      </c>
      <c r="F591" s="2">
        <v>1.38</v>
      </c>
      <c r="G591" s="2">
        <v>1.1200000000000001</v>
      </c>
      <c r="H591" s="2">
        <v>1.1299999999999999</v>
      </c>
      <c r="I591" s="3">
        <v>1.140495867768595</v>
      </c>
      <c r="J591" s="3">
        <v>0.98245614035087736</v>
      </c>
      <c r="K591" s="3">
        <v>1.0462962962962961</v>
      </c>
      <c r="L591" s="2">
        <v>3</v>
      </c>
      <c r="M591" s="4">
        <f t="shared" si="36"/>
        <v>1.0564161014719229</v>
      </c>
      <c r="N591" s="4">
        <f t="shared" si="37"/>
        <v>7.9504381660139373E-2</v>
      </c>
      <c r="O591" s="4">
        <f t="shared" si="38"/>
        <v>7.5258585655183161E-2</v>
      </c>
      <c r="P591" s="10">
        <f t="shared" si="39"/>
        <v>7.9178195766323761E-2</v>
      </c>
    </row>
    <row r="592" spans="1:16">
      <c r="A592">
        <v>818</v>
      </c>
      <c r="B592" t="s">
        <v>4863</v>
      </c>
      <c r="C592" t="s">
        <v>4864</v>
      </c>
      <c r="D592" t="s">
        <v>4865</v>
      </c>
      <c r="E592" t="s">
        <v>4866</v>
      </c>
      <c r="F592" s="2">
        <v>1.32</v>
      </c>
      <c r="G592" s="2">
        <v>1.05</v>
      </c>
      <c r="H592" s="2">
        <v>1.25</v>
      </c>
      <c r="I592" s="3">
        <v>1.0909090909090911</v>
      </c>
      <c r="J592" s="3">
        <v>0.92105263157894746</v>
      </c>
      <c r="K592" s="3">
        <v>1.1574074074074074</v>
      </c>
      <c r="L592" s="2">
        <v>3</v>
      </c>
      <c r="M592" s="4">
        <f t="shared" si="36"/>
        <v>1.0564563766318154</v>
      </c>
      <c r="N592" s="4">
        <f t="shared" si="37"/>
        <v>0.12188575452051027</v>
      </c>
      <c r="O592" s="4">
        <f t="shared" si="38"/>
        <v>0.1153722550372646</v>
      </c>
      <c r="P592" s="10">
        <f t="shared" si="39"/>
        <v>7.9233196504945758E-2</v>
      </c>
    </row>
    <row r="593" spans="1:16">
      <c r="A593">
        <v>802</v>
      </c>
      <c r="B593" t="s">
        <v>4867</v>
      </c>
      <c r="C593" t="s">
        <v>4868</v>
      </c>
      <c r="D593" t="s">
        <v>4869</v>
      </c>
      <c r="E593" t="s">
        <v>4870</v>
      </c>
      <c r="F593" s="2">
        <v>1.18</v>
      </c>
      <c r="H593" s="2">
        <v>1.23</v>
      </c>
      <c r="I593" s="3">
        <v>0.97520661157024791</v>
      </c>
      <c r="J593" s="3"/>
      <c r="K593" s="3">
        <v>1.1388888888888888</v>
      </c>
      <c r="L593" s="2">
        <v>2</v>
      </c>
      <c r="M593" s="4">
        <f t="shared" si="36"/>
        <v>1.0570477502295683</v>
      </c>
      <c r="N593" s="4">
        <f t="shared" si="37"/>
        <v>0.11574084825206803</v>
      </c>
      <c r="O593" s="4">
        <f t="shared" si="38"/>
        <v>0.10949443696080104</v>
      </c>
      <c r="P593" s="10">
        <f t="shared" si="39"/>
        <v>8.0040549344444004E-2</v>
      </c>
    </row>
    <row r="594" spans="1:16">
      <c r="A594">
        <v>652</v>
      </c>
      <c r="B594" t="s">
        <v>2838</v>
      </c>
      <c r="C594" t="s">
        <v>2839</v>
      </c>
      <c r="D594" t="s">
        <v>2840</v>
      </c>
      <c r="E594" t="s">
        <v>2841</v>
      </c>
      <c r="F594" s="2">
        <v>1.34</v>
      </c>
      <c r="G594" s="2">
        <v>1.1599999999999999</v>
      </c>
      <c r="H594" s="2">
        <v>1.1299999999999999</v>
      </c>
      <c r="I594" s="3">
        <v>1.1074380165289257</v>
      </c>
      <c r="J594" s="3">
        <v>1.0175438596491229</v>
      </c>
      <c r="K594" s="3">
        <v>1.0462962962962961</v>
      </c>
      <c r="L594" s="2">
        <v>3</v>
      </c>
      <c r="M594" s="4">
        <f t="shared" si="36"/>
        <v>1.0570927241581147</v>
      </c>
      <c r="N594" s="4">
        <f t="shared" si="37"/>
        <v>4.5909280120845337E-2</v>
      </c>
      <c r="O594" s="4">
        <f t="shared" si="38"/>
        <v>4.3429756985044247E-2</v>
      </c>
      <c r="P594" s="10">
        <f t="shared" si="39"/>
        <v>8.0101929999588761E-2</v>
      </c>
    </row>
    <row r="595" spans="1:16">
      <c r="A595">
        <v>638</v>
      </c>
      <c r="B595" t="s">
        <v>85</v>
      </c>
      <c r="C595" t="s">
        <v>86</v>
      </c>
      <c r="D595" t="s">
        <v>87</v>
      </c>
      <c r="E595" t="s">
        <v>2008</v>
      </c>
      <c r="F595" s="2">
        <v>0.96</v>
      </c>
      <c r="G595" s="2">
        <v>1.53</v>
      </c>
      <c r="H595" s="2">
        <v>1.1200000000000001</v>
      </c>
      <c r="I595" s="3">
        <v>0.79338842975206614</v>
      </c>
      <c r="J595" s="3">
        <v>1.3421052631578949</v>
      </c>
      <c r="K595" s="3">
        <v>1.037037037037037</v>
      </c>
      <c r="L595" s="2">
        <v>3</v>
      </c>
      <c r="M595" s="4">
        <f t="shared" si="36"/>
        <v>1.057510243315666</v>
      </c>
      <c r="N595" s="4">
        <f t="shared" si="37"/>
        <v>0.27493072754282177</v>
      </c>
      <c r="O595" s="4">
        <f t="shared" si="38"/>
        <v>0.25997925720399395</v>
      </c>
      <c r="P595" s="10">
        <f t="shared" si="39"/>
        <v>8.0671637727392151E-2</v>
      </c>
    </row>
    <row r="596" spans="1:16">
      <c r="A596">
        <v>874</v>
      </c>
      <c r="B596" t="s">
        <v>579</v>
      </c>
      <c r="C596" t="s">
        <v>580</v>
      </c>
      <c r="D596" t="s">
        <v>581</v>
      </c>
      <c r="E596" t="s">
        <v>946</v>
      </c>
      <c r="G596" s="2">
        <v>1.05</v>
      </c>
      <c r="H596" s="2">
        <v>1.29</v>
      </c>
      <c r="I596" s="3"/>
      <c r="J596" s="3">
        <v>0.92105263157894746</v>
      </c>
      <c r="K596" s="3">
        <v>1.1944444444444444</v>
      </c>
      <c r="L596" s="2">
        <v>2</v>
      </c>
      <c r="M596" s="4">
        <f t="shared" si="36"/>
        <v>1.057748538011696</v>
      </c>
      <c r="N596" s="4">
        <f t="shared" si="37"/>
        <v>0.19331720479807485</v>
      </c>
      <c r="O596" s="4">
        <f t="shared" si="38"/>
        <v>0.18276291372755105</v>
      </c>
      <c r="P596" s="10">
        <f t="shared" si="39"/>
        <v>8.0996691645826874E-2</v>
      </c>
    </row>
    <row r="597" spans="1:16">
      <c r="A597">
        <v>654</v>
      </c>
      <c r="B597" t="s">
        <v>1883</v>
      </c>
      <c r="C597" t="s">
        <v>1884</v>
      </c>
      <c r="D597" t="s">
        <v>1885</v>
      </c>
      <c r="E597" t="s">
        <v>2622</v>
      </c>
      <c r="F597" s="2">
        <v>1.27</v>
      </c>
      <c r="G597" s="2">
        <v>1.23</v>
      </c>
      <c r="H597" s="2">
        <v>1.1299999999999999</v>
      </c>
      <c r="I597" s="3">
        <v>1.0495867768595042</v>
      </c>
      <c r="J597" s="3">
        <v>1.0789473684210527</v>
      </c>
      <c r="K597" s="3">
        <v>1.0462962962962961</v>
      </c>
      <c r="L597" s="2">
        <v>3</v>
      </c>
      <c r="M597" s="4">
        <f t="shared" si="36"/>
        <v>1.0582768138589509</v>
      </c>
      <c r="N597" s="4">
        <f t="shared" si="37"/>
        <v>1.79766705764118E-2</v>
      </c>
      <c r="O597" s="4">
        <f t="shared" si="38"/>
        <v>1.698673762950623E-2</v>
      </c>
      <c r="P597" s="10">
        <f t="shared" si="39"/>
        <v>8.1717043091726532E-2</v>
      </c>
    </row>
    <row r="598" spans="1:16">
      <c r="A598">
        <v>509</v>
      </c>
      <c r="B598" t="s">
        <v>2419</v>
      </c>
      <c r="C598" t="s">
        <v>2420</v>
      </c>
      <c r="D598" t="s">
        <v>2421</v>
      </c>
      <c r="E598" t="s">
        <v>2422</v>
      </c>
      <c r="F598" s="2">
        <v>1.1499999999999999</v>
      </c>
      <c r="G598" s="2">
        <v>1.44</v>
      </c>
      <c r="H598" s="2">
        <v>1.04</v>
      </c>
      <c r="I598" s="3">
        <v>0.95041322314049581</v>
      </c>
      <c r="J598" s="3">
        <v>1.2631578947368423</v>
      </c>
      <c r="K598" s="3">
        <v>0.96296296296296291</v>
      </c>
      <c r="L598" s="2">
        <v>3</v>
      </c>
      <c r="M598" s="4">
        <f t="shared" si="36"/>
        <v>1.0588446936134337</v>
      </c>
      <c r="N598" s="4">
        <f t="shared" si="37"/>
        <v>0.17705165095918729</v>
      </c>
      <c r="O598" s="4">
        <f t="shared" si="38"/>
        <v>0.16721210582354382</v>
      </c>
      <c r="P598" s="10">
        <f t="shared" si="39"/>
        <v>8.2490997087631357E-2</v>
      </c>
    </row>
    <row r="599" spans="1:16">
      <c r="A599">
        <v>565</v>
      </c>
      <c r="B599" t="s">
        <v>752</v>
      </c>
      <c r="C599" t="s">
        <v>753</v>
      </c>
      <c r="D599" t="s">
        <v>754</v>
      </c>
      <c r="E599" t="s">
        <v>1959</v>
      </c>
      <c r="F599" s="2">
        <v>1.33</v>
      </c>
      <c r="G599" s="2">
        <v>1.24</v>
      </c>
      <c r="H599" s="2">
        <v>1.07</v>
      </c>
      <c r="I599" s="3">
        <v>1.0991735537190084</v>
      </c>
      <c r="J599" s="3">
        <v>1.0877192982456141</v>
      </c>
      <c r="K599" s="3">
        <v>0.9907407407407407</v>
      </c>
      <c r="L599" s="2">
        <v>3</v>
      </c>
      <c r="M599" s="4">
        <f t="shared" si="36"/>
        <v>1.0592111975684544</v>
      </c>
      <c r="N599" s="4">
        <f t="shared" si="37"/>
        <v>5.9573086085574739E-2</v>
      </c>
      <c r="O599" s="4">
        <f t="shared" si="38"/>
        <v>5.6242877928718904E-2</v>
      </c>
      <c r="P599" s="10">
        <f t="shared" si="39"/>
        <v>8.2990278948750551E-2</v>
      </c>
    </row>
    <row r="600" spans="1:16">
      <c r="A600">
        <v>443</v>
      </c>
      <c r="B600" t="s">
        <v>150</v>
      </c>
      <c r="C600" t="s">
        <v>151</v>
      </c>
      <c r="D600" t="s">
        <v>152</v>
      </c>
      <c r="E600" t="s">
        <v>3109</v>
      </c>
      <c r="G600" s="2">
        <v>1.36</v>
      </c>
      <c r="H600" s="2">
        <v>1</v>
      </c>
      <c r="I600" s="3"/>
      <c r="J600" s="3">
        <v>1.192982456140351</v>
      </c>
      <c r="K600" s="3">
        <v>0.92592592592592582</v>
      </c>
      <c r="L600" s="2">
        <v>2</v>
      </c>
      <c r="M600" s="4">
        <f t="shared" si="36"/>
        <v>1.0594541910331383</v>
      </c>
      <c r="N600" s="4">
        <f t="shared" si="37"/>
        <v>0.18883748347477164</v>
      </c>
      <c r="O600" s="4">
        <f t="shared" si="38"/>
        <v>0.17824034778759495</v>
      </c>
      <c r="P600" s="10">
        <f t="shared" si="39"/>
        <v>8.3321209420255019E-2</v>
      </c>
    </row>
    <row r="601" spans="1:16">
      <c r="A601">
        <v>507</v>
      </c>
      <c r="B601" t="s">
        <v>4871</v>
      </c>
      <c r="C601" t="s">
        <v>4872</v>
      </c>
      <c r="D601" t="s">
        <v>4873</v>
      </c>
      <c r="E601" t="s">
        <v>4874</v>
      </c>
      <c r="G601" s="2">
        <v>1.32</v>
      </c>
      <c r="H601" s="2">
        <v>1.04</v>
      </c>
      <c r="I601" s="3"/>
      <c r="J601" s="3">
        <v>1.1578947368421053</v>
      </c>
      <c r="K601" s="3">
        <v>0.96296296296296291</v>
      </c>
      <c r="L601" s="2">
        <v>2</v>
      </c>
      <c r="M601" s="4">
        <f t="shared" si="36"/>
        <v>1.0604288499025341</v>
      </c>
      <c r="N601" s="4">
        <f t="shared" si="37"/>
        <v>0.13783757917866429</v>
      </c>
      <c r="O601" s="4">
        <f t="shared" si="38"/>
        <v>0.12998286418870364</v>
      </c>
      <c r="P601" s="10">
        <f t="shared" si="39"/>
        <v>8.4647825643285296E-2</v>
      </c>
    </row>
    <row r="602" spans="1:16">
      <c r="A602">
        <v>720</v>
      </c>
      <c r="B602" t="s">
        <v>3250</v>
      </c>
      <c r="C602" t="s">
        <v>3251</v>
      </c>
      <c r="D602" t="s">
        <v>3252</v>
      </c>
      <c r="E602" t="s">
        <v>3253</v>
      </c>
      <c r="F602" s="2">
        <v>1.26</v>
      </c>
      <c r="G602" s="2">
        <v>1.21</v>
      </c>
      <c r="H602" s="2">
        <v>1.17</v>
      </c>
      <c r="I602" s="3">
        <v>1.0413223140495869</v>
      </c>
      <c r="J602" s="3">
        <v>1.0614035087719298</v>
      </c>
      <c r="K602" s="3">
        <v>1.0833333333333333</v>
      </c>
      <c r="L602" s="2">
        <v>3</v>
      </c>
      <c r="M602" s="4">
        <f t="shared" si="36"/>
        <v>1.0620197187182834</v>
      </c>
      <c r="N602" s="4">
        <f t="shared" si="37"/>
        <v>2.101228738948515E-2</v>
      </c>
      <c r="O602" s="4">
        <f t="shared" si="38"/>
        <v>1.9785213983450504E-2</v>
      </c>
      <c r="P602" s="10">
        <f t="shared" si="39"/>
        <v>8.6810553178768957E-2</v>
      </c>
    </row>
    <row r="603" spans="1:16">
      <c r="A603">
        <v>729</v>
      </c>
      <c r="B603" t="s">
        <v>105</v>
      </c>
      <c r="C603" t="s">
        <v>106</v>
      </c>
      <c r="D603" t="s">
        <v>107</v>
      </c>
      <c r="E603" t="s">
        <v>1216</v>
      </c>
      <c r="F603" s="2">
        <v>1.33</v>
      </c>
      <c r="G603" s="2">
        <v>1.1399999999999999</v>
      </c>
      <c r="H603" s="2">
        <v>1.18</v>
      </c>
      <c r="I603" s="3">
        <v>1.0991735537190084</v>
      </c>
      <c r="J603" s="3">
        <v>1</v>
      </c>
      <c r="K603" s="3">
        <v>1.0925925925925926</v>
      </c>
      <c r="L603" s="2">
        <v>3</v>
      </c>
      <c r="M603" s="4">
        <f t="shared" si="36"/>
        <v>1.0639220487705336</v>
      </c>
      <c r="N603" s="4">
        <f t="shared" si="37"/>
        <v>5.5455824776155939E-2</v>
      </c>
      <c r="O603" s="4">
        <f t="shared" si="38"/>
        <v>5.2123954795598594E-2</v>
      </c>
      <c r="P603" s="10">
        <f t="shared" si="39"/>
        <v>8.9392451617368765E-2</v>
      </c>
    </row>
    <row r="604" spans="1:16">
      <c r="A604">
        <v>510</v>
      </c>
      <c r="B604" t="s">
        <v>3092</v>
      </c>
      <c r="C604" t="s">
        <v>3093</v>
      </c>
      <c r="D604" t="s">
        <v>3094</v>
      </c>
      <c r="E604" t="s">
        <v>4047</v>
      </c>
      <c r="F604" s="2">
        <v>1.41</v>
      </c>
      <c r="H604" s="2">
        <v>1.04</v>
      </c>
      <c r="I604" s="3">
        <v>1.165289256198347</v>
      </c>
      <c r="J604" s="3"/>
      <c r="K604" s="3">
        <v>0.96296296296296291</v>
      </c>
      <c r="L604" s="2">
        <v>2</v>
      </c>
      <c r="M604" s="4">
        <f t="shared" si="36"/>
        <v>1.0641261095806549</v>
      </c>
      <c r="N604" s="4">
        <f t="shared" si="37"/>
        <v>0.14306629395907799</v>
      </c>
      <c r="O604" s="4">
        <f t="shared" si="38"/>
        <v>0.13444486764398328</v>
      </c>
      <c r="P604" s="10">
        <f t="shared" si="39"/>
        <v>8.9669134754024993E-2</v>
      </c>
    </row>
    <row r="605" spans="1:16">
      <c r="A605">
        <v>782</v>
      </c>
      <c r="B605" t="s">
        <v>2913</v>
      </c>
      <c r="C605" t="s">
        <v>2914</v>
      </c>
      <c r="D605" t="s">
        <v>2915</v>
      </c>
      <c r="E605" t="s">
        <v>2916</v>
      </c>
      <c r="F605" s="2">
        <v>1.22</v>
      </c>
      <c r="H605" s="2">
        <v>1.21</v>
      </c>
      <c r="I605" s="3">
        <v>1.0082644628099173</v>
      </c>
      <c r="J605" s="3"/>
      <c r="K605" s="3">
        <v>1.1203703703703702</v>
      </c>
      <c r="L605" s="2">
        <v>2</v>
      </c>
      <c r="M605" s="4">
        <f t="shared" si="36"/>
        <v>1.0643174165901437</v>
      </c>
      <c r="N605" s="4">
        <f t="shared" si="37"/>
        <v>7.9270847447068499E-2</v>
      </c>
      <c r="O605" s="4">
        <f t="shared" si="38"/>
        <v>7.4480456874450249E-2</v>
      </c>
      <c r="P605" s="10">
        <f t="shared" si="39"/>
        <v>8.9928477011619684E-2</v>
      </c>
    </row>
    <row r="606" spans="1:16">
      <c r="A606">
        <v>632</v>
      </c>
      <c r="B606" t="s">
        <v>4279</v>
      </c>
      <c r="C606" t="s">
        <v>4280</v>
      </c>
      <c r="D606" t="s">
        <v>4281</v>
      </c>
      <c r="E606" t="s">
        <v>4282</v>
      </c>
      <c r="F606" s="2">
        <v>1.4</v>
      </c>
      <c r="G606" s="2">
        <v>1.1399999999999999</v>
      </c>
      <c r="H606" s="2">
        <v>1.1200000000000001</v>
      </c>
      <c r="I606" s="3">
        <v>1.1570247933884297</v>
      </c>
      <c r="J606" s="3">
        <v>1</v>
      </c>
      <c r="K606" s="3">
        <v>1.037037037037037</v>
      </c>
      <c r="L606" s="2">
        <v>3</v>
      </c>
      <c r="M606" s="4">
        <f t="shared" si="36"/>
        <v>1.064687276808489</v>
      </c>
      <c r="N606" s="4">
        <f t="shared" si="37"/>
        <v>8.2082874305386272E-2</v>
      </c>
      <c r="O606" s="4">
        <f t="shared" si="38"/>
        <v>7.7095759565605257E-2</v>
      </c>
      <c r="P606" s="10">
        <f t="shared" si="39"/>
        <v>9.0429739887978186E-2</v>
      </c>
    </row>
    <row r="607" spans="1:16">
      <c r="A607">
        <v>1244</v>
      </c>
      <c r="B607" t="s">
        <v>125</v>
      </c>
      <c r="C607" t="s">
        <v>126</v>
      </c>
      <c r="D607" t="s">
        <v>127</v>
      </c>
      <c r="E607" t="s">
        <v>128</v>
      </c>
      <c r="F607" s="2">
        <v>1.37</v>
      </c>
      <c r="G607" s="2">
        <v>1.1399999999999999</v>
      </c>
      <c r="I607" s="3">
        <v>1.1322314049586779</v>
      </c>
      <c r="J607" s="3">
        <v>1</v>
      </c>
      <c r="K607" s="3"/>
      <c r="L607" s="2">
        <v>2</v>
      </c>
      <c r="M607" s="4">
        <f t="shared" si="36"/>
        <v>1.0661157024793391</v>
      </c>
      <c r="N607" s="4">
        <f t="shared" si="37"/>
        <v>9.3501723132105627E-2</v>
      </c>
      <c r="O607" s="4">
        <f t="shared" si="38"/>
        <v>8.7703166658796738E-2</v>
      </c>
      <c r="P607" s="10">
        <f t="shared" si="39"/>
        <v>9.236401814865991E-2</v>
      </c>
    </row>
    <row r="608" spans="1:16">
      <c r="A608">
        <v>821</v>
      </c>
      <c r="B608" t="s">
        <v>1006</v>
      </c>
      <c r="C608" t="s">
        <v>1007</v>
      </c>
      <c r="D608" t="s">
        <v>1008</v>
      </c>
      <c r="E608" t="s">
        <v>4875</v>
      </c>
      <c r="F608" s="2">
        <v>1.23</v>
      </c>
      <c r="G608" s="2">
        <v>1.17</v>
      </c>
      <c r="H608" s="2">
        <v>1.25</v>
      </c>
      <c r="I608" s="3">
        <v>1.0165289256198347</v>
      </c>
      <c r="J608" s="3">
        <v>1.0263157894736843</v>
      </c>
      <c r="K608" s="3">
        <v>1.1574074074074074</v>
      </c>
      <c r="L608" s="2">
        <v>3</v>
      </c>
      <c r="M608" s="4">
        <f t="shared" si="36"/>
        <v>1.0667507075003089</v>
      </c>
      <c r="N608" s="4">
        <f t="shared" si="37"/>
        <v>7.8663356174001067E-2</v>
      </c>
      <c r="O608" s="4">
        <f t="shared" si="38"/>
        <v>7.3741086479643406E-2</v>
      </c>
      <c r="P608" s="10">
        <f t="shared" si="39"/>
        <v>9.3223067376941915E-2</v>
      </c>
    </row>
    <row r="609" spans="1:16">
      <c r="A609">
        <v>765</v>
      </c>
      <c r="B609" t="s">
        <v>616</v>
      </c>
      <c r="C609" t="s">
        <v>617</v>
      </c>
      <c r="D609" t="s">
        <v>618</v>
      </c>
      <c r="E609" t="s">
        <v>619</v>
      </c>
      <c r="F609" s="2">
        <v>1.17</v>
      </c>
      <c r="G609" s="2">
        <v>1.28</v>
      </c>
      <c r="H609" s="2">
        <v>1.2</v>
      </c>
      <c r="I609" s="3">
        <v>0.96694214876033058</v>
      </c>
      <c r="J609" s="3">
        <v>1.1228070175438598</v>
      </c>
      <c r="K609" s="3">
        <v>1.1111111111111109</v>
      </c>
      <c r="L609" s="2">
        <v>3</v>
      </c>
      <c r="M609" s="4">
        <f t="shared" si="36"/>
        <v>1.0669534258051003</v>
      </c>
      <c r="N609" s="4">
        <f t="shared" si="37"/>
        <v>8.6809505291270891E-2</v>
      </c>
      <c r="O609" s="4">
        <f t="shared" si="38"/>
        <v>8.1362038109363849E-2</v>
      </c>
      <c r="P609" s="10">
        <f t="shared" si="39"/>
        <v>9.3497201629516996E-2</v>
      </c>
    </row>
    <row r="610" spans="1:16">
      <c r="A610">
        <v>365</v>
      </c>
      <c r="B610" t="s">
        <v>1491</v>
      </c>
      <c r="C610" t="s">
        <v>1492</v>
      </c>
      <c r="D610" t="s">
        <v>1493</v>
      </c>
      <c r="E610" t="s">
        <v>1494</v>
      </c>
      <c r="G610" s="2">
        <v>1.43</v>
      </c>
      <c r="H610" s="2">
        <v>0.95</v>
      </c>
      <c r="I610" s="3"/>
      <c r="J610" s="3">
        <v>1.2543859649122808</v>
      </c>
      <c r="K610" s="3">
        <v>0.87962962962962954</v>
      </c>
      <c r="L610" s="2">
        <v>2</v>
      </c>
      <c r="M610" s="4">
        <f t="shared" si="36"/>
        <v>1.0670077972709553</v>
      </c>
      <c r="N610" s="4">
        <f t="shared" si="37"/>
        <v>0.26499274597098116</v>
      </c>
      <c r="O610" s="4">
        <f t="shared" si="38"/>
        <v>0.24835127414133512</v>
      </c>
      <c r="P610" s="10">
        <f t="shared" si="39"/>
        <v>9.3570718845597173E-2</v>
      </c>
    </row>
    <row r="611" spans="1:16">
      <c r="A611">
        <v>581</v>
      </c>
      <c r="B611" t="s">
        <v>2003</v>
      </c>
      <c r="C611" t="s">
        <v>2004</v>
      </c>
      <c r="D611" t="s">
        <v>2005</v>
      </c>
      <c r="E611" t="s">
        <v>2006</v>
      </c>
      <c r="F611" s="2">
        <v>1.41</v>
      </c>
      <c r="G611" s="2">
        <v>1.19</v>
      </c>
      <c r="H611" s="2">
        <v>1.08</v>
      </c>
      <c r="I611" s="3">
        <v>1.165289256198347</v>
      </c>
      <c r="J611" s="3">
        <v>1.0438596491228072</v>
      </c>
      <c r="K611" s="3">
        <v>1</v>
      </c>
      <c r="L611" s="2">
        <v>3</v>
      </c>
      <c r="M611" s="4">
        <f t="shared" si="36"/>
        <v>1.0697163017737179</v>
      </c>
      <c r="N611" s="4">
        <f t="shared" si="37"/>
        <v>8.5624525799464085E-2</v>
      </c>
      <c r="O611" s="4">
        <f t="shared" si="38"/>
        <v>8.0044144094549505E-2</v>
      </c>
      <c r="P611" s="10">
        <f t="shared" si="39"/>
        <v>9.7228231866575129E-2</v>
      </c>
    </row>
    <row r="612" spans="1:16">
      <c r="A612">
        <v>1208</v>
      </c>
      <c r="B612" t="s">
        <v>1804</v>
      </c>
      <c r="C612" t="s">
        <v>1805</v>
      </c>
      <c r="D612" t="s">
        <v>1806</v>
      </c>
      <c r="E612" t="s">
        <v>1807</v>
      </c>
      <c r="F612" s="2">
        <v>1.54</v>
      </c>
      <c r="G612" s="2">
        <v>0.99</v>
      </c>
      <c r="I612" s="3">
        <v>1.2727272727272727</v>
      </c>
      <c r="J612" s="3">
        <v>0.86842105263157898</v>
      </c>
      <c r="K612" s="3"/>
      <c r="L612" s="2">
        <v>2</v>
      </c>
      <c r="M612" s="4">
        <f t="shared" si="36"/>
        <v>1.0705741626794258</v>
      </c>
      <c r="N612" s="4">
        <f t="shared" si="37"/>
        <v>0.28588766990556608</v>
      </c>
      <c r="O612" s="4">
        <f t="shared" si="38"/>
        <v>0.26704144362128851</v>
      </c>
      <c r="P612" s="10">
        <f t="shared" si="39"/>
        <v>9.838474007073604E-2</v>
      </c>
    </row>
    <row r="613" spans="1:16">
      <c r="A613">
        <v>745</v>
      </c>
      <c r="B613" t="s">
        <v>3078</v>
      </c>
      <c r="C613" t="s">
        <v>3079</v>
      </c>
      <c r="D613" t="s">
        <v>3080</v>
      </c>
      <c r="E613" t="s">
        <v>3081</v>
      </c>
      <c r="F613" s="2">
        <v>1.25</v>
      </c>
      <c r="G613" s="2">
        <v>1.23</v>
      </c>
      <c r="H613" s="2">
        <v>1.19</v>
      </c>
      <c r="I613" s="3">
        <v>1.0330578512396695</v>
      </c>
      <c r="J613" s="3">
        <v>1.0789473684210527</v>
      </c>
      <c r="K613" s="3">
        <v>1.1018518518518516</v>
      </c>
      <c r="L613" s="2">
        <v>3</v>
      </c>
      <c r="M613" s="4">
        <f t="shared" si="36"/>
        <v>1.0712856905041914</v>
      </c>
      <c r="N613" s="4">
        <f t="shared" si="37"/>
        <v>3.5031123468046509E-2</v>
      </c>
      <c r="O613" s="4">
        <f t="shared" si="38"/>
        <v>3.2700075972786874E-2</v>
      </c>
      <c r="P613" s="10">
        <f t="shared" si="39"/>
        <v>9.9343269360576636E-2</v>
      </c>
    </row>
    <row r="614" spans="1:16">
      <c r="A614">
        <v>422</v>
      </c>
      <c r="B614" t="s">
        <v>2349</v>
      </c>
      <c r="C614" t="s">
        <v>2350</v>
      </c>
      <c r="D614" t="s">
        <v>2351</v>
      </c>
      <c r="E614" t="s">
        <v>3951</v>
      </c>
      <c r="F614" s="2">
        <v>1.38</v>
      </c>
      <c r="G614" s="2">
        <v>1.32</v>
      </c>
      <c r="H614" s="2">
        <v>0.99</v>
      </c>
      <c r="I614" s="3">
        <v>1.140495867768595</v>
      </c>
      <c r="J614" s="3">
        <v>1.1578947368421053</v>
      </c>
      <c r="K614" s="3">
        <v>0.91666666666666663</v>
      </c>
      <c r="L614" s="2">
        <v>3</v>
      </c>
      <c r="M614" s="4">
        <f t="shared" si="36"/>
        <v>1.0716857570924556</v>
      </c>
      <c r="N614" s="4">
        <f t="shared" si="37"/>
        <v>0.13453203692276561</v>
      </c>
      <c r="O614" s="4">
        <f t="shared" si="38"/>
        <v>0.12553310150146874</v>
      </c>
      <c r="P614" s="10">
        <f t="shared" si="39"/>
        <v>9.9881936443861133E-2</v>
      </c>
    </row>
    <row r="615" spans="1:16">
      <c r="A615">
        <v>763</v>
      </c>
      <c r="B615" t="s">
        <v>2266</v>
      </c>
      <c r="C615" t="s">
        <v>2267</v>
      </c>
      <c r="D615" t="s">
        <v>2268</v>
      </c>
      <c r="E615" t="s">
        <v>2269</v>
      </c>
      <c r="F615" s="2">
        <v>1.21</v>
      </c>
      <c r="G615" s="2">
        <v>1.26</v>
      </c>
      <c r="H615" s="2">
        <v>1.2</v>
      </c>
      <c r="I615" s="3">
        <v>1</v>
      </c>
      <c r="J615" s="3">
        <v>1.1052631578947369</v>
      </c>
      <c r="K615" s="3">
        <v>1.1111111111111109</v>
      </c>
      <c r="L615" s="2">
        <v>3</v>
      </c>
      <c r="M615" s="4">
        <f t="shared" si="36"/>
        <v>1.0721247563352827</v>
      </c>
      <c r="N615" s="4">
        <f t="shared" si="37"/>
        <v>6.2530272640722931E-2</v>
      </c>
      <c r="O615" s="4">
        <f t="shared" si="38"/>
        <v>5.8323690663074294E-2</v>
      </c>
      <c r="P615" s="10">
        <f t="shared" si="39"/>
        <v>0.10047279280496799</v>
      </c>
    </row>
    <row r="616" spans="1:16">
      <c r="A616">
        <v>700</v>
      </c>
      <c r="B616" t="s">
        <v>591</v>
      </c>
      <c r="C616" t="s">
        <v>592</v>
      </c>
      <c r="D616" t="s">
        <v>593</v>
      </c>
      <c r="E616" t="s">
        <v>1630</v>
      </c>
      <c r="F616" s="2">
        <v>1.31</v>
      </c>
      <c r="G616" s="2">
        <v>1.21</v>
      </c>
      <c r="H616" s="2">
        <v>1.1599999999999999</v>
      </c>
      <c r="I616" s="3">
        <v>1.0826446280991737</v>
      </c>
      <c r="J616" s="3">
        <v>1.0614035087719298</v>
      </c>
      <c r="K616" s="3">
        <v>1.074074074074074</v>
      </c>
      <c r="L616" s="2">
        <v>3</v>
      </c>
      <c r="M616" s="4">
        <f t="shared" si="36"/>
        <v>1.0727074036483926</v>
      </c>
      <c r="N616" s="4">
        <f t="shared" si="37"/>
        <v>1.0686305657610499E-2</v>
      </c>
      <c r="O616" s="4">
        <f t="shared" si="38"/>
        <v>9.9619948750845119E-3</v>
      </c>
      <c r="P616" s="10">
        <f t="shared" si="39"/>
        <v>0.10125661395943455</v>
      </c>
    </row>
    <row r="617" spans="1:16">
      <c r="A617">
        <v>892</v>
      </c>
      <c r="B617" t="s">
        <v>1551</v>
      </c>
      <c r="C617" t="s">
        <v>1552</v>
      </c>
      <c r="D617" t="s">
        <v>1553</v>
      </c>
      <c r="E617" t="s">
        <v>1554</v>
      </c>
      <c r="F617" s="2">
        <v>1.1399999999999999</v>
      </c>
      <c r="H617" s="2">
        <v>1.3</v>
      </c>
      <c r="I617" s="3">
        <v>0.94214876033057848</v>
      </c>
      <c r="J617" s="3"/>
      <c r="K617" s="3">
        <v>1.2037037037037037</v>
      </c>
      <c r="L617" s="2">
        <v>2</v>
      </c>
      <c r="M617" s="4">
        <f t="shared" si="36"/>
        <v>1.0729262320171411</v>
      </c>
      <c r="N617" s="4">
        <f t="shared" si="37"/>
        <v>0.18494727411199904</v>
      </c>
      <c r="O617" s="4">
        <f t="shared" si="38"/>
        <v>0.17237650510631222</v>
      </c>
      <c r="P617" s="10">
        <f t="shared" si="39"/>
        <v>0.10155088843224873</v>
      </c>
    </row>
    <row r="618" spans="1:16">
      <c r="A618">
        <v>649</v>
      </c>
      <c r="B618" t="s">
        <v>2789</v>
      </c>
      <c r="C618" t="s">
        <v>2790</v>
      </c>
      <c r="D618" t="s">
        <v>2791</v>
      </c>
      <c r="E618" t="s">
        <v>2792</v>
      </c>
      <c r="F618" s="2">
        <v>1.43</v>
      </c>
      <c r="G618" s="2">
        <v>1.1299999999999999</v>
      </c>
      <c r="H618" s="2">
        <v>1.1299999999999999</v>
      </c>
      <c r="I618" s="3">
        <v>1.1818181818181819</v>
      </c>
      <c r="J618" s="3">
        <v>0.99122807017543857</v>
      </c>
      <c r="K618" s="3">
        <v>1.0462962962962961</v>
      </c>
      <c r="L618" s="2">
        <v>3</v>
      </c>
      <c r="M618" s="4">
        <f t="shared" si="36"/>
        <v>1.0731141827633055</v>
      </c>
      <c r="N618" s="4">
        <f t="shared" si="37"/>
        <v>9.8084386830506298E-2</v>
      </c>
      <c r="O618" s="4">
        <f t="shared" si="38"/>
        <v>9.140163125785522E-2</v>
      </c>
      <c r="P618" s="10">
        <f t="shared" si="39"/>
        <v>0.10180359160433115</v>
      </c>
    </row>
    <row r="619" spans="1:16">
      <c r="A619">
        <v>363</v>
      </c>
      <c r="B619" t="s">
        <v>1040</v>
      </c>
      <c r="C619" t="s">
        <v>1041</v>
      </c>
      <c r="D619" t="s">
        <v>1042</v>
      </c>
      <c r="E619" t="s">
        <v>1043</v>
      </c>
      <c r="F619" s="2">
        <v>1.6</v>
      </c>
      <c r="G619" s="2">
        <v>1.1599999999999999</v>
      </c>
      <c r="H619" s="2">
        <v>0.95</v>
      </c>
      <c r="I619" s="3">
        <v>1.3223140495867769</v>
      </c>
      <c r="J619" s="3">
        <v>1.0175438596491229</v>
      </c>
      <c r="K619" s="3">
        <v>0.87962962962962954</v>
      </c>
      <c r="L619" s="2">
        <v>3</v>
      </c>
      <c r="M619" s="4">
        <f t="shared" si="36"/>
        <v>1.0731625129551763</v>
      </c>
      <c r="N619" s="4">
        <f t="shared" si="37"/>
        <v>0.22652251513896712</v>
      </c>
      <c r="O619" s="4">
        <f t="shared" si="38"/>
        <v>0.21107941472460703</v>
      </c>
      <c r="P619" s="10">
        <f t="shared" si="39"/>
        <v>0.10186856526619691</v>
      </c>
    </row>
    <row r="620" spans="1:16">
      <c r="A620">
        <v>524</v>
      </c>
      <c r="B620" t="s">
        <v>1611</v>
      </c>
      <c r="C620" t="s">
        <v>1612</v>
      </c>
      <c r="D620" t="s">
        <v>1613</v>
      </c>
      <c r="E620" t="s">
        <v>1614</v>
      </c>
      <c r="G620" s="2">
        <v>1.34</v>
      </c>
      <c r="H620" s="2">
        <v>1.05</v>
      </c>
      <c r="I620" s="3"/>
      <c r="J620" s="3">
        <v>1.1754385964912282</v>
      </c>
      <c r="K620" s="3">
        <v>0.97222222222222221</v>
      </c>
      <c r="L620" s="2">
        <v>2</v>
      </c>
      <c r="M620" s="4">
        <f t="shared" si="36"/>
        <v>1.0738304093567252</v>
      </c>
      <c r="N620" s="4">
        <f t="shared" si="37"/>
        <v>0.14369567629375754</v>
      </c>
      <c r="O620" s="4">
        <f t="shared" si="38"/>
        <v>0.13381598718166118</v>
      </c>
      <c r="P620" s="10">
        <f t="shared" si="39"/>
        <v>0.10276616567038215</v>
      </c>
    </row>
    <row r="621" spans="1:16">
      <c r="A621">
        <v>566</v>
      </c>
      <c r="B621" t="s">
        <v>993</v>
      </c>
      <c r="C621" t="s">
        <v>994</v>
      </c>
      <c r="D621" t="s">
        <v>995</v>
      </c>
      <c r="E621" t="s">
        <v>2531</v>
      </c>
      <c r="F621" s="2">
        <v>1.3</v>
      </c>
      <c r="G621" s="2">
        <v>1.32</v>
      </c>
      <c r="H621" s="2">
        <v>1.07</v>
      </c>
      <c r="I621" s="3">
        <v>1.0743801652892562</v>
      </c>
      <c r="J621" s="3">
        <v>1.1578947368421053</v>
      </c>
      <c r="K621" s="3">
        <v>0.9907407407407407</v>
      </c>
      <c r="L621" s="2">
        <v>3</v>
      </c>
      <c r="M621" s="4">
        <f t="shared" si="36"/>
        <v>1.0743385476240341</v>
      </c>
      <c r="N621" s="4">
        <f t="shared" si="37"/>
        <v>8.3577005822093778E-2</v>
      </c>
      <c r="O621" s="4">
        <f t="shared" si="38"/>
        <v>7.7793918878671417E-2</v>
      </c>
      <c r="P621" s="10">
        <f t="shared" si="39"/>
        <v>0.10344868979831272</v>
      </c>
    </row>
    <row r="622" spans="1:16">
      <c r="A622">
        <v>963</v>
      </c>
      <c r="B622" t="s">
        <v>1068</v>
      </c>
      <c r="C622" t="s">
        <v>1069</v>
      </c>
      <c r="D622" t="s">
        <v>1070</v>
      </c>
      <c r="E622" t="s">
        <v>1071</v>
      </c>
      <c r="F622" s="2">
        <v>1.23</v>
      </c>
      <c r="G622" s="2">
        <v>1.05</v>
      </c>
      <c r="H622" s="2">
        <v>1.39</v>
      </c>
      <c r="I622" s="3">
        <v>1.0165289256198347</v>
      </c>
      <c r="J622" s="3">
        <v>0.92105263157894746</v>
      </c>
      <c r="K622" s="3">
        <v>1.2870370370370368</v>
      </c>
      <c r="L622" s="2">
        <v>3</v>
      </c>
      <c r="M622" s="4">
        <f t="shared" si="36"/>
        <v>1.074872864745273</v>
      </c>
      <c r="N622" s="4">
        <f t="shared" si="37"/>
        <v>0.18983982112331529</v>
      </c>
      <c r="O622" s="4">
        <f t="shared" si="38"/>
        <v>0.17661607000219898</v>
      </c>
      <c r="P622" s="10">
        <f t="shared" si="39"/>
        <v>0.10416602888605289</v>
      </c>
    </row>
    <row r="623" spans="1:16">
      <c r="A623">
        <v>673</v>
      </c>
      <c r="B623" t="s">
        <v>752</v>
      </c>
      <c r="C623" t="s">
        <v>753</v>
      </c>
      <c r="D623" t="s">
        <v>754</v>
      </c>
      <c r="E623" t="s">
        <v>2632</v>
      </c>
      <c r="F623" s="2">
        <v>1.26</v>
      </c>
      <c r="G623" s="2">
        <v>1.29</v>
      </c>
      <c r="H623" s="2">
        <v>1.1399999999999999</v>
      </c>
      <c r="I623" s="3">
        <v>1.0413223140495869</v>
      </c>
      <c r="J623" s="3">
        <v>1.1315789473684212</v>
      </c>
      <c r="K623" s="3">
        <v>1.0555555555555554</v>
      </c>
      <c r="L623" s="2">
        <v>3</v>
      </c>
      <c r="M623" s="4">
        <f t="shared" si="36"/>
        <v>1.0761522723245212</v>
      </c>
      <c r="N623" s="4">
        <f t="shared" si="37"/>
        <v>4.8525596552318431E-2</v>
      </c>
      <c r="O623" s="4">
        <f t="shared" si="38"/>
        <v>4.5091756808264397E-2</v>
      </c>
      <c r="P623" s="10">
        <f t="shared" si="39"/>
        <v>0.10588222936712841</v>
      </c>
    </row>
    <row r="624" spans="1:16">
      <c r="A624">
        <v>775</v>
      </c>
      <c r="B624" t="s">
        <v>314</v>
      </c>
      <c r="C624" t="s">
        <v>315</v>
      </c>
      <c r="D624" t="s">
        <v>316</v>
      </c>
      <c r="E624" t="s">
        <v>4543</v>
      </c>
      <c r="F624" s="2">
        <v>1.1399999999999999</v>
      </c>
      <c r="G624" s="2">
        <v>1.33</v>
      </c>
      <c r="H624" s="2">
        <v>1.21</v>
      </c>
      <c r="I624" s="3">
        <v>0.94214876033057848</v>
      </c>
      <c r="J624" s="3">
        <v>1.1666666666666667</v>
      </c>
      <c r="K624" s="3">
        <v>1.1203703703703702</v>
      </c>
      <c r="L624" s="2">
        <v>3</v>
      </c>
      <c r="M624" s="4">
        <f t="shared" si="36"/>
        <v>1.0763952657892053</v>
      </c>
      <c r="N624" s="4">
        <f t="shared" si="37"/>
        <v>0.11854294552430537</v>
      </c>
      <c r="O624" s="4">
        <f t="shared" si="38"/>
        <v>0.11012956791238815</v>
      </c>
      <c r="P624" s="10">
        <f t="shared" si="39"/>
        <v>0.1062079508313471</v>
      </c>
    </row>
    <row r="625" spans="1:16">
      <c r="A625">
        <v>730</v>
      </c>
      <c r="B625" t="s">
        <v>4498</v>
      </c>
      <c r="C625" t="s">
        <v>4499</v>
      </c>
      <c r="D625" t="s">
        <v>4500</v>
      </c>
      <c r="E625" t="s">
        <v>4501</v>
      </c>
      <c r="F625" s="2">
        <v>1.26</v>
      </c>
      <c r="G625" s="2">
        <v>1.25</v>
      </c>
      <c r="H625" s="2">
        <v>1.18</v>
      </c>
      <c r="I625" s="3">
        <v>1.0413223140495869</v>
      </c>
      <c r="J625" s="3">
        <v>1.0964912280701755</v>
      </c>
      <c r="K625" s="3">
        <v>1.0925925925925926</v>
      </c>
      <c r="L625" s="2">
        <v>3</v>
      </c>
      <c r="M625" s="4">
        <f t="shared" si="36"/>
        <v>1.0768020449041182</v>
      </c>
      <c r="N625" s="4">
        <f t="shared" si="37"/>
        <v>3.0788119718152009E-2</v>
      </c>
      <c r="O625" s="4">
        <f t="shared" si="38"/>
        <v>2.8592181695655562E-2</v>
      </c>
      <c r="P625" s="10">
        <f t="shared" si="39"/>
        <v>0.10675305481776702</v>
      </c>
    </row>
    <row r="626" spans="1:16">
      <c r="A626">
        <v>704</v>
      </c>
      <c r="B626" t="s">
        <v>744</v>
      </c>
      <c r="C626" t="s">
        <v>745</v>
      </c>
      <c r="D626" t="s">
        <v>746</v>
      </c>
      <c r="E626" t="s">
        <v>2780</v>
      </c>
      <c r="F626" s="2">
        <v>1.17</v>
      </c>
      <c r="G626" s="2">
        <v>1.36</v>
      </c>
      <c r="H626" s="2">
        <v>1.1599999999999999</v>
      </c>
      <c r="I626" s="3">
        <v>0.96694214876033058</v>
      </c>
      <c r="J626" s="3">
        <v>1.192982456140351</v>
      </c>
      <c r="K626" s="3">
        <v>1.074074074074074</v>
      </c>
      <c r="L626" s="2">
        <v>3</v>
      </c>
      <c r="M626" s="4">
        <f t="shared" si="36"/>
        <v>1.0779995596582519</v>
      </c>
      <c r="N626" s="4">
        <f t="shared" si="37"/>
        <v>0.11307127052402491</v>
      </c>
      <c r="O626" s="4">
        <f t="shared" si="38"/>
        <v>0.10488990418499877</v>
      </c>
      <c r="P626" s="10">
        <f t="shared" si="39"/>
        <v>0.10835658877781543</v>
      </c>
    </row>
    <row r="627" spans="1:16">
      <c r="A627">
        <v>964</v>
      </c>
      <c r="B627" t="s">
        <v>1952</v>
      </c>
      <c r="C627" t="s">
        <v>1953</v>
      </c>
      <c r="D627" t="s">
        <v>1954</v>
      </c>
      <c r="E627" t="s">
        <v>4876</v>
      </c>
      <c r="F627" s="2">
        <v>0.97</v>
      </c>
      <c r="G627" s="2">
        <v>1.31</v>
      </c>
      <c r="H627" s="2">
        <v>1.39</v>
      </c>
      <c r="I627" s="3">
        <v>0.80165289256198347</v>
      </c>
      <c r="J627" s="3">
        <v>1.1491228070175441</v>
      </c>
      <c r="K627" s="3">
        <v>1.2870370370370368</v>
      </c>
      <c r="L627" s="2">
        <v>3</v>
      </c>
      <c r="M627" s="4">
        <f t="shared" si="36"/>
        <v>1.0792709122055213</v>
      </c>
      <c r="N627" s="4">
        <f t="shared" si="37"/>
        <v>0.25011778691961817</v>
      </c>
      <c r="O627" s="4">
        <f t="shared" si="38"/>
        <v>0.23174699150234229</v>
      </c>
      <c r="P627" s="10">
        <f t="shared" si="39"/>
        <v>0.11005704706659693</v>
      </c>
    </row>
    <row r="628" spans="1:16">
      <c r="A628">
        <v>873</v>
      </c>
      <c r="B628" t="s">
        <v>1396</v>
      </c>
      <c r="C628" t="s">
        <v>1397</v>
      </c>
      <c r="D628" t="s">
        <v>1398</v>
      </c>
      <c r="E628" t="s">
        <v>1399</v>
      </c>
      <c r="F628" s="2">
        <v>1.18</v>
      </c>
      <c r="H628" s="2">
        <v>1.28</v>
      </c>
      <c r="I628" s="3">
        <v>0.97520661157024791</v>
      </c>
      <c r="J628" s="3"/>
      <c r="K628" s="3">
        <v>1.1851851851851851</v>
      </c>
      <c r="L628" s="2">
        <v>2</v>
      </c>
      <c r="M628" s="4">
        <f t="shared" si="36"/>
        <v>1.0801958983777165</v>
      </c>
      <c r="N628" s="4">
        <f t="shared" si="37"/>
        <v>0.14847727330700075</v>
      </c>
      <c r="O628" s="4">
        <f t="shared" si="38"/>
        <v>0.13745402433946485</v>
      </c>
      <c r="P628" s="10">
        <f t="shared" si="39"/>
        <v>0.11129297534166095</v>
      </c>
    </row>
    <row r="629" spans="1:16">
      <c r="A629">
        <v>655</v>
      </c>
      <c r="B629" t="s">
        <v>2731</v>
      </c>
      <c r="C629" t="s">
        <v>2732</v>
      </c>
      <c r="D629" t="s">
        <v>2733</v>
      </c>
      <c r="E629" t="s">
        <v>2734</v>
      </c>
      <c r="F629" s="2">
        <v>1.29</v>
      </c>
      <c r="G629" s="2">
        <v>1.29</v>
      </c>
      <c r="H629" s="2">
        <v>1.1299999999999999</v>
      </c>
      <c r="I629" s="3">
        <v>1.0661157024793388</v>
      </c>
      <c r="J629" s="3">
        <v>1.1315789473684212</v>
      </c>
      <c r="K629" s="3">
        <v>1.0462962962962961</v>
      </c>
      <c r="L629" s="2">
        <v>3</v>
      </c>
      <c r="M629" s="4">
        <f t="shared" si="36"/>
        <v>1.0813303153813518</v>
      </c>
      <c r="N629" s="4">
        <f t="shared" si="37"/>
        <v>4.4630661856968283E-2</v>
      </c>
      <c r="O629" s="4">
        <f t="shared" si="38"/>
        <v>4.1273846873726483E-2</v>
      </c>
      <c r="P629" s="10">
        <f t="shared" si="39"/>
        <v>0.11280729233239607</v>
      </c>
    </row>
    <row r="630" spans="1:16">
      <c r="A630">
        <v>706</v>
      </c>
      <c r="B630" t="s">
        <v>2750</v>
      </c>
      <c r="C630" t="s">
        <v>2751</v>
      </c>
      <c r="D630" t="s">
        <v>2752</v>
      </c>
      <c r="E630" t="s">
        <v>2753</v>
      </c>
      <c r="F630" s="2">
        <v>1.1399999999999999</v>
      </c>
      <c r="G630" s="2">
        <v>1.4</v>
      </c>
      <c r="H630" s="2">
        <v>1.1599999999999999</v>
      </c>
      <c r="I630" s="3">
        <v>0.94214876033057848</v>
      </c>
      <c r="J630" s="3">
        <v>1.2280701754385965</v>
      </c>
      <c r="K630" s="3">
        <v>1.074074074074074</v>
      </c>
      <c r="L630" s="2">
        <v>3</v>
      </c>
      <c r="M630" s="4">
        <f t="shared" si="36"/>
        <v>1.081431003281083</v>
      </c>
      <c r="N630" s="4">
        <f t="shared" si="37"/>
        <v>0.14310261077234179</v>
      </c>
      <c r="O630" s="4">
        <f t="shared" si="38"/>
        <v>0.13232708359402093</v>
      </c>
      <c r="P630" s="10">
        <f t="shared" si="39"/>
        <v>0.1129416223969031</v>
      </c>
    </row>
    <row r="631" spans="1:16">
      <c r="A631">
        <v>903</v>
      </c>
      <c r="B631" t="s">
        <v>2505</v>
      </c>
      <c r="C631" t="s">
        <v>2506</v>
      </c>
      <c r="D631" t="s">
        <v>2507</v>
      </c>
      <c r="E631" t="s">
        <v>2508</v>
      </c>
      <c r="F631" s="2">
        <v>1.1499999999999999</v>
      </c>
      <c r="H631" s="2">
        <v>1.31</v>
      </c>
      <c r="I631" s="3">
        <v>0.95041322314049581</v>
      </c>
      <c r="J631" s="3"/>
      <c r="K631" s="3">
        <v>1.212962962962963</v>
      </c>
      <c r="L631" s="2">
        <v>2</v>
      </c>
      <c r="M631" s="4">
        <f t="shared" si="36"/>
        <v>1.0816880930517294</v>
      </c>
      <c r="N631" s="4">
        <f t="shared" si="37"/>
        <v>0.18565070142722992</v>
      </c>
      <c r="O631" s="4">
        <f t="shared" si="38"/>
        <v>0.17163053066754205</v>
      </c>
      <c r="P631" s="10">
        <f t="shared" si="39"/>
        <v>0.11328455509954539</v>
      </c>
    </row>
    <row r="632" spans="1:16">
      <c r="A632">
        <v>840</v>
      </c>
      <c r="B632" t="s">
        <v>2206</v>
      </c>
      <c r="C632" t="s">
        <v>2207</v>
      </c>
      <c r="D632" t="s">
        <v>2208</v>
      </c>
      <c r="E632" t="s">
        <v>2209</v>
      </c>
      <c r="F632" s="2">
        <v>1.01</v>
      </c>
      <c r="G632" s="2">
        <v>1.42</v>
      </c>
      <c r="H632" s="2">
        <v>1.26</v>
      </c>
      <c r="I632" s="3">
        <v>0.83471074380165289</v>
      </c>
      <c r="J632" s="3">
        <v>1.2456140350877194</v>
      </c>
      <c r="K632" s="3">
        <v>1.1666666666666665</v>
      </c>
      <c r="L632" s="2">
        <v>3</v>
      </c>
      <c r="M632" s="4">
        <f t="shared" si="36"/>
        <v>1.082330481852013</v>
      </c>
      <c r="N632" s="4">
        <f t="shared" si="37"/>
        <v>0.21804775336895582</v>
      </c>
      <c r="O632" s="4">
        <f t="shared" si="38"/>
        <v>0.20146134385483333</v>
      </c>
      <c r="P632" s="10">
        <f t="shared" si="39"/>
        <v>0.11414108301890973</v>
      </c>
    </row>
    <row r="633" spans="1:16">
      <c r="A633">
        <v>634</v>
      </c>
      <c r="B633" t="s">
        <v>1940</v>
      </c>
      <c r="C633" t="s">
        <v>1941</v>
      </c>
      <c r="D633" t="s">
        <v>1942</v>
      </c>
      <c r="E633" t="s">
        <v>2150</v>
      </c>
      <c r="F633" s="2">
        <v>1.39</v>
      </c>
      <c r="G633" s="2">
        <v>1.21</v>
      </c>
      <c r="H633" s="2">
        <v>1.1200000000000001</v>
      </c>
      <c r="I633" s="3">
        <v>1.1487603305785123</v>
      </c>
      <c r="J633" s="3">
        <v>1.0614035087719298</v>
      </c>
      <c r="K633" s="3">
        <v>1.037037037037037</v>
      </c>
      <c r="L633" s="2">
        <v>3</v>
      </c>
      <c r="M633" s="4">
        <f t="shared" si="36"/>
        <v>1.0824002921291598</v>
      </c>
      <c r="N633" s="4">
        <f t="shared" si="37"/>
        <v>5.8746678744006485E-2</v>
      </c>
      <c r="O633" s="4">
        <f t="shared" si="38"/>
        <v>5.4274448345212022E-2</v>
      </c>
      <c r="P633" s="10">
        <f t="shared" si="39"/>
        <v>0.11423413379629807</v>
      </c>
    </row>
    <row r="634" spans="1:16">
      <c r="A634">
        <v>717</v>
      </c>
      <c r="B634" t="s">
        <v>2833</v>
      </c>
      <c r="C634" t="s">
        <v>2834</v>
      </c>
      <c r="D634" t="s">
        <v>2835</v>
      </c>
      <c r="E634" t="s">
        <v>2836</v>
      </c>
      <c r="F634" s="2">
        <v>1.43</v>
      </c>
      <c r="G634" s="2">
        <v>1.1200000000000001</v>
      </c>
      <c r="H634" s="2">
        <v>1.17</v>
      </c>
      <c r="I634" s="3">
        <v>1.1818181818181819</v>
      </c>
      <c r="J634" s="3">
        <v>0.98245614035087736</v>
      </c>
      <c r="K634" s="3">
        <v>1.0833333333333333</v>
      </c>
      <c r="L634" s="2">
        <v>3</v>
      </c>
      <c r="M634" s="4">
        <f t="shared" si="36"/>
        <v>1.082535885167464</v>
      </c>
      <c r="N634" s="4">
        <f t="shared" si="37"/>
        <v>9.9683413049442421E-2</v>
      </c>
      <c r="O634" s="4">
        <f t="shared" si="38"/>
        <v>9.2083241225783277E-2</v>
      </c>
      <c r="P634" s="10">
        <f t="shared" si="39"/>
        <v>0.11441484988968482</v>
      </c>
    </row>
    <row r="635" spans="1:16">
      <c r="A635">
        <v>670</v>
      </c>
      <c r="B635" t="s">
        <v>4357</v>
      </c>
      <c r="C635" t="s">
        <v>4358</v>
      </c>
      <c r="D635" t="s">
        <v>4359</v>
      </c>
      <c r="E635" t="s">
        <v>4360</v>
      </c>
      <c r="F635" s="2">
        <v>1.4</v>
      </c>
      <c r="G635" s="2">
        <v>1.18</v>
      </c>
      <c r="H635" s="2">
        <v>1.1399999999999999</v>
      </c>
      <c r="I635" s="3">
        <v>1.1570247933884297</v>
      </c>
      <c r="J635" s="3">
        <v>1.0350877192982457</v>
      </c>
      <c r="K635" s="3">
        <v>1.0555555555555554</v>
      </c>
      <c r="L635" s="2">
        <v>3</v>
      </c>
      <c r="M635" s="4">
        <f t="shared" si="36"/>
        <v>1.0825560227474103</v>
      </c>
      <c r="N635" s="4">
        <f t="shared" si="37"/>
        <v>6.5298785829849673E-2</v>
      </c>
      <c r="O635" s="4">
        <f t="shared" si="38"/>
        <v>6.0319082299434633E-2</v>
      </c>
      <c r="P635" s="10">
        <f t="shared" si="39"/>
        <v>0.114441686982945</v>
      </c>
    </row>
    <row r="636" spans="1:16">
      <c r="A636">
        <v>596</v>
      </c>
      <c r="B636" t="s">
        <v>1379</v>
      </c>
      <c r="C636" t="s">
        <v>1380</v>
      </c>
      <c r="D636" t="s">
        <v>1381</v>
      </c>
      <c r="E636" t="s">
        <v>2591</v>
      </c>
      <c r="F636" s="2">
        <v>1.4</v>
      </c>
      <c r="H636" s="2">
        <v>1.0900000000000001</v>
      </c>
      <c r="I636" s="3">
        <v>1.1570247933884297</v>
      </c>
      <c r="J636" s="3"/>
      <c r="K636" s="3">
        <v>1.0092592592592593</v>
      </c>
      <c r="L636" s="2">
        <v>2</v>
      </c>
      <c r="M636" s="4">
        <f t="shared" si="36"/>
        <v>1.0831420263238445</v>
      </c>
      <c r="N636" s="4">
        <f t="shared" si="37"/>
        <v>0.10448601120838859</v>
      </c>
      <c r="O636" s="4">
        <f t="shared" si="38"/>
        <v>9.6465660706575446E-2</v>
      </c>
      <c r="P636" s="10">
        <f t="shared" si="39"/>
        <v>0.11522242783891079</v>
      </c>
    </row>
    <row r="637" spans="1:16">
      <c r="A637">
        <v>592</v>
      </c>
      <c r="B637" t="s">
        <v>4877</v>
      </c>
      <c r="C637" t="s">
        <v>4878</v>
      </c>
      <c r="D637" t="s">
        <v>4879</v>
      </c>
      <c r="E637" t="s">
        <v>4880</v>
      </c>
      <c r="F637" s="2">
        <v>1.39</v>
      </c>
      <c r="G637" s="2">
        <v>1.25</v>
      </c>
      <c r="H637" s="2">
        <v>1.0900000000000001</v>
      </c>
      <c r="I637" s="3">
        <v>1.1487603305785123</v>
      </c>
      <c r="J637" s="3">
        <v>1.0964912280701755</v>
      </c>
      <c r="K637" s="3">
        <v>1.0092592592592593</v>
      </c>
      <c r="L637" s="2">
        <v>3</v>
      </c>
      <c r="M637" s="4">
        <f t="shared" si="36"/>
        <v>1.0848369393026491</v>
      </c>
      <c r="N637" s="4">
        <f t="shared" si="37"/>
        <v>7.0476975387799526E-2</v>
      </c>
      <c r="O637" s="4">
        <f t="shared" si="38"/>
        <v>6.4965501113101176E-2</v>
      </c>
      <c r="P637" s="10">
        <f t="shared" si="39"/>
        <v>0.11747820899380988</v>
      </c>
    </row>
    <row r="638" spans="1:16">
      <c r="A638">
        <v>748</v>
      </c>
      <c r="B638" t="s">
        <v>1237</v>
      </c>
      <c r="C638" t="s">
        <v>1238</v>
      </c>
      <c r="D638" t="s">
        <v>1239</v>
      </c>
      <c r="E638" t="s">
        <v>2460</v>
      </c>
      <c r="F638" s="2">
        <v>1.29</v>
      </c>
      <c r="G638" s="2">
        <v>1.24</v>
      </c>
      <c r="H638" s="2">
        <v>1.19</v>
      </c>
      <c r="I638" s="3">
        <v>1.0661157024793388</v>
      </c>
      <c r="J638" s="3">
        <v>1.0877192982456141</v>
      </c>
      <c r="K638" s="3">
        <v>1.1018518518518516</v>
      </c>
      <c r="L638" s="2">
        <v>3</v>
      </c>
      <c r="M638" s="4">
        <f t="shared" si="36"/>
        <v>1.0852289508589348</v>
      </c>
      <c r="N638" s="4">
        <f t="shared" si="37"/>
        <v>1.7997762793563861E-2</v>
      </c>
      <c r="O638" s="4">
        <f t="shared" si="38"/>
        <v>1.6584300279972285E-2</v>
      </c>
      <c r="P638" s="10">
        <f t="shared" si="39"/>
        <v>0.11799944029553243</v>
      </c>
    </row>
    <row r="639" spans="1:16">
      <c r="A639">
        <v>747</v>
      </c>
      <c r="B639" t="s">
        <v>2372</v>
      </c>
      <c r="C639" t="s">
        <v>2373</v>
      </c>
      <c r="D639" t="s">
        <v>2374</v>
      </c>
      <c r="E639" t="s">
        <v>2375</v>
      </c>
      <c r="F639" s="2">
        <v>1.29</v>
      </c>
      <c r="G639" s="2">
        <v>1.24</v>
      </c>
      <c r="H639" s="2">
        <v>1.19</v>
      </c>
      <c r="I639" s="3">
        <v>1.0661157024793388</v>
      </c>
      <c r="J639" s="3">
        <v>1.0877192982456141</v>
      </c>
      <c r="K639" s="3">
        <v>1.1018518518518516</v>
      </c>
      <c r="L639" s="2">
        <v>3</v>
      </c>
      <c r="M639" s="4">
        <f t="shared" si="36"/>
        <v>1.0852289508589348</v>
      </c>
      <c r="N639" s="4">
        <f t="shared" si="37"/>
        <v>1.7997762793563861E-2</v>
      </c>
      <c r="O639" s="4">
        <f t="shared" si="38"/>
        <v>1.6584300279972285E-2</v>
      </c>
      <c r="P639" s="10">
        <f t="shared" si="39"/>
        <v>0.11799944029553243</v>
      </c>
    </row>
    <row r="640" spans="1:16">
      <c r="A640">
        <v>530</v>
      </c>
      <c r="B640" t="s">
        <v>4881</v>
      </c>
      <c r="C640" t="s">
        <v>4882</v>
      </c>
      <c r="D640" t="s">
        <v>4883</v>
      </c>
      <c r="E640" t="s">
        <v>4884</v>
      </c>
      <c r="F640" s="2">
        <v>1.45</v>
      </c>
      <c r="H640" s="2">
        <v>1.05</v>
      </c>
      <c r="I640" s="3">
        <v>1.1983471074380165</v>
      </c>
      <c r="J640" s="3"/>
      <c r="K640" s="3">
        <v>0.97222222222222221</v>
      </c>
      <c r="L640" s="2">
        <v>2</v>
      </c>
      <c r="M640" s="4">
        <f t="shared" si="36"/>
        <v>1.0852846648301193</v>
      </c>
      <c r="N640" s="4">
        <f t="shared" si="37"/>
        <v>0.15989443973111717</v>
      </c>
      <c r="O640" s="4">
        <f t="shared" si="38"/>
        <v>0.14732949327736572</v>
      </c>
      <c r="P640" s="10">
        <f t="shared" si="39"/>
        <v>0.11807350412021687</v>
      </c>
    </row>
    <row r="641" spans="1:16">
      <c r="A641">
        <v>1035</v>
      </c>
      <c r="B641" t="s">
        <v>2587</v>
      </c>
      <c r="C641" t="s">
        <v>2588</v>
      </c>
      <c r="D641" t="s">
        <v>2589</v>
      </c>
      <c r="E641" t="s">
        <v>4472</v>
      </c>
      <c r="F641" s="2">
        <v>1.24</v>
      </c>
      <c r="G641" s="2">
        <v>0.94</v>
      </c>
      <c r="H641" s="2">
        <v>1.52</v>
      </c>
      <c r="I641" s="3">
        <v>1.024793388429752</v>
      </c>
      <c r="J641" s="3">
        <v>0.82456140350877194</v>
      </c>
      <c r="K641" s="3">
        <v>1.4074074074074074</v>
      </c>
      <c r="L641" s="2">
        <v>3</v>
      </c>
      <c r="M641" s="4">
        <f t="shared" si="36"/>
        <v>1.0855873997819772</v>
      </c>
      <c r="N641" s="4">
        <f t="shared" si="37"/>
        <v>0.29614067590821241</v>
      </c>
      <c r="O641" s="4">
        <f t="shared" si="38"/>
        <v>0.2727930298082748</v>
      </c>
      <c r="P641" s="10">
        <f t="shared" si="39"/>
        <v>0.11847588086429124</v>
      </c>
    </row>
    <row r="642" spans="1:16">
      <c r="A642">
        <v>214</v>
      </c>
      <c r="B642" t="s">
        <v>3895</v>
      </c>
      <c r="C642" t="s">
        <v>3896</v>
      </c>
      <c r="D642" t="s">
        <v>3897</v>
      </c>
      <c r="E642" t="s">
        <v>3898</v>
      </c>
      <c r="G642" s="2">
        <v>1.58</v>
      </c>
      <c r="H642" s="2">
        <v>0.85</v>
      </c>
      <c r="I642" s="3"/>
      <c r="J642" s="3">
        <v>1.3859649122807018</v>
      </c>
      <c r="K642" s="3">
        <v>0.78703703703703698</v>
      </c>
      <c r="L642" s="2">
        <v>2</v>
      </c>
      <c r="M642" s="4">
        <f t="shared" ref="M642:M705" si="40">AVERAGE(I642:K642)</f>
        <v>1.0865009746588694</v>
      </c>
      <c r="N642" s="4">
        <f t="shared" ref="N642:N705" si="41">STDEV(I642:K642)</f>
        <v>0.42350596202644597</v>
      </c>
      <c r="O642" s="4">
        <f t="shared" ref="O642:O705" si="42">N642/M642</f>
        <v>0.38978884686174797</v>
      </c>
      <c r="P642" s="10">
        <f t="shared" ref="P642:P705" si="43">LOG(M642,2)</f>
        <v>0.11968946870685047</v>
      </c>
    </row>
    <row r="643" spans="1:16">
      <c r="A643">
        <v>1216</v>
      </c>
      <c r="B643" t="s">
        <v>666</v>
      </c>
      <c r="C643" t="s">
        <v>667</v>
      </c>
      <c r="D643" t="s">
        <v>668</v>
      </c>
      <c r="E643" t="s">
        <v>4885</v>
      </c>
      <c r="F643" s="2">
        <v>1.55</v>
      </c>
      <c r="G643" s="2">
        <v>1.02</v>
      </c>
      <c r="I643" s="3">
        <v>1.2809917355371903</v>
      </c>
      <c r="J643" s="3">
        <v>0.89473684210526327</v>
      </c>
      <c r="K643" s="3"/>
      <c r="L643" s="2">
        <v>2</v>
      </c>
      <c r="M643" s="4">
        <f t="shared" si="40"/>
        <v>1.0878642888212267</v>
      </c>
      <c r="N643" s="4">
        <f t="shared" si="41"/>
        <v>0.27312345441220343</v>
      </c>
      <c r="O643" s="4">
        <f t="shared" si="42"/>
        <v>0.25106390311621579</v>
      </c>
      <c r="P643" s="10">
        <f t="shared" si="43"/>
        <v>0.12149859146279002</v>
      </c>
    </row>
    <row r="644" spans="1:16">
      <c r="A644">
        <v>755</v>
      </c>
      <c r="B644" t="s">
        <v>1200</v>
      </c>
      <c r="C644" t="s">
        <v>1201</v>
      </c>
      <c r="D644" t="s">
        <v>1202</v>
      </c>
      <c r="E644" t="s">
        <v>1203</v>
      </c>
      <c r="F644" s="2">
        <v>1.3</v>
      </c>
      <c r="H644" s="2">
        <v>1.19</v>
      </c>
      <c r="I644" s="3">
        <v>1.0743801652892562</v>
      </c>
      <c r="J644" s="3"/>
      <c r="K644" s="3">
        <v>1.1018518518518516</v>
      </c>
      <c r="L644" s="2">
        <v>2</v>
      </c>
      <c r="M644" s="4">
        <f t="shared" si="40"/>
        <v>1.0881160085705539</v>
      </c>
      <c r="N644" s="4">
        <f t="shared" si="41"/>
        <v>1.9425415859042609E-2</v>
      </c>
      <c r="O644" s="4">
        <f t="shared" si="42"/>
        <v>1.7852339002494381E-2</v>
      </c>
      <c r="P644" s="10">
        <f t="shared" si="43"/>
        <v>0.1218323765031265</v>
      </c>
    </row>
    <row r="645" spans="1:16">
      <c r="A645">
        <v>936</v>
      </c>
      <c r="B645" t="s">
        <v>4886</v>
      </c>
      <c r="C645" t="s">
        <v>4887</v>
      </c>
      <c r="D645" t="s">
        <v>4888</v>
      </c>
      <c r="E645" t="s">
        <v>4889</v>
      </c>
      <c r="F645" s="2">
        <v>0.67</v>
      </c>
      <c r="G645" s="2">
        <v>1.67</v>
      </c>
      <c r="H645" s="2">
        <v>1.35</v>
      </c>
      <c r="I645" s="3">
        <v>0.55371900826446285</v>
      </c>
      <c r="J645" s="3">
        <v>1.4649122807017545</v>
      </c>
      <c r="K645" s="3">
        <v>1.25</v>
      </c>
      <c r="L645" s="2">
        <v>3</v>
      </c>
      <c r="M645" s="4">
        <f t="shared" si="40"/>
        <v>1.089543762988739</v>
      </c>
      <c r="N645" s="4">
        <f t="shared" si="41"/>
        <v>0.47631706659598688</v>
      </c>
      <c r="O645" s="4">
        <f t="shared" si="42"/>
        <v>0.43717111948711129</v>
      </c>
      <c r="P645" s="10">
        <f t="shared" si="43"/>
        <v>0.12372414540180252</v>
      </c>
    </row>
    <row r="646" spans="1:16">
      <c r="A646">
        <v>1194</v>
      </c>
      <c r="B646" t="s">
        <v>727</v>
      </c>
      <c r="C646" t="s">
        <v>728</v>
      </c>
      <c r="D646" t="s">
        <v>729</v>
      </c>
      <c r="E646" t="s">
        <v>1473</v>
      </c>
      <c r="F646" s="2">
        <v>1.65</v>
      </c>
      <c r="G646" s="2">
        <v>0.93</v>
      </c>
      <c r="I646" s="3">
        <v>1.3636363636363635</v>
      </c>
      <c r="J646" s="3">
        <v>0.81578947368421062</v>
      </c>
      <c r="K646" s="3"/>
      <c r="L646" s="2">
        <v>2</v>
      </c>
      <c r="M646" s="4">
        <f t="shared" si="40"/>
        <v>1.089712918660287</v>
      </c>
      <c r="N646" s="4">
        <f t="shared" si="41"/>
        <v>0.38738625093712808</v>
      </c>
      <c r="O646" s="4">
        <f t="shared" si="42"/>
        <v>0.35549385925734261</v>
      </c>
      <c r="P646" s="10">
        <f t="shared" si="43"/>
        <v>0.12394811172116783</v>
      </c>
    </row>
    <row r="647" spans="1:16">
      <c r="A647">
        <v>819</v>
      </c>
      <c r="B647" t="s">
        <v>2583</v>
      </c>
      <c r="C647" t="s">
        <v>2584</v>
      </c>
      <c r="D647" t="s">
        <v>2585</v>
      </c>
      <c r="E647" t="s">
        <v>2586</v>
      </c>
      <c r="F647" s="2">
        <v>1.4</v>
      </c>
      <c r="G647" s="2">
        <v>1.0900000000000001</v>
      </c>
      <c r="H647" s="2">
        <v>1.25</v>
      </c>
      <c r="I647" s="3">
        <v>1.1570247933884297</v>
      </c>
      <c r="J647" s="3">
        <v>0.95614035087719318</v>
      </c>
      <c r="K647" s="3">
        <v>1.1574074074074074</v>
      </c>
      <c r="L647" s="2">
        <v>3</v>
      </c>
      <c r="M647" s="4">
        <f t="shared" si="40"/>
        <v>1.0901908505576767</v>
      </c>
      <c r="N647" s="4">
        <f t="shared" si="41"/>
        <v>0.11609129574094855</v>
      </c>
      <c r="O647" s="4">
        <f t="shared" si="42"/>
        <v>0.10648713083728703</v>
      </c>
      <c r="P647" s="10">
        <f t="shared" si="43"/>
        <v>0.12458071761784194</v>
      </c>
    </row>
    <row r="648" spans="1:16">
      <c r="A648">
        <v>862</v>
      </c>
      <c r="B648" t="s">
        <v>2428</v>
      </c>
      <c r="C648" t="s">
        <v>2429</v>
      </c>
      <c r="D648" t="s">
        <v>2430</v>
      </c>
      <c r="E648" t="s">
        <v>2431</v>
      </c>
      <c r="F648" s="2">
        <v>1.2</v>
      </c>
      <c r="G648" s="2">
        <v>1.25</v>
      </c>
      <c r="H648" s="2">
        <v>1.28</v>
      </c>
      <c r="I648" s="3">
        <v>0.99173553719008267</v>
      </c>
      <c r="J648" s="3">
        <v>1.0964912280701755</v>
      </c>
      <c r="K648" s="3">
        <v>1.1851851851851851</v>
      </c>
      <c r="L648" s="2">
        <v>3</v>
      </c>
      <c r="M648" s="4">
        <f t="shared" si="40"/>
        <v>1.0911373168151479</v>
      </c>
      <c r="N648" s="4">
        <f t="shared" si="41"/>
        <v>9.6835891340206579E-2</v>
      </c>
      <c r="O648" s="4">
        <f t="shared" si="42"/>
        <v>8.874766708818535E-2</v>
      </c>
      <c r="P648" s="10">
        <f t="shared" si="43"/>
        <v>0.1258326725342416</v>
      </c>
    </row>
    <row r="649" spans="1:16">
      <c r="A649">
        <v>453</v>
      </c>
      <c r="B649" t="s">
        <v>4150</v>
      </c>
      <c r="C649" t="s">
        <v>4151</v>
      </c>
      <c r="D649" t="s">
        <v>4152</v>
      </c>
      <c r="E649" t="s">
        <v>4153</v>
      </c>
      <c r="F649" s="2">
        <v>0.94</v>
      </c>
      <c r="G649" s="2">
        <v>1.78</v>
      </c>
      <c r="H649" s="2">
        <v>1.01</v>
      </c>
      <c r="I649" s="3">
        <v>0.77685950413223137</v>
      </c>
      <c r="J649" s="3">
        <v>1.56140350877193</v>
      </c>
      <c r="K649" s="3">
        <v>0.93518518518518512</v>
      </c>
      <c r="L649" s="2">
        <v>3</v>
      </c>
      <c r="M649" s="4">
        <f t="shared" si="40"/>
        <v>1.0911493993631154</v>
      </c>
      <c r="N649" s="4">
        <f t="shared" si="41"/>
        <v>0.41487462067729436</v>
      </c>
      <c r="O649" s="4">
        <f t="shared" si="42"/>
        <v>0.3802179801587659</v>
      </c>
      <c r="P649" s="10">
        <f t="shared" si="43"/>
        <v>0.12584864791630751</v>
      </c>
    </row>
    <row r="650" spans="1:16">
      <c r="A650">
        <v>683</v>
      </c>
      <c r="B650" t="s">
        <v>1607</v>
      </c>
      <c r="C650" t="s">
        <v>1608</v>
      </c>
      <c r="D650" t="s">
        <v>1609</v>
      </c>
      <c r="E650" t="s">
        <v>2552</v>
      </c>
      <c r="F650" s="2">
        <v>1.37</v>
      </c>
      <c r="G650" s="2">
        <v>1.23</v>
      </c>
      <c r="H650" s="2">
        <v>1.1499999999999999</v>
      </c>
      <c r="I650" s="3">
        <v>1.1322314049586779</v>
      </c>
      <c r="J650" s="3">
        <v>1.0789473684210527</v>
      </c>
      <c r="K650" s="3">
        <v>1.0648148148148147</v>
      </c>
      <c r="L650" s="2">
        <v>3</v>
      </c>
      <c r="M650" s="4">
        <f t="shared" si="40"/>
        <v>1.091997862731515</v>
      </c>
      <c r="N650" s="4">
        <f t="shared" si="41"/>
        <v>3.5552576671276148E-2</v>
      </c>
      <c r="O650" s="4">
        <f t="shared" si="42"/>
        <v>3.2557368365488559E-2</v>
      </c>
      <c r="P650" s="10">
        <f t="shared" si="43"/>
        <v>0.12697003260422896</v>
      </c>
    </row>
    <row r="651" spans="1:16">
      <c r="A651">
        <v>1302</v>
      </c>
      <c r="B651" t="s">
        <v>4890</v>
      </c>
      <c r="C651" t="s">
        <v>4891</v>
      </c>
      <c r="D651" t="s">
        <v>4892</v>
      </c>
      <c r="E651" t="s">
        <v>4893</v>
      </c>
      <c r="F651" s="2">
        <v>1.01</v>
      </c>
      <c r="G651" s="2">
        <v>1.54</v>
      </c>
      <c r="I651" s="3">
        <v>0.83471074380165289</v>
      </c>
      <c r="J651" s="3">
        <v>1.3508771929824563</v>
      </c>
      <c r="K651" s="3"/>
      <c r="L651" s="2">
        <v>2</v>
      </c>
      <c r="M651" s="4">
        <f t="shared" si="40"/>
        <v>1.0927939683920547</v>
      </c>
      <c r="N651" s="4">
        <f t="shared" si="41"/>
        <v>0.36498479643672715</v>
      </c>
      <c r="O651" s="4">
        <f t="shared" si="42"/>
        <v>0.33399232334139667</v>
      </c>
      <c r="P651" s="10">
        <f t="shared" si="43"/>
        <v>0.12802142589759047</v>
      </c>
    </row>
    <row r="652" spans="1:16">
      <c r="A652">
        <v>197</v>
      </c>
      <c r="B652" t="s">
        <v>491</v>
      </c>
      <c r="C652" t="s">
        <v>492</v>
      </c>
      <c r="D652" t="s">
        <v>493</v>
      </c>
      <c r="E652" t="s">
        <v>1249</v>
      </c>
      <c r="F652" s="2">
        <v>1.01</v>
      </c>
      <c r="G652" s="2">
        <v>1.9</v>
      </c>
      <c r="H652" s="2">
        <v>0.84</v>
      </c>
      <c r="I652" s="3">
        <v>0.83471074380165289</v>
      </c>
      <c r="J652" s="3">
        <v>1.6666666666666667</v>
      </c>
      <c r="K652" s="3">
        <v>0.77777777777777768</v>
      </c>
      <c r="L652" s="2">
        <v>3</v>
      </c>
      <c r="M652" s="4">
        <f t="shared" si="40"/>
        <v>1.0930517294153657</v>
      </c>
      <c r="N652" s="4">
        <f t="shared" si="41"/>
        <v>0.4975800567078929</v>
      </c>
      <c r="O652" s="4">
        <f t="shared" si="42"/>
        <v>0.45522095918921485</v>
      </c>
      <c r="P652" s="10">
        <f t="shared" si="43"/>
        <v>0.12836167914800239</v>
      </c>
    </row>
    <row r="653" spans="1:16">
      <c r="A653">
        <v>970</v>
      </c>
      <c r="B653" t="s">
        <v>2558</v>
      </c>
      <c r="C653" t="s">
        <v>2559</v>
      </c>
      <c r="D653" t="s">
        <v>2560</v>
      </c>
      <c r="E653" t="s">
        <v>2561</v>
      </c>
      <c r="F653" s="2">
        <v>1.2</v>
      </c>
      <c r="G653" s="2">
        <v>1.1299999999999999</v>
      </c>
      <c r="H653" s="2">
        <v>1.4</v>
      </c>
      <c r="I653" s="3">
        <v>0.99173553719008267</v>
      </c>
      <c r="J653" s="3">
        <v>0.99122807017543857</v>
      </c>
      <c r="K653" s="3">
        <v>1.2962962962962961</v>
      </c>
      <c r="L653" s="2">
        <v>3</v>
      </c>
      <c r="M653" s="4">
        <f t="shared" si="40"/>
        <v>1.093086634553939</v>
      </c>
      <c r="N653" s="4">
        <f t="shared" si="41"/>
        <v>0.17598491227879573</v>
      </c>
      <c r="O653" s="4">
        <f t="shared" si="42"/>
        <v>0.16099813749036529</v>
      </c>
      <c r="P653" s="10">
        <f t="shared" si="43"/>
        <v>0.12840774894043225</v>
      </c>
    </row>
    <row r="654" spans="1:16">
      <c r="A654">
        <v>698</v>
      </c>
      <c r="B654" t="s">
        <v>1192</v>
      </c>
      <c r="C654" t="s">
        <v>1193</v>
      </c>
      <c r="D654" t="s">
        <v>1194</v>
      </c>
      <c r="E654" t="s">
        <v>1504</v>
      </c>
      <c r="F654" s="2">
        <v>1.48</v>
      </c>
      <c r="G654" s="2">
        <v>1.1200000000000001</v>
      </c>
      <c r="H654" s="2">
        <v>1.1599999999999999</v>
      </c>
      <c r="I654" s="3">
        <v>1.2231404958677685</v>
      </c>
      <c r="J654" s="3">
        <v>0.98245614035087736</v>
      </c>
      <c r="K654" s="3">
        <v>1.074074074074074</v>
      </c>
      <c r="L654" s="2">
        <v>3</v>
      </c>
      <c r="M654" s="4">
        <f t="shared" si="40"/>
        <v>1.0932235700975732</v>
      </c>
      <c r="N654" s="4">
        <f t="shared" si="41"/>
        <v>0.12147949269778346</v>
      </c>
      <c r="O654" s="4">
        <f t="shared" si="42"/>
        <v>0.1111204478393574</v>
      </c>
      <c r="P654" s="10">
        <f t="shared" si="43"/>
        <v>0.12858847007466159</v>
      </c>
    </row>
    <row r="655" spans="1:16">
      <c r="A655">
        <v>781</v>
      </c>
      <c r="B655" t="s">
        <v>1396</v>
      </c>
      <c r="C655" t="s">
        <v>1397</v>
      </c>
      <c r="D655" t="s">
        <v>1398</v>
      </c>
      <c r="E655" t="s">
        <v>4894</v>
      </c>
      <c r="F655" s="2">
        <v>0.99</v>
      </c>
      <c r="G655" s="2">
        <v>1.53</v>
      </c>
      <c r="H655" s="2">
        <v>1.21</v>
      </c>
      <c r="I655" s="3">
        <v>0.81818181818181823</v>
      </c>
      <c r="J655" s="3">
        <v>1.3421052631578949</v>
      </c>
      <c r="K655" s="3">
        <v>1.1203703703703702</v>
      </c>
      <c r="L655" s="2">
        <v>3</v>
      </c>
      <c r="M655" s="4">
        <f t="shared" si="40"/>
        <v>1.093552483903361</v>
      </c>
      <c r="N655" s="4">
        <f t="shared" si="41"/>
        <v>0.26298924564479481</v>
      </c>
      <c r="O655" s="4">
        <f t="shared" si="42"/>
        <v>0.24049073959950476</v>
      </c>
      <c r="P655" s="10">
        <f t="shared" si="43"/>
        <v>0.12902246268144932</v>
      </c>
    </row>
    <row r="656" spans="1:16">
      <c r="A656">
        <v>318</v>
      </c>
      <c r="B656" t="s">
        <v>1410</v>
      </c>
      <c r="C656" t="s">
        <v>1411</v>
      </c>
      <c r="D656" t="s">
        <v>1412</v>
      </c>
      <c r="E656" t="s">
        <v>1413</v>
      </c>
      <c r="F656" s="2">
        <v>1.4</v>
      </c>
      <c r="G656" s="2">
        <v>1.45</v>
      </c>
      <c r="H656" s="2">
        <v>0.92</v>
      </c>
      <c r="I656" s="3">
        <v>1.1570247933884297</v>
      </c>
      <c r="J656" s="3">
        <v>1.2719298245614037</v>
      </c>
      <c r="K656" s="3">
        <v>0.85185185185185186</v>
      </c>
      <c r="L656" s="2">
        <v>3</v>
      </c>
      <c r="M656" s="4">
        <f t="shared" si="40"/>
        <v>1.0936021566005618</v>
      </c>
      <c r="N656" s="4">
        <f t="shared" si="41"/>
        <v>0.2171018169702538</v>
      </c>
      <c r="O656" s="4">
        <f t="shared" si="42"/>
        <v>0.19851992395946805</v>
      </c>
      <c r="P656" s="10">
        <f t="shared" si="43"/>
        <v>0.12908799307660687</v>
      </c>
    </row>
    <row r="657" spans="1:16">
      <c r="A657">
        <v>791</v>
      </c>
      <c r="B657" t="s">
        <v>2628</v>
      </c>
      <c r="C657" t="s">
        <v>2629</v>
      </c>
      <c r="D657" t="s">
        <v>2630</v>
      </c>
      <c r="E657" t="s">
        <v>2631</v>
      </c>
      <c r="F657" s="2">
        <v>1.28</v>
      </c>
      <c r="H657" s="2">
        <v>1.22</v>
      </c>
      <c r="I657" s="3">
        <v>1.0578512396694215</v>
      </c>
      <c r="J657" s="3"/>
      <c r="K657" s="3">
        <v>1.1296296296296295</v>
      </c>
      <c r="L657" s="2">
        <v>2</v>
      </c>
      <c r="M657" s="4">
        <f t="shared" si="40"/>
        <v>1.0937404346495256</v>
      </c>
      <c r="N657" s="4">
        <f t="shared" si="41"/>
        <v>5.0754986283515491E-2</v>
      </c>
      <c r="O657" s="4">
        <f t="shared" si="42"/>
        <v>4.6404964720701068E-2</v>
      </c>
      <c r="P657" s="10">
        <f t="shared" si="43"/>
        <v>0.12927039985327524</v>
      </c>
    </row>
    <row r="658" spans="1:16">
      <c r="A658">
        <v>272</v>
      </c>
      <c r="B658" t="s">
        <v>513</v>
      </c>
      <c r="C658" t="s">
        <v>514</v>
      </c>
      <c r="D658" t="s">
        <v>515</v>
      </c>
      <c r="E658" t="s">
        <v>516</v>
      </c>
      <c r="F658" s="2">
        <v>1.65</v>
      </c>
      <c r="H658" s="2">
        <v>0.89</v>
      </c>
      <c r="I658" s="3">
        <v>1.3636363636363635</v>
      </c>
      <c r="J658" s="3"/>
      <c r="K658" s="3">
        <v>0.82407407407407407</v>
      </c>
      <c r="L658" s="2">
        <v>2</v>
      </c>
      <c r="M658" s="4">
        <f t="shared" si="40"/>
        <v>1.0938552188552189</v>
      </c>
      <c r="N658" s="4">
        <f t="shared" si="41"/>
        <v>0.38152815382203403</v>
      </c>
      <c r="O658" s="4">
        <f t="shared" si="42"/>
        <v>0.34879218679536472</v>
      </c>
      <c r="P658" s="10">
        <f t="shared" si="43"/>
        <v>0.12942179767143477</v>
      </c>
    </row>
    <row r="659" spans="1:16">
      <c r="A659">
        <v>731</v>
      </c>
      <c r="B659" t="s">
        <v>1744</v>
      </c>
      <c r="C659" t="s">
        <v>1745</v>
      </c>
      <c r="D659" t="s">
        <v>1746</v>
      </c>
      <c r="E659" t="s">
        <v>1747</v>
      </c>
      <c r="G659" s="2">
        <v>1.25</v>
      </c>
      <c r="H659" s="2">
        <v>1.18</v>
      </c>
      <c r="I659" s="3"/>
      <c r="J659" s="3">
        <v>1.0964912280701755</v>
      </c>
      <c r="K659" s="3">
        <v>1.0925925925925926</v>
      </c>
      <c r="L659" s="2">
        <v>2</v>
      </c>
      <c r="M659" s="4">
        <f t="shared" si="40"/>
        <v>1.094541910331384</v>
      </c>
      <c r="N659" s="4">
        <f t="shared" si="41"/>
        <v>2.7567515835733628E-3</v>
      </c>
      <c r="O659" s="4">
        <f t="shared" si="42"/>
        <v>2.5186350175834997E-3</v>
      </c>
      <c r="P659" s="10">
        <f t="shared" si="43"/>
        <v>0.13032719679354715</v>
      </c>
    </row>
    <row r="660" spans="1:16">
      <c r="A660">
        <v>1290</v>
      </c>
      <c r="B660" t="s">
        <v>4895</v>
      </c>
      <c r="C660" t="s">
        <v>4896</v>
      </c>
      <c r="D660" t="s">
        <v>4897</v>
      </c>
      <c r="E660" t="s">
        <v>4898</v>
      </c>
      <c r="F660" s="2">
        <v>1.1100000000000001</v>
      </c>
      <c r="G660" s="2">
        <v>1.45</v>
      </c>
      <c r="I660" s="3">
        <v>0.9173553719008265</v>
      </c>
      <c r="J660" s="3">
        <v>1.2719298245614037</v>
      </c>
      <c r="K660" s="3"/>
      <c r="L660" s="2">
        <v>2</v>
      </c>
      <c r="M660" s="4">
        <f t="shared" si="40"/>
        <v>1.0946425982311152</v>
      </c>
      <c r="N660" s="4">
        <f t="shared" si="41"/>
        <v>0.2507219999118015</v>
      </c>
      <c r="O660" s="4">
        <f t="shared" si="42"/>
        <v>0.22904462179432358</v>
      </c>
      <c r="P660" s="10">
        <f t="shared" si="43"/>
        <v>0.13045990551056388</v>
      </c>
    </row>
    <row r="661" spans="1:16">
      <c r="A661">
        <v>721</v>
      </c>
      <c r="B661" t="s">
        <v>1132</v>
      </c>
      <c r="C661" t="s">
        <v>1133</v>
      </c>
      <c r="D661" t="s">
        <v>1134</v>
      </c>
      <c r="E661" t="s">
        <v>1135</v>
      </c>
      <c r="F661" s="2">
        <v>1.36</v>
      </c>
      <c r="G661" s="2">
        <v>1.23</v>
      </c>
      <c r="H661" s="2">
        <v>1.17</v>
      </c>
      <c r="I661" s="3">
        <v>1.1239669421487604</v>
      </c>
      <c r="J661" s="3">
        <v>1.0789473684210527</v>
      </c>
      <c r="K661" s="3">
        <v>1.0833333333333333</v>
      </c>
      <c r="L661" s="2">
        <v>3</v>
      </c>
      <c r="M661" s="4">
        <f t="shared" si="40"/>
        <v>1.0954158813010488</v>
      </c>
      <c r="N661" s="4">
        <f t="shared" si="41"/>
        <v>2.4823003015353257E-2</v>
      </c>
      <c r="O661" s="4">
        <f t="shared" si="42"/>
        <v>2.2660802567396089E-2</v>
      </c>
      <c r="P661" s="10">
        <f t="shared" si="43"/>
        <v>0.13147870177284127</v>
      </c>
    </row>
    <row r="662" spans="1:16">
      <c r="A662">
        <v>733</v>
      </c>
      <c r="B662" t="s">
        <v>591</v>
      </c>
      <c r="C662" t="s">
        <v>592</v>
      </c>
      <c r="D662" t="s">
        <v>593</v>
      </c>
      <c r="E662" t="s">
        <v>4899</v>
      </c>
      <c r="F662" s="2">
        <v>1.33</v>
      </c>
      <c r="H662" s="2">
        <v>1.18</v>
      </c>
      <c r="I662" s="3">
        <v>1.0991735537190084</v>
      </c>
      <c r="J662" s="3"/>
      <c r="K662" s="3">
        <v>1.0925925925925926</v>
      </c>
      <c r="L662" s="2">
        <v>2</v>
      </c>
      <c r="M662" s="4">
        <f t="shared" si="40"/>
        <v>1.0958830731558005</v>
      </c>
      <c r="N662" s="4">
        <f t="shared" si="41"/>
        <v>4.6534422392136851E-3</v>
      </c>
      <c r="O662" s="4">
        <f t="shared" si="42"/>
        <v>4.2462944753888995E-3</v>
      </c>
      <c r="P662" s="10">
        <f t="shared" si="43"/>
        <v>0.13209387605641915</v>
      </c>
    </row>
    <row r="663" spans="1:16">
      <c r="A663">
        <v>912</v>
      </c>
      <c r="B663" t="s">
        <v>1110</v>
      </c>
      <c r="C663" t="s">
        <v>1111</v>
      </c>
      <c r="D663" t="s">
        <v>1112</v>
      </c>
      <c r="E663" t="s">
        <v>1860</v>
      </c>
      <c r="F663" s="2">
        <v>1.25</v>
      </c>
      <c r="G663" s="2">
        <v>1.17</v>
      </c>
      <c r="H663" s="2">
        <v>1.33</v>
      </c>
      <c r="I663" s="3">
        <v>1.0330578512396695</v>
      </c>
      <c r="J663" s="3">
        <v>1.0263157894736843</v>
      </c>
      <c r="K663" s="3">
        <v>1.2314814814814814</v>
      </c>
      <c r="L663" s="2">
        <v>3</v>
      </c>
      <c r="M663" s="4">
        <f t="shared" si="40"/>
        <v>1.0969517073982784</v>
      </c>
      <c r="N663" s="4">
        <f t="shared" si="41"/>
        <v>0.11655496100712452</v>
      </c>
      <c r="O663" s="4">
        <f t="shared" si="42"/>
        <v>0.10625350252069579</v>
      </c>
      <c r="P663" s="10">
        <f t="shared" si="43"/>
        <v>0.13350001340690845</v>
      </c>
    </row>
    <row r="664" spans="1:16">
      <c r="A664">
        <v>837</v>
      </c>
      <c r="B664" t="s">
        <v>3196</v>
      </c>
      <c r="C664" t="s">
        <v>3197</v>
      </c>
      <c r="D664" t="s">
        <v>3198</v>
      </c>
      <c r="E664" t="s">
        <v>3199</v>
      </c>
      <c r="F664" s="2">
        <v>1.1599999999999999</v>
      </c>
      <c r="G664" s="2">
        <v>1.33</v>
      </c>
      <c r="H664" s="2">
        <v>1.26</v>
      </c>
      <c r="I664" s="3">
        <v>0.95867768595041314</v>
      </c>
      <c r="J664" s="3">
        <v>1.1666666666666667</v>
      </c>
      <c r="K664" s="3">
        <v>1.1666666666666665</v>
      </c>
      <c r="L664" s="2">
        <v>3</v>
      </c>
      <c r="M664" s="4">
        <f t="shared" si="40"/>
        <v>1.0973370064279153</v>
      </c>
      <c r="N664" s="4">
        <f t="shared" si="41"/>
        <v>0.12008249400500484</v>
      </c>
      <c r="O664" s="4">
        <f t="shared" si="42"/>
        <v>0.10943082508071154</v>
      </c>
      <c r="P664" s="10">
        <f t="shared" si="43"/>
        <v>0.13400666415120377</v>
      </c>
    </row>
    <row r="665" spans="1:16">
      <c r="A665">
        <v>684</v>
      </c>
      <c r="B665" t="s">
        <v>2875</v>
      </c>
      <c r="C665" t="s">
        <v>2876</v>
      </c>
      <c r="D665" t="s">
        <v>2877</v>
      </c>
      <c r="E665" t="s">
        <v>2878</v>
      </c>
      <c r="F665" s="2">
        <v>1.39</v>
      </c>
      <c r="G665" s="2">
        <v>1.23</v>
      </c>
      <c r="H665" s="2">
        <v>1.1499999999999999</v>
      </c>
      <c r="I665" s="3">
        <v>1.1487603305785123</v>
      </c>
      <c r="J665" s="3">
        <v>1.0789473684210527</v>
      </c>
      <c r="K665" s="3">
        <v>1.0648148148148147</v>
      </c>
      <c r="L665" s="2">
        <v>3</v>
      </c>
      <c r="M665" s="4">
        <f t="shared" si="40"/>
        <v>1.0975075046047931</v>
      </c>
      <c r="N665" s="4">
        <f t="shared" si="41"/>
        <v>4.494520436684598E-2</v>
      </c>
      <c r="O665" s="4">
        <f t="shared" si="42"/>
        <v>4.0952070193843934E-2</v>
      </c>
      <c r="P665" s="10">
        <f t="shared" si="43"/>
        <v>0.13423080474387034</v>
      </c>
    </row>
    <row r="666" spans="1:16">
      <c r="A666">
        <v>746</v>
      </c>
      <c r="B666" t="s">
        <v>2274</v>
      </c>
      <c r="C666" t="s">
        <v>2275</v>
      </c>
      <c r="D666" t="s">
        <v>2276</v>
      </c>
      <c r="E666" t="s">
        <v>2277</v>
      </c>
      <c r="F666" s="2">
        <v>1.35</v>
      </c>
      <c r="G666" s="2">
        <v>1.23</v>
      </c>
      <c r="H666" s="2">
        <v>1.19</v>
      </c>
      <c r="I666" s="3">
        <v>1.115702479338843</v>
      </c>
      <c r="J666" s="3">
        <v>1.0789473684210527</v>
      </c>
      <c r="K666" s="3">
        <v>1.1018518518518516</v>
      </c>
      <c r="L666" s="2">
        <v>3</v>
      </c>
      <c r="M666" s="4">
        <f t="shared" si="40"/>
        <v>1.0988338998705824</v>
      </c>
      <c r="N666" s="4">
        <f t="shared" si="41"/>
        <v>1.8562477481890813E-2</v>
      </c>
      <c r="O666" s="4">
        <f t="shared" si="42"/>
        <v>1.6892887527475309E-2</v>
      </c>
      <c r="P666" s="10">
        <f t="shared" si="43"/>
        <v>0.13597332446411728</v>
      </c>
    </row>
    <row r="667" spans="1:16">
      <c r="A667">
        <v>635</v>
      </c>
      <c r="B667" t="s">
        <v>2922</v>
      </c>
      <c r="C667" t="s">
        <v>2923</v>
      </c>
      <c r="D667" t="s">
        <v>2924</v>
      </c>
      <c r="E667" t="s">
        <v>3076</v>
      </c>
      <c r="F667" s="2">
        <v>1.37</v>
      </c>
      <c r="G667" s="2">
        <v>1.29</v>
      </c>
      <c r="H667" s="2">
        <v>1.1200000000000001</v>
      </c>
      <c r="I667" s="3">
        <v>1.1322314049586779</v>
      </c>
      <c r="J667" s="3">
        <v>1.1315789473684212</v>
      </c>
      <c r="K667" s="3">
        <v>1.037037037037037</v>
      </c>
      <c r="L667" s="2">
        <v>3</v>
      </c>
      <c r="M667" s="4">
        <f t="shared" si="40"/>
        <v>1.1002824631213788</v>
      </c>
      <c r="N667" s="4">
        <f t="shared" si="41"/>
        <v>5.477311718050399E-2</v>
      </c>
      <c r="O667" s="4">
        <f t="shared" si="42"/>
        <v>4.978095990471279E-2</v>
      </c>
      <c r="P667" s="10">
        <f t="shared" si="43"/>
        <v>0.13787393814310125</v>
      </c>
    </row>
    <row r="668" spans="1:16">
      <c r="A668">
        <v>685</v>
      </c>
      <c r="B668" t="s">
        <v>4587</v>
      </c>
      <c r="C668" t="s">
        <v>4588</v>
      </c>
      <c r="D668" t="s">
        <v>4589</v>
      </c>
      <c r="E668" t="s">
        <v>4900</v>
      </c>
      <c r="F668" s="2">
        <v>1.38</v>
      </c>
      <c r="G668" s="2">
        <v>1.25</v>
      </c>
      <c r="H668" s="2">
        <v>1.1499999999999999</v>
      </c>
      <c r="I668" s="3">
        <v>1.140495867768595</v>
      </c>
      <c r="J668" s="3">
        <v>1.0964912280701755</v>
      </c>
      <c r="K668" s="3">
        <v>1.0648148148148147</v>
      </c>
      <c r="L668" s="2">
        <v>3</v>
      </c>
      <c r="M668" s="4">
        <f t="shared" si="40"/>
        <v>1.1006006368845285</v>
      </c>
      <c r="N668" s="4">
        <f t="shared" si="41"/>
        <v>3.8007510766305617E-2</v>
      </c>
      <c r="O668" s="4">
        <f t="shared" si="42"/>
        <v>3.4533426106215535E-2</v>
      </c>
      <c r="P668" s="10">
        <f t="shared" si="43"/>
        <v>0.13829106862443721</v>
      </c>
    </row>
    <row r="669" spans="1:16">
      <c r="A669">
        <v>792</v>
      </c>
      <c r="B669" t="s">
        <v>3497</v>
      </c>
      <c r="C669" t="s">
        <v>3498</v>
      </c>
      <c r="D669" t="s">
        <v>3499</v>
      </c>
      <c r="E669" t="s">
        <v>3500</v>
      </c>
      <c r="F669" s="2">
        <v>1.3</v>
      </c>
      <c r="H669" s="2">
        <v>1.22</v>
      </c>
      <c r="I669" s="3">
        <v>1.0743801652892562</v>
      </c>
      <c r="J669" s="3"/>
      <c r="K669" s="3">
        <v>1.1296296296296295</v>
      </c>
      <c r="L669" s="2">
        <v>2</v>
      </c>
      <c r="M669" s="4">
        <f t="shared" si="40"/>
        <v>1.1020048974594427</v>
      </c>
      <c r="N669" s="4">
        <f t="shared" si="41"/>
        <v>3.9067270892002355E-2</v>
      </c>
      <c r="O669" s="4">
        <f t="shared" si="42"/>
        <v>3.5451086453488427E-2</v>
      </c>
      <c r="P669" s="10">
        <f t="shared" si="43"/>
        <v>0.14013063545603144</v>
      </c>
    </row>
    <row r="670" spans="1:16">
      <c r="A670">
        <v>922</v>
      </c>
      <c r="B670" t="s">
        <v>4901</v>
      </c>
      <c r="C670" t="s">
        <v>4902</v>
      </c>
      <c r="D670" t="s">
        <v>4903</v>
      </c>
      <c r="E670" t="s">
        <v>4904</v>
      </c>
      <c r="G670" s="2">
        <v>1.1000000000000001</v>
      </c>
      <c r="H670" s="2">
        <v>1.34</v>
      </c>
      <c r="I670" s="3"/>
      <c r="J670" s="3">
        <v>0.9649122807017545</v>
      </c>
      <c r="K670" s="3">
        <v>1.2407407407407407</v>
      </c>
      <c r="L670" s="2">
        <v>2</v>
      </c>
      <c r="M670" s="4">
        <f t="shared" si="40"/>
        <v>1.1028265107212476</v>
      </c>
      <c r="N670" s="4">
        <f t="shared" si="41"/>
        <v>0.19504017453780953</v>
      </c>
      <c r="O670" s="4">
        <f t="shared" si="42"/>
        <v>0.17685481137940129</v>
      </c>
      <c r="P670" s="10">
        <f t="shared" si="43"/>
        <v>0.14120585365983845</v>
      </c>
    </row>
    <row r="671" spans="1:16">
      <c r="A671">
        <v>672</v>
      </c>
      <c r="B671" t="s">
        <v>1739</v>
      </c>
      <c r="C671" t="s">
        <v>1740</v>
      </c>
      <c r="D671" t="s">
        <v>1741</v>
      </c>
      <c r="E671" t="s">
        <v>2744</v>
      </c>
      <c r="F671" s="2">
        <v>1.37</v>
      </c>
      <c r="G671" s="2">
        <v>1.28</v>
      </c>
      <c r="H671" s="2">
        <v>1.1399999999999999</v>
      </c>
      <c r="I671" s="3">
        <v>1.1322314049586779</v>
      </c>
      <c r="J671" s="3">
        <v>1.1228070175438598</v>
      </c>
      <c r="K671" s="3">
        <v>1.0555555555555554</v>
      </c>
      <c r="L671" s="2">
        <v>3</v>
      </c>
      <c r="M671" s="4">
        <f t="shared" si="40"/>
        <v>1.1035313260193644</v>
      </c>
      <c r="N671" s="4">
        <f t="shared" si="41"/>
        <v>4.1814598924696286E-2</v>
      </c>
      <c r="O671" s="4">
        <f t="shared" si="42"/>
        <v>3.7891628392217054E-2</v>
      </c>
      <c r="P671" s="10">
        <f t="shared" si="43"/>
        <v>0.14212758408179585</v>
      </c>
    </row>
    <row r="672" spans="1:16">
      <c r="A672">
        <v>726</v>
      </c>
      <c r="B672" t="s">
        <v>1237</v>
      </c>
      <c r="C672" t="s">
        <v>1238</v>
      </c>
      <c r="D672" t="s">
        <v>1239</v>
      </c>
      <c r="E672" t="s">
        <v>4007</v>
      </c>
      <c r="F672" s="2">
        <v>1.36</v>
      </c>
      <c r="H672" s="2">
        <v>1.17</v>
      </c>
      <c r="I672" s="3">
        <v>1.1239669421487604</v>
      </c>
      <c r="J672" s="3"/>
      <c r="K672" s="3">
        <v>1.0833333333333333</v>
      </c>
      <c r="L672" s="2">
        <v>2</v>
      </c>
      <c r="M672" s="4">
        <f t="shared" si="40"/>
        <v>1.1036501377410468</v>
      </c>
      <c r="N672" s="4">
        <f t="shared" si="41"/>
        <v>2.8732300337469981E-2</v>
      </c>
      <c r="O672" s="4">
        <f t="shared" si="42"/>
        <v>2.6033884611548465E-2</v>
      </c>
      <c r="P672" s="10">
        <f t="shared" si="43"/>
        <v>0.14228290351035264</v>
      </c>
    </row>
    <row r="673" spans="1:16">
      <c r="A673">
        <v>822</v>
      </c>
      <c r="B673" t="s">
        <v>4905</v>
      </c>
      <c r="C673" t="s">
        <v>4906</v>
      </c>
      <c r="D673" t="s">
        <v>4907</v>
      </c>
      <c r="E673" t="s">
        <v>4908</v>
      </c>
      <c r="G673" s="2">
        <v>1.2</v>
      </c>
      <c r="H673" s="2">
        <v>1.25</v>
      </c>
      <c r="I673" s="3"/>
      <c r="J673" s="3">
        <v>1.0526315789473684</v>
      </c>
      <c r="K673" s="3">
        <v>1.1574074074074074</v>
      </c>
      <c r="L673" s="2">
        <v>2</v>
      </c>
      <c r="M673" s="4">
        <f t="shared" si="40"/>
        <v>1.1050194931773878</v>
      </c>
      <c r="N673" s="4">
        <f t="shared" si="41"/>
        <v>7.4087698808532096E-2</v>
      </c>
      <c r="O673" s="4">
        <f t="shared" si="42"/>
        <v>6.7046508469727845E-2</v>
      </c>
      <c r="P673" s="10">
        <f t="shared" si="43"/>
        <v>0.1440718198088306</v>
      </c>
    </row>
    <row r="674" spans="1:16">
      <c r="A674">
        <v>610</v>
      </c>
      <c r="B674" t="s">
        <v>2236</v>
      </c>
      <c r="C674" t="s">
        <v>2237</v>
      </c>
      <c r="D674" t="s">
        <v>2238</v>
      </c>
      <c r="E674" t="s">
        <v>2239</v>
      </c>
      <c r="F674" s="2">
        <v>1.38</v>
      </c>
      <c r="G674" s="2">
        <v>1.32</v>
      </c>
      <c r="H674" s="2">
        <v>1.1000000000000001</v>
      </c>
      <c r="I674" s="3">
        <v>1.140495867768595</v>
      </c>
      <c r="J674" s="3">
        <v>1.1578947368421053</v>
      </c>
      <c r="K674" s="3">
        <v>1.0185185185185186</v>
      </c>
      <c r="L674" s="2">
        <v>3</v>
      </c>
      <c r="M674" s="4">
        <f t="shared" si="40"/>
        <v>1.1056363743764064</v>
      </c>
      <c r="N674" s="4">
        <f t="shared" si="41"/>
        <v>7.5946170201110622E-2</v>
      </c>
      <c r="O674" s="4">
        <f t="shared" si="42"/>
        <v>6.8690006914746513E-2</v>
      </c>
      <c r="P674" s="10">
        <f t="shared" si="43"/>
        <v>0.14487698490286827</v>
      </c>
    </row>
    <row r="675" spans="1:16">
      <c r="A675">
        <v>647</v>
      </c>
      <c r="B675" t="s">
        <v>2145</v>
      </c>
      <c r="C675" t="s">
        <v>2146</v>
      </c>
      <c r="D675" t="s">
        <v>2147</v>
      </c>
      <c r="E675" t="s">
        <v>2149</v>
      </c>
      <c r="F675" s="2">
        <v>1.58</v>
      </c>
      <c r="G675" s="2">
        <v>1.1000000000000001</v>
      </c>
      <c r="H675" s="2">
        <v>1.1299999999999999</v>
      </c>
      <c r="I675" s="3">
        <v>1.3057851239669422</v>
      </c>
      <c r="J675" s="3">
        <v>0.9649122807017545</v>
      </c>
      <c r="K675" s="3">
        <v>1.0462962962962961</v>
      </c>
      <c r="L675" s="2">
        <v>3</v>
      </c>
      <c r="M675" s="4">
        <f t="shared" si="40"/>
        <v>1.1056645669883309</v>
      </c>
      <c r="N675" s="4">
        <f t="shared" si="41"/>
        <v>0.17802251962222349</v>
      </c>
      <c r="O675" s="4">
        <f t="shared" si="42"/>
        <v>0.16100951856233475</v>
      </c>
      <c r="P675" s="10">
        <f t="shared" si="43"/>
        <v>0.14491377170167494</v>
      </c>
    </row>
    <row r="676" spans="1:16">
      <c r="A676">
        <v>611</v>
      </c>
      <c r="B676" t="s">
        <v>3250</v>
      </c>
      <c r="C676" t="s">
        <v>3251</v>
      </c>
      <c r="D676" t="s">
        <v>3252</v>
      </c>
      <c r="E676" t="s">
        <v>4349</v>
      </c>
      <c r="G676" s="2">
        <v>1.36</v>
      </c>
      <c r="H676" s="2">
        <v>1.1000000000000001</v>
      </c>
      <c r="I676" s="3"/>
      <c r="J676" s="3">
        <v>1.192982456140351</v>
      </c>
      <c r="K676" s="3">
        <v>1.0185185185185186</v>
      </c>
      <c r="L676" s="2">
        <v>2</v>
      </c>
      <c r="M676" s="4">
        <f t="shared" si="40"/>
        <v>1.1057504873294348</v>
      </c>
      <c r="N676" s="4">
        <f t="shared" si="41"/>
        <v>0.12336463336490454</v>
      </c>
      <c r="O676" s="4">
        <f t="shared" si="42"/>
        <v>0.11156642911625565</v>
      </c>
      <c r="P676" s="10">
        <f t="shared" si="43"/>
        <v>0.1450258780652835</v>
      </c>
    </row>
    <row r="677" spans="1:16">
      <c r="A677">
        <v>761</v>
      </c>
      <c r="B677" t="s">
        <v>1639</v>
      </c>
      <c r="C677" t="s">
        <v>1640</v>
      </c>
      <c r="D677" t="s">
        <v>1641</v>
      </c>
      <c r="E677" t="s">
        <v>4399</v>
      </c>
      <c r="F677" s="2">
        <v>1.45</v>
      </c>
      <c r="G677" s="2">
        <v>1.1499999999999999</v>
      </c>
      <c r="H677" s="2">
        <v>1.2</v>
      </c>
      <c r="I677" s="3">
        <v>1.1983471074380165</v>
      </c>
      <c r="J677" s="3">
        <v>1.0087719298245614</v>
      </c>
      <c r="K677" s="3">
        <v>1.1111111111111109</v>
      </c>
      <c r="L677" s="2">
        <v>3</v>
      </c>
      <c r="M677" s="4">
        <f t="shared" si="40"/>
        <v>1.106076716124563</v>
      </c>
      <c r="N677" s="4">
        <f t="shared" si="41"/>
        <v>9.4887806600498975E-2</v>
      </c>
      <c r="O677" s="4">
        <f t="shared" si="42"/>
        <v>8.5787726309766194E-2</v>
      </c>
      <c r="P677" s="10">
        <f t="shared" si="43"/>
        <v>0.14545145260167094</v>
      </c>
    </row>
    <row r="678" spans="1:16">
      <c r="A678">
        <v>582</v>
      </c>
      <c r="B678" t="s">
        <v>3329</v>
      </c>
      <c r="C678" t="s">
        <v>3330</v>
      </c>
      <c r="D678" t="s">
        <v>3331</v>
      </c>
      <c r="E678" t="s">
        <v>3332</v>
      </c>
      <c r="F678" s="2">
        <v>1.5</v>
      </c>
      <c r="G678" s="2">
        <v>1.23</v>
      </c>
      <c r="H678" s="2">
        <v>1.08</v>
      </c>
      <c r="I678" s="3">
        <v>1.2396694214876034</v>
      </c>
      <c r="J678" s="3">
        <v>1.0789473684210527</v>
      </c>
      <c r="K678" s="3">
        <v>1</v>
      </c>
      <c r="L678" s="2">
        <v>3</v>
      </c>
      <c r="M678" s="4">
        <f t="shared" si="40"/>
        <v>1.1062055966362188</v>
      </c>
      <c r="N678" s="4">
        <f t="shared" si="41"/>
        <v>0.12213769341658283</v>
      </c>
      <c r="O678" s="4">
        <f t="shared" si="42"/>
        <v>0.11041138626308038</v>
      </c>
      <c r="P678" s="10">
        <f t="shared" si="43"/>
        <v>0.14561954622531995</v>
      </c>
    </row>
    <row r="679" spans="1:16">
      <c r="A679">
        <v>651</v>
      </c>
      <c r="B679" t="s">
        <v>2675</v>
      </c>
      <c r="C679" t="s">
        <v>2676</v>
      </c>
      <c r="D679" t="s">
        <v>2677</v>
      </c>
      <c r="E679" t="s">
        <v>2678</v>
      </c>
      <c r="F679" s="2">
        <v>1.53</v>
      </c>
      <c r="G679" s="2">
        <v>1.1499999999999999</v>
      </c>
      <c r="H679" s="2">
        <v>1.1299999999999999</v>
      </c>
      <c r="I679" s="3">
        <v>1.2644628099173554</v>
      </c>
      <c r="J679" s="3">
        <v>1.0087719298245614</v>
      </c>
      <c r="K679" s="3">
        <v>1.0462962962962961</v>
      </c>
      <c r="L679" s="2">
        <v>3</v>
      </c>
      <c r="M679" s="4">
        <f t="shared" si="40"/>
        <v>1.106510345346071</v>
      </c>
      <c r="N679" s="4">
        <f t="shared" si="41"/>
        <v>0.1380715586856438</v>
      </c>
      <c r="O679" s="4">
        <f t="shared" si="42"/>
        <v>0.12478108249630571</v>
      </c>
      <c r="P679" s="10">
        <f t="shared" si="43"/>
        <v>0.14601693971524718</v>
      </c>
    </row>
    <row r="680" spans="1:16">
      <c r="A680">
        <v>229</v>
      </c>
      <c r="B680" t="s">
        <v>757</v>
      </c>
      <c r="C680" t="s">
        <v>758</v>
      </c>
      <c r="D680" t="s">
        <v>759</v>
      </c>
      <c r="E680" t="s">
        <v>2802</v>
      </c>
      <c r="F680" s="2">
        <v>1.44</v>
      </c>
      <c r="G680" s="2">
        <v>1.52</v>
      </c>
      <c r="H680" s="2">
        <v>0.86</v>
      </c>
      <c r="I680" s="3">
        <v>1.1900826446280992</v>
      </c>
      <c r="J680" s="3">
        <v>1.3333333333333335</v>
      </c>
      <c r="K680" s="3">
        <v>0.79629629629629628</v>
      </c>
      <c r="L680" s="2">
        <v>3</v>
      </c>
      <c r="M680" s="4">
        <f t="shared" si="40"/>
        <v>1.1065707580859097</v>
      </c>
      <c r="N680" s="4">
        <f t="shared" si="41"/>
        <v>0.27808788391937678</v>
      </c>
      <c r="O680" s="4">
        <f t="shared" si="42"/>
        <v>0.25130601173701644</v>
      </c>
      <c r="P680" s="10">
        <f t="shared" si="43"/>
        <v>0.14609570516135603</v>
      </c>
    </row>
    <row r="681" spans="1:16">
      <c r="A681">
        <v>526</v>
      </c>
      <c r="B681" t="s">
        <v>2038</v>
      </c>
      <c r="C681" t="s">
        <v>2039</v>
      </c>
      <c r="D681" t="s">
        <v>2040</v>
      </c>
      <c r="E681" t="s">
        <v>2041</v>
      </c>
      <c r="F681" s="2">
        <v>1.38</v>
      </c>
      <c r="G681" s="2">
        <v>1.38</v>
      </c>
      <c r="H681" s="2">
        <v>1.05</v>
      </c>
      <c r="I681" s="3">
        <v>1.140495867768595</v>
      </c>
      <c r="J681" s="3">
        <v>1.2105263157894737</v>
      </c>
      <c r="K681" s="3">
        <v>0.97222222222222221</v>
      </c>
      <c r="L681" s="2">
        <v>3</v>
      </c>
      <c r="M681" s="4">
        <f t="shared" si="40"/>
        <v>1.1077481352600971</v>
      </c>
      <c r="N681" s="4">
        <f t="shared" si="41"/>
        <v>0.12248069538120462</v>
      </c>
      <c r="O681" s="4">
        <f t="shared" si="42"/>
        <v>0.11056727741856807</v>
      </c>
      <c r="P681" s="10">
        <f t="shared" si="43"/>
        <v>0.14762989824947353</v>
      </c>
    </row>
    <row r="682" spans="1:16">
      <c r="A682">
        <v>528</v>
      </c>
      <c r="B682" t="s">
        <v>4631</v>
      </c>
      <c r="C682" t="s">
        <v>4632</v>
      </c>
      <c r="D682" t="s">
        <v>4633</v>
      </c>
      <c r="E682" t="s">
        <v>4909</v>
      </c>
      <c r="F682" s="2">
        <v>1.01</v>
      </c>
      <c r="G682" s="2">
        <v>1.73</v>
      </c>
      <c r="H682" s="2">
        <v>1.05</v>
      </c>
      <c r="I682" s="3">
        <v>0.83471074380165289</v>
      </c>
      <c r="J682" s="3">
        <v>1.5175438596491229</v>
      </c>
      <c r="K682" s="3">
        <v>0.97222222222222221</v>
      </c>
      <c r="L682" s="2">
        <v>3</v>
      </c>
      <c r="M682" s="4">
        <f t="shared" si="40"/>
        <v>1.1081589418909994</v>
      </c>
      <c r="N682" s="4">
        <f t="shared" si="41"/>
        <v>0.36114312929948111</v>
      </c>
      <c r="O682" s="4">
        <f t="shared" si="42"/>
        <v>0.32589470304973978</v>
      </c>
      <c r="P682" s="10">
        <f t="shared" si="43"/>
        <v>0.14816482022528032</v>
      </c>
    </row>
    <row r="683" spans="1:16">
      <c r="A683">
        <v>785</v>
      </c>
      <c r="B683" t="s">
        <v>330</v>
      </c>
      <c r="C683" t="s">
        <v>331</v>
      </c>
      <c r="D683" t="s">
        <v>332</v>
      </c>
      <c r="E683" t="s">
        <v>4910</v>
      </c>
      <c r="G683" s="2">
        <v>1.24</v>
      </c>
      <c r="H683" s="2">
        <v>1.22</v>
      </c>
      <c r="I683" s="3"/>
      <c r="J683" s="3">
        <v>1.0877192982456141</v>
      </c>
      <c r="K683" s="3">
        <v>1.1296296296296295</v>
      </c>
      <c r="L683" s="2">
        <v>2</v>
      </c>
      <c r="M683" s="4">
        <f t="shared" si="40"/>
        <v>1.1086744639376218</v>
      </c>
      <c r="N683" s="4">
        <f t="shared" si="41"/>
        <v>2.9635079523412711E-2</v>
      </c>
      <c r="O683" s="4">
        <f t="shared" si="42"/>
        <v>2.6730190409689179E-2</v>
      </c>
      <c r="P683" s="10">
        <f t="shared" si="43"/>
        <v>0.14883581436636689</v>
      </c>
    </row>
    <row r="684" spans="1:16">
      <c r="A684">
        <v>756</v>
      </c>
      <c r="B684" t="s">
        <v>1992</v>
      </c>
      <c r="C684" t="s">
        <v>1993</v>
      </c>
      <c r="D684" t="s">
        <v>1994</v>
      </c>
      <c r="E684" t="s">
        <v>1995</v>
      </c>
      <c r="F684" s="2">
        <v>1.35</v>
      </c>
      <c r="H684" s="2">
        <v>1.19</v>
      </c>
      <c r="I684" s="3">
        <v>1.115702479338843</v>
      </c>
      <c r="J684" s="3"/>
      <c r="K684" s="3">
        <v>1.1018518518518516</v>
      </c>
      <c r="L684" s="2">
        <v>2</v>
      </c>
      <c r="M684" s="4">
        <f t="shared" si="40"/>
        <v>1.1087771655953473</v>
      </c>
      <c r="N684" s="4">
        <f t="shared" si="41"/>
        <v>9.7938726197404052E-3</v>
      </c>
      <c r="O684" s="4">
        <f t="shared" si="42"/>
        <v>8.8330396076308788E-3</v>
      </c>
      <c r="P684" s="10">
        <f t="shared" si="43"/>
        <v>0.14896945170972473</v>
      </c>
    </row>
    <row r="685" spans="1:16">
      <c r="A685">
        <v>905</v>
      </c>
      <c r="B685" t="s">
        <v>4911</v>
      </c>
      <c r="C685" t="s">
        <v>4912</v>
      </c>
      <c r="D685" t="s">
        <v>4913</v>
      </c>
      <c r="E685" t="s">
        <v>4914</v>
      </c>
      <c r="F685" s="2">
        <v>1.75</v>
      </c>
      <c r="G685" s="2">
        <v>0.75</v>
      </c>
      <c r="H685" s="2">
        <v>1.32</v>
      </c>
      <c r="I685" s="3">
        <v>1.4462809917355373</v>
      </c>
      <c r="J685" s="3">
        <v>0.65789473684210531</v>
      </c>
      <c r="K685" s="3">
        <v>1.2222222222222221</v>
      </c>
      <c r="L685" s="2">
        <v>3</v>
      </c>
      <c r="M685" s="4">
        <f t="shared" si="40"/>
        <v>1.1087993169332881</v>
      </c>
      <c r="N685" s="4">
        <f t="shared" si="41"/>
        <v>0.40624720098649236</v>
      </c>
      <c r="O685" s="4">
        <f t="shared" si="42"/>
        <v>0.36638478648245287</v>
      </c>
      <c r="P685" s="10">
        <f t="shared" si="43"/>
        <v>0.14899827382760802</v>
      </c>
    </row>
    <row r="686" spans="1:16">
      <c r="A686">
        <v>851</v>
      </c>
      <c r="B686" t="s">
        <v>314</v>
      </c>
      <c r="C686" t="s">
        <v>315</v>
      </c>
      <c r="D686" t="s">
        <v>316</v>
      </c>
      <c r="E686" t="s">
        <v>317</v>
      </c>
      <c r="F686" s="2">
        <v>1.1100000000000001</v>
      </c>
      <c r="G686" s="2">
        <v>1.41</v>
      </c>
      <c r="H686" s="2">
        <v>1.27</v>
      </c>
      <c r="I686" s="3">
        <v>0.9173553719008265</v>
      </c>
      <c r="J686" s="3">
        <v>1.236842105263158</v>
      </c>
      <c r="K686" s="3">
        <v>1.1759259259259258</v>
      </c>
      <c r="L686" s="2">
        <v>3</v>
      </c>
      <c r="M686" s="4">
        <f t="shared" si="40"/>
        <v>1.1100411343633034</v>
      </c>
      <c r="N686" s="4">
        <f t="shared" si="41"/>
        <v>0.1696276732083272</v>
      </c>
      <c r="O686" s="4">
        <f t="shared" si="42"/>
        <v>0.15281206070405862</v>
      </c>
      <c r="P686" s="10">
        <f t="shared" si="43"/>
        <v>0.15061313895590767</v>
      </c>
    </row>
    <row r="687" spans="1:16">
      <c r="A687">
        <v>811</v>
      </c>
      <c r="B687" t="s">
        <v>2316</v>
      </c>
      <c r="C687" t="s">
        <v>2317</v>
      </c>
      <c r="D687" t="s">
        <v>2318</v>
      </c>
      <c r="E687" t="s">
        <v>3126</v>
      </c>
      <c r="F687" s="2">
        <v>1.32</v>
      </c>
      <c r="G687" s="2">
        <v>1.25</v>
      </c>
      <c r="H687" s="2">
        <v>1.24</v>
      </c>
      <c r="I687" s="3">
        <v>1.0909090909090911</v>
      </c>
      <c r="J687" s="3">
        <v>1.0964912280701755</v>
      </c>
      <c r="K687" s="3">
        <v>1.1481481481481481</v>
      </c>
      <c r="L687" s="2">
        <v>3</v>
      </c>
      <c r="M687" s="4">
        <f t="shared" si="40"/>
        <v>1.1118494890424715</v>
      </c>
      <c r="N687" s="4">
        <f t="shared" si="41"/>
        <v>3.155922295421542E-2</v>
      </c>
      <c r="O687" s="4">
        <f t="shared" si="42"/>
        <v>2.83844380604018E-2</v>
      </c>
      <c r="P687" s="10">
        <f t="shared" si="43"/>
        <v>0.15296150379112486</v>
      </c>
    </row>
    <row r="688" spans="1:16">
      <c r="A688">
        <v>687</v>
      </c>
      <c r="B688" t="s">
        <v>2461</v>
      </c>
      <c r="C688" t="s">
        <v>2462</v>
      </c>
      <c r="D688" t="s">
        <v>2463</v>
      </c>
      <c r="E688" t="s">
        <v>2464</v>
      </c>
      <c r="F688" s="2">
        <v>1.38</v>
      </c>
      <c r="G688" s="2">
        <v>1.29</v>
      </c>
      <c r="H688" s="2">
        <v>1.1499999999999999</v>
      </c>
      <c r="I688" s="3">
        <v>1.140495867768595</v>
      </c>
      <c r="J688" s="3">
        <v>1.1315789473684212</v>
      </c>
      <c r="K688" s="3">
        <v>1.0648148148148147</v>
      </c>
      <c r="L688" s="2">
        <v>3</v>
      </c>
      <c r="M688" s="4">
        <f t="shared" si="40"/>
        <v>1.1122965433172771</v>
      </c>
      <c r="N688" s="4">
        <f t="shared" si="41"/>
        <v>4.1361380218047791E-2</v>
      </c>
      <c r="O688" s="4">
        <f t="shared" si="42"/>
        <v>3.7185569321912082E-2</v>
      </c>
      <c r="P688" s="10">
        <f t="shared" si="43"/>
        <v>0.15354146840187641</v>
      </c>
    </row>
    <row r="689" spans="1:16">
      <c r="A689">
        <v>776</v>
      </c>
      <c r="B689" t="s">
        <v>765</v>
      </c>
      <c r="C689" t="s">
        <v>766</v>
      </c>
      <c r="D689" t="s">
        <v>767</v>
      </c>
      <c r="E689" t="s">
        <v>1972</v>
      </c>
      <c r="F689" s="2">
        <v>1.25</v>
      </c>
      <c r="G689" s="2">
        <v>1.35</v>
      </c>
      <c r="H689" s="2">
        <v>1.21</v>
      </c>
      <c r="I689" s="3">
        <v>1.0330578512396695</v>
      </c>
      <c r="J689" s="3">
        <v>1.1842105263157896</v>
      </c>
      <c r="K689" s="3">
        <v>1.1203703703703702</v>
      </c>
      <c r="L689" s="2">
        <v>3</v>
      </c>
      <c r="M689" s="4">
        <f t="shared" si="40"/>
        <v>1.1125462493086098</v>
      </c>
      <c r="N689" s="4">
        <f t="shared" si="41"/>
        <v>7.5879479758750285E-2</v>
      </c>
      <c r="O689" s="4">
        <f t="shared" si="42"/>
        <v>6.8203438558986182E-2</v>
      </c>
      <c r="P689" s="10">
        <f t="shared" si="43"/>
        <v>0.15386531114535704</v>
      </c>
    </row>
    <row r="690" spans="1:16">
      <c r="A690">
        <v>954</v>
      </c>
      <c r="B690" t="s">
        <v>1028</v>
      </c>
      <c r="C690" t="s">
        <v>1029</v>
      </c>
      <c r="D690" t="s">
        <v>1030</v>
      </c>
      <c r="E690" t="s">
        <v>1031</v>
      </c>
      <c r="G690" s="2">
        <v>1.08</v>
      </c>
      <c r="H690" s="2">
        <v>1.38</v>
      </c>
      <c r="I690" s="3"/>
      <c r="J690" s="3">
        <v>0.94736842105263175</v>
      </c>
      <c r="K690" s="3">
        <v>1.2777777777777777</v>
      </c>
      <c r="L690" s="2">
        <v>2</v>
      </c>
      <c r="M690" s="4">
        <f t="shared" si="40"/>
        <v>1.1125730994152048</v>
      </c>
      <c r="N690" s="4">
        <f t="shared" si="41"/>
        <v>0.23363469670783568</v>
      </c>
      <c r="O690" s="4">
        <f t="shared" si="42"/>
        <v>0.2099949179345067</v>
      </c>
      <c r="P690" s="10">
        <f t="shared" si="43"/>
        <v>0.15390012861764771</v>
      </c>
    </row>
    <row r="691" spans="1:16">
      <c r="A691">
        <v>835</v>
      </c>
      <c r="B691" t="s">
        <v>2637</v>
      </c>
      <c r="C691" t="s">
        <v>2638</v>
      </c>
      <c r="D691" t="s">
        <v>2639</v>
      </c>
      <c r="E691" t="s">
        <v>2822</v>
      </c>
      <c r="F691" s="2">
        <v>1.28</v>
      </c>
      <c r="G691" s="2">
        <v>1.27</v>
      </c>
      <c r="H691" s="2">
        <v>1.26</v>
      </c>
      <c r="I691" s="3">
        <v>1.0578512396694215</v>
      </c>
      <c r="J691" s="3">
        <v>1.1140350877192984</v>
      </c>
      <c r="K691" s="3">
        <v>1.1666666666666665</v>
      </c>
      <c r="L691" s="2">
        <v>3</v>
      </c>
      <c r="M691" s="4">
        <f t="shared" si="40"/>
        <v>1.1128509980184622</v>
      </c>
      <c r="N691" s="4">
        <f t="shared" si="41"/>
        <v>5.4417376264047398E-2</v>
      </c>
      <c r="O691" s="4">
        <f t="shared" si="42"/>
        <v>4.8899067674776545E-2</v>
      </c>
      <c r="P691" s="10">
        <f t="shared" si="43"/>
        <v>0.15426044011003764</v>
      </c>
    </row>
    <row r="692" spans="1:16">
      <c r="A692">
        <v>897</v>
      </c>
      <c r="B692" t="s">
        <v>2624</v>
      </c>
      <c r="C692" t="s">
        <v>2625</v>
      </c>
      <c r="D692" t="s">
        <v>2626</v>
      </c>
      <c r="E692" t="s">
        <v>2627</v>
      </c>
      <c r="F692" s="2">
        <v>1.29</v>
      </c>
      <c r="G692" s="2">
        <v>1.21</v>
      </c>
      <c r="H692" s="2">
        <v>1.31</v>
      </c>
      <c r="I692" s="3">
        <v>1.0661157024793388</v>
      </c>
      <c r="J692" s="3">
        <v>1.0614035087719298</v>
      </c>
      <c r="K692" s="3">
        <v>1.212962962962963</v>
      </c>
      <c r="L692" s="2">
        <v>3</v>
      </c>
      <c r="M692" s="4">
        <f t="shared" si="40"/>
        <v>1.1134940580714103</v>
      </c>
      <c r="N692" s="4">
        <f t="shared" si="41"/>
        <v>8.6174813447013443E-2</v>
      </c>
      <c r="O692" s="4">
        <f t="shared" si="42"/>
        <v>7.7391354558523293E-2</v>
      </c>
      <c r="P692" s="10">
        <f t="shared" si="43"/>
        <v>0.15509385950533267</v>
      </c>
    </row>
    <row r="693" spans="1:16">
      <c r="A693">
        <v>923</v>
      </c>
      <c r="B693" t="s">
        <v>1261</v>
      </c>
      <c r="C693" t="s">
        <v>1262</v>
      </c>
      <c r="D693" t="s">
        <v>1263</v>
      </c>
      <c r="E693" t="s">
        <v>2688</v>
      </c>
      <c r="F693" s="2">
        <v>1.24</v>
      </c>
      <c r="G693" s="2">
        <v>1.23</v>
      </c>
      <c r="H693" s="2">
        <v>1.34</v>
      </c>
      <c r="I693" s="3">
        <v>1.024793388429752</v>
      </c>
      <c r="J693" s="3">
        <v>1.0789473684210527</v>
      </c>
      <c r="K693" s="3">
        <v>1.2407407407407407</v>
      </c>
      <c r="L693" s="2">
        <v>3</v>
      </c>
      <c r="M693" s="4">
        <f t="shared" si="40"/>
        <v>1.1148271658638482</v>
      </c>
      <c r="N693" s="4">
        <f t="shared" si="41"/>
        <v>0.11235583937176391</v>
      </c>
      <c r="O693" s="4">
        <f t="shared" si="42"/>
        <v>0.10078319116371956</v>
      </c>
      <c r="P693" s="10">
        <f t="shared" si="43"/>
        <v>0.15682006325900599</v>
      </c>
    </row>
    <row r="694" spans="1:16">
      <c r="A694">
        <v>762</v>
      </c>
      <c r="B694" t="s">
        <v>4395</v>
      </c>
      <c r="C694" t="s">
        <v>4396</v>
      </c>
      <c r="D694" t="s">
        <v>4397</v>
      </c>
      <c r="E694" t="s">
        <v>4915</v>
      </c>
      <c r="F694" s="2">
        <v>1.38</v>
      </c>
      <c r="G694" s="2">
        <v>1.25</v>
      </c>
      <c r="H694" s="2">
        <v>1.2</v>
      </c>
      <c r="I694" s="3">
        <v>1.140495867768595</v>
      </c>
      <c r="J694" s="3">
        <v>1.0964912280701755</v>
      </c>
      <c r="K694" s="3">
        <v>1.1111111111111109</v>
      </c>
      <c r="L694" s="2">
        <v>3</v>
      </c>
      <c r="M694" s="4">
        <f t="shared" si="40"/>
        <v>1.1160327356499604</v>
      </c>
      <c r="N694" s="4">
        <f t="shared" si="41"/>
        <v>2.2411355822952433E-2</v>
      </c>
      <c r="O694" s="4">
        <f t="shared" si="42"/>
        <v>2.0081271012091235E-2</v>
      </c>
      <c r="P694" s="10">
        <f t="shared" si="43"/>
        <v>0.15837934514846994</v>
      </c>
    </row>
    <row r="695" spans="1:16">
      <c r="A695">
        <v>703</v>
      </c>
      <c r="B695" t="s">
        <v>2842</v>
      </c>
      <c r="C695" t="s">
        <v>2843</v>
      </c>
      <c r="D695" t="s">
        <v>2844</v>
      </c>
      <c r="E695" t="s">
        <v>3131</v>
      </c>
      <c r="F695" s="2">
        <v>1.32</v>
      </c>
      <c r="G695" s="2">
        <v>1.35</v>
      </c>
      <c r="H695" s="2">
        <v>1.1599999999999999</v>
      </c>
      <c r="I695" s="3">
        <v>1.0909090909090911</v>
      </c>
      <c r="J695" s="3">
        <v>1.1842105263157896</v>
      </c>
      <c r="K695" s="3">
        <v>1.074074074074074</v>
      </c>
      <c r="L695" s="2">
        <v>3</v>
      </c>
      <c r="M695" s="4">
        <f t="shared" si="40"/>
        <v>1.1163978970996515</v>
      </c>
      <c r="N695" s="4">
        <f t="shared" si="41"/>
        <v>5.9327640766028214E-2</v>
      </c>
      <c r="O695" s="4">
        <f t="shared" si="42"/>
        <v>5.3142021245434622E-2</v>
      </c>
      <c r="P695" s="10">
        <f t="shared" si="43"/>
        <v>0.15885131198995944</v>
      </c>
    </row>
    <row r="696" spans="1:16">
      <c r="A696">
        <v>766</v>
      </c>
      <c r="B696" t="s">
        <v>3210</v>
      </c>
      <c r="C696" t="s">
        <v>3211</v>
      </c>
      <c r="D696" t="s">
        <v>3212</v>
      </c>
      <c r="E696" t="s">
        <v>3227</v>
      </c>
      <c r="F696" s="2">
        <v>1.35</v>
      </c>
      <c r="G696" s="2">
        <v>1.28</v>
      </c>
      <c r="H696" s="2">
        <v>1.2</v>
      </c>
      <c r="I696" s="3">
        <v>1.115702479338843</v>
      </c>
      <c r="J696" s="3">
        <v>1.1228070175438598</v>
      </c>
      <c r="K696" s="3">
        <v>1.1111111111111109</v>
      </c>
      <c r="L696" s="2">
        <v>3</v>
      </c>
      <c r="M696" s="4">
        <f t="shared" si="40"/>
        <v>1.1165402026646045</v>
      </c>
      <c r="N696" s="4">
        <f t="shared" si="41"/>
        <v>5.8927830520729219E-3</v>
      </c>
      <c r="O696" s="4">
        <f t="shared" si="42"/>
        <v>5.2777168596436505E-3</v>
      </c>
      <c r="P696" s="10">
        <f t="shared" si="43"/>
        <v>0.15903519844265437</v>
      </c>
    </row>
    <row r="697" spans="1:16">
      <c r="A697">
        <v>860</v>
      </c>
      <c r="B697" t="s">
        <v>2618</v>
      </c>
      <c r="C697" t="s">
        <v>2619</v>
      </c>
      <c r="D697" t="s">
        <v>2620</v>
      </c>
      <c r="E697" t="s">
        <v>2621</v>
      </c>
      <c r="F697" s="2">
        <v>1.41</v>
      </c>
      <c r="G697" s="2">
        <v>1.1399999999999999</v>
      </c>
      <c r="H697" s="2">
        <v>1.28</v>
      </c>
      <c r="I697" s="3">
        <v>1.165289256198347</v>
      </c>
      <c r="J697" s="3">
        <v>1</v>
      </c>
      <c r="K697" s="3">
        <v>1.1851851851851851</v>
      </c>
      <c r="L697" s="2">
        <v>3</v>
      </c>
      <c r="M697" s="4">
        <f t="shared" si="40"/>
        <v>1.1168248137945107</v>
      </c>
      <c r="N697" s="4">
        <f t="shared" si="41"/>
        <v>0.10166115205010172</v>
      </c>
      <c r="O697" s="4">
        <f t="shared" si="42"/>
        <v>9.1026946029878222E-2</v>
      </c>
      <c r="P697" s="10">
        <f t="shared" si="43"/>
        <v>0.15940290104826893</v>
      </c>
    </row>
    <row r="698" spans="1:16">
      <c r="A698">
        <v>834</v>
      </c>
      <c r="B698" t="s">
        <v>1295</v>
      </c>
      <c r="C698" t="s">
        <v>1296</v>
      </c>
      <c r="D698" t="s">
        <v>1297</v>
      </c>
      <c r="E698" t="s">
        <v>1298</v>
      </c>
      <c r="F698" s="2">
        <v>1.39</v>
      </c>
      <c r="G698" s="2">
        <v>1.18</v>
      </c>
      <c r="H698" s="2">
        <v>1.26</v>
      </c>
      <c r="I698" s="3">
        <v>1.1487603305785123</v>
      </c>
      <c r="J698" s="3">
        <v>1.0350877192982457</v>
      </c>
      <c r="K698" s="3">
        <v>1.1666666666666665</v>
      </c>
      <c r="L698" s="2">
        <v>3</v>
      </c>
      <c r="M698" s="4">
        <f t="shared" si="40"/>
        <v>1.1168382388478082</v>
      </c>
      <c r="N698" s="4">
        <f t="shared" si="41"/>
        <v>7.1361893213346225E-2</v>
      </c>
      <c r="O698" s="4">
        <f t="shared" si="42"/>
        <v>6.3896355560825957E-2</v>
      </c>
      <c r="P698" s="10">
        <f t="shared" si="43"/>
        <v>0.15942024319644413</v>
      </c>
    </row>
    <row r="699" spans="1:16">
      <c r="A699">
        <v>1301</v>
      </c>
      <c r="B699" t="s">
        <v>2084</v>
      </c>
      <c r="C699" t="s">
        <v>2085</v>
      </c>
      <c r="D699" t="s">
        <v>2086</v>
      </c>
      <c r="E699" t="s">
        <v>2087</v>
      </c>
      <c r="F699" s="2">
        <v>1.0900000000000001</v>
      </c>
      <c r="G699" s="2">
        <v>1.52</v>
      </c>
      <c r="I699" s="3">
        <v>0.90082644628099184</v>
      </c>
      <c r="J699" s="3">
        <v>1.3333333333333335</v>
      </c>
      <c r="K699" s="3"/>
      <c r="L699" s="2">
        <v>2</v>
      </c>
      <c r="M699" s="4">
        <f t="shared" si="40"/>
        <v>1.1170798898071626</v>
      </c>
      <c r="N699" s="4">
        <f t="shared" si="41"/>
        <v>0.30582855274459575</v>
      </c>
      <c r="O699" s="4">
        <f t="shared" si="42"/>
        <v>0.27377500529294269</v>
      </c>
      <c r="P699" s="10">
        <f t="shared" si="43"/>
        <v>0.15973236622152234</v>
      </c>
    </row>
    <row r="700" spans="1:16">
      <c r="A700">
        <v>988</v>
      </c>
      <c r="B700" t="s">
        <v>1076</v>
      </c>
      <c r="C700" t="s">
        <v>1077</v>
      </c>
      <c r="D700" t="s">
        <v>1078</v>
      </c>
      <c r="E700" t="s">
        <v>1079</v>
      </c>
      <c r="F700" s="2">
        <v>1.33</v>
      </c>
      <c r="G700" s="2">
        <v>1.07</v>
      </c>
      <c r="H700" s="2">
        <v>1.42</v>
      </c>
      <c r="I700" s="3">
        <v>1.0991735537190084</v>
      </c>
      <c r="J700" s="3">
        <v>0.93859649122807032</v>
      </c>
      <c r="K700" s="3">
        <v>1.3148148148148147</v>
      </c>
      <c r="L700" s="2">
        <v>3</v>
      </c>
      <c r="M700" s="4">
        <f t="shared" si="40"/>
        <v>1.1175282865872977</v>
      </c>
      <c r="N700" s="4">
        <f t="shared" si="41"/>
        <v>0.18877957758879868</v>
      </c>
      <c r="O700" s="4">
        <f t="shared" si="42"/>
        <v>0.16892599485360035</v>
      </c>
      <c r="P700" s="10">
        <f t="shared" si="43"/>
        <v>0.16031134899493882</v>
      </c>
    </row>
    <row r="701" spans="1:16">
      <c r="A701">
        <v>1235</v>
      </c>
      <c r="B701" t="s">
        <v>4916</v>
      </c>
      <c r="C701" t="s">
        <v>4917</v>
      </c>
      <c r="D701" t="s">
        <v>4918</v>
      </c>
      <c r="E701" t="s">
        <v>4919</v>
      </c>
      <c r="F701" s="2">
        <v>1.55</v>
      </c>
      <c r="G701" s="2">
        <v>1.0900000000000001</v>
      </c>
      <c r="I701" s="3">
        <v>1.2809917355371903</v>
      </c>
      <c r="J701" s="3">
        <v>0.95614035087719318</v>
      </c>
      <c r="K701" s="3"/>
      <c r="L701" s="2">
        <v>2</v>
      </c>
      <c r="M701" s="4">
        <f t="shared" si="40"/>
        <v>1.1185660432071918</v>
      </c>
      <c r="N701" s="4">
        <f t="shared" si="41"/>
        <v>0.22970461697092343</v>
      </c>
      <c r="O701" s="4">
        <f t="shared" si="42"/>
        <v>0.20535632953089322</v>
      </c>
      <c r="P701" s="10">
        <f t="shared" si="43"/>
        <v>0.16165043958401634</v>
      </c>
    </row>
    <row r="702" spans="1:16">
      <c r="A702">
        <v>849</v>
      </c>
      <c r="B702" t="s">
        <v>1952</v>
      </c>
      <c r="C702" t="s">
        <v>1953</v>
      </c>
      <c r="D702" t="s">
        <v>1954</v>
      </c>
      <c r="E702" t="s">
        <v>2771</v>
      </c>
      <c r="F702" s="2">
        <v>1.3</v>
      </c>
      <c r="G702" s="2">
        <v>1.28</v>
      </c>
      <c r="H702" s="2">
        <v>1.27</v>
      </c>
      <c r="I702" s="3">
        <v>1.0743801652892562</v>
      </c>
      <c r="J702" s="3">
        <v>1.1228070175438598</v>
      </c>
      <c r="K702" s="3">
        <v>1.1759259259259258</v>
      </c>
      <c r="L702" s="2">
        <v>3</v>
      </c>
      <c r="M702" s="4">
        <f t="shared" si="40"/>
        <v>1.1243710362530139</v>
      </c>
      <c r="N702" s="4">
        <f t="shared" si="41"/>
        <v>5.0790943993116427E-2</v>
      </c>
      <c r="O702" s="4">
        <f t="shared" si="42"/>
        <v>4.5172760908514804E-2</v>
      </c>
      <c r="P702" s="10">
        <f t="shared" si="43"/>
        <v>0.16911819555062094</v>
      </c>
    </row>
    <row r="703" spans="1:16">
      <c r="A703">
        <v>612</v>
      </c>
      <c r="B703" t="s">
        <v>877</v>
      </c>
      <c r="C703" t="s">
        <v>878</v>
      </c>
      <c r="D703" t="s">
        <v>879</v>
      </c>
      <c r="E703" t="s">
        <v>898</v>
      </c>
      <c r="F703" s="2">
        <v>1.29</v>
      </c>
      <c r="G703" s="2">
        <v>1.47</v>
      </c>
      <c r="H703" s="2">
        <v>1.1000000000000001</v>
      </c>
      <c r="I703" s="3">
        <v>1.0661157024793388</v>
      </c>
      <c r="J703" s="3">
        <v>1.2894736842105263</v>
      </c>
      <c r="K703" s="3">
        <v>1.0185185185185186</v>
      </c>
      <c r="L703" s="2">
        <v>3</v>
      </c>
      <c r="M703" s="4">
        <f t="shared" si="40"/>
        <v>1.1247026350694613</v>
      </c>
      <c r="N703" s="4">
        <f t="shared" si="41"/>
        <v>0.14466684815995445</v>
      </c>
      <c r="O703" s="4">
        <f t="shared" si="42"/>
        <v>0.12862675310707339</v>
      </c>
      <c r="P703" s="10">
        <f t="shared" si="43"/>
        <v>0.16954361155865991</v>
      </c>
    </row>
    <row r="704" spans="1:16">
      <c r="A704">
        <v>724</v>
      </c>
      <c r="B704" t="s">
        <v>2110</v>
      </c>
      <c r="C704" t="s">
        <v>2111</v>
      </c>
      <c r="D704" t="s">
        <v>2112</v>
      </c>
      <c r="E704" t="s">
        <v>2113</v>
      </c>
      <c r="G704" s="2">
        <v>1.33</v>
      </c>
      <c r="H704" s="2">
        <v>1.17</v>
      </c>
      <c r="I704" s="3"/>
      <c r="J704" s="3">
        <v>1.1666666666666667</v>
      </c>
      <c r="K704" s="3">
        <v>1.0833333333333333</v>
      </c>
      <c r="L704" s="2">
        <v>2</v>
      </c>
      <c r="M704" s="4">
        <f t="shared" si="40"/>
        <v>1.125</v>
      </c>
      <c r="N704" s="4">
        <f t="shared" si="41"/>
        <v>5.8925565098879064E-2</v>
      </c>
      <c r="O704" s="4">
        <f t="shared" si="42"/>
        <v>5.2378280087892498E-2</v>
      </c>
      <c r="P704" s="10">
        <f t="shared" si="43"/>
        <v>0.16992500144231237</v>
      </c>
    </row>
    <row r="705" spans="1:16">
      <c r="A705">
        <v>487</v>
      </c>
      <c r="B705" t="s">
        <v>1332</v>
      </c>
      <c r="C705" t="s">
        <v>1333</v>
      </c>
      <c r="D705" t="s">
        <v>1334</v>
      </c>
      <c r="E705" t="s">
        <v>2601</v>
      </c>
      <c r="F705" s="2">
        <v>1.34</v>
      </c>
      <c r="G705" s="2">
        <v>1.5</v>
      </c>
      <c r="H705" s="2">
        <v>1.03</v>
      </c>
      <c r="I705" s="3">
        <v>1.1074380165289257</v>
      </c>
      <c r="J705" s="3">
        <v>1.3157894736842106</v>
      </c>
      <c r="K705" s="3">
        <v>0.95370370370370372</v>
      </c>
      <c r="L705" s="2">
        <v>3</v>
      </c>
      <c r="M705" s="4">
        <f t="shared" si="40"/>
        <v>1.1256437313056133</v>
      </c>
      <c r="N705" s="4">
        <f t="shared" si="41"/>
        <v>0.18172812727668625</v>
      </c>
      <c r="O705" s="4">
        <f t="shared" si="42"/>
        <v>0.16144373412527527</v>
      </c>
      <c r="P705" s="10">
        <f t="shared" si="43"/>
        <v>0.17075028353799071</v>
      </c>
    </row>
    <row r="706" spans="1:16">
      <c r="A706">
        <v>750</v>
      </c>
      <c r="B706" t="s">
        <v>645</v>
      </c>
      <c r="C706" t="s">
        <v>646</v>
      </c>
      <c r="D706" t="s">
        <v>647</v>
      </c>
      <c r="E706" t="s">
        <v>648</v>
      </c>
      <c r="F706" s="2">
        <v>1.31</v>
      </c>
      <c r="G706" s="2">
        <v>1.36</v>
      </c>
      <c r="H706" s="2">
        <v>1.19</v>
      </c>
      <c r="I706" s="3">
        <v>1.0826446280991737</v>
      </c>
      <c r="J706" s="3">
        <v>1.192982456140351</v>
      </c>
      <c r="K706" s="3">
        <v>1.1018518518518516</v>
      </c>
      <c r="L706" s="2">
        <v>3</v>
      </c>
      <c r="M706" s="4">
        <f t="shared" ref="M706:M769" si="44">AVERAGE(I706:K706)</f>
        <v>1.1258263120304588</v>
      </c>
      <c r="N706" s="4">
        <f t="shared" ref="N706:N769" si="45">STDEV(I706:K706)</f>
        <v>5.8946502269878735E-2</v>
      </c>
      <c r="O706" s="4">
        <f t="shared" ref="O706:O769" si="46">N706/M706</f>
        <v>5.2358433658889258E-2</v>
      </c>
      <c r="P706" s="10">
        <f t="shared" ref="P706:P769" si="47">LOG(M706,2)</f>
        <v>0.1709842713786493</v>
      </c>
    </row>
    <row r="707" spans="1:16">
      <c r="A707">
        <v>701</v>
      </c>
      <c r="B707" t="s">
        <v>2785</v>
      </c>
      <c r="C707" t="s">
        <v>2786</v>
      </c>
      <c r="D707" t="s">
        <v>2787</v>
      </c>
      <c r="E707" t="s">
        <v>2788</v>
      </c>
      <c r="F707" s="2">
        <v>1.44</v>
      </c>
      <c r="G707" s="2">
        <v>1.27</v>
      </c>
      <c r="H707" s="2">
        <v>1.1599999999999999</v>
      </c>
      <c r="I707" s="3">
        <v>1.1900826446280992</v>
      </c>
      <c r="J707" s="3">
        <v>1.1140350877192984</v>
      </c>
      <c r="K707" s="3">
        <v>1.074074074074074</v>
      </c>
      <c r="L707" s="2">
        <v>3</v>
      </c>
      <c r="M707" s="4">
        <f t="shared" si="44"/>
        <v>1.1260639354738238</v>
      </c>
      <c r="N707" s="4">
        <f t="shared" si="45"/>
        <v>5.8932308577071948E-2</v>
      </c>
      <c r="O707" s="4">
        <f t="shared" si="46"/>
        <v>5.2334780220338453E-2</v>
      </c>
      <c r="P707" s="10">
        <f t="shared" si="47"/>
        <v>0.17128874284655848</v>
      </c>
    </row>
    <row r="708" spans="1:16">
      <c r="A708">
        <v>861</v>
      </c>
      <c r="B708" t="s">
        <v>3516</v>
      </c>
      <c r="C708" t="s">
        <v>3517</v>
      </c>
      <c r="D708" t="s">
        <v>3518</v>
      </c>
      <c r="E708" t="s">
        <v>3519</v>
      </c>
      <c r="F708" s="2">
        <v>1.36</v>
      </c>
      <c r="G708" s="2">
        <v>1.22</v>
      </c>
      <c r="H708" s="2">
        <v>1.28</v>
      </c>
      <c r="I708" s="3">
        <v>1.1239669421487604</v>
      </c>
      <c r="J708" s="3">
        <v>1.0701754385964912</v>
      </c>
      <c r="K708" s="3">
        <v>1.1851851851851851</v>
      </c>
      <c r="L708" s="2">
        <v>3</v>
      </c>
      <c r="M708" s="4">
        <f t="shared" si="44"/>
        <v>1.1264425219768122</v>
      </c>
      <c r="N708" s="4">
        <f t="shared" si="45"/>
        <v>5.7544824478076996E-2</v>
      </c>
      <c r="O708" s="4">
        <f t="shared" si="46"/>
        <v>5.1085451192920746E-2</v>
      </c>
      <c r="P708" s="10">
        <f t="shared" si="47"/>
        <v>0.17177370028030545</v>
      </c>
    </row>
    <row r="709" spans="1:16">
      <c r="A709">
        <v>661</v>
      </c>
      <c r="B709" t="s">
        <v>4920</v>
      </c>
      <c r="C709" t="s">
        <v>4921</v>
      </c>
      <c r="D709" t="s">
        <v>4922</v>
      </c>
      <c r="E709" t="s">
        <v>4923</v>
      </c>
      <c r="F709" s="2">
        <v>1.46</v>
      </c>
      <c r="H709" s="2">
        <v>1.1299999999999999</v>
      </c>
      <c r="I709" s="3">
        <v>1.2066115702479339</v>
      </c>
      <c r="J709" s="3"/>
      <c r="K709" s="3">
        <v>1.0462962962962961</v>
      </c>
      <c r="L709" s="2">
        <v>2</v>
      </c>
      <c r="M709" s="4">
        <f t="shared" si="44"/>
        <v>1.1264539332721148</v>
      </c>
      <c r="N709" s="4">
        <f t="shared" si="45"/>
        <v>0.11336001733898218</v>
      </c>
      <c r="O709" s="4">
        <f t="shared" si="46"/>
        <v>0.10063440145279165</v>
      </c>
      <c r="P709" s="10">
        <f t="shared" si="47"/>
        <v>0.17178831526103844</v>
      </c>
    </row>
    <row r="710" spans="1:16">
      <c r="A710">
        <v>1041</v>
      </c>
      <c r="B710" t="s">
        <v>775</v>
      </c>
      <c r="C710" t="s">
        <v>776</v>
      </c>
      <c r="D710" t="s">
        <v>777</v>
      </c>
      <c r="E710" t="s">
        <v>778</v>
      </c>
      <c r="G710" s="2">
        <v>0.96</v>
      </c>
      <c r="H710" s="2">
        <v>1.53</v>
      </c>
      <c r="I710" s="3"/>
      <c r="J710" s="3">
        <v>0.8421052631578948</v>
      </c>
      <c r="K710" s="3">
        <v>1.4166666666666665</v>
      </c>
      <c r="L710" s="2">
        <v>2</v>
      </c>
      <c r="M710" s="4">
        <f t="shared" si="44"/>
        <v>1.1293859649122806</v>
      </c>
      <c r="N710" s="4">
        <f t="shared" si="45"/>
        <v>0.40627626462911298</v>
      </c>
      <c r="O710" s="4">
        <f t="shared" si="46"/>
        <v>0.35973199353568064</v>
      </c>
      <c r="P710" s="10">
        <f t="shared" si="47"/>
        <v>0.17553860790583892</v>
      </c>
    </row>
    <row r="711" spans="1:16">
      <c r="A711">
        <v>836</v>
      </c>
      <c r="B711" t="s">
        <v>2411</v>
      </c>
      <c r="C711" t="s">
        <v>2412</v>
      </c>
      <c r="D711" t="s">
        <v>2413</v>
      </c>
      <c r="E711" t="s">
        <v>2414</v>
      </c>
      <c r="F711" s="2">
        <v>1.33</v>
      </c>
      <c r="G711" s="2">
        <v>1.28</v>
      </c>
      <c r="H711" s="2">
        <v>1.26</v>
      </c>
      <c r="I711" s="3">
        <v>1.0991735537190084</v>
      </c>
      <c r="J711" s="3">
        <v>1.1228070175438598</v>
      </c>
      <c r="K711" s="3">
        <v>1.1666666666666665</v>
      </c>
      <c r="L711" s="2">
        <v>3</v>
      </c>
      <c r="M711" s="4">
        <f t="shared" si="44"/>
        <v>1.129549079309845</v>
      </c>
      <c r="N711" s="4">
        <f t="shared" si="45"/>
        <v>3.4247943317571687E-2</v>
      </c>
      <c r="O711" s="4">
        <f t="shared" si="46"/>
        <v>3.0320013485821435E-2</v>
      </c>
      <c r="P711" s="10">
        <f t="shared" si="47"/>
        <v>0.17574695770631216</v>
      </c>
    </row>
    <row r="712" spans="1:16">
      <c r="A712">
        <v>764</v>
      </c>
      <c r="B712" t="s">
        <v>2236</v>
      </c>
      <c r="C712" t="s">
        <v>2237</v>
      </c>
      <c r="D712" t="s">
        <v>2238</v>
      </c>
      <c r="E712" t="s">
        <v>2994</v>
      </c>
      <c r="F712" s="2">
        <v>1.42</v>
      </c>
      <c r="G712" s="2">
        <v>1.26</v>
      </c>
      <c r="H712" s="2">
        <v>1.2</v>
      </c>
      <c r="I712" s="3">
        <v>1.1735537190082643</v>
      </c>
      <c r="J712" s="3">
        <v>1.1052631578947369</v>
      </c>
      <c r="K712" s="3">
        <v>1.1111111111111109</v>
      </c>
      <c r="L712" s="2">
        <v>3</v>
      </c>
      <c r="M712" s="4">
        <f t="shared" si="44"/>
        <v>1.1299759960047042</v>
      </c>
      <c r="N712" s="4">
        <f t="shared" si="45"/>
        <v>3.7852517694817782E-2</v>
      </c>
      <c r="O712" s="4">
        <f t="shared" si="46"/>
        <v>3.349851486107161E-2</v>
      </c>
      <c r="P712" s="10">
        <f t="shared" si="47"/>
        <v>0.17629212590347354</v>
      </c>
    </row>
    <row r="713" spans="1:16">
      <c r="A713">
        <v>893</v>
      </c>
      <c r="B713" t="s">
        <v>595</v>
      </c>
      <c r="C713" t="s">
        <v>596</v>
      </c>
      <c r="D713" t="s">
        <v>597</v>
      </c>
      <c r="E713" t="s">
        <v>4264</v>
      </c>
      <c r="F713" s="2">
        <v>1.28</v>
      </c>
      <c r="H713" s="2">
        <v>1.3</v>
      </c>
      <c r="I713" s="3">
        <v>1.0578512396694215</v>
      </c>
      <c r="J713" s="3"/>
      <c r="K713" s="3">
        <v>1.2037037037037037</v>
      </c>
      <c r="L713" s="2">
        <v>2</v>
      </c>
      <c r="M713" s="4">
        <f t="shared" si="44"/>
        <v>1.1307774716865626</v>
      </c>
      <c r="N713" s="4">
        <f t="shared" si="45"/>
        <v>0.10313326637140798</v>
      </c>
      <c r="O713" s="4">
        <f t="shared" si="46"/>
        <v>9.1205625292113374E-2</v>
      </c>
      <c r="P713" s="10">
        <f t="shared" si="47"/>
        <v>0.17731504596669703</v>
      </c>
    </row>
    <row r="714" spans="1:16">
      <c r="A714">
        <v>799</v>
      </c>
      <c r="B714" t="s">
        <v>2311</v>
      </c>
      <c r="C714" t="s">
        <v>2312</v>
      </c>
      <c r="D714" t="s">
        <v>2313</v>
      </c>
      <c r="E714" t="s">
        <v>3021</v>
      </c>
      <c r="F714" s="2">
        <v>1.36</v>
      </c>
      <c r="G714" s="2">
        <v>1.29</v>
      </c>
      <c r="H714" s="2">
        <v>1.23</v>
      </c>
      <c r="I714" s="3">
        <v>1.1239669421487604</v>
      </c>
      <c r="J714" s="3">
        <v>1.1315789473684212</v>
      </c>
      <c r="K714" s="3">
        <v>1.1388888888888888</v>
      </c>
      <c r="L714" s="2">
        <v>3</v>
      </c>
      <c r="M714" s="4">
        <f t="shared" si="44"/>
        <v>1.1314782594686901</v>
      </c>
      <c r="N714" s="4">
        <f t="shared" si="45"/>
        <v>7.4614829068136261E-3</v>
      </c>
      <c r="O714" s="4">
        <f t="shared" si="46"/>
        <v>6.5944553899933752E-3</v>
      </c>
      <c r="P714" s="10">
        <f t="shared" si="47"/>
        <v>0.17820886453584153</v>
      </c>
    </row>
    <row r="715" spans="1:16">
      <c r="A715">
        <v>810</v>
      </c>
      <c r="B715" t="s">
        <v>2772</v>
      </c>
      <c r="C715" t="s">
        <v>2773</v>
      </c>
      <c r="D715" t="s">
        <v>2774</v>
      </c>
      <c r="E715" t="s">
        <v>2775</v>
      </c>
      <c r="F715" s="2">
        <v>1.5</v>
      </c>
      <c r="G715" s="2">
        <v>1.1499999999999999</v>
      </c>
      <c r="H715" s="2">
        <v>1.24</v>
      </c>
      <c r="I715" s="3">
        <v>1.2396694214876034</v>
      </c>
      <c r="J715" s="3">
        <v>1.0087719298245614</v>
      </c>
      <c r="K715" s="3">
        <v>1.1481481481481481</v>
      </c>
      <c r="L715" s="2">
        <v>3</v>
      </c>
      <c r="M715" s="4">
        <f t="shared" si="44"/>
        <v>1.1321964998201042</v>
      </c>
      <c r="N715" s="4">
        <f t="shared" si="45"/>
        <v>0.11627232786590849</v>
      </c>
      <c r="O715" s="4">
        <f t="shared" si="46"/>
        <v>0.10269624388026559</v>
      </c>
      <c r="P715" s="10">
        <f t="shared" si="47"/>
        <v>0.17912436869444198</v>
      </c>
    </row>
    <row r="716" spans="1:16">
      <c r="A716">
        <v>865</v>
      </c>
      <c r="B716" t="s">
        <v>2637</v>
      </c>
      <c r="C716" t="s">
        <v>2638</v>
      </c>
      <c r="D716" t="s">
        <v>2639</v>
      </c>
      <c r="E716" t="s">
        <v>2640</v>
      </c>
      <c r="F716" s="2">
        <v>1.28</v>
      </c>
      <c r="G716" s="2">
        <v>1.32</v>
      </c>
      <c r="H716" s="2">
        <v>1.28</v>
      </c>
      <c r="I716" s="3">
        <v>1.0578512396694215</v>
      </c>
      <c r="J716" s="3">
        <v>1.1578947368421053</v>
      </c>
      <c r="K716" s="3">
        <v>1.1851851851851851</v>
      </c>
      <c r="L716" s="2">
        <v>3</v>
      </c>
      <c r="M716" s="4">
        <f t="shared" si="44"/>
        <v>1.1336437205655707</v>
      </c>
      <c r="N716" s="4">
        <f t="shared" si="45"/>
        <v>6.7041533865108027E-2</v>
      </c>
      <c r="O716" s="4">
        <f t="shared" si="46"/>
        <v>5.9138098371560026E-2</v>
      </c>
      <c r="P716" s="10">
        <f t="shared" si="47"/>
        <v>0.18096730400620278</v>
      </c>
    </row>
    <row r="717" spans="1:16">
      <c r="A717">
        <v>486</v>
      </c>
      <c r="B717" t="s">
        <v>187</v>
      </c>
      <c r="C717" t="s">
        <v>188</v>
      </c>
      <c r="D717" t="s">
        <v>189</v>
      </c>
      <c r="E717" t="s">
        <v>1259</v>
      </c>
      <c r="F717" s="2">
        <v>1.49</v>
      </c>
      <c r="G717" s="2">
        <v>1.39</v>
      </c>
      <c r="H717" s="2">
        <v>1.03</v>
      </c>
      <c r="I717" s="3">
        <v>1.2314049586776861</v>
      </c>
      <c r="J717" s="3">
        <v>1.2192982456140351</v>
      </c>
      <c r="K717" s="3">
        <v>0.95370370370370372</v>
      </c>
      <c r="L717" s="2">
        <v>3</v>
      </c>
      <c r="M717" s="4">
        <f t="shared" si="44"/>
        <v>1.1348023026651417</v>
      </c>
      <c r="N717" s="4">
        <f t="shared" si="45"/>
        <v>0.15695276370503453</v>
      </c>
      <c r="O717" s="4">
        <f t="shared" si="46"/>
        <v>0.13830846424652371</v>
      </c>
      <c r="P717" s="10">
        <f t="shared" si="47"/>
        <v>0.18244098314842938</v>
      </c>
    </row>
    <row r="718" spans="1:16">
      <c r="A718">
        <v>906</v>
      </c>
      <c r="B718" t="s">
        <v>2658</v>
      </c>
      <c r="C718" t="s">
        <v>2659</v>
      </c>
      <c r="D718" t="s">
        <v>2660</v>
      </c>
      <c r="E718" t="s">
        <v>4270</v>
      </c>
      <c r="F718" s="2">
        <v>1.07</v>
      </c>
      <c r="G718" s="2">
        <v>1.48</v>
      </c>
      <c r="H718" s="2">
        <v>1.32</v>
      </c>
      <c r="I718" s="3">
        <v>0.88429752066115708</v>
      </c>
      <c r="J718" s="3">
        <v>1.2982456140350878</v>
      </c>
      <c r="K718" s="3">
        <v>1.2222222222222221</v>
      </c>
      <c r="L718" s="2">
        <v>3</v>
      </c>
      <c r="M718" s="4">
        <f t="shared" si="44"/>
        <v>1.1349217856394889</v>
      </c>
      <c r="N718" s="4">
        <f t="shared" si="45"/>
        <v>0.22035035891196095</v>
      </c>
      <c r="O718" s="4">
        <f t="shared" si="46"/>
        <v>0.19415466484133195</v>
      </c>
      <c r="P718" s="10">
        <f t="shared" si="47"/>
        <v>0.1825928760552446</v>
      </c>
    </row>
    <row r="719" spans="1:16">
      <c r="A719">
        <v>702</v>
      </c>
      <c r="B719" t="s">
        <v>3044</v>
      </c>
      <c r="C719" t="s">
        <v>3045</v>
      </c>
      <c r="D719" t="s">
        <v>3046</v>
      </c>
      <c r="E719" t="s">
        <v>3047</v>
      </c>
      <c r="F719" s="2">
        <v>1.43</v>
      </c>
      <c r="G719" s="2">
        <v>1.31</v>
      </c>
      <c r="H719" s="2">
        <v>1.1599999999999999</v>
      </c>
      <c r="I719" s="3">
        <v>1.1818181818181819</v>
      </c>
      <c r="J719" s="3">
        <v>1.1491228070175441</v>
      </c>
      <c r="K719" s="3">
        <v>1.074074074074074</v>
      </c>
      <c r="L719" s="2">
        <v>3</v>
      </c>
      <c r="M719" s="4">
        <f t="shared" si="44"/>
        <v>1.1350050209699334</v>
      </c>
      <c r="N719" s="4">
        <f t="shared" si="45"/>
        <v>5.5242032009676013E-2</v>
      </c>
      <c r="O719" s="4">
        <f t="shared" si="46"/>
        <v>4.8671178531411438E-2</v>
      </c>
      <c r="P719" s="10">
        <f t="shared" si="47"/>
        <v>0.18269867964165384</v>
      </c>
    </row>
    <row r="720" spans="1:16">
      <c r="A720">
        <v>658</v>
      </c>
      <c r="B720" t="s">
        <v>2758</v>
      </c>
      <c r="C720" t="s">
        <v>2759</v>
      </c>
      <c r="D720" t="s">
        <v>2760</v>
      </c>
      <c r="E720" t="s">
        <v>2761</v>
      </c>
      <c r="F720" s="2">
        <v>1.38</v>
      </c>
      <c r="G720" s="2">
        <v>1.39</v>
      </c>
      <c r="H720" s="2">
        <v>1.1299999999999999</v>
      </c>
      <c r="I720" s="3">
        <v>1.140495867768595</v>
      </c>
      <c r="J720" s="3">
        <v>1.2192982456140351</v>
      </c>
      <c r="K720" s="3">
        <v>1.0462962962962961</v>
      </c>
      <c r="L720" s="2">
        <v>3</v>
      </c>
      <c r="M720" s="4">
        <f t="shared" si="44"/>
        <v>1.1353634698929753</v>
      </c>
      <c r="N720" s="4">
        <f t="shared" si="45"/>
        <v>8.6615095381230384E-2</v>
      </c>
      <c r="O720" s="4">
        <f t="shared" si="46"/>
        <v>7.6288428928751012E-2</v>
      </c>
      <c r="P720" s="10">
        <f t="shared" si="47"/>
        <v>0.18315422902939646</v>
      </c>
    </row>
    <row r="721" spans="1:16">
      <c r="A721">
        <v>797</v>
      </c>
      <c r="B721" t="s">
        <v>4009</v>
      </c>
      <c r="C721" t="s">
        <v>4010</v>
      </c>
      <c r="D721" t="s">
        <v>4011</v>
      </c>
      <c r="E721" t="s">
        <v>4012</v>
      </c>
      <c r="F721" s="2">
        <v>1.59</v>
      </c>
      <c r="G721" s="2">
        <v>1.0900000000000001</v>
      </c>
      <c r="H721" s="2">
        <v>1.23</v>
      </c>
      <c r="I721" s="3">
        <v>1.3140495867768596</v>
      </c>
      <c r="J721" s="3">
        <v>0.95614035087719318</v>
      </c>
      <c r="K721" s="3">
        <v>1.1388888888888888</v>
      </c>
      <c r="L721" s="2">
        <v>3</v>
      </c>
      <c r="M721" s="4">
        <f t="shared" si="44"/>
        <v>1.1363596088476473</v>
      </c>
      <c r="N721" s="4">
        <f t="shared" si="45"/>
        <v>0.17896802292229758</v>
      </c>
      <c r="O721" s="4">
        <f t="shared" si="46"/>
        <v>0.157492418358467</v>
      </c>
      <c r="P721" s="10">
        <f t="shared" si="47"/>
        <v>0.18441945790830308</v>
      </c>
    </row>
    <row r="722" spans="1:16">
      <c r="A722">
        <v>800</v>
      </c>
      <c r="B722" t="s">
        <v>364</v>
      </c>
      <c r="C722" t="s">
        <v>365</v>
      </c>
      <c r="D722" t="s">
        <v>366</v>
      </c>
      <c r="E722" t="s">
        <v>2009</v>
      </c>
      <c r="F722" s="2">
        <v>1.21</v>
      </c>
      <c r="G722" s="2">
        <v>1.45</v>
      </c>
      <c r="H722" s="2">
        <v>1.23</v>
      </c>
      <c r="I722" s="3">
        <v>1</v>
      </c>
      <c r="J722" s="3">
        <v>1.2719298245614037</v>
      </c>
      <c r="K722" s="3">
        <v>1.1388888888888888</v>
      </c>
      <c r="L722" s="2">
        <v>3</v>
      </c>
      <c r="M722" s="4">
        <f t="shared" si="44"/>
        <v>1.1369395711500976</v>
      </c>
      <c r="N722" s="4">
        <f t="shared" si="45"/>
        <v>0.13597539207972162</v>
      </c>
      <c r="O722" s="4">
        <f t="shared" si="46"/>
        <v>0.11959773019613748</v>
      </c>
      <c r="P722" s="10">
        <f t="shared" si="47"/>
        <v>0.18515557637714536</v>
      </c>
    </row>
    <row r="723" spans="1:16">
      <c r="A723">
        <v>812</v>
      </c>
      <c r="B723" t="s">
        <v>2999</v>
      </c>
      <c r="C723" t="s">
        <v>3000</v>
      </c>
      <c r="D723" t="s">
        <v>3001</v>
      </c>
      <c r="E723" t="s">
        <v>3002</v>
      </c>
      <c r="F723" s="2">
        <v>1.3</v>
      </c>
      <c r="G723" s="2">
        <v>1.36</v>
      </c>
      <c r="H723" s="2">
        <v>1.24</v>
      </c>
      <c r="I723" s="3">
        <v>1.0743801652892562</v>
      </c>
      <c r="J723" s="3">
        <v>1.192982456140351</v>
      </c>
      <c r="K723" s="3">
        <v>1.1481481481481481</v>
      </c>
      <c r="L723" s="2">
        <v>3</v>
      </c>
      <c r="M723" s="4">
        <f t="shared" si="44"/>
        <v>1.1385035898592519</v>
      </c>
      <c r="N723" s="4">
        <f t="shared" si="45"/>
        <v>5.9886467396423247E-2</v>
      </c>
      <c r="O723" s="4">
        <f t="shared" si="46"/>
        <v>5.2601035192016164E-2</v>
      </c>
      <c r="P723" s="10">
        <f t="shared" si="47"/>
        <v>0.18713884049866816</v>
      </c>
    </row>
    <row r="724" spans="1:16">
      <c r="A724">
        <v>779</v>
      </c>
      <c r="B724" t="s">
        <v>4275</v>
      </c>
      <c r="C724" t="s">
        <v>4276</v>
      </c>
      <c r="D724" t="s">
        <v>4277</v>
      </c>
      <c r="E724" t="s">
        <v>4278</v>
      </c>
      <c r="F724" s="2">
        <v>1.27</v>
      </c>
      <c r="G724" s="2">
        <v>1.42</v>
      </c>
      <c r="H724" s="2">
        <v>1.21</v>
      </c>
      <c r="I724" s="3">
        <v>1.0495867768595042</v>
      </c>
      <c r="J724" s="3">
        <v>1.2456140350877194</v>
      </c>
      <c r="K724" s="3">
        <v>1.1203703703703702</v>
      </c>
      <c r="L724" s="2">
        <v>3</v>
      </c>
      <c r="M724" s="4">
        <f t="shared" si="44"/>
        <v>1.1385237274391979</v>
      </c>
      <c r="N724" s="4">
        <f t="shared" si="45"/>
        <v>9.9266458442764591E-2</v>
      </c>
      <c r="O724" s="4">
        <f t="shared" si="46"/>
        <v>8.7188748069429972E-2</v>
      </c>
      <c r="P724" s="10">
        <f t="shared" si="47"/>
        <v>0.18716435831876951</v>
      </c>
    </row>
    <row r="725" spans="1:16">
      <c r="A725">
        <v>1018</v>
      </c>
      <c r="B725" t="s">
        <v>1719</v>
      </c>
      <c r="C725" t="s">
        <v>1720</v>
      </c>
      <c r="D725" t="s">
        <v>1721</v>
      </c>
      <c r="E725" t="s">
        <v>1722</v>
      </c>
      <c r="F725" s="2">
        <v>1.1100000000000001</v>
      </c>
      <c r="H725" s="2">
        <v>1.47</v>
      </c>
      <c r="I725" s="3">
        <v>0.9173553719008265</v>
      </c>
      <c r="J725" s="3"/>
      <c r="K725" s="3">
        <v>1.3611111111111109</v>
      </c>
      <c r="L725" s="2">
        <v>2</v>
      </c>
      <c r="M725" s="4">
        <f t="shared" si="44"/>
        <v>1.1392332415059687</v>
      </c>
      <c r="N725" s="4">
        <f t="shared" si="45"/>
        <v>0.31378269238604112</v>
      </c>
      <c r="O725" s="4">
        <f t="shared" si="46"/>
        <v>0.27543323083800408</v>
      </c>
      <c r="P725" s="10">
        <f t="shared" si="47"/>
        <v>0.18806314820077555</v>
      </c>
    </row>
    <row r="726" spans="1:16">
      <c r="A726">
        <v>1006</v>
      </c>
      <c r="B726" t="s">
        <v>847</v>
      </c>
      <c r="C726" t="s">
        <v>848</v>
      </c>
      <c r="D726" t="s">
        <v>849</v>
      </c>
      <c r="E726" t="s">
        <v>850</v>
      </c>
      <c r="F726" s="2">
        <v>1.1100000000000001</v>
      </c>
      <c r="G726" s="2">
        <v>1.32</v>
      </c>
      <c r="H726" s="2">
        <v>1.45</v>
      </c>
      <c r="I726" s="3">
        <v>0.9173553719008265</v>
      </c>
      <c r="J726" s="3">
        <v>1.1578947368421053</v>
      </c>
      <c r="K726" s="3">
        <v>1.3425925925925926</v>
      </c>
      <c r="L726" s="2">
        <v>3</v>
      </c>
      <c r="M726" s="4">
        <f t="shared" si="44"/>
        <v>1.1392809004451747</v>
      </c>
      <c r="N726" s="4">
        <f t="shared" si="45"/>
        <v>0.2132288199199944</v>
      </c>
      <c r="O726" s="4">
        <f t="shared" si="46"/>
        <v>0.18716088353335433</v>
      </c>
      <c r="P726" s="10">
        <f t="shared" si="47"/>
        <v>0.18812350096663344</v>
      </c>
    </row>
    <row r="727" spans="1:16">
      <c r="A727">
        <v>230</v>
      </c>
      <c r="B727" t="s">
        <v>4587</v>
      </c>
      <c r="C727" t="s">
        <v>4588</v>
      </c>
      <c r="D727" t="s">
        <v>4589</v>
      </c>
      <c r="E727" t="s">
        <v>4590</v>
      </c>
      <c r="G727" s="2">
        <v>1.69</v>
      </c>
      <c r="H727" s="2">
        <v>0.86</v>
      </c>
      <c r="I727" s="3"/>
      <c r="J727" s="3">
        <v>1.4824561403508774</v>
      </c>
      <c r="K727" s="3">
        <v>0.79629629629629628</v>
      </c>
      <c r="L727" s="2">
        <v>2</v>
      </c>
      <c r="M727" s="4">
        <f t="shared" si="44"/>
        <v>1.1393762183235867</v>
      </c>
      <c r="N727" s="4">
        <f t="shared" si="45"/>
        <v>0.4851882787088988</v>
      </c>
      <c r="O727" s="4">
        <f t="shared" si="46"/>
        <v>0.42583676129626191</v>
      </c>
      <c r="P727" s="10">
        <f t="shared" si="47"/>
        <v>0.18824419892460223</v>
      </c>
    </row>
    <row r="728" spans="1:16">
      <c r="A728">
        <v>744</v>
      </c>
      <c r="B728" t="s">
        <v>3023</v>
      </c>
      <c r="C728" t="s">
        <v>3024</v>
      </c>
      <c r="D728" t="s">
        <v>3025</v>
      </c>
      <c r="E728" t="s">
        <v>3026</v>
      </c>
      <c r="F728" s="2">
        <v>1.51</v>
      </c>
      <c r="G728" s="2">
        <v>1.22</v>
      </c>
      <c r="H728" s="2">
        <v>1.19</v>
      </c>
      <c r="I728" s="3">
        <v>1.2479338842975207</v>
      </c>
      <c r="J728" s="3">
        <v>1.0701754385964912</v>
      </c>
      <c r="K728" s="3">
        <v>1.1018518518518516</v>
      </c>
      <c r="L728" s="2">
        <v>3</v>
      </c>
      <c r="M728" s="4">
        <f t="shared" si="44"/>
        <v>1.1399870582486211</v>
      </c>
      <c r="N728" s="4">
        <f t="shared" si="45"/>
        <v>9.4816858889675434E-2</v>
      </c>
      <c r="O728" s="4">
        <f t="shared" si="46"/>
        <v>8.3173627457967789E-2</v>
      </c>
      <c r="P728" s="10">
        <f t="shared" si="47"/>
        <v>0.18901744622640645</v>
      </c>
    </row>
    <row r="729" spans="1:16">
      <c r="A729">
        <v>1266</v>
      </c>
      <c r="B729" t="s">
        <v>3902</v>
      </c>
      <c r="C729" t="s">
        <v>3903</v>
      </c>
      <c r="D729" t="s">
        <v>3904</v>
      </c>
      <c r="E729" t="s">
        <v>4924</v>
      </c>
      <c r="F729" s="2">
        <v>1.39</v>
      </c>
      <c r="G729" s="2">
        <v>1.29</v>
      </c>
      <c r="I729" s="3">
        <v>1.1487603305785123</v>
      </c>
      <c r="J729" s="3">
        <v>1.1315789473684212</v>
      </c>
      <c r="K729" s="3"/>
      <c r="L729" s="2">
        <v>2</v>
      </c>
      <c r="M729" s="4">
        <f t="shared" si="44"/>
        <v>1.1401696389734668</v>
      </c>
      <c r="N729" s="4">
        <f t="shared" si="45"/>
        <v>1.2149072578020113E-2</v>
      </c>
      <c r="O729" s="4">
        <f t="shared" si="46"/>
        <v>1.0655495605862942E-2</v>
      </c>
      <c r="P729" s="10">
        <f t="shared" si="47"/>
        <v>0.18924849026577503</v>
      </c>
    </row>
    <row r="730" spans="1:16">
      <c r="A730">
        <v>718</v>
      </c>
      <c r="B730" t="s">
        <v>2034</v>
      </c>
      <c r="C730" t="s">
        <v>2035</v>
      </c>
      <c r="D730" t="s">
        <v>2036</v>
      </c>
      <c r="E730" t="s">
        <v>2037</v>
      </c>
      <c r="F730" s="2">
        <v>1.58</v>
      </c>
      <c r="G730" s="2">
        <v>1.18</v>
      </c>
      <c r="H730" s="2">
        <v>1.17</v>
      </c>
      <c r="I730" s="3">
        <v>1.3057851239669422</v>
      </c>
      <c r="J730" s="3">
        <v>1.0350877192982457</v>
      </c>
      <c r="K730" s="3">
        <v>1.0833333333333333</v>
      </c>
      <c r="L730" s="2">
        <v>3</v>
      </c>
      <c r="M730" s="4">
        <f t="shared" si="44"/>
        <v>1.1414020588661737</v>
      </c>
      <c r="N730" s="4">
        <f t="shared" si="45"/>
        <v>0.14438924436171835</v>
      </c>
      <c r="O730" s="4">
        <f t="shared" si="46"/>
        <v>0.12650165052720269</v>
      </c>
      <c r="P730" s="10">
        <f t="shared" si="47"/>
        <v>0.19080707046915951</v>
      </c>
    </row>
    <row r="731" spans="1:16">
      <c r="A731">
        <v>864</v>
      </c>
      <c r="B731" t="s">
        <v>3425</v>
      </c>
      <c r="C731" t="s">
        <v>3426</v>
      </c>
      <c r="D731" t="s">
        <v>3427</v>
      </c>
      <c r="E731" t="s">
        <v>3428</v>
      </c>
      <c r="F731" s="2">
        <v>1.33</v>
      </c>
      <c r="G731" s="2">
        <v>1.3</v>
      </c>
      <c r="H731" s="2">
        <v>1.28</v>
      </c>
      <c r="I731" s="3">
        <v>1.0991735537190084</v>
      </c>
      <c r="J731" s="3">
        <v>1.1403508771929827</v>
      </c>
      <c r="K731" s="3">
        <v>1.1851851851851851</v>
      </c>
      <c r="L731" s="2">
        <v>3</v>
      </c>
      <c r="M731" s="4">
        <f t="shared" si="44"/>
        <v>1.1415698720323919</v>
      </c>
      <c r="N731" s="4">
        <f t="shared" si="45"/>
        <v>4.3018770881816597E-2</v>
      </c>
      <c r="O731" s="4">
        <f t="shared" si="46"/>
        <v>3.7683870199927583E-2</v>
      </c>
      <c r="P731" s="10">
        <f t="shared" si="47"/>
        <v>0.1910191652565357</v>
      </c>
    </row>
    <row r="732" spans="1:16">
      <c r="A732">
        <v>722</v>
      </c>
      <c r="B732" t="s">
        <v>2610</v>
      </c>
      <c r="C732" t="s">
        <v>2611</v>
      </c>
      <c r="D732" t="s">
        <v>2612</v>
      </c>
      <c r="E732" t="s">
        <v>4925</v>
      </c>
      <c r="F732" s="2">
        <v>1.48</v>
      </c>
      <c r="G732" s="2">
        <v>1.28</v>
      </c>
      <c r="H732" s="2">
        <v>1.17</v>
      </c>
      <c r="I732" s="3">
        <v>1.2231404958677685</v>
      </c>
      <c r="J732" s="3">
        <v>1.1228070175438598</v>
      </c>
      <c r="K732" s="3">
        <v>1.0833333333333333</v>
      </c>
      <c r="L732" s="2">
        <v>3</v>
      </c>
      <c r="M732" s="4">
        <f t="shared" si="44"/>
        <v>1.1430936155816538</v>
      </c>
      <c r="N732" s="4">
        <f t="shared" si="45"/>
        <v>7.2077529223349285E-2</v>
      </c>
      <c r="O732" s="4">
        <f t="shared" si="46"/>
        <v>6.3054791174450939E-2</v>
      </c>
      <c r="P732" s="10">
        <f t="shared" si="47"/>
        <v>0.19294356033700999</v>
      </c>
    </row>
    <row r="733" spans="1:16">
      <c r="A733">
        <v>686</v>
      </c>
      <c r="B733" t="s">
        <v>3264</v>
      </c>
      <c r="C733" t="s">
        <v>3265</v>
      </c>
      <c r="D733" t="s">
        <v>3266</v>
      </c>
      <c r="E733" t="s">
        <v>3267</v>
      </c>
      <c r="F733" s="2">
        <v>1.54</v>
      </c>
      <c r="G733" s="2">
        <v>1.25</v>
      </c>
      <c r="H733" s="2">
        <v>1.1499999999999999</v>
      </c>
      <c r="I733" s="3">
        <v>1.2727272727272727</v>
      </c>
      <c r="J733" s="3">
        <v>1.0964912280701755</v>
      </c>
      <c r="K733" s="3">
        <v>1.0648148148148147</v>
      </c>
      <c r="L733" s="2">
        <v>3</v>
      </c>
      <c r="M733" s="4">
        <f t="shared" si="44"/>
        <v>1.1446777718707544</v>
      </c>
      <c r="N733" s="4">
        <f t="shared" si="45"/>
        <v>0.11201943934596233</v>
      </c>
      <c r="O733" s="4">
        <f t="shared" si="46"/>
        <v>9.7861111745786961E-2</v>
      </c>
      <c r="P733" s="10">
        <f t="shared" si="47"/>
        <v>0.19494153513474569</v>
      </c>
    </row>
    <row r="734" spans="1:16">
      <c r="A734">
        <v>867</v>
      </c>
      <c r="B734" t="s">
        <v>2456</v>
      </c>
      <c r="C734" t="s">
        <v>2457</v>
      </c>
      <c r="D734" t="s">
        <v>2458</v>
      </c>
      <c r="E734" t="s">
        <v>3022</v>
      </c>
      <c r="F734" s="2">
        <v>1.31</v>
      </c>
      <c r="G734" s="2">
        <v>1.33</v>
      </c>
      <c r="H734" s="2">
        <v>1.28</v>
      </c>
      <c r="I734" s="3">
        <v>1.0826446280991737</v>
      </c>
      <c r="J734" s="3">
        <v>1.1666666666666667</v>
      </c>
      <c r="K734" s="3">
        <v>1.1851851851851851</v>
      </c>
      <c r="L734" s="2">
        <v>3</v>
      </c>
      <c r="M734" s="4">
        <f t="shared" si="44"/>
        <v>1.1448321599836753</v>
      </c>
      <c r="N734" s="4">
        <f t="shared" si="45"/>
        <v>5.4646140974862922E-2</v>
      </c>
      <c r="O734" s="4">
        <f t="shared" si="46"/>
        <v>4.773288424710409E-2</v>
      </c>
      <c r="P734" s="10">
        <f t="shared" si="47"/>
        <v>0.1951361051273208</v>
      </c>
    </row>
    <row r="735" spans="1:16">
      <c r="A735">
        <v>1036</v>
      </c>
      <c r="B735" t="s">
        <v>196</v>
      </c>
      <c r="C735" t="s">
        <v>197</v>
      </c>
      <c r="D735" t="s">
        <v>198</v>
      </c>
      <c r="E735" t="s">
        <v>199</v>
      </c>
      <c r="F735" s="2">
        <v>1.34</v>
      </c>
      <c r="G735" s="2">
        <v>1.05</v>
      </c>
      <c r="H735" s="2">
        <v>1.52</v>
      </c>
      <c r="I735" s="3">
        <v>1.1074380165289257</v>
      </c>
      <c r="J735" s="3">
        <v>0.92105263157894746</v>
      </c>
      <c r="K735" s="3">
        <v>1.4074074074074074</v>
      </c>
      <c r="L735" s="2">
        <v>3</v>
      </c>
      <c r="M735" s="4">
        <f t="shared" si="44"/>
        <v>1.1452993518384269</v>
      </c>
      <c r="N735" s="4">
        <f t="shared" si="45"/>
        <v>0.24537797889450377</v>
      </c>
      <c r="O735" s="4">
        <f t="shared" si="46"/>
        <v>0.21424789815922332</v>
      </c>
      <c r="P735" s="10">
        <f t="shared" si="47"/>
        <v>0.19572473104497198</v>
      </c>
    </row>
    <row r="736" spans="1:16">
      <c r="A736">
        <v>777</v>
      </c>
      <c r="B736" t="s">
        <v>2320</v>
      </c>
      <c r="C736" t="s">
        <v>2321</v>
      </c>
      <c r="D736" t="s">
        <v>2322</v>
      </c>
      <c r="E736" t="s">
        <v>4926</v>
      </c>
      <c r="F736" s="2">
        <v>1.33</v>
      </c>
      <c r="G736" s="2">
        <v>1.39</v>
      </c>
      <c r="H736" s="2">
        <v>1.21</v>
      </c>
      <c r="I736" s="3">
        <v>1.0991735537190084</v>
      </c>
      <c r="J736" s="3">
        <v>1.2192982456140351</v>
      </c>
      <c r="K736" s="3">
        <v>1.1203703703703702</v>
      </c>
      <c r="L736" s="2">
        <v>3</v>
      </c>
      <c r="M736" s="4">
        <f t="shared" si="44"/>
        <v>1.1462807232344712</v>
      </c>
      <c r="N736" s="4">
        <f t="shared" si="45"/>
        <v>6.4117042897153684E-2</v>
      </c>
      <c r="O736" s="4">
        <f t="shared" si="46"/>
        <v>5.5934852255243389E-2</v>
      </c>
      <c r="P736" s="10">
        <f t="shared" si="47"/>
        <v>0.19696040222949432</v>
      </c>
    </row>
    <row r="737" spans="1:16">
      <c r="A737">
        <v>1280</v>
      </c>
      <c r="B737" t="s">
        <v>1940</v>
      </c>
      <c r="C737" t="s">
        <v>1941</v>
      </c>
      <c r="D737" t="s">
        <v>1942</v>
      </c>
      <c r="E737" t="s">
        <v>4290</v>
      </c>
      <c r="F737" s="2">
        <v>1.32</v>
      </c>
      <c r="G737" s="2">
        <v>1.37</v>
      </c>
      <c r="I737" s="3">
        <v>1.0909090909090911</v>
      </c>
      <c r="J737" s="3">
        <v>1.2017543859649125</v>
      </c>
      <c r="K737" s="3"/>
      <c r="L737" s="2">
        <v>2</v>
      </c>
      <c r="M737" s="4">
        <f t="shared" si="44"/>
        <v>1.1463317384370018</v>
      </c>
      <c r="N737" s="4">
        <f t="shared" si="45"/>
        <v>7.8379459796595011E-2</v>
      </c>
      <c r="O737" s="4">
        <f t="shared" si="46"/>
        <v>6.8374151363429655E-2</v>
      </c>
      <c r="P737" s="10">
        <f t="shared" si="47"/>
        <v>0.1970246079170612</v>
      </c>
    </row>
    <row r="738" spans="1:16">
      <c r="A738">
        <v>793</v>
      </c>
      <c r="B738" t="s">
        <v>3312</v>
      </c>
      <c r="C738" t="s">
        <v>3313</v>
      </c>
      <c r="D738" t="s">
        <v>3314</v>
      </c>
      <c r="E738" t="s">
        <v>4927</v>
      </c>
      <c r="F738" s="2">
        <v>1.41</v>
      </c>
      <c r="H738" s="2">
        <v>1.22</v>
      </c>
      <c r="I738" s="3">
        <v>1.165289256198347</v>
      </c>
      <c r="J738" s="3"/>
      <c r="K738" s="3">
        <v>1.1296296296296295</v>
      </c>
      <c r="L738" s="2">
        <v>2</v>
      </c>
      <c r="M738" s="4">
        <f t="shared" si="44"/>
        <v>1.1474594429139882</v>
      </c>
      <c r="N738" s="4">
        <f t="shared" si="45"/>
        <v>2.5215163761320093E-2</v>
      </c>
      <c r="O738" s="4">
        <f t="shared" si="46"/>
        <v>2.1974775594060088E-2</v>
      </c>
      <c r="P738" s="10">
        <f t="shared" si="47"/>
        <v>0.19844316231803927</v>
      </c>
    </row>
    <row r="739" spans="1:16">
      <c r="A739">
        <v>1070</v>
      </c>
      <c r="B739" t="s">
        <v>117</v>
      </c>
      <c r="C739" t="s">
        <v>118</v>
      </c>
      <c r="D739" t="s">
        <v>119</v>
      </c>
      <c r="E739" t="s">
        <v>1034</v>
      </c>
      <c r="F739" s="2">
        <v>0.94</v>
      </c>
      <c r="H739" s="2">
        <v>1.64</v>
      </c>
      <c r="I739" s="3">
        <v>0.77685950413223137</v>
      </c>
      <c r="J739" s="3"/>
      <c r="K739" s="3">
        <v>1.5185185185185184</v>
      </c>
      <c r="L739" s="2">
        <v>2</v>
      </c>
      <c r="M739" s="4">
        <f t="shared" si="44"/>
        <v>1.1476890113253748</v>
      </c>
      <c r="N739" s="4">
        <f t="shared" si="45"/>
        <v>0.52443211840067505</v>
      </c>
      <c r="O739" s="4">
        <f t="shared" si="46"/>
        <v>0.45694618770902934</v>
      </c>
      <c r="P739" s="10">
        <f t="shared" si="47"/>
        <v>0.19873176866866121</v>
      </c>
    </row>
    <row r="740" spans="1:16">
      <c r="A740">
        <v>723</v>
      </c>
      <c r="B740" t="s">
        <v>3182</v>
      </c>
      <c r="C740" t="s">
        <v>3183</v>
      </c>
      <c r="D740" t="s">
        <v>3184</v>
      </c>
      <c r="E740" t="s">
        <v>3185</v>
      </c>
      <c r="F740" s="2">
        <v>1.46</v>
      </c>
      <c r="G740" s="2">
        <v>1.32</v>
      </c>
      <c r="H740" s="2">
        <v>1.17</v>
      </c>
      <c r="I740" s="3">
        <v>1.2066115702479339</v>
      </c>
      <c r="J740" s="3">
        <v>1.1578947368421053</v>
      </c>
      <c r="K740" s="3">
        <v>1.0833333333333333</v>
      </c>
      <c r="L740" s="2">
        <v>3</v>
      </c>
      <c r="M740" s="4">
        <f t="shared" si="44"/>
        <v>1.1492798801411241</v>
      </c>
      <c r="N740" s="4">
        <f t="shared" si="45"/>
        <v>6.2088990498935709E-2</v>
      </c>
      <c r="O740" s="4">
        <f t="shared" si="46"/>
        <v>5.4024256033536049E-2</v>
      </c>
      <c r="P740" s="10">
        <f t="shared" si="47"/>
        <v>0.20073017528765935</v>
      </c>
    </row>
    <row r="741" spans="1:16">
      <c r="A741">
        <v>814</v>
      </c>
      <c r="B741" t="s">
        <v>877</v>
      </c>
      <c r="C741" t="s">
        <v>878</v>
      </c>
      <c r="D741" t="s">
        <v>879</v>
      </c>
      <c r="E741" t="s">
        <v>1395</v>
      </c>
      <c r="F741" s="2">
        <v>1.24</v>
      </c>
      <c r="G741" s="2">
        <v>1.46</v>
      </c>
      <c r="H741" s="2">
        <v>1.24</v>
      </c>
      <c r="I741" s="3">
        <v>1.024793388429752</v>
      </c>
      <c r="J741" s="3">
        <v>1.2807017543859649</v>
      </c>
      <c r="K741" s="3">
        <v>1.1481481481481481</v>
      </c>
      <c r="L741" s="2">
        <v>3</v>
      </c>
      <c r="M741" s="4">
        <f t="shared" si="44"/>
        <v>1.1512144303212883</v>
      </c>
      <c r="N741" s="4">
        <f t="shared" si="45"/>
        <v>0.12798173504984506</v>
      </c>
      <c r="O741" s="4">
        <f t="shared" si="46"/>
        <v>0.11117106568419846</v>
      </c>
      <c r="P741" s="10">
        <f t="shared" si="47"/>
        <v>0.20315658129654837</v>
      </c>
    </row>
    <row r="742" spans="1:16">
      <c r="A742">
        <v>933</v>
      </c>
      <c r="B742" t="s">
        <v>2282</v>
      </c>
      <c r="C742" t="s">
        <v>2283</v>
      </c>
      <c r="D742" t="s">
        <v>2284</v>
      </c>
      <c r="E742" t="s">
        <v>2285</v>
      </c>
      <c r="G742" s="2">
        <v>1.2</v>
      </c>
      <c r="H742" s="2">
        <v>1.35</v>
      </c>
      <c r="I742" s="3"/>
      <c r="J742" s="3">
        <v>1.0526315789473684</v>
      </c>
      <c r="K742" s="3">
        <v>1.25</v>
      </c>
      <c r="L742" s="2">
        <v>2</v>
      </c>
      <c r="M742" s="4">
        <f t="shared" si="44"/>
        <v>1.1513157894736841</v>
      </c>
      <c r="N742" s="4">
        <f t="shared" si="45"/>
        <v>0.13956054891839759</v>
      </c>
      <c r="O742" s="4">
        <f t="shared" si="46"/>
        <v>0.12121830534626535</v>
      </c>
      <c r="P742" s="10">
        <f t="shared" si="47"/>
        <v>0.20328359838874313</v>
      </c>
    </row>
    <row r="743" spans="1:16">
      <c r="A743">
        <v>848</v>
      </c>
      <c r="B743" t="s">
        <v>894</v>
      </c>
      <c r="C743" t="s">
        <v>895</v>
      </c>
      <c r="D743" t="s">
        <v>896</v>
      </c>
      <c r="E743" t="s">
        <v>2636</v>
      </c>
      <c r="F743" s="2">
        <v>1.43</v>
      </c>
      <c r="G743" s="2">
        <v>1.25</v>
      </c>
      <c r="H743" s="2">
        <v>1.27</v>
      </c>
      <c r="I743" s="3">
        <v>1.1818181818181819</v>
      </c>
      <c r="J743" s="3">
        <v>1.0964912280701755</v>
      </c>
      <c r="K743" s="3">
        <v>1.1759259259259258</v>
      </c>
      <c r="L743" s="2">
        <v>3</v>
      </c>
      <c r="M743" s="4">
        <f t="shared" si="44"/>
        <v>1.1514117786047608</v>
      </c>
      <c r="N743" s="4">
        <f t="shared" si="45"/>
        <v>4.765374930833282E-2</v>
      </c>
      <c r="O743" s="4">
        <f t="shared" si="46"/>
        <v>4.1387234518373534E-2</v>
      </c>
      <c r="P743" s="10">
        <f t="shared" si="47"/>
        <v>0.20340387578966859</v>
      </c>
    </row>
    <row r="744" spans="1:16">
      <c r="A744">
        <v>725</v>
      </c>
      <c r="B744" t="s">
        <v>1323</v>
      </c>
      <c r="C744" t="s">
        <v>1324</v>
      </c>
      <c r="D744" t="s">
        <v>1325</v>
      </c>
      <c r="E744" t="s">
        <v>3173</v>
      </c>
      <c r="F744" s="2">
        <v>1.43</v>
      </c>
      <c r="G744" s="2">
        <v>1.36</v>
      </c>
      <c r="H744" s="2">
        <v>1.17</v>
      </c>
      <c r="I744" s="3">
        <v>1.1818181818181819</v>
      </c>
      <c r="J744" s="3">
        <v>1.192982456140351</v>
      </c>
      <c r="K744" s="3">
        <v>1.0833333333333333</v>
      </c>
      <c r="L744" s="2">
        <v>3</v>
      </c>
      <c r="M744" s="4">
        <f t="shared" si="44"/>
        <v>1.1527113237639552</v>
      </c>
      <c r="N744" s="4">
        <f t="shared" si="45"/>
        <v>6.0341854648566971E-2</v>
      </c>
      <c r="O744" s="4">
        <f t="shared" si="46"/>
        <v>5.2347759065584913E-2</v>
      </c>
      <c r="P744" s="10">
        <f t="shared" si="47"/>
        <v>0.20503126067501043</v>
      </c>
    </row>
    <row r="745" spans="1:16">
      <c r="A745">
        <v>707</v>
      </c>
      <c r="B745" t="s">
        <v>2720</v>
      </c>
      <c r="C745" t="s">
        <v>2721</v>
      </c>
      <c r="D745" t="s">
        <v>2722</v>
      </c>
      <c r="E745" t="s">
        <v>2723</v>
      </c>
      <c r="F745" s="2">
        <v>1.37</v>
      </c>
      <c r="G745" s="2">
        <v>1.43</v>
      </c>
      <c r="H745" s="2">
        <v>1.1599999999999999</v>
      </c>
      <c r="I745" s="3">
        <v>1.1322314049586779</v>
      </c>
      <c r="J745" s="3">
        <v>1.2543859649122808</v>
      </c>
      <c r="K745" s="3">
        <v>1.074074074074074</v>
      </c>
      <c r="L745" s="2">
        <v>3</v>
      </c>
      <c r="M745" s="4">
        <f t="shared" si="44"/>
        <v>1.1535638146483442</v>
      </c>
      <c r="N745" s="4">
        <f t="shared" si="45"/>
        <v>9.2029333757167806E-2</v>
      </c>
      <c r="O745" s="4">
        <f t="shared" si="46"/>
        <v>7.9778277186357743E-2</v>
      </c>
      <c r="P745" s="10">
        <f t="shared" si="47"/>
        <v>0.20609781549047118</v>
      </c>
    </row>
    <row r="746" spans="1:16">
      <c r="A746">
        <v>1011</v>
      </c>
      <c r="B746" t="s">
        <v>3241</v>
      </c>
      <c r="C746" t="s">
        <v>3242</v>
      </c>
      <c r="D746" t="s">
        <v>3243</v>
      </c>
      <c r="E746" t="s">
        <v>3244</v>
      </c>
      <c r="F746" s="2">
        <v>1.27</v>
      </c>
      <c r="G746" s="2">
        <v>1.21</v>
      </c>
      <c r="H746" s="2">
        <v>1.46</v>
      </c>
      <c r="I746" s="3">
        <v>1.0495867768595042</v>
      </c>
      <c r="J746" s="3">
        <v>1.0614035087719298</v>
      </c>
      <c r="K746" s="3">
        <v>1.3518518518518516</v>
      </c>
      <c r="L746" s="2">
        <v>3</v>
      </c>
      <c r="M746" s="4">
        <f t="shared" si="44"/>
        <v>1.1542807124944285</v>
      </c>
      <c r="N746" s="4">
        <f t="shared" si="45"/>
        <v>0.17120360720065106</v>
      </c>
      <c r="O746" s="4">
        <f t="shared" si="46"/>
        <v>0.1483205994412537</v>
      </c>
      <c r="P746" s="10">
        <f t="shared" si="47"/>
        <v>0.20699411936923995</v>
      </c>
    </row>
    <row r="747" spans="1:16">
      <c r="A747">
        <v>787</v>
      </c>
      <c r="B747" t="s">
        <v>2097</v>
      </c>
      <c r="C747" t="s">
        <v>2098</v>
      </c>
      <c r="D747" t="s">
        <v>2099</v>
      </c>
      <c r="E747" t="s">
        <v>3214</v>
      </c>
      <c r="F747" s="2">
        <v>1.36</v>
      </c>
      <c r="G747" s="2">
        <v>1.38</v>
      </c>
      <c r="H747" s="2">
        <v>1.22</v>
      </c>
      <c r="I747" s="3">
        <v>1.1239669421487604</v>
      </c>
      <c r="J747" s="3">
        <v>1.2105263157894737</v>
      </c>
      <c r="K747" s="3">
        <v>1.1296296296296295</v>
      </c>
      <c r="L747" s="2">
        <v>3</v>
      </c>
      <c r="M747" s="4">
        <f t="shared" si="44"/>
        <v>1.1547076291892877</v>
      </c>
      <c r="N747" s="4">
        <f t="shared" si="45"/>
        <v>4.8423246872796755E-2</v>
      </c>
      <c r="O747" s="4">
        <f t="shared" si="46"/>
        <v>4.1935504407115055E-2</v>
      </c>
      <c r="P747" s="10">
        <f t="shared" si="47"/>
        <v>0.20752760894512523</v>
      </c>
    </row>
    <row r="748" spans="1:16">
      <c r="A748">
        <v>662</v>
      </c>
      <c r="B748" t="s">
        <v>2829</v>
      </c>
      <c r="C748" t="s">
        <v>2830</v>
      </c>
      <c r="D748" t="s">
        <v>2831</v>
      </c>
      <c r="E748" t="s">
        <v>2832</v>
      </c>
      <c r="F748" s="2">
        <v>1.53</v>
      </c>
      <c r="H748" s="2">
        <v>1.1299999999999999</v>
      </c>
      <c r="I748" s="3">
        <v>1.2644628099173554</v>
      </c>
      <c r="J748" s="3"/>
      <c r="K748" s="3">
        <v>1.0462962962962961</v>
      </c>
      <c r="L748" s="2">
        <v>2</v>
      </c>
      <c r="M748" s="4">
        <f t="shared" si="44"/>
        <v>1.1553795531068256</v>
      </c>
      <c r="N748" s="4">
        <f t="shared" si="45"/>
        <v>0.15426702120927832</v>
      </c>
      <c r="O748" s="4">
        <f t="shared" si="46"/>
        <v>0.13352064331972377</v>
      </c>
      <c r="P748" s="10">
        <f t="shared" si="47"/>
        <v>0.20836686846611047</v>
      </c>
    </row>
    <row r="749" spans="1:16">
      <c r="A749">
        <v>971</v>
      </c>
      <c r="B749" t="s">
        <v>1800</v>
      </c>
      <c r="C749" t="s">
        <v>1801</v>
      </c>
      <c r="D749" t="s">
        <v>1802</v>
      </c>
      <c r="E749" t="s">
        <v>1803</v>
      </c>
      <c r="F749" s="2">
        <v>1.2</v>
      </c>
      <c r="G749" s="2">
        <v>1.35</v>
      </c>
      <c r="H749" s="2">
        <v>1.4</v>
      </c>
      <c r="I749" s="3">
        <v>0.99173553719008267</v>
      </c>
      <c r="J749" s="3">
        <v>1.1842105263157896</v>
      </c>
      <c r="K749" s="3">
        <v>1.2962962962962961</v>
      </c>
      <c r="L749" s="2">
        <v>3</v>
      </c>
      <c r="M749" s="4">
        <f t="shared" si="44"/>
        <v>1.157414119934056</v>
      </c>
      <c r="N749" s="4">
        <f t="shared" si="45"/>
        <v>0.15403846773799484</v>
      </c>
      <c r="O749" s="4">
        <f t="shared" si="46"/>
        <v>0.13308846426270593</v>
      </c>
      <c r="P749" s="10">
        <f t="shared" si="47"/>
        <v>0.2109051495617319</v>
      </c>
    </row>
    <row r="750" spans="1:16">
      <c r="A750">
        <v>636</v>
      </c>
      <c r="B750" t="s">
        <v>1290</v>
      </c>
      <c r="C750" t="s">
        <v>1291</v>
      </c>
      <c r="D750" t="s">
        <v>1292</v>
      </c>
      <c r="E750" t="s">
        <v>2169</v>
      </c>
      <c r="G750" s="2">
        <v>1.46</v>
      </c>
      <c r="H750" s="2">
        <v>1.1200000000000001</v>
      </c>
      <c r="I750" s="3"/>
      <c r="J750" s="3">
        <v>1.2807017543859649</v>
      </c>
      <c r="K750" s="3">
        <v>1.037037037037037</v>
      </c>
      <c r="L750" s="2">
        <v>2</v>
      </c>
      <c r="M750" s="4">
        <f t="shared" si="44"/>
        <v>1.158869395711501</v>
      </c>
      <c r="N750" s="4">
        <f t="shared" si="45"/>
        <v>0.17229697397332849</v>
      </c>
      <c r="O750" s="4">
        <f t="shared" si="46"/>
        <v>0.14867678326041633</v>
      </c>
      <c r="P750" s="10">
        <f t="shared" si="47"/>
        <v>0.21271798413860188</v>
      </c>
    </row>
    <row r="751" spans="1:16">
      <c r="A751">
        <v>1057</v>
      </c>
      <c r="B751" t="s">
        <v>1572</v>
      </c>
      <c r="C751" t="s">
        <v>1573</v>
      </c>
      <c r="D751" t="s">
        <v>1574</v>
      </c>
      <c r="E751" t="s">
        <v>1843</v>
      </c>
      <c r="F751" s="2">
        <v>1.29</v>
      </c>
      <c r="G751" s="2">
        <v>1.07</v>
      </c>
      <c r="H751" s="2">
        <v>1.59</v>
      </c>
      <c r="I751" s="3">
        <v>1.0661157024793388</v>
      </c>
      <c r="J751" s="3">
        <v>0.93859649122807032</v>
      </c>
      <c r="K751" s="3">
        <v>1.4722222222222221</v>
      </c>
      <c r="L751" s="2">
        <v>3</v>
      </c>
      <c r="M751" s="4">
        <f t="shared" si="44"/>
        <v>1.1589781386432103</v>
      </c>
      <c r="N751" s="4">
        <f t="shared" si="45"/>
        <v>0.27866948026735539</v>
      </c>
      <c r="O751" s="4">
        <f t="shared" si="46"/>
        <v>0.24044412139955246</v>
      </c>
      <c r="P751" s="10">
        <f t="shared" si="47"/>
        <v>0.21285335360194965</v>
      </c>
    </row>
    <row r="752" spans="1:16">
      <c r="A752">
        <v>955</v>
      </c>
      <c r="B752" t="s">
        <v>579</v>
      </c>
      <c r="C752" t="s">
        <v>580</v>
      </c>
      <c r="D752" t="s">
        <v>581</v>
      </c>
      <c r="E752" t="s">
        <v>4928</v>
      </c>
      <c r="G752" s="2">
        <v>1.19</v>
      </c>
      <c r="H752" s="2">
        <v>1.38</v>
      </c>
      <c r="I752" s="3"/>
      <c r="J752" s="3">
        <v>1.0438596491228072</v>
      </c>
      <c r="K752" s="3">
        <v>1.2777777777777777</v>
      </c>
      <c r="L752" s="2">
        <v>2</v>
      </c>
      <c r="M752" s="4">
        <f t="shared" si="44"/>
        <v>1.1608187134502925</v>
      </c>
      <c r="N752" s="4">
        <f t="shared" si="45"/>
        <v>0.1654050950143951</v>
      </c>
      <c r="O752" s="4">
        <f t="shared" si="46"/>
        <v>0.14249003147335798</v>
      </c>
      <c r="P752" s="10">
        <f t="shared" si="47"/>
        <v>0.21514268225706012</v>
      </c>
    </row>
    <row r="753" spans="1:16">
      <c r="A753">
        <v>918</v>
      </c>
      <c r="B753" t="s">
        <v>4929</v>
      </c>
      <c r="C753" t="s">
        <v>4930</v>
      </c>
      <c r="D753" t="s">
        <v>4931</v>
      </c>
      <c r="E753" t="s">
        <v>4932</v>
      </c>
      <c r="F753" s="2">
        <v>1.32</v>
      </c>
      <c r="H753" s="2">
        <v>1.33</v>
      </c>
      <c r="I753" s="3">
        <v>1.0909090909090911</v>
      </c>
      <c r="J753" s="3"/>
      <c r="K753" s="3">
        <v>1.2314814814814814</v>
      </c>
      <c r="L753" s="2">
        <v>2</v>
      </c>
      <c r="M753" s="4">
        <f t="shared" si="44"/>
        <v>1.1611952861952863</v>
      </c>
      <c r="N753" s="4">
        <f t="shared" si="45"/>
        <v>9.9399690621341116E-2</v>
      </c>
      <c r="O753" s="4">
        <f t="shared" si="46"/>
        <v>8.5601183369447789E-2</v>
      </c>
      <c r="P753" s="10">
        <f t="shared" si="47"/>
        <v>0.21561062055250732</v>
      </c>
    </row>
    <row r="754" spans="1:16">
      <c r="A754">
        <v>1308</v>
      </c>
      <c r="B754" t="s">
        <v>4401</v>
      </c>
      <c r="C754" t="s">
        <v>4402</v>
      </c>
      <c r="D754" t="s">
        <v>4403</v>
      </c>
      <c r="E754" t="s">
        <v>4404</v>
      </c>
      <c r="F754" s="2">
        <v>1.05</v>
      </c>
      <c r="G754" s="2">
        <v>1.66</v>
      </c>
      <c r="I754" s="3">
        <v>0.86776859504132242</v>
      </c>
      <c r="J754" s="3">
        <v>1.4561403508771931</v>
      </c>
      <c r="K754" s="3"/>
      <c r="L754" s="2">
        <v>2</v>
      </c>
      <c r="M754" s="4">
        <f t="shared" si="44"/>
        <v>1.1619544729592577</v>
      </c>
      <c r="N754" s="4">
        <f t="shared" si="45"/>
        <v>0.41604165841017987</v>
      </c>
      <c r="O754" s="4">
        <f t="shared" si="46"/>
        <v>0.3580533214443487</v>
      </c>
      <c r="P754" s="10">
        <f t="shared" si="47"/>
        <v>0.21655354299146182</v>
      </c>
    </row>
    <row r="755" spans="1:16">
      <c r="A755">
        <v>689</v>
      </c>
      <c r="B755" t="s">
        <v>65</v>
      </c>
      <c r="C755" t="s">
        <v>66</v>
      </c>
      <c r="D755" t="s">
        <v>67</v>
      </c>
      <c r="E755" t="s">
        <v>4933</v>
      </c>
      <c r="F755" s="2">
        <v>1.51</v>
      </c>
      <c r="G755" s="2">
        <v>1.34</v>
      </c>
      <c r="H755" s="2">
        <v>1.1499999999999999</v>
      </c>
      <c r="I755" s="3">
        <v>1.2479338842975207</v>
      </c>
      <c r="J755" s="3">
        <v>1.1754385964912282</v>
      </c>
      <c r="K755" s="3">
        <v>1.0648148148148147</v>
      </c>
      <c r="L755" s="2">
        <v>3</v>
      </c>
      <c r="M755" s="4">
        <f t="shared" si="44"/>
        <v>1.1627290985345213</v>
      </c>
      <c r="N755" s="4">
        <f t="shared" si="45"/>
        <v>9.2218744872106601E-2</v>
      </c>
      <c r="O755" s="4">
        <f t="shared" si="46"/>
        <v>7.9312322180925127E-2</v>
      </c>
      <c r="P755" s="10">
        <f t="shared" si="47"/>
        <v>0.2175150059028399</v>
      </c>
    </row>
    <row r="756" spans="1:16">
      <c r="A756">
        <v>825</v>
      </c>
      <c r="B756" t="s">
        <v>833</v>
      </c>
      <c r="C756" t="s">
        <v>834</v>
      </c>
      <c r="D756" t="s">
        <v>835</v>
      </c>
      <c r="E756" t="s">
        <v>3195</v>
      </c>
      <c r="F756" s="2">
        <v>1.4</v>
      </c>
      <c r="G756" s="2">
        <v>1.34</v>
      </c>
      <c r="H756" s="2">
        <v>1.25</v>
      </c>
      <c r="I756" s="3">
        <v>1.1570247933884297</v>
      </c>
      <c r="J756" s="3">
        <v>1.1754385964912282</v>
      </c>
      <c r="K756" s="3">
        <v>1.1574074074074074</v>
      </c>
      <c r="L756" s="2">
        <v>3</v>
      </c>
      <c r="M756" s="4">
        <f t="shared" si="44"/>
        <v>1.1632902657623552</v>
      </c>
      <c r="N756" s="4">
        <f t="shared" si="45"/>
        <v>1.0522502221213401E-2</v>
      </c>
      <c r="O756" s="4">
        <f t="shared" si="46"/>
        <v>9.0454657198713369E-3</v>
      </c>
      <c r="P756" s="10">
        <f t="shared" si="47"/>
        <v>0.21821112495054815</v>
      </c>
    </row>
    <row r="757" spans="1:16">
      <c r="A757">
        <v>1072</v>
      </c>
      <c r="B757" t="s">
        <v>670</v>
      </c>
      <c r="C757" t="s">
        <v>671</v>
      </c>
      <c r="D757" t="s">
        <v>672</v>
      </c>
      <c r="E757" t="s">
        <v>4934</v>
      </c>
      <c r="F757" s="2">
        <v>0.91</v>
      </c>
      <c r="G757" s="2">
        <v>1.38</v>
      </c>
      <c r="H757" s="2">
        <v>1.65</v>
      </c>
      <c r="I757" s="3">
        <v>0.75206611570247939</v>
      </c>
      <c r="J757" s="3">
        <v>1.2105263157894737</v>
      </c>
      <c r="K757" s="3">
        <v>1.5277777777777777</v>
      </c>
      <c r="L757" s="2">
        <v>3</v>
      </c>
      <c r="M757" s="4">
        <f t="shared" si="44"/>
        <v>1.1634567364232435</v>
      </c>
      <c r="N757" s="4">
        <f t="shared" si="45"/>
        <v>0.3899920571578232</v>
      </c>
      <c r="O757" s="4">
        <f t="shared" si="46"/>
        <v>0.33520116816440992</v>
      </c>
      <c r="P757" s="10">
        <f t="shared" si="47"/>
        <v>0.2184175645824474</v>
      </c>
    </row>
    <row r="758" spans="1:16">
      <c r="A758">
        <v>969</v>
      </c>
      <c r="B758" t="s">
        <v>1825</v>
      </c>
      <c r="C758" t="s">
        <v>1826</v>
      </c>
      <c r="D758" t="s">
        <v>1827</v>
      </c>
      <c r="E758" t="s">
        <v>1828</v>
      </c>
      <c r="F758" s="2">
        <v>1.51</v>
      </c>
      <c r="G758" s="2">
        <v>1.08</v>
      </c>
      <c r="H758" s="2">
        <v>1.4</v>
      </c>
      <c r="I758" s="3">
        <v>1.2479338842975207</v>
      </c>
      <c r="J758" s="3">
        <v>0.94736842105263175</v>
      </c>
      <c r="K758" s="3">
        <v>1.2962962962962961</v>
      </c>
      <c r="L758" s="2">
        <v>3</v>
      </c>
      <c r="M758" s="4">
        <f t="shared" si="44"/>
        <v>1.1638662005488163</v>
      </c>
      <c r="N758" s="4">
        <f t="shared" si="45"/>
        <v>0.18904548954859485</v>
      </c>
      <c r="O758" s="4">
        <f t="shared" si="46"/>
        <v>0.16242888526142543</v>
      </c>
      <c r="P758" s="10">
        <f t="shared" si="47"/>
        <v>0.21892521383051394</v>
      </c>
    </row>
    <row r="759" spans="1:16">
      <c r="A759">
        <v>878</v>
      </c>
      <c r="B759" t="s">
        <v>2624</v>
      </c>
      <c r="C759" t="s">
        <v>2625</v>
      </c>
      <c r="D759" t="s">
        <v>2626</v>
      </c>
      <c r="E759" t="s">
        <v>3077</v>
      </c>
      <c r="F759" s="2">
        <v>1.36</v>
      </c>
      <c r="G759" s="2">
        <v>1.34</v>
      </c>
      <c r="H759" s="2">
        <v>1.29</v>
      </c>
      <c r="I759" s="3">
        <v>1.1239669421487604</v>
      </c>
      <c r="J759" s="3">
        <v>1.1754385964912282</v>
      </c>
      <c r="K759" s="3">
        <v>1.1944444444444444</v>
      </c>
      <c r="L759" s="2">
        <v>3</v>
      </c>
      <c r="M759" s="4">
        <f t="shared" si="44"/>
        <v>1.1646166610281445</v>
      </c>
      <c r="N759" s="4">
        <f t="shared" si="45"/>
        <v>3.6463753205545117E-2</v>
      </c>
      <c r="O759" s="4">
        <f t="shared" si="46"/>
        <v>3.1309661303792667E-2</v>
      </c>
      <c r="P759" s="10">
        <f t="shared" si="47"/>
        <v>0.21985516325575014</v>
      </c>
    </row>
    <row r="760" spans="1:16">
      <c r="A760">
        <v>1267</v>
      </c>
      <c r="B760" t="s">
        <v>3121</v>
      </c>
      <c r="C760" t="s">
        <v>3122</v>
      </c>
      <c r="D760" t="s">
        <v>3123</v>
      </c>
      <c r="E760" t="s">
        <v>3124</v>
      </c>
      <c r="F760" s="2">
        <v>1.45</v>
      </c>
      <c r="G760" s="2">
        <v>1.29</v>
      </c>
      <c r="I760" s="3">
        <v>1.1983471074380165</v>
      </c>
      <c r="J760" s="3">
        <v>1.1315789473684212</v>
      </c>
      <c r="K760" s="3"/>
      <c r="L760" s="2">
        <v>2</v>
      </c>
      <c r="M760" s="4">
        <f t="shared" si="44"/>
        <v>1.164963027403219</v>
      </c>
      <c r="N760" s="4">
        <f t="shared" si="45"/>
        <v>4.7212218752559702E-2</v>
      </c>
      <c r="O760" s="4">
        <f t="shared" si="46"/>
        <v>4.0526795822695694E-2</v>
      </c>
      <c r="P760" s="10">
        <f t="shared" si="47"/>
        <v>0.22028416858904201</v>
      </c>
    </row>
    <row r="761" spans="1:16">
      <c r="A761">
        <v>752</v>
      </c>
      <c r="B761" t="s">
        <v>2785</v>
      </c>
      <c r="C761" t="s">
        <v>2786</v>
      </c>
      <c r="D761" t="s">
        <v>2787</v>
      </c>
      <c r="E761" t="s">
        <v>4935</v>
      </c>
      <c r="F761" s="2">
        <v>1.4</v>
      </c>
      <c r="G761" s="2">
        <v>1.41</v>
      </c>
      <c r="H761" s="2">
        <v>1.19</v>
      </c>
      <c r="I761" s="3">
        <v>1.1570247933884297</v>
      </c>
      <c r="J761" s="3">
        <v>1.236842105263158</v>
      </c>
      <c r="K761" s="3">
        <v>1.1018518518518516</v>
      </c>
      <c r="L761" s="2">
        <v>3</v>
      </c>
      <c r="M761" s="4">
        <f t="shared" si="44"/>
        <v>1.1652395835011464</v>
      </c>
      <c r="N761" s="4">
        <f t="shared" si="45"/>
        <v>6.7869022473136933E-2</v>
      </c>
      <c r="O761" s="4">
        <f t="shared" si="46"/>
        <v>5.8244693566977646E-2</v>
      </c>
      <c r="P761" s="10">
        <f t="shared" si="47"/>
        <v>0.22062661616078</v>
      </c>
    </row>
    <row r="762" spans="1:16">
      <c r="A762">
        <v>547</v>
      </c>
      <c r="B762" t="s">
        <v>1940</v>
      </c>
      <c r="C762" t="s">
        <v>1941</v>
      </c>
      <c r="D762" t="s">
        <v>1942</v>
      </c>
      <c r="E762" t="s">
        <v>1943</v>
      </c>
      <c r="G762" s="2">
        <v>1.54</v>
      </c>
      <c r="H762" s="2">
        <v>1.06</v>
      </c>
      <c r="I762" s="3"/>
      <c r="J762" s="3">
        <v>1.3508771929824563</v>
      </c>
      <c r="K762" s="3">
        <v>0.98148148148148151</v>
      </c>
      <c r="L762" s="2">
        <v>2</v>
      </c>
      <c r="M762" s="4">
        <f t="shared" si="44"/>
        <v>1.1661793372319689</v>
      </c>
      <c r="N762" s="4">
        <f t="shared" si="45"/>
        <v>0.26120221254356984</v>
      </c>
      <c r="O762" s="4">
        <f t="shared" si="46"/>
        <v>0.2239811701376537</v>
      </c>
      <c r="P762" s="10">
        <f t="shared" si="47"/>
        <v>0.22178966593144497</v>
      </c>
    </row>
    <row r="763" spans="1:16">
      <c r="A763">
        <v>1253</v>
      </c>
      <c r="B763" t="s">
        <v>258</v>
      </c>
      <c r="C763" t="s">
        <v>259</v>
      </c>
      <c r="D763" t="s">
        <v>260</v>
      </c>
      <c r="E763" t="s">
        <v>385</v>
      </c>
      <c r="F763" s="2">
        <v>1.56</v>
      </c>
      <c r="G763" s="2">
        <v>1.19</v>
      </c>
      <c r="I763" s="3">
        <v>1.2892561983471076</v>
      </c>
      <c r="J763" s="3">
        <v>1.0438596491228072</v>
      </c>
      <c r="K763" s="3"/>
      <c r="L763" s="2">
        <v>2</v>
      </c>
      <c r="M763" s="4">
        <f t="shared" si="44"/>
        <v>1.1665579237349575</v>
      </c>
      <c r="N763" s="4">
        <f t="shared" si="45"/>
        <v>0.17352156403627941</v>
      </c>
      <c r="O763" s="4">
        <f t="shared" si="46"/>
        <v>0.14874663358396903</v>
      </c>
      <c r="P763" s="10">
        <f t="shared" si="47"/>
        <v>0.22225794402203292</v>
      </c>
    </row>
    <row r="764" spans="1:16">
      <c r="A764">
        <v>595</v>
      </c>
      <c r="B764" t="s">
        <v>3358</v>
      </c>
      <c r="C764" t="s">
        <v>3359</v>
      </c>
      <c r="D764" t="s">
        <v>3360</v>
      </c>
      <c r="E764" t="s">
        <v>3361</v>
      </c>
      <c r="F764" s="2">
        <v>1.56</v>
      </c>
      <c r="G764" s="2">
        <v>1.37</v>
      </c>
      <c r="H764" s="2">
        <v>1.0900000000000001</v>
      </c>
      <c r="I764" s="3">
        <v>1.2892561983471076</v>
      </c>
      <c r="J764" s="3">
        <v>1.2017543859649125</v>
      </c>
      <c r="K764" s="3">
        <v>1.0092592592592593</v>
      </c>
      <c r="L764" s="2">
        <v>3</v>
      </c>
      <c r="M764" s="4">
        <f t="shared" si="44"/>
        <v>1.16675661452376</v>
      </c>
      <c r="N764" s="4">
        <f t="shared" si="45"/>
        <v>0.1432417693238478</v>
      </c>
      <c r="O764" s="4">
        <f t="shared" si="46"/>
        <v>0.12276919414107235</v>
      </c>
      <c r="P764" s="10">
        <f t="shared" si="47"/>
        <v>0.22250364618663046</v>
      </c>
    </row>
    <row r="765" spans="1:16">
      <c r="A765">
        <v>751</v>
      </c>
      <c r="B765" t="s">
        <v>2905</v>
      </c>
      <c r="C765" t="s">
        <v>2906</v>
      </c>
      <c r="D765" t="s">
        <v>2907</v>
      </c>
      <c r="E765" t="s">
        <v>3148</v>
      </c>
      <c r="F765" s="2">
        <v>1.45</v>
      </c>
      <c r="G765" s="2">
        <v>1.37</v>
      </c>
      <c r="H765" s="2">
        <v>1.19</v>
      </c>
      <c r="I765" s="3">
        <v>1.1983471074380165</v>
      </c>
      <c r="J765" s="3">
        <v>1.2017543859649125</v>
      </c>
      <c r="K765" s="3">
        <v>1.1018518518518516</v>
      </c>
      <c r="L765" s="2">
        <v>3</v>
      </c>
      <c r="M765" s="4">
        <f t="shared" si="44"/>
        <v>1.1673177817515936</v>
      </c>
      <c r="N765" s="4">
        <f t="shared" si="45"/>
        <v>5.6720749025100173E-2</v>
      </c>
      <c r="O765" s="4">
        <f t="shared" si="46"/>
        <v>4.8590666493565332E-2</v>
      </c>
      <c r="P765" s="10">
        <f t="shared" si="47"/>
        <v>0.2231973628852893</v>
      </c>
    </row>
    <row r="766" spans="1:16">
      <c r="A766">
        <v>841</v>
      </c>
      <c r="B766" t="s">
        <v>616</v>
      </c>
      <c r="C766" t="s">
        <v>617</v>
      </c>
      <c r="D766" t="s">
        <v>618</v>
      </c>
      <c r="E766" t="s">
        <v>2136</v>
      </c>
      <c r="F766" s="2">
        <v>1.32</v>
      </c>
      <c r="G766" s="2">
        <v>1.42</v>
      </c>
      <c r="H766" s="2">
        <v>1.26</v>
      </c>
      <c r="I766" s="3">
        <v>1.0909090909090911</v>
      </c>
      <c r="J766" s="3">
        <v>1.2456140350877194</v>
      </c>
      <c r="K766" s="3">
        <v>1.1666666666666665</v>
      </c>
      <c r="L766" s="2">
        <v>3</v>
      </c>
      <c r="M766" s="4">
        <f t="shared" si="44"/>
        <v>1.1677299308878257</v>
      </c>
      <c r="N766" s="4">
        <f t="shared" si="45"/>
        <v>7.7357952638569261E-2</v>
      </c>
      <c r="O766" s="4">
        <f t="shared" si="46"/>
        <v>6.6246441572114165E-2</v>
      </c>
      <c r="P766" s="10">
        <f t="shared" si="47"/>
        <v>0.22370665056956657</v>
      </c>
    </row>
    <row r="767" spans="1:16">
      <c r="A767">
        <v>823</v>
      </c>
      <c r="B767" t="s">
        <v>3067</v>
      </c>
      <c r="C767" t="s">
        <v>3068</v>
      </c>
      <c r="D767" t="s">
        <v>3069</v>
      </c>
      <c r="E767" t="s">
        <v>4419</v>
      </c>
      <c r="F767" s="2">
        <v>1.45</v>
      </c>
      <c r="G767" s="2">
        <v>1.31</v>
      </c>
      <c r="H767" s="2">
        <v>1.25</v>
      </c>
      <c r="I767" s="3">
        <v>1.1983471074380165</v>
      </c>
      <c r="J767" s="3">
        <v>1.1491228070175441</v>
      </c>
      <c r="K767" s="3">
        <v>1.1574074074074074</v>
      </c>
      <c r="L767" s="2">
        <v>3</v>
      </c>
      <c r="M767" s="4">
        <f t="shared" si="44"/>
        <v>1.1682924406209894</v>
      </c>
      <c r="N767" s="4">
        <f t="shared" si="45"/>
        <v>2.6355661612200456E-2</v>
      </c>
      <c r="O767" s="4">
        <f t="shared" si="46"/>
        <v>2.2559130484651153E-2</v>
      </c>
      <c r="P767" s="10">
        <f t="shared" si="47"/>
        <v>0.22440144701335915</v>
      </c>
    </row>
    <row r="768" spans="1:16">
      <c r="A768">
        <v>788</v>
      </c>
      <c r="B768" t="s">
        <v>2513</v>
      </c>
      <c r="C768" t="s">
        <v>2514</v>
      </c>
      <c r="D768" t="s">
        <v>2515</v>
      </c>
      <c r="E768" t="s">
        <v>2516</v>
      </c>
      <c r="F768" s="2">
        <v>1.36</v>
      </c>
      <c r="G768" s="2">
        <v>1.43</v>
      </c>
      <c r="H768" s="2">
        <v>1.22</v>
      </c>
      <c r="I768" s="3">
        <v>1.1239669421487604</v>
      </c>
      <c r="J768" s="3">
        <v>1.2543859649122808</v>
      </c>
      <c r="K768" s="3">
        <v>1.1296296296296295</v>
      </c>
      <c r="L768" s="2">
        <v>3</v>
      </c>
      <c r="M768" s="4">
        <f t="shared" si="44"/>
        <v>1.1693275122302236</v>
      </c>
      <c r="N768" s="4">
        <f t="shared" si="45"/>
        <v>7.3717174300673163E-2</v>
      </c>
      <c r="O768" s="4">
        <f t="shared" si="46"/>
        <v>6.304236711242224E-2</v>
      </c>
      <c r="P768" s="10">
        <f t="shared" si="47"/>
        <v>0.22567906510810407</v>
      </c>
    </row>
    <row r="769" spans="1:16">
      <c r="A769">
        <v>1294</v>
      </c>
      <c r="B769" t="s">
        <v>4936</v>
      </c>
      <c r="C769" t="s">
        <v>4937</v>
      </c>
      <c r="D769" t="s">
        <v>4938</v>
      </c>
      <c r="E769" t="s">
        <v>4939</v>
      </c>
      <c r="F769" s="2">
        <v>1.27</v>
      </c>
      <c r="G769" s="2">
        <v>1.47</v>
      </c>
      <c r="I769" s="3">
        <v>1.0495867768595042</v>
      </c>
      <c r="J769" s="3">
        <v>1.2894736842105263</v>
      </c>
      <c r="K769" s="3"/>
      <c r="L769" s="2">
        <v>2</v>
      </c>
      <c r="M769" s="4">
        <f t="shared" si="44"/>
        <v>1.1695302305350153</v>
      </c>
      <c r="N769" s="4">
        <f t="shared" si="45"/>
        <v>0.16962565890577661</v>
      </c>
      <c r="O769" s="4">
        <f t="shared" si="46"/>
        <v>0.14503742996722654</v>
      </c>
      <c r="P769" s="10">
        <f t="shared" si="47"/>
        <v>0.2259291535922433</v>
      </c>
    </row>
    <row r="770" spans="1:16">
      <c r="A770">
        <v>937</v>
      </c>
      <c r="B770" t="s">
        <v>4940</v>
      </c>
      <c r="C770" t="s">
        <v>4941</v>
      </c>
      <c r="D770" t="s">
        <v>4942</v>
      </c>
      <c r="E770" t="s">
        <v>4943</v>
      </c>
      <c r="F770" s="2">
        <v>1.32</v>
      </c>
      <c r="H770" s="2">
        <v>1.35</v>
      </c>
      <c r="I770" s="3">
        <v>1.0909090909090911</v>
      </c>
      <c r="J770" s="3"/>
      <c r="K770" s="3">
        <v>1.25</v>
      </c>
      <c r="L770" s="2">
        <v>2</v>
      </c>
      <c r="M770" s="4">
        <f t="shared" ref="M770:M833" si="48">AVERAGE(I770:K770)</f>
        <v>1.1704545454545454</v>
      </c>
      <c r="N770" s="4">
        <f t="shared" ref="N770:N833" si="49">STDEV(I770:K770)</f>
        <v>0.11249426064331429</v>
      </c>
      <c r="O770" s="4">
        <f t="shared" ref="O770:O833" si="50">N770/M770</f>
        <v>9.6111601326326776E-2</v>
      </c>
      <c r="P770" s="10">
        <f t="shared" ref="P770:P833" si="51">LOG(M770,2)</f>
        <v>0.2270689085459211</v>
      </c>
    </row>
    <row r="771" spans="1:16">
      <c r="A771">
        <v>732</v>
      </c>
      <c r="B771" t="s">
        <v>2389</v>
      </c>
      <c r="C771" t="s">
        <v>2390</v>
      </c>
      <c r="D771" t="s">
        <v>2391</v>
      </c>
      <c r="E771" t="s">
        <v>2392</v>
      </c>
      <c r="F771" s="2">
        <v>1.58</v>
      </c>
      <c r="G771" s="2">
        <v>1.27</v>
      </c>
      <c r="H771" s="2">
        <v>1.18</v>
      </c>
      <c r="I771" s="3">
        <v>1.3057851239669422</v>
      </c>
      <c r="J771" s="3">
        <v>1.1140350877192984</v>
      </c>
      <c r="K771" s="3">
        <v>1.0925925925925926</v>
      </c>
      <c r="L771" s="2">
        <v>3</v>
      </c>
      <c r="M771" s="4">
        <f t="shared" si="48"/>
        <v>1.1708042680929445</v>
      </c>
      <c r="N771" s="4">
        <f t="shared" si="49"/>
        <v>0.1173874726649843</v>
      </c>
      <c r="O771" s="4">
        <f t="shared" si="50"/>
        <v>0.10026225208094772</v>
      </c>
      <c r="P771" s="10">
        <f t="shared" si="51"/>
        <v>0.22749991012245585</v>
      </c>
    </row>
    <row r="772" spans="1:16">
      <c r="A772">
        <v>637</v>
      </c>
      <c r="B772" t="s">
        <v>1936</v>
      </c>
      <c r="C772" t="s">
        <v>1937</v>
      </c>
      <c r="D772" t="s">
        <v>1938</v>
      </c>
      <c r="E772" t="s">
        <v>2739</v>
      </c>
      <c r="G772" s="2">
        <v>1.49</v>
      </c>
      <c r="H772" s="2">
        <v>1.1200000000000001</v>
      </c>
      <c r="I772" s="3"/>
      <c r="J772" s="3">
        <v>1.3070175438596492</v>
      </c>
      <c r="K772" s="3">
        <v>1.037037037037037</v>
      </c>
      <c r="L772" s="2">
        <v>2</v>
      </c>
      <c r="M772" s="4">
        <f t="shared" si="48"/>
        <v>1.1720272904483431</v>
      </c>
      <c r="N772" s="4">
        <f t="shared" si="49"/>
        <v>0.19090504716244946</v>
      </c>
      <c r="O772" s="4">
        <f t="shared" si="50"/>
        <v>0.16288447267249326</v>
      </c>
      <c r="P772" s="10">
        <f t="shared" si="51"/>
        <v>0.22900616305035026</v>
      </c>
    </row>
    <row r="773" spans="1:16">
      <c r="A773">
        <v>838</v>
      </c>
      <c r="B773" t="s">
        <v>3404</v>
      </c>
      <c r="C773" t="s">
        <v>3405</v>
      </c>
      <c r="D773" t="s">
        <v>3406</v>
      </c>
      <c r="E773" t="s">
        <v>3407</v>
      </c>
      <c r="F773" s="2">
        <v>1.36</v>
      </c>
      <c r="G773" s="2">
        <v>1.4</v>
      </c>
      <c r="H773" s="2">
        <v>1.26</v>
      </c>
      <c r="I773" s="3">
        <v>1.1239669421487604</v>
      </c>
      <c r="J773" s="3">
        <v>1.2280701754385965</v>
      </c>
      <c r="K773" s="3">
        <v>1.1666666666666665</v>
      </c>
      <c r="L773" s="2">
        <v>3</v>
      </c>
      <c r="M773" s="4">
        <f t="shared" si="48"/>
        <v>1.1729012614180079</v>
      </c>
      <c r="N773" s="4">
        <f t="shared" si="49"/>
        <v>5.233090314655961E-2</v>
      </c>
      <c r="O773" s="4">
        <f t="shared" si="50"/>
        <v>4.4616631312420003E-2</v>
      </c>
      <c r="P773" s="10">
        <f t="shared" si="51"/>
        <v>0.23008156779238012</v>
      </c>
    </row>
    <row r="774" spans="1:16">
      <c r="A774">
        <v>989</v>
      </c>
      <c r="B774" t="s">
        <v>1204</v>
      </c>
      <c r="C774" t="s">
        <v>1205</v>
      </c>
      <c r="D774" t="s">
        <v>1206</v>
      </c>
      <c r="E774" t="s">
        <v>1207</v>
      </c>
      <c r="F774" s="2">
        <v>1.34</v>
      </c>
      <c r="G774" s="2">
        <v>1.25</v>
      </c>
      <c r="H774" s="2">
        <v>1.42</v>
      </c>
      <c r="I774" s="3">
        <v>1.1074380165289257</v>
      </c>
      <c r="J774" s="3">
        <v>1.0964912280701755</v>
      </c>
      <c r="K774" s="3">
        <v>1.3148148148148147</v>
      </c>
      <c r="L774" s="2">
        <v>3</v>
      </c>
      <c r="M774" s="4">
        <f t="shared" si="48"/>
        <v>1.1729146864713054</v>
      </c>
      <c r="N774" s="4">
        <f t="shared" si="49"/>
        <v>0.12301094610772847</v>
      </c>
      <c r="O774" s="4">
        <f t="shared" si="50"/>
        <v>0.10487629452215735</v>
      </c>
      <c r="P774" s="10">
        <f t="shared" si="51"/>
        <v>0.23009808081662961</v>
      </c>
    </row>
    <row r="775" spans="1:16">
      <c r="A775">
        <v>863</v>
      </c>
      <c r="B775" t="s">
        <v>2950</v>
      </c>
      <c r="C775" t="s">
        <v>2951</v>
      </c>
      <c r="D775" t="s">
        <v>2952</v>
      </c>
      <c r="E775" t="s">
        <v>2953</v>
      </c>
      <c r="F775" s="2">
        <v>1.49</v>
      </c>
      <c r="G775" s="2">
        <v>1.26</v>
      </c>
      <c r="H775" s="2">
        <v>1.28</v>
      </c>
      <c r="I775" s="3">
        <v>1.2314049586776861</v>
      </c>
      <c r="J775" s="3">
        <v>1.1052631578947369</v>
      </c>
      <c r="K775" s="3">
        <v>1.1851851851851851</v>
      </c>
      <c r="L775" s="2">
        <v>3</v>
      </c>
      <c r="M775" s="4">
        <f t="shared" si="48"/>
        <v>1.1739511005858694</v>
      </c>
      <c r="N775" s="4">
        <f t="shared" si="49"/>
        <v>6.3816862730627422E-2</v>
      </c>
      <c r="O775" s="4">
        <f t="shared" si="50"/>
        <v>5.4360750374337671E-2</v>
      </c>
      <c r="P775" s="10">
        <f t="shared" si="51"/>
        <v>0.23137231610425216</v>
      </c>
    </row>
    <row r="776" spans="1:16">
      <c r="A776">
        <v>527</v>
      </c>
      <c r="B776" t="s">
        <v>1192</v>
      </c>
      <c r="C776" t="s">
        <v>1193</v>
      </c>
      <c r="D776" t="s">
        <v>1194</v>
      </c>
      <c r="E776" t="s">
        <v>3294</v>
      </c>
      <c r="G776" s="2">
        <v>1.57</v>
      </c>
      <c r="H776" s="2">
        <v>1.05</v>
      </c>
      <c r="I776" s="3"/>
      <c r="J776" s="3">
        <v>1.3771929824561404</v>
      </c>
      <c r="K776" s="3">
        <v>0.97222222222222221</v>
      </c>
      <c r="L776" s="2">
        <v>2</v>
      </c>
      <c r="M776" s="4">
        <f t="shared" si="48"/>
        <v>1.1747076023391814</v>
      </c>
      <c r="N776" s="4">
        <f t="shared" si="49"/>
        <v>0.28635757074367496</v>
      </c>
      <c r="O776" s="4">
        <f t="shared" si="50"/>
        <v>0.24376923259324662</v>
      </c>
      <c r="P776" s="10">
        <f t="shared" si="51"/>
        <v>0.23230169878919604</v>
      </c>
    </row>
    <row r="777" spans="1:16">
      <c r="A777">
        <v>932</v>
      </c>
      <c r="B777" t="s">
        <v>2935</v>
      </c>
      <c r="C777" t="s">
        <v>2936</v>
      </c>
      <c r="D777" t="s">
        <v>2937</v>
      </c>
      <c r="E777" t="s">
        <v>3320</v>
      </c>
      <c r="F777" s="2">
        <v>1.48</v>
      </c>
      <c r="G777" s="2">
        <v>1.2</v>
      </c>
      <c r="H777" s="2">
        <v>1.35</v>
      </c>
      <c r="I777" s="3">
        <v>1.2231404958677685</v>
      </c>
      <c r="J777" s="3">
        <v>1.0526315789473684</v>
      </c>
      <c r="K777" s="3">
        <v>1.25</v>
      </c>
      <c r="L777" s="2">
        <v>3</v>
      </c>
      <c r="M777" s="4">
        <f t="shared" si="48"/>
        <v>1.1752573582717123</v>
      </c>
      <c r="N777" s="4">
        <f t="shared" si="49"/>
        <v>0.10704283982001955</v>
      </c>
      <c r="O777" s="4">
        <f t="shared" si="50"/>
        <v>9.1080340034996751E-2</v>
      </c>
      <c r="P777" s="10">
        <f t="shared" si="51"/>
        <v>0.2329767132556454</v>
      </c>
    </row>
    <row r="778" spans="1:16">
      <c r="A778">
        <v>1281</v>
      </c>
      <c r="B778" t="s">
        <v>31</v>
      </c>
      <c r="C778" t="s">
        <v>32</v>
      </c>
      <c r="D778" t="s">
        <v>33</v>
      </c>
      <c r="E778" t="s">
        <v>34</v>
      </c>
      <c r="F778" s="2">
        <v>1.39</v>
      </c>
      <c r="G778" s="2">
        <v>1.37</v>
      </c>
      <c r="I778" s="3">
        <v>1.1487603305785123</v>
      </c>
      <c r="J778" s="3">
        <v>1.2017543859649125</v>
      </c>
      <c r="K778" s="3"/>
      <c r="L778" s="2">
        <v>2</v>
      </c>
      <c r="M778" s="4">
        <f t="shared" si="48"/>
        <v>1.1752573582717125</v>
      </c>
      <c r="N778" s="4">
        <f t="shared" si="49"/>
        <v>3.7472455926299011E-2</v>
      </c>
      <c r="O778" s="4">
        <f t="shared" si="50"/>
        <v>3.1884468250770653E-2</v>
      </c>
      <c r="P778" s="10">
        <f t="shared" si="51"/>
        <v>0.23297671325564567</v>
      </c>
    </row>
    <row r="779" spans="1:16">
      <c r="A779">
        <v>898</v>
      </c>
      <c r="B779" t="s">
        <v>4944</v>
      </c>
      <c r="C779" t="s">
        <v>4945</v>
      </c>
      <c r="D779" t="s">
        <v>4946</v>
      </c>
      <c r="E779" t="s">
        <v>4947</v>
      </c>
      <c r="F779" s="2">
        <v>1.52</v>
      </c>
      <c r="G779" s="2">
        <v>1.21</v>
      </c>
      <c r="H779" s="2">
        <v>1.31</v>
      </c>
      <c r="I779" s="3">
        <v>1.2561983471074381</v>
      </c>
      <c r="J779" s="3">
        <v>1.0614035087719298</v>
      </c>
      <c r="K779" s="3">
        <v>1.212962962962963</v>
      </c>
      <c r="L779" s="2">
        <v>3</v>
      </c>
      <c r="M779" s="4">
        <f t="shared" si="48"/>
        <v>1.1768549396141104</v>
      </c>
      <c r="N779" s="4">
        <f t="shared" si="49"/>
        <v>0.10229418005517309</v>
      </c>
      <c r="O779" s="4">
        <f t="shared" si="50"/>
        <v>8.6921655857361016E-2</v>
      </c>
      <c r="P779" s="10">
        <f t="shared" si="51"/>
        <v>0.23493650321685824</v>
      </c>
    </row>
    <row r="780" spans="1:16">
      <c r="A780">
        <v>899</v>
      </c>
      <c r="B780" t="s">
        <v>3161</v>
      </c>
      <c r="C780" t="s">
        <v>3162</v>
      </c>
      <c r="D780" t="s">
        <v>3163</v>
      </c>
      <c r="E780" t="s">
        <v>3164</v>
      </c>
      <c r="F780" s="2">
        <v>1.5</v>
      </c>
      <c r="G780" s="2">
        <v>1.24</v>
      </c>
      <c r="H780" s="2">
        <v>1.31</v>
      </c>
      <c r="I780" s="3">
        <v>1.2396694214876034</v>
      </c>
      <c r="J780" s="3">
        <v>1.0877192982456141</v>
      </c>
      <c r="K780" s="3">
        <v>1.212962962962963</v>
      </c>
      <c r="L780" s="2">
        <v>3</v>
      </c>
      <c r="M780" s="4">
        <f t="shared" si="48"/>
        <v>1.1801172275653935</v>
      </c>
      <c r="N780" s="4">
        <f t="shared" si="49"/>
        <v>8.1125469112167836E-2</v>
      </c>
      <c r="O780" s="4">
        <f t="shared" si="50"/>
        <v>6.8743568195789639E-2</v>
      </c>
      <c r="P780" s="10">
        <f t="shared" si="51"/>
        <v>0.23893017757608126</v>
      </c>
    </row>
    <row r="781" spans="1:16">
      <c r="A781">
        <v>884</v>
      </c>
      <c r="B781" t="s">
        <v>2671</v>
      </c>
      <c r="C781" t="s">
        <v>2672</v>
      </c>
      <c r="D781" t="s">
        <v>2673</v>
      </c>
      <c r="E781" t="s">
        <v>2674</v>
      </c>
      <c r="F781" s="2">
        <v>1.48</v>
      </c>
      <c r="G781" s="2">
        <v>1.27</v>
      </c>
      <c r="H781" s="2">
        <v>1.3</v>
      </c>
      <c r="I781" s="3">
        <v>1.2231404958677685</v>
      </c>
      <c r="J781" s="3">
        <v>1.1140350877192984</v>
      </c>
      <c r="K781" s="3">
        <v>1.2037037037037037</v>
      </c>
      <c r="L781" s="2">
        <v>3</v>
      </c>
      <c r="M781" s="4">
        <f t="shared" si="48"/>
        <v>1.1802930957635902</v>
      </c>
      <c r="N781" s="4">
        <f t="shared" si="49"/>
        <v>5.8198281288242039E-2</v>
      </c>
      <c r="O781" s="4">
        <f t="shared" si="50"/>
        <v>4.9308329852247999E-2</v>
      </c>
      <c r="P781" s="10">
        <f t="shared" si="51"/>
        <v>0.23914516068757699</v>
      </c>
    </row>
    <row r="782" spans="1:16">
      <c r="A782">
        <v>1033</v>
      </c>
      <c r="B782" t="s">
        <v>620</v>
      </c>
      <c r="C782" t="s">
        <v>621</v>
      </c>
      <c r="D782" t="s">
        <v>622</v>
      </c>
      <c r="E782" t="s">
        <v>1105</v>
      </c>
      <c r="F782" s="2">
        <v>1.1599999999999999</v>
      </c>
      <c r="G782" s="2">
        <v>1.35</v>
      </c>
      <c r="H782" s="2">
        <v>1.51</v>
      </c>
      <c r="I782" s="3">
        <v>0.95867768595041314</v>
      </c>
      <c r="J782" s="3">
        <v>1.1842105263157896</v>
      </c>
      <c r="K782" s="3">
        <v>1.3981481481481481</v>
      </c>
      <c r="L782" s="2">
        <v>3</v>
      </c>
      <c r="M782" s="4">
        <f t="shared" si="48"/>
        <v>1.1803454534714504</v>
      </c>
      <c r="N782" s="4">
        <f t="shared" si="49"/>
        <v>0.21976072414592632</v>
      </c>
      <c r="O782" s="4">
        <f t="shared" si="50"/>
        <v>0.18618339529296266</v>
      </c>
      <c r="P782" s="10">
        <f t="shared" si="51"/>
        <v>0.23920915710542673</v>
      </c>
    </row>
    <row r="783" spans="1:16">
      <c r="A783">
        <v>803</v>
      </c>
      <c r="B783" t="s">
        <v>4948</v>
      </c>
      <c r="C783" t="s">
        <v>4949</v>
      </c>
      <c r="D783" t="s">
        <v>4950</v>
      </c>
      <c r="E783" t="s">
        <v>4951</v>
      </c>
      <c r="F783" s="2">
        <v>1.48</v>
      </c>
      <c r="H783" s="2">
        <v>1.23</v>
      </c>
      <c r="I783" s="3">
        <v>1.2231404958677685</v>
      </c>
      <c r="J783" s="3"/>
      <c r="K783" s="3">
        <v>1.1388888888888888</v>
      </c>
      <c r="L783" s="2">
        <v>2</v>
      </c>
      <c r="M783" s="4">
        <f t="shared" si="48"/>
        <v>1.1810146923783287</v>
      </c>
      <c r="N783" s="4">
        <f t="shared" si="49"/>
        <v>5.9574882620629675E-2</v>
      </c>
      <c r="O783" s="4">
        <f t="shared" si="50"/>
        <v>5.0443811584306129E-2</v>
      </c>
      <c r="P783" s="10">
        <f t="shared" si="51"/>
        <v>0.24002691265167064</v>
      </c>
    </row>
    <row r="784" spans="1:16">
      <c r="A784">
        <v>1047</v>
      </c>
      <c r="B784" t="s">
        <v>216</v>
      </c>
      <c r="C784" t="s">
        <v>217</v>
      </c>
      <c r="D784" t="s">
        <v>218</v>
      </c>
      <c r="E784" t="s">
        <v>2537</v>
      </c>
      <c r="F784" s="2">
        <v>1.32</v>
      </c>
      <c r="G784" s="2">
        <v>1.1599999999999999</v>
      </c>
      <c r="H784" s="2">
        <v>1.55</v>
      </c>
      <c r="I784" s="3">
        <v>1.0909090909090911</v>
      </c>
      <c r="J784" s="3">
        <v>1.0175438596491229</v>
      </c>
      <c r="K784" s="3">
        <v>1.4351851851851851</v>
      </c>
      <c r="L784" s="2">
        <v>3</v>
      </c>
      <c r="M784" s="4">
        <f t="shared" si="48"/>
        <v>1.1812127119144664</v>
      </c>
      <c r="N784" s="4">
        <f t="shared" si="49"/>
        <v>0.2229845895435186</v>
      </c>
      <c r="O784" s="4">
        <f t="shared" si="50"/>
        <v>0.18877598191617267</v>
      </c>
      <c r="P784" s="10">
        <f t="shared" si="51"/>
        <v>0.24026878758965087</v>
      </c>
    </row>
    <row r="785" spans="1:16">
      <c r="A785">
        <v>1309</v>
      </c>
      <c r="B785" t="s">
        <v>1682</v>
      </c>
      <c r="C785" t="s">
        <v>1683</v>
      </c>
      <c r="D785" t="s">
        <v>1684</v>
      </c>
      <c r="E785" t="s">
        <v>1685</v>
      </c>
      <c r="F785" s="2">
        <v>1.0900000000000001</v>
      </c>
      <c r="G785" s="2">
        <v>1.67</v>
      </c>
      <c r="I785" s="3">
        <v>0.90082644628099184</v>
      </c>
      <c r="J785" s="3">
        <v>1.4649122807017545</v>
      </c>
      <c r="K785" s="3"/>
      <c r="L785" s="2">
        <v>2</v>
      </c>
      <c r="M785" s="4">
        <f t="shared" si="48"/>
        <v>1.1828693634913732</v>
      </c>
      <c r="N785" s="4">
        <f t="shared" si="49"/>
        <v>0.39886891869019336</v>
      </c>
      <c r="O785" s="4">
        <f t="shared" si="50"/>
        <v>0.33720453923405919</v>
      </c>
      <c r="P785" s="10">
        <f t="shared" si="51"/>
        <v>0.24229075072753783</v>
      </c>
    </row>
    <row r="786" spans="1:16">
      <c r="A786">
        <v>855</v>
      </c>
      <c r="B786" t="s">
        <v>4952</v>
      </c>
      <c r="C786" t="s">
        <v>4953</v>
      </c>
      <c r="D786" t="s">
        <v>4954</v>
      </c>
      <c r="E786" t="s">
        <v>4955</v>
      </c>
      <c r="F786" s="2">
        <v>1.44</v>
      </c>
      <c r="H786" s="2">
        <v>1.27</v>
      </c>
      <c r="I786" s="3">
        <v>1.1900826446280992</v>
      </c>
      <c r="J786" s="3"/>
      <c r="K786" s="3">
        <v>1.1759259259259258</v>
      </c>
      <c r="L786" s="2">
        <v>2</v>
      </c>
      <c r="M786" s="4">
        <f t="shared" si="48"/>
        <v>1.1830042852770126</v>
      </c>
      <c r="N786" s="4">
        <f t="shared" si="49"/>
        <v>1.0010311793657222E-2</v>
      </c>
      <c r="O786" s="4">
        <f t="shared" si="50"/>
        <v>8.4617713716169714E-3</v>
      </c>
      <c r="P786" s="10">
        <f t="shared" si="51"/>
        <v>0.24245529965969426</v>
      </c>
    </row>
    <row r="787" spans="1:16">
      <c r="A787">
        <v>1056</v>
      </c>
      <c r="B787" t="s">
        <v>487</v>
      </c>
      <c r="C787" t="s">
        <v>488</v>
      </c>
      <c r="D787" t="s">
        <v>489</v>
      </c>
      <c r="E787" t="s">
        <v>919</v>
      </c>
      <c r="G787" s="2">
        <v>1.02</v>
      </c>
      <c r="H787" s="2">
        <v>1.59</v>
      </c>
      <c r="I787" s="3"/>
      <c r="J787" s="3">
        <v>0.89473684210526327</v>
      </c>
      <c r="K787" s="3">
        <v>1.4722222222222221</v>
      </c>
      <c r="L787" s="2">
        <v>2</v>
      </c>
      <c r="M787" s="4">
        <f t="shared" si="48"/>
        <v>1.1834795321637426</v>
      </c>
      <c r="N787" s="4">
        <f t="shared" si="49"/>
        <v>0.40834382831679328</v>
      </c>
      <c r="O787" s="4">
        <f t="shared" si="50"/>
        <v>0.34503666283963758</v>
      </c>
      <c r="P787" s="10">
        <f t="shared" si="51"/>
        <v>0.24303475541666791</v>
      </c>
    </row>
    <row r="788" spans="1:16">
      <c r="A788">
        <v>690</v>
      </c>
      <c r="B788" t="s">
        <v>3116</v>
      </c>
      <c r="C788" t="s">
        <v>3117</v>
      </c>
      <c r="D788" t="s">
        <v>3118</v>
      </c>
      <c r="E788" t="s">
        <v>3273</v>
      </c>
      <c r="F788" s="2">
        <v>1.43</v>
      </c>
      <c r="G788" s="2">
        <v>1.49</v>
      </c>
      <c r="H788" s="2">
        <v>1.1499999999999999</v>
      </c>
      <c r="I788" s="3">
        <v>1.1818181818181819</v>
      </c>
      <c r="J788" s="3">
        <v>1.3070175438596492</v>
      </c>
      <c r="K788" s="3">
        <v>1.0648148148148147</v>
      </c>
      <c r="L788" s="2">
        <v>3</v>
      </c>
      <c r="M788" s="4">
        <f t="shared" si="48"/>
        <v>1.1845501801642151</v>
      </c>
      <c r="N788" s="4">
        <f t="shared" si="49"/>
        <v>0.12112447461357027</v>
      </c>
      <c r="O788" s="4">
        <f t="shared" si="50"/>
        <v>0.10225356142935092</v>
      </c>
      <c r="P788" s="10">
        <f t="shared" si="51"/>
        <v>0.244339315623854</v>
      </c>
    </row>
    <row r="789" spans="1:16">
      <c r="A789">
        <v>943</v>
      </c>
      <c r="B789" t="s">
        <v>2922</v>
      </c>
      <c r="C789" t="s">
        <v>2923</v>
      </c>
      <c r="D789" t="s">
        <v>2924</v>
      </c>
      <c r="E789" t="s">
        <v>2925</v>
      </c>
      <c r="F789" s="2">
        <v>1.24</v>
      </c>
      <c r="G789" s="2">
        <v>1.45</v>
      </c>
      <c r="H789" s="2">
        <v>1.36</v>
      </c>
      <c r="I789" s="3">
        <v>1.024793388429752</v>
      </c>
      <c r="J789" s="3">
        <v>1.2719298245614037</v>
      </c>
      <c r="K789" s="3">
        <v>1.2592592592592593</v>
      </c>
      <c r="L789" s="2">
        <v>3</v>
      </c>
      <c r="M789" s="4">
        <f t="shared" si="48"/>
        <v>1.1853274907501383</v>
      </c>
      <c r="N789" s="4">
        <f t="shared" si="49"/>
        <v>0.13917088169630951</v>
      </c>
      <c r="O789" s="4">
        <f t="shared" si="50"/>
        <v>0.11741133381478798</v>
      </c>
      <c r="P789" s="10">
        <f t="shared" si="51"/>
        <v>0.24528571229362303</v>
      </c>
    </row>
    <row r="790" spans="1:16">
      <c r="A790">
        <v>780</v>
      </c>
      <c r="B790" t="s">
        <v>3396</v>
      </c>
      <c r="C790" t="s">
        <v>3397</v>
      </c>
      <c r="D790" t="s">
        <v>3398</v>
      </c>
      <c r="E790" t="s">
        <v>3399</v>
      </c>
      <c r="F790" s="2">
        <v>1.38</v>
      </c>
      <c r="G790" s="2">
        <v>1.48</v>
      </c>
      <c r="H790" s="2">
        <v>1.21</v>
      </c>
      <c r="I790" s="3">
        <v>1.140495867768595</v>
      </c>
      <c r="J790" s="3">
        <v>1.2982456140350878</v>
      </c>
      <c r="K790" s="3">
        <v>1.1203703703703702</v>
      </c>
      <c r="L790" s="2">
        <v>3</v>
      </c>
      <c r="M790" s="4">
        <f t="shared" si="48"/>
        <v>1.1863706173913509</v>
      </c>
      <c r="N790" s="4">
        <f t="shared" si="49"/>
        <v>9.7407751575059834E-2</v>
      </c>
      <c r="O790" s="4">
        <f t="shared" si="50"/>
        <v>8.2105667611057934E-2</v>
      </c>
      <c r="P790" s="10">
        <f t="shared" si="51"/>
        <v>0.24655477240221724</v>
      </c>
    </row>
    <row r="791" spans="1:16">
      <c r="A791">
        <v>657</v>
      </c>
      <c r="B791" t="s">
        <v>3200</v>
      </c>
      <c r="C791" t="s">
        <v>3201</v>
      </c>
      <c r="D791" t="s">
        <v>3202</v>
      </c>
      <c r="E791" t="s">
        <v>3203</v>
      </c>
      <c r="F791" s="2">
        <v>1.58</v>
      </c>
      <c r="G791" s="2">
        <v>1.38</v>
      </c>
      <c r="H791" s="2">
        <v>1.1299999999999999</v>
      </c>
      <c r="I791" s="3">
        <v>1.3057851239669422</v>
      </c>
      <c r="J791" s="3">
        <v>1.2105263157894737</v>
      </c>
      <c r="K791" s="3">
        <v>1.0462962962962961</v>
      </c>
      <c r="L791" s="2">
        <v>3</v>
      </c>
      <c r="M791" s="4">
        <f t="shared" si="48"/>
        <v>1.1875359120175706</v>
      </c>
      <c r="N791" s="4">
        <f t="shared" si="49"/>
        <v>0.13126321617524053</v>
      </c>
      <c r="O791" s="4">
        <f t="shared" si="50"/>
        <v>0.11053410246114594</v>
      </c>
      <c r="P791" s="10">
        <f t="shared" si="51"/>
        <v>0.24797114233306813</v>
      </c>
    </row>
    <row r="792" spans="1:16">
      <c r="A792">
        <v>824</v>
      </c>
      <c r="B792" t="s">
        <v>666</v>
      </c>
      <c r="C792" t="s">
        <v>667</v>
      </c>
      <c r="D792" t="s">
        <v>668</v>
      </c>
      <c r="E792" t="s">
        <v>2001</v>
      </c>
      <c r="F792" s="2">
        <v>1.5</v>
      </c>
      <c r="G792" s="2">
        <v>1.33</v>
      </c>
      <c r="H792" s="2">
        <v>1.25</v>
      </c>
      <c r="I792" s="3">
        <v>1.2396694214876034</v>
      </c>
      <c r="J792" s="3">
        <v>1.1666666666666667</v>
      </c>
      <c r="K792" s="3">
        <v>1.1574074074074074</v>
      </c>
      <c r="L792" s="2">
        <v>3</v>
      </c>
      <c r="M792" s="4">
        <f t="shared" si="48"/>
        <v>1.1879144985205592</v>
      </c>
      <c r="N792" s="4">
        <f t="shared" si="49"/>
        <v>4.5059544038983067E-2</v>
      </c>
      <c r="O792" s="4">
        <f t="shared" si="50"/>
        <v>3.7931639099531726E-2</v>
      </c>
      <c r="P792" s="10">
        <f t="shared" si="51"/>
        <v>0.2484310002805214</v>
      </c>
    </row>
    <row r="793" spans="1:16">
      <c r="A793">
        <v>1260</v>
      </c>
      <c r="B793" t="s">
        <v>4956</v>
      </c>
      <c r="C793" t="s">
        <v>4957</v>
      </c>
      <c r="D793" t="s">
        <v>4958</v>
      </c>
      <c r="E793" t="s">
        <v>4959</v>
      </c>
      <c r="F793" s="2">
        <v>1.57</v>
      </c>
      <c r="G793" s="2">
        <v>1.23</v>
      </c>
      <c r="I793" s="3">
        <v>1.2975206611570249</v>
      </c>
      <c r="J793" s="3">
        <v>1.0789473684210527</v>
      </c>
      <c r="K793" s="3"/>
      <c r="L793" s="2">
        <v>2</v>
      </c>
      <c r="M793" s="4">
        <f t="shared" si="48"/>
        <v>1.1882340147890389</v>
      </c>
      <c r="N793" s="4">
        <f t="shared" si="49"/>
        <v>0.15455465747987832</v>
      </c>
      <c r="O793" s="4">
        <f t="shared" si="50"/>
        <v>0.13007089138692787</v>
      </c>
      <c r="P793" s="10">
        <f t="shared" si="51"/>
        <v>0.24881899331733318</v>
      </c>
    </row>
    <row r="794" spans="1:16">
      <c r="A794">
        <v>398</v>
      </c>
      <c r="B794" t="s">
        <v>1429</v>
      </c>
      <c r="C794" t="s">
        <v>1430</v>
      </c>
      <c r="D794" t="s">
        <v>1431</v>
      </c>
      <c r="E794" t="s">
        <v>1432</v>
      </c>
      <c r="F794" s="2">
        <v>1.52</v>
      </c>
      <c r="G794" s="2">
        <v>1.61</v>
      </c>
      <c r="H794" s="2">
        <v>0.97</v>
      </c>
      <c r="I794" s="3">
        <v>1.2561983471074381</v>
      </c>
      <c r="J794" s="3">
        <v>1.4122807017543861</v>
      </c>
      <c r="K794" s="3">
        <v>0.89814814814814803</v>
      </c>
      <c r="L794" s="2">
        <v>3</v>
      </c>
      <c r="M794" s="4">
        <f t="shared" si="48"/>
        <v>1.1888757323366574</v>
      </c>
      <c r="N794" s="4">
        <f t="shared" si="49"/>
        <v>0.26359499523719937</v>
      </c>
      <c r="O794" s="4">
        <f t="shared" si="50"/>
        <v>0.22171787014200436</v>
      </c>
      <c r="P794" s="10">
        <f t="shared" si="51"/>
        <v>0.24959792474631748</v>
      </c>
    </row>
    <row r="795" spans="1:16">
      <c r="A795">
        <v>298</v>
      </c>
      <c r="B795" t="s">
        <v>334</v>
      </c>
      <c r="C795" t="s">
        <v>335</v>
      </c>
      <c r="D795" t="s">
        <v>336</v>
      </c>
      <c r="E795" t="s">
        <v>3757</v>
      </c>
      <c r="F795" s="2">
        <v>0.94</v>
      </c>
      <c r="G795" s="2">
        <v>2.2200000000000002</v>
      </c>
      <c r="H795" s="2">
        <v>0.91</v>
      </c>
      <c r="I795" s="3">
        <v>0.77685950413223137</v>
      </c>
      <c r="J795" s="3">
        <v>1.9473684210526319</v>
      </c>
      <c r="K795" s="3">
        <v>0.84259259259259256</v>
      </c>
      <c r="L795" s="2">
        <v>3</v>
      </c>
      <c r="M795" s="4">
        <f t="shared" si="48"/>
        <v>1.1889401725924853</v>
      </c>
      <c r="N795" s="4">
        <f t="shared" si="49"/>
        <v>0.6576399210634789</v>
      </c>
      <c r="O795" s="4">
        <f t="shared" si="50"/>
        <v>0.55313121402020959</v>
      </c>
      <c r="P795" s="10">
        <f t="shared" si="51"/>
        <v>0.24967612057076838</v>
      </c>
    </row>
    <row r="796" spans="1:16">
      <c r="A796">
        <v>564</v>
      </c>
      <c r="B796" t="s">
        <v>1344</v>
      </c>
      <c r="C796" t="s">
        <v>1345</v>
      </c>
      <c r="D796" t="s">
        <v>1346</v>
      </c>
      <c r="E796" t="s">
        <v>1347</v>
      </c>
      <c r="F796" s="2">
        <v>1.83</v>
      </c>
      <c r="G796" s="2">
        <v>1.22</v>
      </c>
      <c r="H796" s="2">
        <v>1.07</v>
      </c>
      <c r="I796" s="3">
        <v>1.5123966942148761</v>
      </c>
      <c r="J796" s="3">
        <v>1.0701754385964912</v>
      </c>
      <c r="K796" s="3">
        <v>0.9907407407407407</v>
      </c>
      <c r="L796" s="2">
        <v>3</v>
      </c>
      <c r="M796" s="4">
        <f t="shared" si="48"/>
        <v>1.1911042911840359</v>
      </c>
      <c r="N796" s="4">
        <f t="shared" si="49"/>
        <v>0.2810677391481603</v>
      </c>
      <c r="O796" s="4">
        <f t="shared" si="50"/>
        <v>0.23597240076161635</v>
      </c>
      <c r="P796" s="10">
        <f t="shared" si="51"/>
        <v>0.25229973879966772</v>
      </c>
    </row>
    <row r="797" spans="1:16">
      <c r="A797">
        <v>934</v>
      </c>
      <c r="B797" t="s">
        <v>1595</v>
      </c>
      <c r="C797" t="s">
        <v>1596</v>
      </c>
      <c r="D797" t="s">
        <v>1597</v>
      </c>
      <c r="E797" t="s">
        <v>3240</v>
      </c>
      <c r="F797" s="2">
        <v>1.22</v>
      </c>
      <c r="G797" s="2">
        <v>1.5</v>
      </c>
      <c r="H797" s="2">
        <v>1.35</v>
      </c>
      <c r="I797" s="3">
        <v>1.0082644628099173</v>
      </c>
      <c r="J797" s="3">
        <v>1.3157894736842106</v>
      </c>
      <c r="K797" s="3">
        <v>1.25</v>
      </c>
      <c r="L797" s="2">
        <v>3</v>
      </c>
      <c r="M797" s="4">
        <f t="shared" si="48"/>
        <v>1.1913513121647092</v>
      </c>
      <c r="N797" s="4">
        <f t="shared" si="49"/>
        <v>0.16193412091622372</v>
      </c>
      <c r="O797" s="4">
        <f t="shared" si="50"/>
        <v>0.13592474298952689</v>
      </c>
      <c r="P797" s="10">
        <f t="shared" si="51"/>
        <v>0.25259890571349308</v>
      </c>
    </row>
    <row r="798" spans="1:16">
      <c r="A798">
        <v>877</v>
      </c>
      <c r="B798" t="s">
        <v>2236</v>
      </c>
      <c r="C798" t="s">
        <v>2237</v>
      </c>
      <c r="D798" t="s">
        <v>2238</v>
      </c>
      <c r="E798" t="s">
        <v>2546</v>
      </c>
      <c r="F798" s="2">
        <v>1.5</v>
      </c>
      <c r="G798" s="2">
        <v>1.3</v>
      </c>
      <c r="H798" s="2">
        <v>1.29</v>
      </c>
      <c r="I798" s="3">
        <v>1.2396694214876034</v>
      </c>
      <c r="J798" s="3">
        <v>1.1403508771929827</v>
      </c>
      <c r="K798" s="3">
        <v>1.1944444444444444</v>
      </c>
      <c r="L798" s="2">
        <v>3</v>
      </c>
      <c r="M798" s="4">
        <f t="shared" si="48"/>
        <v>1.1914882477083435</v>
      </c>
      <c r="N798" s="4">
        <f t="shared" si="49"/>
        <v>4.9725221312303225E-2</v>
      </c>
      <c r="O798" s="4">
        <f t="shared" si="50"/>
        <v>4.1733706906419386E-2</v>
      </c>
      <c r="P798" s="10">
        <f t="shared" si="51"/>
        <v>0.25276472151852414</v>
      </c>
    </row>
    <row r="799" spans="1:16">
      <c r="A799">
        <v>900</v>
      </c>
      <c r="B799" t="s">
        <v>1460</v>
      </c>
      <c r="C799" t="s">
        <v>1461</v>
      </c>
      <c r="D799" t="s">
        <v>1462</v>
      </c>
      <c r="E799" t="s">
        <v>1463</v>
      </c>
      <c r="F799" s="2">
        <v>1.5</v>
      </c>
      <c r="G799" s="2">
        <v>1.29</v>
      </c>
      <c r="H799" s="2">
        <v>1.31</v>
      </c>
      <c r="I799" s="3">
        <v>1.2396694214876034</v>
      </c>
      <c r="J799" s="3">
        <v>1.1315789473684212</v>
      </c>
      <c r="K799" s="3">
        <v>1.212962962962963</v>
      </c>
      <c r="L799" s="2">
        <v>3</v>
      </c>
      <c r="M799" s="4">
        <f t="shared" si="48"/>
        <v>1.1947371106063291</v>
      </c>
      <c r="N799" s="4">
        <f t="shared" si="49"/>
        <v>5.6302965458506334E-2</v>
      </c>
      <c r="O799" s="4">
        <f t="shared" si="50"/>
        <v>4.7125819528559362E-2</v>
      </c>
      <c r="P799" s="10">
        <f t="shared" si="51"/>
        <v>0.25669320318627303</v>
      </c>
    </row>
    <row r="800" spans="1:16">
      <c r="A800">
        <v>708</v>
      </c>
      <c r="B800" t="s">
        <v>1192</v>
      </c>
      <c r="C800" t="s">
        <v>1193</v>
      </c>
      <c r="D800" t="s">
        <v>1194</v>
      </c>
      <c r="E800" t="s">
        <v>1195</v>
      </c>
      <c r="G800" s="2">
        <v>1.5</v>
      </c>
      <c r="H800" s="2">
        <v>1.1599999999999999</v>
      </c>
      <c r="I800" s="3"/>
      <c r="J800" s="3">
        <v>1.3157894736842106</v>
      </c>
      <c r="K800" s="3">
        <v>1.074074074074074</v>
      </c>
      <c r="L800" s="2">
        <v>2</v>
      </c>
      <c r="M800" s="4">
        <f t="shared" si="48"/>
        <v>1.1949317738791423</v>
      </c>
      <c r="N800" s="4">
        <f t="shared" si="49"/>
        <v>0.17091859818154395</v>
      </c>
      <c r="O800" s="4">
        <f t="shared" si="50"/>
        <v>0.14303628200184673</v>
      </c>
      <c r="P800" s="10">
        <f t="shared" si="51"/>
        <v>0.25692824808372744</v>
      </c>
    </row>
    <row r="801" spans="1:16">
      <c r="A801">
        <v>734</v>
      </c>
      <c r="B801" t="s">
        <v>2654</v>
      </c>
      <c r="C801" t="s">
        <v>2655</v>
      </c>
      <c r="D801" t="s">
        <v>2656</v>
      </c>
      <c r="E801" t="s">
        <v>2657</v>
      </c>
      <c r="F801" s="2">
        <v>1.57</v>
      </c>
      <c r="H801" s="2">
        <v>1.18</v>
      </c>
      <c r="I801" s="3">
        <v>1.2975206611570249</v>
      </c>
      <c r="J801" s="3"/>
      <c r="K801" s="3">
        <v>1.0925925925925926</v>
      </c>
      <c r="L801" s="2">
        <v>2</v>
      </c>
      <c r="M801" s="4">
        <f t="shared" si="48"/>
        <v>1.1950566268748086</v>
      </c>
      <c r="N801" s="4">
        <f t="shared" si="49"/>
        <v>0.14490602693737187</v>
      </c>
      <c r="O801" s="4">
        <f t="shared" si="50"/>
        <v>0.12125452775933762</v>
      </c>
      <c r="P801" s="10">
        <f t="shared" si="51"/>
        <v>0.25707898086368153</v>
      </c>
    </row>
    <row r="802" spans="1:16">
      <c r="A802">
        <v>983</v>
      </c>
      <c r="B802" t="s">
        <v>2647</v>
      </c>
      <c r="C802" t="s">
        <v>2648</v>
      </c>
      <c r="D802" t="s">
        <v>2649</v>
      </c>
      <c r="E802" t="s">
        <v>4960</v>
      </c>
      <c r="F802" s="2">
        <v>1.38</v>
      </c>
      <c r="G802" s="2">
        <v>1.3</v>
      </c>
      <c r="H802" s="2">
        <v>1.41</v>
      </c>
      <c r="I802" s="3">
        <v>1.140495867768595</v>
      </c>
      <c r="J802" s="3">
        <v>1.1403508771929827</v>
      </c>
      <c r="K802" s="3">
        <v>1.3055555555555554</v>
      </c>
      <c r="L802" s="2">
        <v>3</v>
      </c>
      <c r="M802" s="4">
        <f t="shared" si="48"/>
        <v>1.1954674335057109</v>
      </c>
      <c r="N802" s="4">
        <f t="shared" si="49"/>
        <v>9.533913791257409E-2</v>
      </c>
      <c r="O802" s="4">
        <f t="shared" si="50"/>
        <v>7.9750510336355926E-2</v>
      </c>
      <c r="P802" s="10">
        <f t="shared" si="51"/>
        <v>0.25757482920490832</v>
      </c>
    </row>
    <row r="803" spans="1:16">
      <c r="A803">
        <v>625</v>
      </c>
      <c r="B803" t="s">
        <v>4961</v>
      </c>
      <c r="C803" t="s">
        <v>4962</v>
      </c>
      <c r="D803" t="s">
        <v>4963</v>
      </c>
      <c r="E803" t="s">
        <v>4964</v>
      </c>
      <c r="F803" s="2">
        <v>1.65</v>
      </c>
      <c r="H803" s="2">
        <v>1.1100000000000001</v>
      </c>
      <c r="I803" s="3">
        <v>1.3636363636363635</v>
      </c>
      <c r="J803" s="3"/>
      <c r="K803" s="3">
        <v>1.0277777777777779</v>
      </c>
      <c r="L803" s="2">
        <v>2</v>
      </c>
      <c r="M803" s="4">
        <f t="shared" si="48"/>
        <v>1.1957070707070707</v>
      </c>
      <c r="N803" s="4">
        <f t="shared" si="49"/>
        <v>0.23748788358033088</v>
      </c>
      <c r="O803" s="4">
        <f t="shared" si="50"/>
        <v>0.19861711066063575</v>
      </c>
      <c r="P803" s="10">
        <f t="shared" si="51"/>
        <v>0.25786399538877541</v>
      </c>
    </row>
    <row r="804" spans="1:16">
      <c r="A804">
        <v>883</v>
      </c>
      <c r="B804" t="s">
        <v>3366</v>
      </c>
      <c r="C804" t="s">
        <v>3367</v>
      </c>
      <c r="D804" t="s">
        <v>3368</v>
      </c>
      <c r="E804" t="s">
        <v>3369</v>
      </c>
      <c r="F804" s="2">
        <v>1.45</v>
      </c>
      <c r="H804" s="2">
        <v>1.29</v>
      </c>
      <c r="I804" s="3">
        <v>1.1983471074380165</v>
      </c>
      <c r="J804" s="3"/>
      <c r="K804" s="3">
        <v>1.1944444444444444</v>
      </c>
      <c r="L804" s="2">
        <v>2</v>
      </c>
      <c r="M804" s="4">
        <f t="shared" si="48"/>
        <v>1.1963957759412305</v>
      </c>
      <c r="N804" s="4">
        <f t="shared" si="49"/>
        <v>2.7595994674406337E-3</v>
      </c>
      <c r="O804" s="4">
        <f t="shared" si="50"/>
        <v>2.3065941245651732E-3</v>
      </c>
      <c r="P804" s="10">
        <f t="shared" si="51"/>
        <v>0.25869472192279708</v>
      </c>
    </row>
    <row r="805" spans="1:16">
      <c r="A805">
        <v>911</v>
      </c>
      <c r="B805" t="s">
        <v>1192</v>
      </c>
      <c r="C805" t="s">
        <v>1193</v>
      </c>
      <c r="D805" t="s">
        <v>1194</v>
      </c>
      <c r="E805" t="s">
        <v>2353</v>
      </c>
      <c r="F805" s="2">
        <v>1.75</v>
      </c>
      <c r="G805" s="2">
        <v>1.04</v>
      </c>
      <c r="H805" s="2">
        <v>1.33</v>
      </c>
      <c r="I805" s="3">
        <v>1.4462809917355373</v>
      </c>
      <c r="J805" s="3">
        <v>0.91228070175438603</v>
      </c>
      <c r="K805" s="3">
        <v>1.2314814814814814</v>
      </c>
      <c r="L805" s="2">
        <v>3</v>
      </c>
      <c r="M805" s="4">
        <f t="shared" si="48"/>
        <v>1.1966810583238014</v>
      </c>
      <c r="N805" s="4">
        <f t="shared" si="49"/>
        <v>0.26869570058702774</v>
      </c>
      <c r="O805" s="4">
        <f t="shared" si="50"/>
        <v>0.22453409679885086</v>
      </c>
      <c r="P805" s="10">
        <f t="shared" si="51"/>
        <v>0.25903869372900468</v>
      </c>
    </row>
    <row r="806" spans="1:16">
      <c r="A806">
        <v>876</v>
      </c>
      <c r="B806" t="s">
        <v>196</v>
      </c>
      <c r="C806" t="s">
        <v>197</v>
      </c>
      <c r="D806" t="s">
        <v>198</v>
      </c>
      <c r="E806" t="s">
        <v>2652</v>
      </c>
      <c r="F806" s="2">
        <v>1.58</v>
      </c>
      <c r="G806" s="2">
        <v>1.25</v>
      </c>
      <c r="H806" s="2">
        <v>1.29</v>
      </c>
      <c r="I806" s="3">
        <v>1.3057851239669422</v>
      </c>
      <c r="J806" s="3">
        <v>1.0964912280701755</v>
      </c>
      <c r="K806" s="3">
        <v>1.1944444444444444</v>
      </c>
      <c r="L806" s="2">
        <v>3</v>
      </c>
      <c r="M806" s="4">
        <f t="shared" si="48"/>
        <v>1.1989069321605206</v>
      </c>
      <c r="N806" s="4">
        <f t="shared" si="49"/>
        <v>0.10471828427917332</v>
      </c>
      <c r="O806" s="4">
        <f t="shared" si="50"/>
        <v>8.7344798391033637E-2</v>
      </c>
      <c r="P806" s="10">
        <f t="shared" si="51"/>
        <v>0.26171967066056401</v>
      </c>
    </row>
    <row r="807" spans="1:16">
      <c r="A807">
        <v>1001</v>
      </c>
      <c r="B807" t="s">
        <v>73</v>
      </c>
      <c r="C807" t="s">
        <v>74</v>
      </c>
      <c r="D807" t="s">
        <v>75</v>
      </c>
      <c r="E807" t="s">
        <v>4965</v>
      </c>
      <c r="F807" s="2">
        <v>1.3</v>
      </c>
      <c r="H807" s="2">
        <v>1.43</v>
      </c>
      <c r="I807" s="3">
        <v>1.0743801652892562</v>
      </c>
      <c r="J807" s="3"/>
      <c r="K807" s="3">
        <v>1.324074074074074</v>
      </c>
      <c r="L807" s="2">
        <v>2</v>
      </c>
      <c r="M807" s="4">
        <f t="shared" si="48"/>
        <v>1.1992271196816651</v>
      </c>
      <c r="N807" s="4">
        <f t="shared" si="49"/>
        <v>0.17656025612271936</v>
      </c>
      <c r="O807" s="4">
        <f t="shared" si="50"/>
        <v>0.1472283716945855</v>
      </c>
      <c r="P807" s="10">
        <f t="shared" si="51"/>
        <v>0.26210491430555516</v>
      </c>
    </row>
    <row r="808" spans="1:16">
      <c r="A808">
        <v>941</v>
      </c>
      <c r="B808" t="s">
        <v>1137</v>
      </c>
      <c r="C808" t="s">
        <v>1138</v>
      </c>
      <c r="D808" t="s">
        <v>1139</v>
      </c>
      <c r="E808" t="s">
        <v>1140</v>
      </c>
      <c r="F808" s="2">
        <v>1.45</v>
      </c>
      <c r="G808" s="2">
        <v>1.3</v>
      </c>
      <c r="H808" s="2">
        <v>1.36</v>
      </c>
      <c r="I808" s="3">
        <v>1.1983471074380165</v>
      </c>
      <c r="J808" s="3">
        <v>1.1403508771929827</v>
      </c>
      <c r="K808" s="3">
        <v>1.2592592592592593</v>
      </c>
      <c r="L808" s="2">
        <v>3</v>
      </c>
      <c r="M808" s="4">
        <f t="shared" si="48"/>
        <v>1.1993190812967527</v>
      </c>
      <c r="N808" s="4">
        <f t="shared" si="49"/>
        <v>5.9460149522949014E-2</v>
      </c>
      <c r="O808" s="4">
        <f t="shared" si="50"/>
        <v>4.9578256904458051E-2</v>
      </c>
      <c r="P808" s="10">
        <f t="shared" si="51"/>
        <v>0.26221554178986206</v>
      </c>
    </row>
    <row r="809" spans="1:16">
      <c r="A809">
        <v>859</v>
      </c>
      <c r="B809" t="s">
        <v>899</v>
      </c>
      <c r="C809" t="s">
        <v>900</v>
      </c>
      <c r="D809" t="s">
        <v>901</v>
      </c>
      <c r="E809" t="s">
        <v>1378</v>
      </c>
      <c r="F809" s="2">
        <v>1.89</v>
      </c>
      <c r="G809" s="2">
        <v>0.97</v>
      </c>
      <c r="H809" s="2">
        <v>1.28</v>
      </c>
      <c r="I809" s="3">
        <v>1.5619834710743801</v>
      </c>
      <c r="J809" s="3">
        <v>0.85087719298245623</v>
      </c>
      <c r="K809" s="3">
        <v>1.1851851851851851</v>
      </c>
      <c r="L809" s="2">
        <v>3</v>
      </c>
      <c r="M809" s="4">
        <f t="shared" si="48"/>
        <v>1.1993486164140073</v>
      </c>
      <c r="N809" s="4">
        <f t="shared" si="49"/>
        <v>0.35576465082068937</v>
      </c>
      <c r="O809" s="4">
        <f t="shared" si="50"/>
        <v>0.29663155979152084</v>
      </c>
      <c r="P809" s="10">
        <f t="shared" si="51"/>
        <v>0.26225106998514985</v>
      </c>
    </row>
    <row r="810" spans="1:16">
      <c r="A810">
        <v>957</v>
      </c>
      <c r="B810" t="s">
        <v>894</v>
      </c>
      <c r="C810" t="s">
        <v>895</v>
      </c>
      <c r="D810" t="s">
        <v>896</v>
      </c>
      <c r="E810" t="s">
        <v>1854</v>
      </c>
      <c r="F810" s="2">
        <v>1.27</v>
      </c>
      <c r="G810" s="2">
        <v>1.45</v>
      </c>
      <c r="H810" s="2">
        <v>1.38</v>
      </c>
      <c r="I810" s="3">
        <v>1.0495867768595042</v>
      </c>
      <c r="J810" s="3">
        <v>1.2719298245614037</v>
      </c>
      <c r="K810" s="3">
        <v>1.2777777777777777</v>
      </c>
      <c r="L810" s="2">
        <v>3</v>
      </c>
      <c r="M810" s="4">
        <f t="shared" si="48"/>
        <v>1.1997647930662285</v>
      </c>
      <c r="N810" s="4">
        <f t="shared" si="49"/>
        <v>0.13009084154176878</v>
      </c>
      <c r="O810" s="4">
        <f t="shared" si="50"/>
        <v>0.10843028758103224</v>
      </c>
      <c r="P810" s="10">
        <f t="shared" si="51"/>
        <v>0.26275160155313948</v>
      </c>
    </row>
    <row r="811" spans="1:16">
      <c r="A811">
        <v>483</v>
      </c>
      <c r="B811" t="s">
        <v>57</v>
      </c>
      <c r="C811" t="s">
        <v>58</v>
      </c>
      <c r="D811" t="s">
        <v>59</v>
      </c>
      <c r="E811" t="s">
        <v>60</v>
      </c>
      <c r="F811" s="2">
        <v>2.09</v>
      </c>
      <c r="G811" s="2">
        <v>1.05</v>
      </c>
      <c r="H811" s="2">
        <v>1.03</v>
      </c>
      <c r="I811" s="3">
        <v>1.7272727272727273</v>
      </c>
      <c r="J811" s="3">
        <v>0.92105263157894746</v>
      </c>
      <c r="K811" s="3">
        <v>0.95370370370370372</v>
      </c>
      <c r="L811" s="2">
        <v>3</v>
      </c>
      <c r="M811" s="4">
        <f t="shared" si="48"/>
        <v>1.2006763541851262</v>
      </c>
      <c r="N811" s="4">
        <f t="shared" si="49"/>
        <v>0.45633795397653032</v>
      </c>
      <c r="O811" s="4">
        <f t="shared" si="50"/>
        <v>0.38006741149344719</v>
      </c>
      <c r="P811" s="10">
        <f t="shared" si="51"/>
        <v>0.26384732078826667</v>
      </c>
    </row>
    <row r="812" spans="1:16">
      <c r="A812">
        <v>854</v>
      </c>
      <c r="B812" t="s">
        <v>2274</v>
      </c>
      <c r="C812" t="s">
        <v>2275</v>
      </c>
      <c r="D812" t="s">
        <v>2276</v>
      </c>
      <c r="E812" t="s">
        <v>2670</v>
      </c>
      <c r="F812" s="2">
        <v>1.27</v>
      </c>
      <c r="G812" s="2">
        <v>1.57</v>
      </c>
      <c r="H812" s="2">
        <v>1.27</v>
      </c>
      <c r="I812" s="3">
        <v>1.0495867768595042</v>
      </c>
      <c r="J812" s="3">
        <v>1.3771929824561404</v>
      </c>
      <c r="K812" s="3">
        <v>1.1759259259259258</v>
      </c>
      <c r="L812" s="2">
        <v>3</v>
      </c>
      <c r="M812" s="4">
        <f t="shared" si="48"/>
        <v>1.2009018950805235</v>
      </c>
      <c r="N812" s="4">
        <f t="shared" si="49"/>
        <v>0.16522501554778279</v>
      </c>
      <c r="O812" s="4">
        <f t="shared" si="50"/>
        <v>0.13758410759831805</v>
      </c>
      <c r="P812" s="10">
        <f t="shared" si="51"/>
        <v>0.26411829820269273</v>
      </c>
    </row>
    <row r="813" spans="1:16">
      <c r="A813">
        <v>567</v>
      </c>
      <c r="B813" t="s">
        <v>1559</v>
      </c>
      <c r="C813" t="s">
        <v>1560</v>
      </c>
      <c r="D813" t="s">
        <v>1561</v>
      </c>
      <c r="E813" t="s">
        <v>1562</v>
      </c>
      <c r="F813" s="2">
        <v>1.67</v>
      </c>
      <c r="G813" s="2">
        <v>1.41</v>
      </c>
      <c r="H813" s="2">
        <v>1.07</v>
      </c>
      <c r="I813" s="3">
        <v>1.3801652892561984</v>
      </c>
      <c r="J813" s="3">
        <v>1.236842105263158</v>
      </c>
      <c r="K813" s="3">
        <v>0.9907407407407407</v>
      </c>
      <c r="L813" s="2">
        <v>3</v>
      </c>
      <c r="M813" s="4">
        <f t="shared" si="48"/>
        <v>1.2025827117533658</v>
      </c>
      <c r="N813" s="4">
        <f t="shared" si="49"/>
        <v>0.19695976563593121</v>
      </c>
      <c r="O813" s="4">
        <f t="shared" si="50"/>
        <v>0.16378063954433855</v>
      </c>
      <c r="P813" s="10">
        <f t="shared" si="51"/>
        <v>0.26613612371067635</v>
      </c>
    </row>
    <row r="814" spans="1:16">
      <c r="A814">
        <v>1098</v>
      </c>
      <c r="B814" t="s">
        <v>3736</v>
      </c>
      <c r="C814" t="s">
        <v>3737</v>
      </c>
      <c r="D814" t="s">
        <v>3738</v>
      </c>
      <c r="E814" t="s">
        <v>4966</v>
      </c>
      <c r="F814" s="2">
        <v>0.86</v>
      </c>
      <c r="H814" s="2">
        <v>1.83</v>
      </c>
      <c r="I814" s="3">
        <v>0.71074380165289253</v>
      </c>
      <c r="J814" s="3"/>
      <c r="K814" s="3">
        <v>1.6944444444444444</v>
      </c>
      <c r="L814" s="2">
        <v>2</v>
      </c>
      <c r="M814" s="4">
        <f t="shared" si="48"/>
        <v>1.2025941230486685</v>
      </c>
      <c r="N814" s="4">
        <f t="shared" si="49"/>
        <v>0.69558139517547179</v>
      </c>
      <c r="O814" s="4">
        <f t="shared" si="50"/>
        <v>0.57840079362114249</v>
      </c>
      <c r="P814" s="10">
        <f t="shared" si="51"/>
        <v>0.26614981336451404</v>
      </c>
    </row>
    <row r="815" spans="1:16">
      <c r="A815">
        <v>659</v>
      </c>
      <c r="B815" t="s">
        <v>3210</v>
      </c>
      <c r="C815" t="s">
        <v>3211</v>
      </c>
      <c r="D815" t="s">
        <v>3212</v>
      </c>
      <c r="E815" t="s">
        <v>3213</v>
      </c>
      <c r="F815" s="2">
        <v>1.51</v>
      </c>
      <c r="G815" s="2">
        <v>1.5</v>
      </c>
      <c r="H815" s="2">
        <v>1.1299999999999999</v>
      </c>
      <c r="I815" s="3">
        <v>1.2479338842975207</v>
      </c>
      <c r="J815" s="3">
        <v>1.3157894736842106</v>
      </c>
      <c r="K815" s="3">
        <v>1.0462962962962961</v>
      </c>
      <c r="L815" s="2">
        <v>3</v>
      </c>
      <c r="M815" s="4">
        <f t="shared" si="48"/>
        <v>1.2033398847593426</v>
      </c>
      <c r="N815" s="4">
        <f t="shared" si="49"/>
        <v>0.14017172240065676</v>
      </c>
      <c r="O815" s="4">
        <f t="shared" si="50"/>
        <v>0.11648556170702334</v>
      </c>
      <c r="P815" s="10">
        <f t="shared" si="51"/>
        <v>0.26704419097640231</v>
      </c>
    </row>
    <row r="816" spans="1:16">
      <c r="A816">
        <v>525</v>
      </c>
      <c r="B816" t="s">
        <v>2883</v>
      </c>
      <c r="C816" t="s">
        <v>2884</v>
      </c>
      <c r="D816" t="s">
        <v>2885</v>
      </c>
      <c r="E816" t="s">
        <v>2886</v>
      </c>
      <c r="F816" s="2">
        <v>1.74</v>
      </c>
      <c r="G816" s="2">
        <v>1.37</v>
      </c>
      <c r="H816" s="2">
        <v>1.05</v>
      </c>
      <c r="I816" s="3">
        <v>1.4380165289256199</v>
      </c>
      <c r="J816" s="3">
        <v>1.2017543859649125</v>
      </c>
      <c r="K816" s="3">
        <v>0.97222222222222221</v>
      </c>
      <c r="L816" s="2">
        <v>3</v>
      </c>
      <c r="M816" s="4">
        <f t="shared" si="48"/>
        <v>1.2039977123709182</v>
      </c>
      <c r="N816" s="4">
        <f t="shared" si="49"/>
        <v>0.23290525632614509</v>
      </c>
      <c r="O816" s="4">
        <f t="shared" si="50"/>
        <v>0.19344327147225795</v>
      </c>
      <c r="P816" s="10">
        <f t="shared" si="51"/>
        <v>0.26783265093958591</v>
      </c>
    </row>
    <row r="817" spans="1:16">
      <c r="A817">
        <v>869</v>
      </c>
      <c r="B817" t="s">
        <v>2871</v>
      </c>
      <c r="C817" t="s">
        <v>2872</v>
      </c>
      <c r="D817" t="s">
        <v>2873</v>
      </c>
      <c r="E817" t="s">
        <v>2874</v>
      </c>
      <c r="F817" s="2">
        <v>1.42</v>
      </c>
      <c r="G817" s="2">
        <v>1.43</v>
      </c>
      <c r="H817" s="2">
        <v>1.28</v>
      </c>
      <c r="I817" s="3">
        <v>1.1735537190082643</v>
      </c>
      <c r="J817" s="3">
        <v>1.2543859649122808</v>
      </c>
      <c r="K817" s="3">
        <v>1.1851851851851851</v>
      </c>
      <c r="L817" s="2">
        <v>3</v>
      </c>
      <c r="M817" s="4">
        <f t="shared" si="48"/>
        <v>1.2043749563685768</v>
      </c>
      <c r="N817" s="4">
        <f t="shared" si="49"/>
        <v>4.3699524974821456E-2</v>
      </c>
      <c r="O817" s="4">
        <f t="shared" si="50"/>
        <v>3.6283986763211984E-2</v>
      </c>
      <c r="P817" s="10">
        <f t="shared" si="51"/>
        <v>0.26828461425584726</v>
      </c>
    </row>
    <row r="818" spans="1:16">
      <c r="A818">
        <v>813</v>
      </c>
      <c r="B818" t="s">
        <v>3275</v>
      </c>
      <c r="C818" t="s">
        <v>3276</v>
      </c>
      <c r="D818" t="s">
        <v>3277</v>
      </c>
      <c r="E818" t="s">
        <v>3278</v>
      </c>
      <c r="F818" s="2">
        <v>1.5</v>
      </c>
      <c r="G818" s="2">
        <v>1.4</v>
      </c>
      <c r="H818" s="2">
        <v>1.24</v>
      </c>
      <c r="I818" s="3">
        <v>1.2396694214876034</v>
      </c>
      <c r="J818" s="3">
        <v>1.2280701754385965</v>
      </c>
      <c r="K818" s="3">
        <v>1.1481481481481481</v>
      </c>
      <c r="L818" s="2">
        <v>3</v>
      </c>
      <c r="M818" s="4">
        <f t="shared" si="48"/>
        <v>1.2052959150247826</v>
      </c>
      <c r="N818" s="4">
        <f t="shared" si="49"/>
        <v>4.9830071959269508E-2</v>
      </c>
      <c r="O818" s="4">
        <f t="shared" si="50"/>
        <v>4.1342604200433987E-2</v>
      </c>
      <c r="P818" s="10">
        <f t="shared" si="51"/>
        <v>0.26938738938305518</v>
      </c>
    </row>
    <row r="819" spans="1:16">
      <c r="A819">
        <v>956</v>
      </c>
      <c r="B819" t="s">
        <v>4129</v>
      </c>
      <c r="C819" t="s">
        <v>4130</v>
      </c>
      <c r="D819" t="s">
        <v>4131</v>
      </c>
      <c r="E819" t="s">
        <v>4132</v>
      </c>
      <c r="F819" s="2">
        <v>1.45</v>
      </c>
      <c r="G819" s="2">
        <v>1.3</v>
      </c>
      <c r="H819" s="2">
        <v>1.38</v>
      </c>
      <c r="I819" s="3">
        <v>1.1983471074380165</v>
      </c>
      <c r="J819" s="3">
        <v>1.1403508771929827</v>
      </c>
      <c r="K819" s="3">
        <v>1.2777777777777777</v>
      </c>
      <c r="L819" s="2">
        <v>3</v>
      </c>
      <c r="M819" s="4">
        <f t="shared" si="48"/>
        <v>1.2054919208029256</v>
      </c>
      <c r="N819" s="4">
        <f t="shared" si="49"/>
        <v>6.8991481500257121E-2</v>
      </c>
      <c r="O819" s="4">
        <f t="shared" si="50"/>
        <v>5.72309779183795E-2</v>
      </c>
      <c r="P819" s="10">
        <f t="shared" si="51"/>
        <v>0.26962198204237842</v>
      </c>
    </row>
    <row r="820" spans="1:16">
      <c r="A820">
        <v>852</v>
      </c>
      <c r="B820" t="s">
        <v>2184</v>
      </c>
      <c r="C820" t="s">
        <v>2185</v>
      </c>
      <c r="D820" t="s">
        <v>2186</v>
      </c>
      <c r="E820" t="s">
        <v>2187</v>
      </c>
      <c r="G820" s="2">
        <v>1.41</v>
      </c>
      <c r="H820" s="2">
        <v>1.27</v>
      </c>
      <c r="I820" s="3"/>
      <c r="J820" s="3">
        <v>1.236842105263158</v>
      </c>
      <c r="K820" s="3">
        <v>1.1759259259259258</v>
      </c>
      <c r="L820" s="2">
        <v>2</v>
      </c>
      <c r="M820" s="4">
        <f t="shared" si="48"/>
        <v>1.206384015594542</v>
      </c>
      <c r="N820" s="4">
        <f t="shared" si="49"/>
        <v>4.3074243493332699E-2</v>
      </c>
      <c r="O820" s="4">
        <f t="shared" si="50"/>
        <v>3.5705250514368285E-2</v>
      </c>
      <c r="P820" s="10">
        <f t="shared" si="51"/>
        <v>0.27068921835510679</v>
      </c>
    </row>
    <row r="821" spans="1:16">
      <c r="A821">
        <v>597</v>
      </c>
      <c r="B821" t="s">
        <v>3641</v>
      </c>
      <c r="C821" t="s">
        <v>3642</v>
      </c>
      <c r="D821" t="s">
        <v>3643</v>
      </c>
      <c r="E821" t="s">
        <v>3644</v>
      </c>
      <c r="F821" s="2">
        <v>1.7</v>
      </c>
      <c r="H821" s="2">
        <v>1.0900000000000001</v>
      </c>
      <c r="I821" s="3">
        <v>1.4049586776859504</v>
      </c>
      <c r="J821" s="3"/>
      <c r="K821" s="3">
        <v>1.0092592592592593</v>
      </c>
      <c r="L821" s="2">
        <v>2</v>
      </c>
      <c r="M821" s="4">
        <f t="shared" si="48"/>
        <v>1.2071089684726048</v>
      </c>
      <c r="N821" s="4">
        <f t="shared" si="49"/>
        <v>0.27980174208108655</v>
      </c>
      <c r="O821" s="4">
        <f t="shared" si="50"/>
        <v>0.23179493267714596</v>
      </c>
      <c r="P821" s="10">
        <f t="shared" si="51"/>
        <v>0.27155591733489998</v>
      </c>
    </row>
    <row r="822" spans="1:16">
      <c r="A822">
        <v>1287</v>
      </c>
      <c r="B822" t="s">
        <v>3337</v>
      </c>
      <c r="C822" t="s">
        <v>3338</v>
      </c>
      <c r="D822" t="s">
        <v>3339</v>
      </c>
      <c r="E822" t="s">
        <v>3340</v>
      </c>
      <c r="F822" s="2">
        <v>1.42</v>
      </c>
      <c r="G822" s="2">
        <v>1.42</v>
      </c>
      <c r="I822" s="3">
        <v>1.1735537190082643</v>
      </c>
      <c r="J822" s="3">
        <v>1.2456140350877194</v>
      </c>
      <c r="K822" s="3"/>
      <c r="L822" s="2">
        <v>2</v>
      </c>
      <c r="M822" s="4">
        <f t="shared" si="48"/>
        <v>1.2095838770479919</v>
      </c>
      <c r="N822" s="4">
        <f t="shared" si="49"/>
        <v>5.0954338154228687E-2</v>
      </c>
      <c r="O822" s="4">
        <f t="shared" si="50"/>
        <v>4.2125510368560416E-2</v>
      </c>
      <c r="P822" s="10">
        <f t="shared" si="51"/>
        <v>0.27451081463034555</v>
      </c>
    </row>
    <row r="823" spans="1:16">
      <c r="A823">
        <v>1002</v>
      </c>
      <c r="B823" t="s">
        <v>471</v>
      </c>
      <c r="C823" t="s">
        <v>472</v>
      </c>
      <c r="D823" t="s">
        <v>473</v>
      </c>
      <c r="E823" t="s">
        <v>474</v>
      </c>
      <c r="F823" s="2">
        <v>1.43</v>
      </c>
      <c r="G823" s="2">
        <v>1.27</v>
      </c>
      <c r="H823" s="2">
        <v>1.44</v>
      </c>
      <c r="I823" s="3">
        <v>1.1818181818181819</v>
      </c>
      <c r="J823" s="3">
        <v>1.1140350877192984</v>
      </c>
      <c r="K823" s="3">
        <v>1.3333333333333333</v>
      </c>
      <c r="L823" s="2">
        <v>3</v>
      </c>
      <c r="M823" s="4">
        <f t="shared" si="48"/>
        <v>1.2097288676236044</v>
      </c>
      <c r="N823" s="4">
        <f t="shared" si="49"/>
        <v>0.1122817212147425</v>
      </c>
      <c r="O823" s="4">
        <f t="shared" si="50"/>
        <v>9.2815608703551156E-2</v>
      </c>
      <c r="P823" s="10">
        <f t="shared" si="51"/>
        <v>0.27468373744499452</v>
      </c>
    </row>
    <row r="824" spans="1:16">
      <c r="A824">
        <v>997</v>
      </c>
      <c r="B824" t="s">
        <v>2358</v>
      </c>
      <c r="C824" t="s">
        <v>2359</v>
      </c>
      <c r="D824" t="s">
        <v>2360</v>
      </c>
      <c r="E824" t="s">
        <v>2361</v>
      </c>
      <c r="F824" s="2">
        <v>1.55</v>
      </c>
      <c r="G824" s="2">
        <v>1.17</v>
      </c>
      <c r="H824" s="2">
        <v>1.43</v>
      </c>
      <c r="I824" s="3">
        <v>1.2809917355371903</v>
      </c>
      <c r="J824" s="3">
        <v>1.0263157894736843</v>
      </c>
      <c r="K824" s="3">
        <v>1.324074074074074</v>
      </c>
      <c r="L824" s="2">
        <v>3</v>
      </c>
      <c r="M824" s="4">
        <f t="shared" si="48"/>
        <v>1.2104605330283162</v>
      </c>
      <c r="N824" s="4">
        <f t="shared" si="49"/>
        <v>0.16092230083973069</v>
      </c>
      <c r="O824" s="4">
        <f t="shared" si="50"/>
        <v>0.13294303816509997</v>
      </c>
      <c r="P824" s="10">
        <f t="shared" si="51"/>
        <v>0.27555604114390475</v>
      </c>
    </row>
    <row r="825" spans="1:16">
      <c r="A825">
        <v>691</v>
      </c>
      <c r="B825" t="s">
        <v>1607</v>
      </c>
      <c r="C825" t="s">
        <v>1608</v>
      </c>
      <c r="D825" t="s">
        <v>1609</v>
      </c>
      <c r="E825" t="s">
        <v>4163</v>
      </c>
      <c r="F825" s="2">
        <v>1.42</v>
      </c>
      <c r="G825" s="2">
        <v>1.59</v>
      </c>
      <c r="H825" s="2">
        <v>1.1499999999999999</v>
      </c>
      <c r="I825" s="3">
        <v>1.1735537190082643</v>
      </c>
      <c r="J825" s="3">
        <v>1.3947368421052633</v>
      </c>
      <c r="K825" s="3">
        <v>1.0648148148148147</v>
      </c>
      <c r="L825" s="2">
        <v>3</v>
      </c>
      <c r="M825" s="4">
        <f t="shared" si="48"/>
        <v>1.2110351253094473</v>
      </c>
      <c r="N825" s="4">
        <f t="shared" si="49"/>
        <v>0.16812429296980191</v>
      </c>
      <c r="O825" s="4">
        <f t="shared" si="50"/>
        <v>0.13882693363402016</v>
      </c>
      <c r="P825" s="10">
        <f t="shared" si="51"/>
        <v>0.27624071009817275</v>
      </c>
    </row>
    <row r="826" spans="1:16">
      <c r="A826">
        <v>55</v>
      </c>
      <c r="B826" t="s">
        <v>412</v>
      </c>
      <c r="C826" t="s">
        <v>413</v>
      </c>
      <c r="D826" t="s">
        <v>414</v>
      </c>
      <c r="E826" t="s">
        <v>1279</v>
      </c>
      <c r="F826" s="2">
        <v>2.72</v>
      </c>
      <c r="G826" s="2">
        <v>0.86</v>
      </c>
      <c r="H826" s="2">
        <v>0.69</v>
      </c>
      <c r="I826" s="3">
        <v>2.2479338842975207</v>
      </c>
      <c r="J826" s="3">
        <v>0.75438596491228072</v>
      </c>
      <c r="K826" s="3">
        <v>0.63888888888888884</v>
      </c>
      <c r="L826" s="2">
        <v>3</v>
      </c>
      <c r="M826" s="4">
        <f t="shared" si="48"/>
        <v>1.2137362460328969</v>
      </c>
      <c r="N826" s="4">
        <f t="shared" si="49"/>
        <v>0.89750123113374181</v>
      </c>
      <c r="O826" s="4">
        <f t="shared" si="50"/>
        <v>0.7394532659523263</v>
      </c>
      <c r="P826" s="10">
        <f t="shared" si="51"/>
        <v>0.27945494722629233</v>
      </c>
    </row>
    <row r="827" spans="1:16">
      <c r="A827">
        <v>1263</v>
      </c>
      <c r="B827" t="s">
        <v>1568</v>
      </c>
      <c r="C827" t="s">
        <v>1569</v>
      </c>
      <c r="D827" t="s">
        <v>1570</v>
      </c>
      <c r="E827" t="s">
        <v>1571</v>
      </c>
      <c r="F827" s="2">
        <v>1.6</v>
      </c>
      <c r="G827" s="2">
        <v>1.26</v>
      </c>
      <c r="I827" s="3">
        <v>1.3223140495867769</v>
      </c>
      <c r="J827" s="3">
        <v>1.1052631578947369</v>
      </c>
      <c r="K827" s="3"/>
      <c r="L827" s="2">
        <v>2</v>
      </c>
      <c r="M827" s="4">
        <f t="shared" si="48"/>
        <v>1.213788603740757</v>
      </c>
      <c r="N827" s="4">
        <f t="shared" si="49"/>
        <v>0.15347815737802831</v>
      </c>
      <c r="O827" s="4">
        <f t="shared" si="50"/>
        <v>0.12644554159186061</v>
      </c>
      <c r="P827" s="10">
        <f t="shared" si="51"/>
        <v>0.27951718033216633</v>
      </c>
    </row>
    <row r="828" spans="1:16">
      <c r="A828">
        <v>889</v>
      </c>
      <c r="B828" t="s">
        <v>2823</v>
      </c>
      <c r="C828" t="s">
        <v>2824</v>
      </c>
      <c r="D828" t="s">
        <v>2825</v>
      </c>
      <c r="E828" t="s">
        <v>2826</v>
      </c>
      <c r="F828" s="2">
        <v>1.22</v>
      </c>
      <c r="G828" s="2">
        <v>1.63</v>
      </c>
      <c r="H828" s="2">
        <v>1.3</v>
      </c>
      <c r="I828" s="3">
        <v>1.0082644628099173</v>
      </c>
      <c r="J828" s="3">
        <v>1.4298245614035088</v>
      </c>
      <c r="K828" s="3">
        <v>1.2037037037037037</v>
      </c>
      <c r="L828" s="2">
        <v>3</v>
      </c>
      <c r="M828" s="4">
        <f t="shared" si="48"/>
        <v>1.21393090930571</v>
      </c>
      <c r="N828" s="4">
        <f t="shared" si="49"/>
        <v>0.21096605409965632</v>
      </c>
      <c r="O828" s="4">
        <f t="shared" si="50"/>
        <v>0.17378752981939907</v>
      </c>
      <c r="P828" s="10">
        <f t="shared" si="51"/>
        <v>0.2796863131598924</v>
      </c>
    </row>
    <row r="829" spans="1:16">
      <c r="A829">
        <v>613</v>
      </c>
      <c r="B829" t="s">
        <v>491</v>
      </c>
      <c r="C829" t="s">
        <v>492</v>
      </c>
      <c r="D829" t="s">
        <v>493</v>
      </c>
      <c r="E829" t="s">
        <v>4967</v>
      </c>
      <c r="F829" s="2">
        <v>1.5</v>
      </c>
      <c r="G829" s="2">
        <v>1.58</v>
      </c>
      <c r="H829" s="2">
        <v>1.1000000000000001</v>
      </c>
      <c r="I829" s="3">
        <v>1.2396694214876034</v>
      </c>
      <c r="J829" s="3">
        <v>1.3859649122807018</v>
      </c>
      <c r="K829" s="3">
        <v>1.0185185185185186</v>
      </c>
      <c r="L829" s="2">
        <v>3</v>
      </c>
      <c r="M829" s="4">
        <f t="shared" si="48"/>
        <v>1.2147176174289414</v>
      </c>
      <c r="N829" s="4">
        <f t="shared" si="49"/>
        <v>0.18498961448293455</v>
      </c>
      <c r="O829" s="4">
        <f t="shared" si="50"/>
        <v>0.15229022105934517</v>
      </c>
      <c r="P829" s="10">
        <f t="shared" si="51"/>
        <v>0.28062097285660581</v>
      </c>
    </row>
    <row r="830" spans="1:16">
      <c r="A830">
        <v>1286</v>
      </c>
      <c r="B830" t="s">
        <v>3155</v>
      </c>
      <c r="C830" t="s">
        <v>3156</v>
      </c>
      <c r="D830" t="s">
        <v>3157</v>
      </c>
      <c r="E830" t="s">
        <v>3158</v>
      </c>
      <c r="F830" s="2">
        <v>1.48</v>
      </c>
      <c r="G830" s="2">
        <v>1.38</v>
      </c>
      <c r="I830" s="3">
        <v>1.2231404958677685</v>
      </c>
      <c r="J830" s="3">
        <v>1.2105263157894737</v>
      </c>
      <c r="K830" s="3"/>
      <c r="L830" s="2">
        <v>2</v>
      </c>
      <c r="M830" s="4">
        <f t="shared" si="48"/>
        <v>1.2168334058286212</v>
      </c>
      <c r="N830" s="4">
        <f t="shared" si="49"/>
        <v>8.9195722724705398E-3</v>
      </c>
      <c r="O830" s="4">
        <f t="shared" si="50"/>
        <v>7.3301507254369151E-3</v>
      </c>
      <c r="P830" s="10">
        <f t="shared" si="51"/>
        <v>0.28313166514557636</v>
      </c>
    </row>
    <row r="831" spans="1:16">
      <c r="A831">
        <v>853</v>
      </c>
      <c r="B831" t="s">
        <v>3289</v>
      </c>
      <c r="C831" t="s">
        <v>3290</v>
      </c>
      <c r="D831" t="s">
        <v>3291</v>
      </c>
      <c r="E831" t="s">
        <v>3395</v>
      </c>
      <c r="F831" s="2">
        <v>1.49</v>
      </c>
      <c r="G831" s="2">
        <v>1.42</v>
      </c>
      <c r="H831" s="2">
        <v>1.27</v>
      </c>
      <c r="I831" s="3">
        <v>1.2314049586776861</v>
      </c>
      <c r="J831" s="3">
        <v>1.2456140350877194</v>
      </c>
      <c r="K831" s="3">
        <v>1.1759259259259258</v>
      </c>
      <c r="L831" s="2">
        <v>3</v>
      </c>
      <c r="M831" s="4">
        <f t="shared" si="48"/>
        <v>1.2176483065637769</v>
      </c>
      <c r="N831" s="4">
        <f t="shared" si="49"/>
        <v>3.6824478919244077E-2</v>
      </c>
      <c r="O831" s="4">
        <f t="shared" si="50"/>
        <v>3.0242294692761778E-2</v>
      </c>
      <c r="P831" s="10">
        <f t="shared" si="51"/>
        <v>0.28409749971097931</v>
      </c>
    </row>
    <row r="832" spans="1:16">
      <c r="A832">
        <v>948</v>
      </c>
      <c r="B832" t="s">
        <v>1812</v>
      </c>
      <c r="C832" t="s">
        <v>1813</v>
      </c>
      <c r="D832" t="s">
        <v>1814</v>
      </c>
      <c r="E832" t="s">
        <v>4544</v>
      </c>
      <c r="F832" s="2">
        <v>1.4</v>
      </c>
      <c r="G832" s="2">
        <v>1.4</v>
      </c>
      <c r="H832" s="2">
        <v>1.37</v>
      </c>
      <c r="I832" s="3">
        <v>1.1570247933884297</v>
      </c>
      <c r="J832" s="3">
        <v>1.2280701754385965</v>
      </c>
      <c r="K832" s="3">
        <v>1.2685185185185186</v>
      </c>
      <c r="L832" s="2">
        <v>3</v>
      </c>
      <c r="M832" s="4">
        <f t="shared" si="48"/>
        <v>1.217871162448515</v>
      </c>
      <c r="N832" s="4">
        <f t="shared" si="49"/>
        <v>5.6442250002324022E-2</v>
      </c>
      <c r="O832" s="4">
        <f t="shared" si="50"/>
        <v>4.6345009014621526E-2</v>
      </c>
      <c r="P832" s="10">
        <f t="shared" si="51"/>
        <v>0.28436151983870367</v>
      </c>
    </row>
    <row r="833" spans="1:16">
      <c r="A833">
        <v>508</v>
      </c>
      <c r="B833" t="s">
        <v>3520</v>
      </c>
      <c r="C833" t="s">
        <v>3521</v>
      </c>
      <c r="D833" t="s">
        <v>3522</v>
      </c>
      <c r="E833" t="s">
        <v>3523</v>
      </c>
      <c r="F833" s="2">
        <v>1.76</v>
      </c>
      <c r="G833" s="2">
        <v>1.41</v>
      </c>
      <c r="H833" s="2">
        <v>1.04</v>
      </c>
      <c r="I833" s="3">
        <v>1.4545454545454546</v>
      </c>
      <c r="J833" s="3">
        <v>1.236842105263158</v>
      </c>
      <c r="K833" s="3">
        <v>0.96296296296296291</v>
      </c>
      <c r="L833" s="2">
        <v>3</v>
      </c>
      <c r="M833" s="4">
        <f t="shared" si="48"/>
        <v>1.2181168409238585</v>
      </c>
      <c r="N833" s="4">
        <f t="shared" si="49"/>
        <v>0.24632562422745435</v>
      </c>
      <c r="O833" s="4">
        <f t="shared" si="50"/>
        <v>0.20221838821359137</v>
      </c>
      <c r="P833" s="10">
        <f t="shared" si="51"/>
        <v>0.28465252219072046</v>
      </c>
    </row>
    <row r="834" spans="1:16">
      <c r="A834">
        <v>1264</v>
      </c>
      <c r="B834" t="s">
        <v>1767</v>
      </c>
      <c r="C834" t="s">
        <v>1768</v>
      </c>
      <c r="D834" t="s">
        <v>1769</v>
      </c>
      <c r="E834" t="s">
        <v>1770</v>
      </c>
      <c r="F834" s="2">
        <v>1.6</v>
      </c>
      <c r="G834" s="2">
        <v>1.27</v>
      </c>
      <c r="I834" s="3">
        <v>1.3223140495867769</v>
      </c>
      <c r="J834" s="3">
        <v>1.1140350877192984</v>
      </c>
      <c r="K834" s="3"/>
      <c r="L834" s="2">
        <v>2</v>
      </c>
      <c r="M834" s="4">
        <f t="shared" ref="M834:M897" si="52">AVERAGE(I834:K834)</f>
        <v>1.2181745686530376</v>
      </c>
      <c r="N834" s="4">
        <f t="shared" ref="N834:N897" si="53">STDEV(I834:K834)</f>
        <v>0.14727546631498842</v>
      </c>
      <c r="O834" s="4">
        <f t="shared" ref="O834:O897" si="54">N834/M834</f>
        <v>0.12089849033528433</v>
      </c>
      <c r="P834" s="10">
        <f t="shared" ref="P834:P897" si="55">LOG(M834,2)</f>
        <v>0.28472089127686234</v>
      </c>
    </row>
    <row r="835" spans="1:16">
      <c r="A835">
        <v>753</v>
      </c>
      <c r="B835" t="s">
        <v>3101</v>
      </c>
      <c r="C835" t="s">
        <v>3102</v>
      </c>
      <c r="D835" t="s">
        <v>3103</v>
      </c>
      <c r="E835" t="s">
        <v>3104</v>
      </c>
      <c r="F835" s="2">
        <v>1.52</v>
      </c>
      <c r="G835" s="2">
        <v>1.48</v>
      </c>
      <c r="H835" s="2">
        <v>1.19</v>
      </c>
      <c r="I835" s="3">
        <v>1.2561983471074381</v>
      </c>
      <c r="J835" s="3">
        <v>1.2982456140350878</v>
      </c>
      <c r="K835" s="3">
        <v>1.1018518518518516</v>
      </c>
      <c r="L835" s="2">
        <v>3</v>
      </c>
      <c r="M835" s="4">
        <f t="shared" si="52"/>
        <v>1.2187652709981258</v>
      </c>
      <c r="N835" s="4">
        <f t="shared" si="53"/>
        <v>0.10340964097401918</v>
      </c>
      <c r="O835" s="4">
        <f t="shared" si="54"/>
        <v>8.4847873035740776E-2</v>
      </c>
      <c r="P835" s="10">
        <f t="shared" si="55"/>
        <v>0.2854202957896243</v>
      </c>
    </row>
    <row r="836" spans="1:16">
      <c r="A836">
        <v>993</v>
      </c>
      <c r="B836" t="s">
        <v>989</v>
      </c>
      <c r="C836" t="s">
        <v>990</v>
      </c>
      <c r="D836" t="s">
        <v>991</v>
      </c>
      <c r="E836" t="s">
        <v>992</v>
      </c>
      <c r="F836" s="2">
        <v>1.36</v>
      </c>
      <c r="H836" s="2">
        <v>1.42</v>
      </c>
      <c r="I836" s="3">
        <v>1.1239669421487604</v>
      </c>
      <c r="J836" s="3"/>
      <c r="K836" s="3">
        <v>1.3148148148148147</v>
      </c>
      <c r="L836" s="2">
        <v>2</v>
      </c>
      <c r="M836" s="4">
        <f t="shared" si="52"/>
        <v>1.2193908784817875</v>
      </c>
      <c r="N836" s="4">
        <f t="shared" si="53"/>
        <v>0.13494982493719374</v>
      </c>
      <c r="O836" s="4">
        <f t="shared" si="54"/>
        <v>0.11066986584745829</v>
      </c>
      <c r="P836" s="10">
        <f t="shared" si="55"/>
        <v>0.28616065922715234</v>
      </c>
    </row>
    <row r="837" spans="1:16">
      <c r="A837">
        <v>965</v>
      </c>
      <c r="B837" t="s">
        <v>1110</v>
      </c>
      <c r="C837" t="s">
        <v>1111</v>
      </c>
      <c r="D837" t="s">
        <v>1112</v>
      </c>
      <c r="E837" t="s">
        <v>2557</v>
      </c>
      <c r="F837" s="2">
        <v>1.48</v>
      </c>
      <c r="G837" s="2">
        <v>1.31</v>
      </c>
      <c r="H837" s="2">
        <v>1.39</v>
      </c>
      <c r="I837" s="3">
        <v>1.2231404958677685</v>
      </c>
      <c r="J837" s="3">
        <v>1.1491228070175441</v>
      </c>
      <c r="K837" s="3">
        <v>1.2870370370370368</v>
      </c>
      <c r="L837" s="2">
        <v>3</v>
      </c>
      <c r="M837" s="4">
        <f t="shared" si="52"/>
        <v>1.2197667799741165</v>
      </c>
      <c r="N837" s="4">
        <f t="shared" si="53"/>
        <v>6.9018984197579236E-2</v>
      </c>
      <c r="O837" s="4">
        <f t="shared" si="54"/>
        <v>5.6583754641230534E-2</v>
      </c>
      <c r="P837" s="10">
        <f t="shared" si="55"/>
        <v>0.2866053301333229</v>
      </c>
    </row>
    <row r="838" spans="1:16">
      <c r="A838">
        <v>1013</v>
      </c>
      <c r="B838" t="s">
        <v>1188</v>
      </c>
      <c r="C838" t="s">
        <v>1189</v>
      </c>
      <c r="D838" t="s">
        <v>1190</v>
      </c>
      <c r="E838" t="s">
        <v>1191</v>
      </c>
      <c r="F838" s="2">
        <v>1.32</v>
      </c>
      <c r="G838" s="2">
        <v>1.39</v>
      </c>
      <c r="H838" s="2">
        <v>1.46</v>
      </c>
      <c r="I838" s="3">
        <v>1.0909090909090911</v>
      </c>
      <c r="J838" s="3">
        <v>1.2192982456140351</v>
      </c>
      <c r="K838" s="3">
        <v>1.3518518518518516</v>
      </c>
      <c r="L838" s="2">
        <v>3</v>
      </c>
      <c r="M838" s="4">
        <f t="shared" si="52"/>
        <v>1.2206863961249925</v>
      </c>
      <c r="N838" s="4">
        <f t="shared" si="53"/>
        <v>0.13047691881512408</v>
      </c>
      <c r="O838" s="4">
        <f t="shared" si="54"/>
        <v>0.10688815672011787</v>
      </c>
      <c r="P838" s="10">
        <f t="shared" si="55"/>
        <v>0.28769260829639498</v>
      </c>
    </row>
    <row r="839" spans="1:16">
      <c r="A839">
        <v>924</v>
      </c>
      <c r="B839" t="s">
        <v>3387</v>
      </c>
      <c r="C839" t="s">
        <v>3388</v>
      </c>
      <c r="D839" t="s">
        <v>3389</v>
      </c>
      <c r="E839" t="s">
        <v>3390</v>
      </c>
      <c r="F839" s="2">
        <v>1.46</v>
      </c>
      <c r="G839" s="2">
        <v>1.39</v>
      </c>
      <c r="H839" s="2">
        <v>1.34</v>
      </c>
      <c r="I839" s="3">
        <v>1.2066115702479339</v>
      </c>
      <c r="J839" s="3">
        <v>1.2192982456140351</v>
      </c>
      <c r="K839" s="3">
        <v>1.2407407407407407</v>
      </c>
      <c r="L839" s="2">
        <v>3</v>
      </c>
      <c r="M839" s="4">
        <f t="shared" si="52"/>
        <v>1.2222168522009031</v>
      </c>
      <c r="N839" s="4">
        <f t="shared" si="53"/>
        <v>1.7250761372717777E-2</v>
      </c>
      <c r="O839" s="4">
        <f t="shared" si="54"/>
        <v>1.4114321318392496E-2</v>
      </c>
      <c r="P839" s="10">
        <f t="shared" si="55"/>
        <v>0.28950027847850179</v>
      </c>
    </row>
    <row r="840" spans="1:16">
      <c r="A840">
        <v>770</v>
      </c>
      <c r="B840" t="s">
        <v>1539</v>
      </c>
      <c r="C840" t="s">
        <v>1540</v>
      </c>
      <c r="D840" t="s">
        <v>1541</v>
      </c>
      <c r="E840" t="s">
        <v>2525</v>
      </c>
      <c r="F840" s="2">
        <v>1.62</v>
      </c>
      <c r="H840" s="2">
        <v>1.2</v>
      </c>
      <c r="I840" s="3">
        <v>1.3388429752066118</v>
      </c>
      <c r="J840" s="3"/>
      <c r="K840" s="3">
        <v>1.1111111111111109</v>
      </c>
      <c r="L840" s="2">
        <v>2</v>
      </c>
      <c r="M840" s="4">
        <f t="shared" si="52"/>
        <v>1.2249770431588614</v>
      </c>
      <c r="N840" s="4">
        <f t="shared" si="53"/>
        <v>0.16103074539418188</v>
      </c>
      <c r="O840" s="4">
        <f t="shared" si="54"/>
        <v>0.13145613323408101</v>
      </c>
      <c r="P840" s="10">
        <f t="shared" si="55"/>
        <v>0.29275471246767815</v>
      </c>
    </row>
    <row r="841" spans="1:16">
      <c r="A841">
        <v>998</v>
      </c>
      <c r="B841" t="s">
        <v>2215</v>
      </c>
      <c r="C841" t="s">
        <v>2216</v>
      </c>
      <c r="D841" t="s">
        <v>2217</v>
      </c>
      <c r="E841" t="s">
        <v>2218</v>
      </c>
      <c r="F841" s="2">
        <v>1.54</v>
      </c>
      <c r="G841" s="2">
        <v>1.23</v>
      </c>
      <c r="H841" s="2">
        <v>1.43</v>
      </c>
      <c r="I841" s="3">
        <v>1.2727272727272727</v>
      </c>
      <c r="J841" s="3">
        <v>1.0789473684210527</v>
      </c>
      <c r="K841" s="3">
        <v>1.324074074074074</v>
      </c>
      <c r="L841" s="2">
        <v>3</v>
      </c>
      <c r="M841" s="4">
        <f t="shared" si="52"/>
        <v>1.2252495717407998</v>
      </c>
      <c r="N841" s="4">
        <f t="shared" si="53"/>
        <v>0.12927634943908509</v>
      </c>
      <c r="O841" s="4">
        <f t="shared" si="54"/>
        <v>0.10551021801657348</v>
      </c>
      <c r="P841" s="10">
        <f t="shared" si="55"/>
        <v>0.29307564248524764</v>
      </c>
    </row>
    <row r="842" spans="1:16">
      <c r="A842">
        <v>975</v>
      </c>
      <c r="B842" t="s">
        <v>4968</v>
      </c>
      <c r="C842" t="s">
        <v>4969</v>
      </c>
      <c r="D842" t="s">
        <v>4970</v>
      </c>
      <c r="E842" t="s">
        <v>4971</v>
      </c>
      <c r="F842" s="2">
        <v>1.31</v>
      </c>
      <c r="G842" s="2">
        <v>1.48</v>
      </c>
      <c r="H842" s="2">
        <v>1.4</v>
      </c>
      <c r="I842" s="3">
        <v>1.0826446280991737</v>
      </c>
      <c r="J842" s="3">
        <v>1.2982456140350878</v>
      </c>
      <c r="K842" s="3">
        <v>1.2962962962962961</v>
      </c>
      <c r="L842" s="2">
        <v>3</v>
      </c>
      <c r="M842" s="4">
        <f t="shared" si="52"/>
        <v>1.2257288461435192</v>
      </c>
      <c r="N842" s="4">
        <f t="shared" si="53"/>
        <v>0.12391840077217361</v>
      </c>
      <c r="O842" s="4">
        <f t="shared" si="54"/>
        <v>0.10109772741504376</v>
      </c>
      <c r="P842" s="10">
        <f t="shared" si="55"/>
        <v>0.29363986353900801</v>
      </c>
    </row>
    <row r="843" spans="1:16">
      <c r="A843">
        <v>826</v>
      </c>
      <c r="B843" t="s">
        <v>3232</v>
      </c>
      <c r="C843" t="s">
        <v>3233</v>
      </c>
      <c r="D843" t="s">
        <v>3234</v>
      </c>
      <c r="E843" t="s">
        <v>4409</v>
      </c>
      <c r="F843" s="2">
        <v>1.48</v>
      </c>
      <c r="G843" s="2">
        <v>1.48</v>
      </c>
      <c r="H843" s="2">
        <v>1.25</v>
      </c>
      <c r="I843" s="3">
        <v>1.2231404958677685</v>
      </c>
      <c r="J843" s="3">
        <v>1.2982456140350878</v>
      </c>
      <c r="K843" s="3">
        <v>1.1574074074074074</v>
      </c>
      <c r="L843" s="2">
        <v>3</v>
      </c>
      <c r="M843" s="4">
        <f t="shared" si="52"/>
        <v>1.2262645057700878</v>
      </c>
      <c r="N843" s="4">
        <f t="shared" si="53"/>
        <v>7.0471055689038997E-2</v>
      </c>
      <c r="O843" s="4">
        <f t="shared" si="54"/>
        <v>5.7468071005434128E-2</v>
      </c>
      <c r="P843" s="10">
        <f t="shared" si="55"/>
        <v>0.29427020252303954</v>
      </c>
    </row>
    <row r="844" spans="1:16">
      <c r="A844">
        <v>1268</v>
      </c>
      <c r="B844" t="s">
        <v>842</v>
      </c>
      <c r="C844" t="s">
        <v>843</v>
      </c>
      <c r="D844" t="s">
        <v>844</v>
      </c>
      <c r="E844" t="s">
        <v>1010</v>
      </c>
      <c r="F844" s="2">
        <v>1.6</v>
      </c>
      <c r="G844" s="2">
        <v>1.29</v>
      </c>
      <c r="I844" s="3">
        <v>1.3223140495867769</v>
      </c>
      <c r="J844" s="3">
        <v>1.1315789473684212</v>
      </c>
      <c r="K844" s="3"/>
      <c r="L844" s="2">
        <v>2</v>
      </c>
      <c r="M844" s="4">
        <f t="shared" si="52"/>
        <v>1.2269464984775991</v>
      </c>
      <c r="N844" s="4">
        <f t="shared" si="53"/>
        <v>0.13487008418890858</v>
      </c>
      <c r="O844" s="4">
        <f t="shared" si="54"/>
        <v>0.10992336206693284</v>
      </c>
      <c r="P844" s="10">
        <f t="shared" si="55"/>
        <v>0.29507234104328267</v>
      </c>
    </row>
    <row r="845" spans="1:16">
      <c r="A845">
        <v>879</v>
      </c>
      <c r="B845" t="s">
        <v>2397</v>
      </c>
      <c r="C845" t="s">
        <v>2398</v>
      </c>
      <c r="D845" t="s">
        <v>2399</v>
      </c>
      <c r="E845" t="s">
        <v>2400</v>
      </c>
      <c r="F845" s="2">
        <v>1.47</v>
      </c>
      <c r="G845" s="2">
        <v>1.45</v>
      </c>
      <c r="H845" s="2">
        <v>1.29</v>
      </c>
      <c r="I845" s="3">
        <v>1.2148760330578512</v>
      </c>
      <c r="J845" s="3">
        <v>1.2719298245614037</v>
      </c>
      <c r="K845" s="3">
        <v>1.1944444444444444</v>
      </c>
      <c r="L845" s="2">
        <v>3</v>
      </c>
      <c r="M845" s="4">
        <f t="shared" si="52"/>
        <v>1.2270834340212333</v>
      </c>
      <c r="N845" s="4">
        <f t="shared" si="53"/>
        <v>4.0159202079697746E-2</v>
      </c>
      <c r="O845" s="4">
        <f t="shared" si="54"/>
        <v>3.2727360639278939E-2</v>
      </c>
      <c r="P845" s="10">
        <f t="shared" si="55"/>
        <v>0.29523334660178163</v>
      </c>
    </row>
    <row r="846" spans="1:16">
      <c r="A846">
        <v>999</v>
      </c>
      <c r="B846" t="s">
        <v>2587</v>
      </c>
      <c r="C846" t="s">
        <v>2588</v>
      </c>
      <c r="D846" t="s">
        <v>2589</v>
      </c>
      <c r="E846" t="s">
        <v>3083</v>
      </c>
      <c r="F846" s="2">
        <v>1.41</v>
      </c>
      <c r="G846" s="2">
        <v>1.36</v>
      </c>
      <c r="H846" s="2">
        <v>1.43</v>
      </c>
      <c r="I846" s="3">
        <v>1.165289256198347</v>
      </c>
      <c r="J846" s="3">
        <v>1.192982456140351</v>
      </c>
      <c r="K846" s="3">
        <v>1.324074074074074</v>
      </c>
      <c r="L846" s="2">
        <v>3</v>
      </c>
      <c r="M846" s="4">
        <f t="shared" si="52"/>
        <v>1.227448595470924</v>
      </c>
      <c r="N846" s="4">
        <f t="shared" si="53"/>
        <v>8.4817985517358266E-2</v>
      </c>
      <c r="O846" s="4">
        <f t="shared" si="54"/>
        <v>6.9101048981050753E-2</v>
      </c>
      <c r="P846" s="10">
        <f t="shared" si="55"/>
        <v>0.2956626069334044</v>
      </c>
    </row>
    <row r="847" spans="1:16">
      <c r="A847">
        <v>1279</v>
      </c>
      <c r="B847" t="s">
        <v>4172</v>
      </c>
      <c r="C847" t="s">
        <v>4173</v>
      </c>
      <c r="D847" t="s">
        <v>4174</v>
      </c>
      <c r="E847" t="s">
        <v>4175</v>
      </c>
      <c r="F847" s="2">
        <v>1.54</v>
      </c>
      <c r="G847" s="2">
        <v>1.35</v>
      </c>
      <c r="I847" s="3">
        <v>1.2727272727272727</v>
      </c>
      <c r="J847" s="3">
        <v>1.1842105263157896</v>
      </c>
      <c r="K847" s="3"/>
      <c r="L847" s="2">
        <v>2</v>
      </c>
      <c r="M847" s="4">
        <f t="shared" si="52"/>
        <v>1.2284688995215312</v>
      </c>
      <c r="N847" s="4">
        <f t="shared" si="53"/>
        <v>6.2590791636129697E-2</v>
      </c>
      <c r="O847" s="4">
        <f t="shared" si="54"/>
        <v>5.0950245187735561E-2</v>
      </c>
      <c r="P847" s="10">
        <f t="shared" si="55"/>
        <v>0.29686133423731242</v>
      </c>
    </row>
    <row r="848" spans="1:16">
      <c r="A848">
        <v>1012</v>
      </c>
      <c r="B848" t="s">
        <v>3434</v>
      </c>
      <c r="C848" t="s">
        <v>3435</v>
      </c>
      <c r="D848" t="s">
        <v>3436</v>
      </c>
      <c r="E848" t="s">
        <v>4217</v>
      </c>
      <c r="G848" s="2">
        <v>1.26</v>
      </c>
      <c r="H848" s="2">
        <v>1.46</v>
      </c>
      <c r="I848" s="3"/>
      <c r="J848" s="3">
        <v>1.1052631578947369</v>
      </c>
      <c r="K848" s="3">
        <v>1.3518518518518516</v>
      </c>
      <c r="L848" s="2">
        <v>2</v>
      </c>
      <c r="M848" s="4">
        <f t="shared" si="52"/>
        <v>1.2285575048732942</v>
      </c>
      <c r="N848" s="4">
        <f t="shared" si="53"/>
        <v>0.17436453766101004</v>
      </c>
      <c r="O848" s="4">
        <f t="shared" si="54"/>
        <v>0.14192623216199629</v>
      </c>
      <c r="P848" s="10">
        <f t="shared" si="55"/>
        <v>0.29696538725148558</v>
      </c>
    </row>
    <row r="849" spans="1:16">
      <c r="A849">
        <v>778</v>
      </c>
      <c r="B849" t="s">
        <v>633</v>
      </c>
      <c r="C849" t="s">
        <v>634</v>
      </c>
      <c r="D849" t="s">
        <v>635</v>
      </c>
      <c r="E849" t="s">
        <v>636</v>
      </c>
      <c r="F849" s="2">
        <v>1.62</v>
      </c>
      <c r="G849" s="2">
        <v>1.4</v>
      </c>
      <c r="H849" s="2">
        <v>1.21</v>
      </c>
      <c r="I849" s="3">
        <v>1.3388429752066118</v>
      </c>
      <c r="J849" s="3">
        <v>1.2280701754385965</v>
      </c>
      <c r="K849" s="3">
        <v>1.1203703703703702</v>
      </c>
      <c r="L849" s="2">
        <v>3</v>
      </c>
      <c r="M849" s="4">
        <f t="shared" si="52"/>
        <v>1.2290945070051928</v>
      </c>
      <c r="N849" s="4">
        <f t="shared" si="53"/>
        <v>0.10923990437267822</v>
      </c>
      <c r="O849" s="4">
        <f t="shared" si="54"/>
        <v>8.8878360248189348E-2</v>
      </c>
      <c r="P849" s="10">
        <f t="shared" si="55"/>
        <v>0.29759585106102565</v>
      </c>
    </row>
    <row r="850" spans="1:16">
      <c r="A850">
        <v>789</v>
      </c>
      <c r="B850" t="s">
        <v>1861</v>
      </c>
      <c r="C850" t="s">
        <v>1862</v>
      </c>
      <c r="D850" t="s">
        <v>1863</v>
      </c>
      <c r="E850" t="s">
        <v>1864</v>
      </c>
      <c r="F850" s="2">
        <v>1.45</v>
      </c>
      <c r="G850" s="2">
        <v>1.55</v>
      </c>
      <c r="H850" s="2">
        <v>1.22</v>
      </c>
      <c r="I850" s="3">
        <v>1.1983471074380165</v>
      </c>
      <c r="J850" s="3">
        <v>1.3596491228070178</v>
      </c>
      <c r="K850" s="3">
        <v>1.1296296296296295</v>
      </c>
      <c r="L850" s="2">
        <v>3</v>
      </c>
      <c r="M850" s="4">
        <f t="shared" si="52"/>
        <v>1.2292086199582213</v>
      </c>
      <c r="N850" s="4">
        <f t="shared" si="53"/>
        <v>0.11807441097321512</v>
      </c>
      <c r="O850" s="4">
        <f t="shared" si="54"/>
        <v>9.605725916340245E-2</v>
      </c>
      <c r="P850" s="10">
        <f t="shared" si="55"/>
        <v>0.2977297891337945</v>
      </c>
    </row>
    <row r="851" spans="1:16">
      <c r="A851">
        <v>949</v>
      </c>
      <c r="B851" t="s">
        <v>2999</v>
      </c>
      <c r="C851" t="s">
        <v>3000</v>
      </c>
      <c r="D851" t="s">
        <v>3001</v>
      </c>
      <c r="E851" t="s">
        <v>4972</v>
      </c>
      <c r="F851" s="2">
        <v>1.37</v>
      </c>
      <c r="G851" s="2">
        <v>1.47</v>
      </c>
      <c r="H851" s="2">
        <v>1.37</v>
      </c>
      <c r="I851" s="3">
        <v>1.1322314049586779</v>
      </c>
      <c r="J851" s="3">
        <v>1.2894736842105263</v>
      </c>
      <c r="K851" s="3">
        <v>1.2685185185185186</v>
      </c>
      <c r="L851" s="2">
        <v>3</v>
      </c>
      <c r="M851" s="4">
        <f t="shared" si="52"/>
        <v>1.2300745358959075</v>
      </c>
      <c r="N851" s="4">
        <f t="shared" si="53"/>
        <v>8.5379965132311816E-2</v>
      </c>
      <c r="O851" s="4">
        <f t="shared" si="54"/>
        <v>6.9410399647145377E-2</v>
      </c>
      <c r="P851" s="10">
        <f t="shared" si="55"/>
        <v>0.29874573776726382</v>
      </c>
    </row>
    <row r="852" spans="1:16">
      <c r="A852">
        <v>885</v>
      </c>
      <c r="B852" t="s">
        <v>1137</v>
      </c>
      <c r="C852" t="s">
        <v>1138</v>
      </c>
      <c r="D852" t="s">
        <v>1139</v>
      </c>
      <c r="E852" t="s">
        <v>2019</v>
      </c>
      <c r="F852" s="2">
        <v>1.61</v>
      </c>
      <c r="G852" s="2">
        <v>1.32</v>
      </c>
      <c r="H852" s="2">
        <v>1.3</v>
      </c>
      <c r="I852" s="3">
        <v>1.3305785123966942</v>
      </c>
      <c r="J852" s="3">
        <v>1.1578947368421053</v>
      </c>
      <c r="K852" s="3">
        <v>1.2037037037037037</v>
      </c>
      <c r="L852" s="2">
        <v>3</v>
      </c>
      <c r="M852" s="4">
        <f t="shared" si="52"/>
        <v>1.2307256509808344</v>
      </c>
      <c r="N852" s="4">
        <f t="shared" si="53"/>
        <v>8.9457033322891566E-2</v>
      </c>
      <c r="O852" s="4">
        <f t="shared" si="54"/>
        <v>7.268641329738941E-2</v>
      </c>
      <c r="P852" s="10">
        <f t="shared" si="55"/>
        <v>0.29950919717449503</v>
      </c>
    </row>
    <row r="853" spans="1:16">
      <c r="A853">
        <v>817</v>
      </c>
      <c r="B853" t="s">
        <v>706</v>
      </c>
      <c r="C853" t="s">
        <v>707</v>
      </c>
      <c r="D853" t="s">
        <v>708</v>
      </c>
      <c r="E853" t="s">
        <v>2917</v>
      </c>
      <c r="F853" s="2">
        <v>1.59</v>
      </c>
      <c r="H853" s="2">
        <v>1.24</v>
      </c>
      <c r="I853" s="3">
        <v>1.3140495867768596</v>
      </c>
      <c r="J853" s="3"/>
      <c r="K853" s="3">
        <v>1.1481481481481481</v>
      </c>
      <c r="L853" s="2">
        <v>2</v>
      </c>
      <c r="M853" s="4">
        <f t="shared" si="52"/>
        <v>1.2310988674625039</v>
      </c>
      <c r="N853" s="4">
        <f t="shared" si="53"/>
        <v>0.1173100322629657</v>
      </c>
      <c r="O853" s="4">
        <f t="shared" si="54"/>
        <v>9.528888001071828E-2</v>
      </c>
      <c r="P853" s="10">
        <f t="shared" si="55"/>
        <v>0.29994662686728885</v>
      </c>
    </row>
    <row r="854" spans="1:16">
      <c r="A854">
        <v>947</v>
      </c>
      <c r="B854" t="s">
        <v>3255</v>
      </c>
      <c r="C854" t="s">
        <v>3256</v>
      </c>
      <c r="D854" t="s">
        <v>3257</v>
      </c>
      <c r="E854" t="s">
        <v>3258</v>
      </c>
      <c r="F854" s="2">
        <v>1.48</v>
      </c>
      <c r="G854" s="2">
        <v>1.37</v>
      </c>
      <c r="H854" s="2">
        <v>1.37</v>
      </c>
      <c r="I854" s="3">
        <v>1.2231404958677685</v>
      </c>
      <c r="J854" s="3">
        <v>1.2017543859649125</v>
      </c>
      <c r="K854" s="3">
        <v>1.2685185185185186</v>
      </c>
      <c r="L854" s="2">
        <v>3</v>
      </c>
      <c r="M854" s="4">
        <f t="shared" si="52"/>
        <v>1.2311378001170665</v>
      </c>
      <c r="N854" s="4">
        <f t="shared" si="53"/>
        <v>3.4092961228833624E-2</v>
      </c>
      <c r="O854" s="4">
        <f t="shared" si="54"/>
        <v>2.7692238208908693E-2</v>
      </c>
      <c r="P854" s="10">
        <f t="shared" si="55"/>
        <v>0.2999922503838342</v>
      </c>
    </row>
    <row r="855" spans="1:16">
      <c r="A855">
        <v>914</v>
      </c>
      <c r="B855" t="s">
        <v>229</v>
      </c>
      <c r="C855" t="s">
        <v>230</v>
      </c>
      <c r="D855" t="s">
        <v>231</v>
      </c>
      <c r="E855" t="s">
        <v>4973</v>
      </c>
      <c r="F855" s="2">
        <v>1.21</v>
      </c>
      <c r="G855" s="2">
        <v>1.67</v>
      </c>
      <c r="H855" s="2">
        <v>1.33</v>
      </c>
      <c r="I855" s="3">
        <v>1</v>
      </c>
      <c r="J855" s="3">
        <v>1.4649122807017545</v>
      </c>
      <c r="K855" s="3">
        <v>1.2314814814814814</v>
      </c>
      <c r="L855" s="2">
        <v>3</v>
      </c>
      <c r="M855" s="4">
        <f t="shared" si="52"/>
        <v>1.2321312540610785</v>
      </c>
      <c r="N855" s="4">
        <f t="shared" si="53"/>
        <v>0.23245682145321248</v>
      </c>
      <c r="O855" s="4">
        <f t="shared" si="54"/>
        <v>0.18866238534818408</v>
      </c>
      <c r="P855" s="10">
        <f t="shared" si="55"/>
        <v>0.30115594880618546</v>
      </c>
    </row>
    <row r="856" spans="1:16">
      <c r="A856">
        <v>767</v>
      </c>
      <c r="B856" t="s">
        <v>4473</v>
      </c>
      <c r="C856" t="s">
        <v>4474</v>
      </c>
      <c r="D856" t="s">
        <v>4475</v>
      </c>
      <c r="E856" t="s">
        <v>4476</v>
      </c>
      <c r="F856" s="2">
        <v>1.55</v>
      </c>
      <c r="G856" s="2">
        <v>1.49</v>
      </c>
      <c r="H856" s="2">
        <v>1.2</v>
      </c>
      <c r="I856" s="3">
        <v>1.2809917355371903</v>
      </c>
      <c r="J856" s="3">
        <v>1.3070175438596492</v>
      </c>
      <c r="K856" s="3">
        <v>1.1111111111111109</v>
      </c>
      <c r="L856" s="2">
        <v>3</v>
      </c>
      <c r="M856" s="4">
        <f t="shared" si="52"/>
        <v>1.2330401301693168</v>
      </c>
      <c r="N856" s="4">
        <f t="shared" si="53"/>
        <v>0.10639243366462481</v>
      </c>
      <c r="O856" s="4">
        <f t="shared" si="54"/>
        <v>8.6284648051167132E-2</v>
      </c>
      <c r="P856" s="10">
        <f t="shared" si="55"/>
        <v>0.30221975404255774</v>
      </c>
    </row>
    <row r="857" spans="1:16">
      <c r="A857">
        <v>871</v>
      </c>
      <c r="B857" t="s">
        <v>4974</v>
      </c>
      <c r="C857" t="s">
        <v>4975</v>
      </c>
      <c r="D857" t="s">
        <v>4976</v>
      </c>
      <c r="E857" t="s">
        <v>4977</v>
      </c>
      <c r="F857" s="2">
        <v>1.46</v>
      </c>
      <c r="G857" s="2">
        <v>1.5</v>
      </c>
      <c r="H857" s="2">
        <v>1.28</v>
      </c>
      <c r="I857" s="3">
        <v>1.2066115702479339</v>
      </c>
      <c r="J857" s="3">
        <v>1.3157894736842106</v>
      </c>
      <c r="K857" s="3">
        <v>1.1851851851851851</v>
      </c>
      <c r="L857" s="2">
        <v>3</v>
      </c>
      <c r="M857" s="4">
        <f t="shared" si="52"/>
        <v>1.2358620763724433</v>
      </c>
      <c r="N857" s="4">
        <f t="shared" si="53"/>
        <v>7.0043301785318063E-2</v>
      </c>
      <c r="O857" s="4">
        <f t="shared" si="54"/>
        <v>5.6675662377238922E-2</v>
      </c>
      <c r="P857" s="10">
        <f t="shared" si="55"/>
        <v>0.30551774580185104</v>
      </c>
    </row>
    <row r="858" spans="1:16">
      <c r="A858">
        <v>942</v>
      </c>
      <c r="B858" t="s">
        <v>364</v>
      </c>
      <c r="C858" t="s">
        <v>365</v>
      </c>
      <c r="D858" t="s">
        <v>366</v>
      </c>
      <c r="E858" t="s">
        <v>4978</v>
      </c>
      <c r="F858" s="2">
        <v>1.49</v>
      </c>
      <c r="G858" s="2">
        <v>1.39</v>
      </c>
      <c r="H858" s="2">
        <v>1.36</v>
      </c>
      <c r="I858" s="3">
        <v>1.2314049586776861</v>
      </c>
      <c r="J858" s="3">
        <v>1.2192982456140351</v>
      </c>
      <c r="K858" s="3">
        <v>1.2592592592592593</v>
      </c>
      <c r="L858" s="2">
        <v>3</v>
      </c>
      <c r="M858" s="4">
        <f t="shared" si="52"/>
        <v>1.2366541545169936</v>
      </c>
      <c r="N858" s="4">
        <f t="shared" si="53"/>
        <v>2.049112480094737E-2</v>
      </c>
      <c r="O858" s="4">
        <f t="shared" si="54"/>
        <v>1.6569810343580411E-2</v>
      </c>
      <c r="P858" s="10">
        <f t="shared" si="55"/>
        <v>0.30644208938023015</v>
      </c>
    </row>
    <row r="859" spans="1:16">
      <c r="A859">
        <v>901</v>
      </c>
      <c r="B859" t="s">
        <v>146</v>
      </c>
      <c r="C859" t="s">
        <v>147</v>
      </c>
      <c r="D859" t="s">
        <v>148</v>
      </c>
      <c r="E859" t="s">
        <v>3263</v>
      </c>
      <c r="F859" s="2">
        <v>1.53</v>
      </c>
      <c r="G859" s="2">
        <v>1.41</v>
      </c>
      <c r="H859" s="2">
        <v>1.31</v>
      </c>
      <c r="I859" s="3">
        <v>1.2644628099173554</v>
      </c>
      <c r="J859" s="3">
        <v>1.236842105263158</v>
      </c>
      <c r="K859" s="3">
        <v>1.212962962962963</v>
      </c>
      <c r="L859" s="2">
        <v>3</v>
      </c>
      <c r="M859" s="4">
        <f t="shared" si="52"/>
        <v>1.2380892927144922</v>
      </c>
      <c r="N859" s="4">
        <f t="shared" si="53"/>
        <v>2.5772566160270752E-2</v>
      </c>
      <c r="O859" s="4">
        <f t="shared" si="54"/>
        <v>2.081640339830804E-2</v>
      </c>
      <c r="P859" s="10">
        <f t="shared" si="55"/>
        <v>0.30811536746886381</v>
      </c>
    </row>
    <row r="860" spans="1:16">
      <c r="A860">
        <v>850</v>
      </c>
      <c r="B860" t="s">
        <v>1137</v>
      </c>
      <c r="C860" t="s">
        <v>1138</v>
      </c>
      <c r="D860" t="s">
        <v>1139</v>
      </c>
      <c r="E860" t="s">
        <v>2440</v>
      </c>
      <c r="F860" s="2">
        <v>1.6</v>
      </c>
      <c r="G860" s="2">
        <v>1.39</v>
      </c>
      <c r="H860" s="2">
        <v>1.27</v>
      </c>
      <c r="I860" s="3">
        <v>1.3223140495867769</v>
      </c>
      <c r="J860" s="3">
        <v>1.2192982456140351</v>
      </c>
      <c r="K860" s="3">
        <v>1.1759259259259258</v>
      </c>
      <c r="L860" s="2">
        <v>3</v>
      </c>
      <c r="M860" s="4">
        <f t="shared" si="52"/>
        <v>1.2391794070422459</v>
      </c>
      <c r="N860" s="4">
        <f t="shared" si="53"/>
        <v>7.5191862073213017E-2</v>
      </c>
      <c r="O860" s="4">
        <f t="shared" si="54"/>
        <v>6.0678753734849294E-2</v>
      </c>
      <c r="P860" s="10">
        <f t="shared" si="55"/>
        <v>0.3093850744137101</v>
      </c>
    </row>
    <row r="861" spans="1:16">
      <c r="A861">
        <v>886</v>
      </c>
      <c r="B861" t="s">
        <v>3289</v>
      </c>
      <c r="C861" t="s">
        <v>3290</v>
      </c>
      <c r="D861" t="s">
        <v>3291</v>
      </c>
      <c r="E861" t="s">
        <v>4979</v>
      </c>
      <c r="F861" s="2">
        <v>1.52</v>
      </c>
      <c r="G861" s="2">
        <v>1.44</v>
      </c>
      <c r="H861" s="2">
        <v>1.3</v>
      </c>
      <c r="I861" s="3">
        <v>1.2561983471074381</v>
      </c>
      <c r="J861" s="3">
        <v>1.2631578947368423</v>
      </c>
      <c r="K861" s="3">
        <v>1.2037037037037037</v>
      </c>
      <c r="L861" s="2">
        <v>3</v>
      </c>
      <c r="M861" s="4">
        <f t="shared" si="52"/>
        <v>1.2410199818493279</v>
      </c>
      <c r="N861" s="4">
        <f t="shared" si="53"/>
        <v>3.2503650360885379E-2</v>
      </c>
      <c r="O861" s="4">
        <f t="shared" si="54"/>
        <v>2.6191077368834536E-2</v>
      </c>
      <c r="P861" s="10">
        <f t="shared" si="55"/>
        <v>0.3115263447050563</v>
      </c>
    </row>
    <row r="862" spans="1:16">
      <c r="A862">
        <v>866</v>
      </c>
      <c r="B862" t="s">
        <v>1914</v>
      </c>
      <c r="C862" t="s">
        <v>1915</v>
      </c>
      <c r="D862" t="s">
        <v>1916</v>
      </c>
      <c r="E862" t="s">
        <v>4038</v>
      </c>
      <c r="F862" s="2">
        <v>1.68</v>
      </c>
      <c r="G862" s="2">
        <v>1.32</v>
      </c>
      <c r="H862" s="2">
        <v>1.28</v>
      </c>
      <c r="I862" s="3">
        <v>1.3884297520661157</v>
      </c>
      <c r="J862" s="3">
        <v>1.1578947368421053</v>
      </c>
      <c r="K862" s="3">
        <v>1.1851851851851851</v>
      </c>
      <c r="L862" s="2">
        <v>3</v>
      </c>
      <c r="M862" s="4">
        <f t="shared" si="52"/>
        <v>1.2438365580311352</v>
      </c>
      <c r="N862" s="4">
        <f t="shared" si="53"/>
        <v>0.12596263717317005</v>
      </c>
      <c r="O862" s="4">
        <f t="shared" si="54"/>
        <v>0.10126944441362609</v>
      </c>
      <c r="P862" s="10">
        <f t="shared" si="55"/>
        <v>0.31479692565395906</v>
      </c>
    </row>
    <row r="863" spans="1:16">
      <c r="A863">
        <v>1120</v>
      </c>
      <c r="B863" t="s">
        <v>1464</v>
      </c>
      <c r="C863" t="s">
        <v>1465</v>
      </c>
      <c r="D863" t="s">
        <v>1466</v>
      </c>
      <c r="E863" t="s">
        <v>1467</v>
      </c>
      <c r="F863" s="2">
        <v>1.1399999999999999</v>
      </c>
      <c r="G863" s="2">
        <v>1.04</v>
      </c>
      <c r="H863" s="2">
        <v>2.0299999999999998</v>
      </c>
      <c r="I863" s="3">
        <v>0.94214876033057848</v>
      </c>
      <c r="J863" s="3">
        <v>0.91228070175438603</v>
      </c>
      <c r="K863" s="3">
        <v>1.8796296296296293</v>
      </c>
      <c r="L863" s="2">
        <v>3</v>
      </c>
      <c r="M863" s="4">
        <f t="shared" si="52"/>
        <v>1.2446863639048646</v>
      </c>
      <c r="N863" s="4">
        <f t="shared" si="53"/>
        <v>0.55007975626058025</v>
      </c>
      <c r="O863" s="4">
        <f t="shared" si="54"/>
        <v>0.44194246214351923</v>
      </c>
      <c r="P863" s="10">
        <f t="shared" si="55"/>
        <v>0.31578225776128899</v>
      </c>
    </row>
    <row r="864" spans="1:16">
      <c r="A864">
        <v>1038</v>
      </c>
      <c r="B864" t="s">
        <v>4489</v>
      </c>
      <c r="C864" t="s">
        <v>4490</v>
      </c>
      <c r="D864" t="s">
        <v>4491</v>
      </c>
      <c r="E864" t="s">
        <v>4492</v>
      </c>
      <c r="F864" s="2">
        <v>1.1200000000000001</v>
      </c>
      <c r="G864" s="2">
        <v>1.6</v>
      </c>
      <c r="H864" s="2">
        <v>1.52</v>
      </c>
      <c r="I864" s="3">
        <v>0.92561983471074394</v>
      </c>
      <c r="J864" s="3">
        <v>1.4035087719298247</v>
      </c>
      <c r="K864" s="3">
        <v>1.4074074074074074</v>
      </c>
      <c r="L864" s="2">
        <v>3</v>
      </c>
      <c r="M864" s="4">
        <f t="shared" si="52"/>
        <v>1.2455120046826587</v>
      </c>
      <c r="N864" s="4">
        <f t="shared" si="53"/>
        <v>0.27704160363860814</v>
      </c>
      <c r="O864" s="4">
        <f t="shared" si="54"/>
        <v>0.22243190157705062</v>
      </c>
      <c r="P864" s="10">
        <f t="shared" si="55"/>
        <v>0.31673892684785837</v>
      </c>
    </row>
    <row r="865" spans="1:16">
      <c r="A865">
        <v>1257</v>
      </c>
      <c r="B865" t="s">
        <v>4980</v>
      </c>
      <c r="C865" t="s">
        <v>4981</v>
      </c>
      <c r="D865" t="s">
        <v>4982</v>
      </c>
      <c r="E865" t="s">
        <v>4983</v>
      </c>
      <c r="F865" s="2">
        <v>1.73</v>
      </c>
      <c r="G865" s="2">
        <v>1.21</v>
      </c>
      <c r="I865" s="3">
        <v>1.4297520661157026</v>
      </c>
      <c r="J865" s="3">
        <v>1.0614035087719298</v>
      </c>
      <c r="K865" s="3"/>
      <c r="L865" s="2">
        <v>2</v>
      </c>
      <c r="M865" s="4">
        <f t="shared" si="52"/>
        <v>1.2455777874438163</v>
      </c>
      <c r="N865" s="4">
        <f t="shared" si="53"/>
        <v>0.26046176273806293</v>
      </c>
      <c r="O865" s="4">
        <f t="shared" si="54"/>
        <v>0.2091091904204429</v>
      </c>
      <c r="P865" s="10">
        <f t="shared" si="55"/>
        <v>0.31681512198431644</v>
      </c>
    </row>
    <row r="866" spans="1:16">
      <c r="A866">
        <v>1315</v>
      </c>
      <c r="B866" t="s">
        <v>2974</v>
      </c>
      <c r="C866" t="s">
        <v>2975</v>
      </c>
      <c r="D866" t="s">
        <v>2976</v>
      </c>
      <c r="E866" t="s">
        <v>2977</v>
      </c>
      <c r="F866" s="2">
        <v>1.1599999999999999</v>
      </c>
      <c r="G866" s="2">
        <v>1.75</v>
      </c>
      <c r="I866" s="3">
        <v>0.95867768595041314</v>
      </c>
      <c r="J866" s="3">
        <v>1.5350877192982457</v>
      </c>
      <c r="K866" s="3"/>
      <c r="L866" s="2">
        <v>2</v>
      </c>
      <c r="M866" s="4">
        <f t="shared" si="52"/>
        <v>1.2468827026243294</v>
      </c>
      <c r="N866" s="4">
        <f t="shared" si="53"/>
        <v>0.4075834433242162</v>
      </c>
      <c r="O866" s="4">
        <f t="shared" si="54"/>
        <v>0.32688194524342207</v>
      </c>
      <c r="P866" s="10">
        <f t="shared" si="55"/>
        <v>0.31832575361857079</v>
      </c>
    </row>
    <row r="867" spans="1:16">
      <c r="A867">
        <v>1045</v>
      </c>
      <c r="B867" t="s">
        <v>2497</v>
      </c>
      <c r="C867" t="s">
        <v>2498</v>
      </c>
      <c r="D867" t="s">
        <v>2499</v>
      </c>
      <c r="E867" t="s">
        <v>2500</v>
      </c>
      <c r="F867" s="2">
        <v>1.36</v>
      </c>
      <c r="G867" s="2">
        <v>1.36</v>
      </c>
      <c r="H867" s="2">
        <v>1.54</v>
      </c>
      <c r="I867" s="3">
        <v>1.1239669421487604</v>
      </c>
      <c r="J867" s="3">
        <v>1.192982456140351</v>
      </c>
      <c r="K867" s="3">
        <v>1.4259259259259258</v>
      </c>
      <c r="L867" s="2">
        <v>3</v>
      </c>
      <c r="M867" s="4">
        <f t="shared" si="52"/>
        <v>1.2476251080716789</v>
      </c>
      <c r="N867" s="4">
        <f t="shared" si="53"/>
        <v>0.1582219059691197</v>
      </c>
      <c r="O867" s="4">
        <f t="shared" si="54"/>
        <v>0.12681846890182133</v>
      </c>
      <c r="P867" s="10">
        <f t="shared" si="55"/>
        <v>0.31918449191095122</v>
      </c>
    </row>
    <row r="868" spans="1:16">
      <c r="A868">
        <v>887</v>
      </c>
      <c r="B868" t="s">
        <v>154</v>
      </c>
      <c r="C868" t="s">
        <v>155</v>
      </c>
      <c r="D868" t="s">
        <v>156</v>
      </c>
      <c r="E868" t="s">
        <v>3120</v>
      </c>
      <c r="F868" s="2">
        <v>1.55</v>
      </c>
      <c r="G868" s="2">
        <v>1.44</v>
      </c>
      <c r="H868" s="2">
        <v>1.3</v>
      </c>
      <c r="I868" s="3">
        <v>1.2809917355371903</v>
      </c>
      <c r="J868" s="3">
        <v>1.2631578947368423</v>
      </c>
      <c r="K868" s="3">
        <v>1.2037037037037037</v>
      </c>
      <c r="L868" s="2">
        <v>3</v>
      </c>
      <c r="M868" s="4">
        <f t="shared" si="52"/>
        <v>1.2492844446592455</v>
      </c>
      <c r="N868" s="4">
        <f t="shared" si="53"/>
        <v>4.0468684547007285E-2</v>
      </c>
      <c r="O868" s="4">
        <f t="shared" si="54"/>
        <v>3.239349110605913E-2</v>
      </c>
      <c r="P868" s="10">
        <f t="shared" si="55"/>
        <v>0.32110199590371058</v>
      </c>
    </row>
    <row r="869" spans="1:16">
      <c r="A869">
        <v>902</v>
      </c>
      <c r="B869" t="s">
        <v>3232</v>
      </c>
      <c r="C869" t="s">
        <v>3233</v>
      </c>
      <c r="D869" t="s">
        <v>3234</v>
      </c>
      <c r="E869" t="s">
        <v>4576</v>
      </c>
      <c r="F869" s="2">
        <v>1.54</v>
      </c>
      <c r="G869" s="2">
        <v>1.44</v>
      </c>
      <c r="H869" s="2">
        <v>1.31</v>
      </c>
      <c r="I869" s="3">
        <v>1.2727272727272727</v>
      </c>
      <c r="J869" s="3">
        <v>1.2631578947368423</v>
      </c>
      <c r="K869" s="3">
        <v>1.212962962962963</v>
      </c>
      <c r="L869" s="2">
        <v>3</v>
      </c>
      <c r="M869" s="4">
        <f t="shared" si="52"/>
        <v>1.2496160434756927</v>
      </c>
      <c r="N869" s="4">
        <f t="shared" si="53"/>
        <v>3.2101082257229505E-2</v>
      </c>
      <c r="O869" s="4">
        <f t="shared" si="54"/>
        <v>2.5688756498310698E-2</v>
      </c>
      <c r="P869" s="10">
        <f t="shared" si="55"/>
        <v>0.32148488107511491</v>
      </c>
    </row>
    <row r="870" spans="1:16">
      <c r="A870">
        <v>925</v>
      </c>
      <c r="B870" t="s">
        <v>3255</v>
      </c>
      <c r="C870" t="s">
        <v>3256</v>
      </c>
      <c r="D870" t="s">
        <v>3257</v>
      </c>
      <c r="E870" t="s">
        <v>4984</v>
      </c>
      <c r="F870" s="2">
        <v>1.51</v>
      </c>
      <c r="G870" s="2">
        <v>1.44</v>
      </c>
      <c r="H870" s="2">
        <v>1.34</v>
      </c>
      <c r="I870" s="3">
        <v>1.2479338842975207</v>
      </c>
      <c r="J870" s="3">
        <v>1.2631578947368423</v>
      </c>
      <c r="K870" s="3">
        <v>1.2407407407407407</v>
      </c>
      <c r="L870" s="2">
        <v>3</v>
      </c>
      <c r="M870" s="4">
        <f t="shared" si="52"/>
        <v>1.2506108399250344</v>
      </c>
      <c r="N870" s="4">
        <f t="shared" si="53"/>
        <v>1.1445818751622424E-2</v>
      </c>
      <c r="O870" s="4">
        <f t="shared" si="54"/>
        <v>9.1521825864779183E-3</v>
      </c>
      <c r="P870" s="10">
        <f t="shared" si="55"/>
        <v>0.3226329272699805</v>
      </c>
    </row>
    <row r="871" spans="1:16">
      <c r="A871">
        <v>926</v>
      </c>
      <c r="B871" t="s">
        <v>1940</v>
      </c>
      <c r="C871" t="s">
        <v>1941</v>
      </c>
      <c r="D871" t="s">
        <v>1942</v>
      </c>
      <c r="E871" t="s">
        <v>2689</v>
      </c>
      <c r="F871" s="2">
        <v>1.49</v>
      </c>
      <c r="G871" s="2">
        <v>1.46</v>
      </c>
      <c r="H871" s="2">
        <v>1.34</v>
      </c>
      <c r="I871" s="3">
        <v>1.2314049586776861</v>
      </c>
      <c r="J871" s="3">
        <v>1.2807017543859649</v>
      </c>
      <c r="K871" s="3">
        <v>1.2407407407407407</v>
      </c>
      <c r="L871" s="2">
        <v>3</v>
      </c>
      <c r="M871" s="4">
        <f t="shared" si="52"/>
        <v>1.2509491512681306</v>
      </c>
      <c r="N871" s="4">
        <f t="shared" si="53"/>
        <v>2.6185917033736617E-2</v>
      </c>
      <c r="O871" s="4">
        <f t="shared" si="54"/>
        <v>2.0932838882532553E-2</v>
      </c>
      <c r="P871" s="10">
        <f t="shared" si="55"/>
        <v>0.32302314785366049</v>
      </c>
    </row>
    <row r="872" spans="1:16">
      <c r="A872">
        <v>1288</v>
      </c>
      <c r="B872" t="s">
        <v>2614</v>
      </c>
      <c r="C872" t="s">
        <v>2615</v>
      </c>
      <c r="D872" t="s">
        <v>2616</v>
      </c>
      <c r="E872" t="s">
        <v>4507</v>
      </c>
      <c r="F872" s="2">
        <v>1.5</v>
      </c>
      <c r="G872" s="2">
        <v>1.44</v>
      </c>
      <c r="I872" s="3">
        <v>1.2396694214876034</v>
      </c>
      <c r="J872" s="3">
        <v>1.2631578947368423</v>
      </c>
      <c r="K872" s="3"/>
      <c r="L872" s="2">
        <v>2</v>
      </c>
      <c r="M872" s="4">
        <f t="shared" si="52"/>
        <v>1.2514136581122228</v>
      </c>
      <c r="N872" s="4">
        <f t="shared" si="53"/>
        <v>1.6608858714255617E-2</v>
      </c>
      <c r="O872" s="4">
        <f t="shared" si="54"/>
        <v>1.3272077227693312E-2</v>
      </c>
      <c r="P872" s="10">
        <f t="shared" si="55"/>
        <v>0.32355875502110715</v>
      </c>
    </row>
    <row r="873" spans="1:16">
      <c r="A873">
        <v>1007</v>
      </c>
      <c r="B873" t="s">
        <v>2610</v>
      </c>
      <c r="C873" t="s">
        <v>2611</v>
      </c>
      <c r="D873" t="s">
        <v>2612</v>
      </c>
      <c r="E873" t="s">
        <v>4526</v>
      </c>
      <c r="F873" s="2">
        <v>1.42</v>
      </c>
      <c r="G873" s="2">
        <v>1.42</v>
      </c>
      <c r="H873" s="2">
        <v>1.45</v>
      </c>
      <c r="I873" s="3">
        <v>1.1735537190082643</v>
      </c>
      <c r="J873" s="3">
        <v>1.2456140350877194</v>
      </c>
      <c r="K873" s="3">
        <v>1.3425925925925926</v>
      </c>
      <c r="L873" s="2">
        <v>3</v>
      </c>
      <c r="M873" s="4">
        <f t="shared" si="52"/>
        <v>1.2539201155628588</v>
      </c>
      <c r="N873" s="4">
        <f t="shared" si="53"/>
        <v>8.4824987033946808E-2</v>
      </c>
      <c r="O873" s="4">
        <f t="shared" si="54"/>
        <v>6.7647839747646626E-2</v>
      </c>
      <c r="P873" s="10">
        <f t="shared" si="55"/>
        <v>0.32644544020346566</v>
      </c>
    </row>
    <row r="874" spans="1:16">
      <c r="A874">
        <v>1305</v>
      </c>
      <c r="B874" t="s">
        <v>162</v>
      </c>
      <c r="C874" t="s">
        <v>163</v>
      </c>
      <c r="D874" t="s">
        <v>164</v>
      </c>
      <c r="E874" t="s">
        <v>165</v>
      </c>
      <c r="F874" s="2">
        <v>1.37</v>
      </c>
      <c r="G874" s="2">
        <v>1.57</v>
      </c>
      <c r="I874" s="3">
        <v>1.1322314049586779</v>
      </c>
      <c r="J874" s="3">
        <v>1.3771929824561404</v>
      </c>
      <c r="K874" s="3"/>
      <c r="L874" s="2">
        <v>2</v>
      </c>
      <c r="M874" s="4">
        <f t="shared" si="52"/>
        <v>1.2547121937074093</v>
      </c>
      <c r="N874" s="4">
        <f t="shared" si="53"/>
        <v>0.17321399257860973</v>
      </c>
      <c r="O874" s="4">
        <f t="shared" si="54"/>
        <v>0.13805077646276712</v>
      </c>
      <c r="P874" s="10">
        <f t="shared" si="55"/>
        <v>0.3273564762647414</v>
      </c>
    </row>
    <row r="875" spans="1:16">
      <c r="A875">
        <v>907</v>
      </c>
      <c r="B875" t="s">
        <v>1015</v>
      </c>
      <c r="C875" t="s">
        <v>1016</v>
      </c>
      <c r="D875" t="s">
        <v>1017</v>
      </c>
      <c r="E875" t="s">
        <v>3408</v>
      </c>
      <c r="F875" s="2">
        <v>1.49</v>
      </c>
      <c r="G875" s="2">
        <v>1.5</v>
      </c>
      <c r="H875" s="2">
        <v>1.32</v>
      </c>
      <c r="I875" s="3">
        <v>1.2314049586776861</v>
      </c>
      <c r="J875" s="3">
        <v>1.3157894736842106</v>
      </c>
      <c r="K875" s="3">
        <v>1.2222222222222221</v>
      </c>
      <c r="L875" s="2">
        <v>3</v>
      </c>
      <c r="M875" s="4">
        <f t="shared" si="52"/>
        <v>1.2564722181947063</v>
      </c>
      <c r="N875" s="4">
        <f t="shared" si="53"/>
        <v>5.1575025557996361E-2</v>
      </c>
      <c r="O875" s="4">
        <f t="shared" si="54"/>
        <v>4.1047485818746655E-2</v>
      </c>
      <c r="P875" s="10">
        <f t="shared" si="55"/>
        <v>0.32937877220079531</v>
      </c>
    </row>
    <row r="876" spans="1:16">
      <c r="A876">
        <v>1295</v>
      </c>
      <c r="B876" t="s">
        <v>3308</v>
      </c>
      <c r="C876" t="s">
        <v>3309</v>
      </c>
      <c r="D876" t="s">
        <v>3310</v>
      </c>
      <c r="E876" t="s">
        <v>3311</v>
      </c>
      <c r="F876" s="2">
        <v>1.47</v>
      </c>
      <c r="G876" s="2">
        <v>1.48</v>
      </c>
      <c r="I876" s="3">
        <v>1.2148760330578512</v>
      </c>
      <c r="J876" s="3">
        <v>1.2982456140350878</v>
      </c>
      <c r="K876" s="3"/>
      <c r="L876" s="2">
        <v>2</v>
      </c>
      <c r="M876" s="4">
        <f t="shared" si="52"/>
        <v>1.2565608235464696</v>
      </c>
      <c r="N876" s="4">
        <f t="shared" si="53"/>
        <v>5.8951196053684977E-2</v>
      </c>
      <c r="O876" s="4">
        <f t="shared" si="54"/>
        <v>4.6914717496367074E-2</v>
      </c>
      <c r="P876" s="10">
        <f t="shared" si="55"/>
        <v>0.32948050624051134</v>
      </c>
    </row>
    <row r="877" spans="1:16">
      <c r="A877">
        <v>881</v>
      </c>
      <c r="B877" t="s">
        <v>294</v>
      </c>
      <c r="C877" t="s">
        <v>295</v>
      </c>
      <c r="D877" t="s">
        <v>296</v>
      </c>
      <c r="E877" t="s">
        <v>3280</v>
      </c>
      <c r="F877" s="2">
        <v>1.42</v>
      </c>
      <c r="G877" s="2">
        <v>1.6</v>
      </c>
      <c r="H877" s="2">
        <v>1.29</v>
      </c>
      <c r="I877" s="3">
        <v>1.1735537190082643</v>
      </c>
      <c r="J877" s="3">
        <v>1.4035087719298247</v>
      </c>
      <c r="K877" s="3">
        <v>1.1944444444444444</v>
      </c>
      <c r="L877" s="2">
        <v>3</v>
      </c>
      <c r="M877" s="4">
        <f t="shared" si="52"/>
        <v>1.2571689784608446</v>
      </c>
      <c r="N877" s="4">
        <f t="shared" si="53"/>
        <v>0.12716370145100489</v>
      </c>
      <c r="O877" s="4">
        <f t="shared" si="54"/>
        <v>0.10115084259133705</v>
      </c>
      <c r="P877" s="10">
        <f t="shared" si="55"/>
        <v>0.33017857816174861</v>
      </c>
    </row>
    <row r="878" spans="1:16">
      <c r="A878">
        <v>801</v>
      </c>
      <c r="B878" t="s">
        <v>980</v>
      </c>
      <c r="C878" t="s">
        <v>981</v>
      </c>
      <c r="D878" t="s">
        <v>982</v>
      </c>
      <c r="E878" t="s">
        <v>3204</v>
      </c>
      <c r="F878" s="2">
        <v>1.32</v>
      </c>
      <c r="G878" s="2">
        <v>1.76</v>
      </c>
      <c r="H878" s="2">
        <v>1.23</v>
      </c>
      <c r="I878" s="3">
        <v>1.0909090909090911</v>
      </c>
      <c r="J878" s="3">
        <v>1.5438596491228072</v>
      </c>
      <c r="K878" s="3">
        <v>1.1388888888888888</v>
      </c>
      <c r="L878" s="2">
        <v>3</v>
      </c>
      <c r="M878" s="4">
        <f t="shared" si="52"/>
        <v>1.2578858763069289</v>
      </c>
      <c r="N878" s="4">
        <f t="shared" si="53"/>
        <v>0.24881974259985118</v>
      </c>
      <c r="O878" s="4">
        <f t="shared" si="54"/>
        <v>0.19780788327981688</v>
      </c>
      <c r="P878" s="10">
        <f t="shared" si="55"/>
        <v>0.33100103735656122</v>
      </c>
    </row>
    <row r="879" spans="1:16">
      <c r="A879">
        <v>870</v>
      </c>
      <c r="B879" t="s">
        <v>4456</v>
      </c>
      <c r="C879" t="s">
        <v>4457</v>
      </c>
      <c r="D879" t="s">
        <v>4458</v>
      </c>
      <c r="E879" t="s">
        <v>4985</v>
      </c>
      <c r="F879" s="2">
        <v>1.61</v>
      </c>
      <c r="G879" s="2">
        <v>1.44</v>
      </c>
      <c r="H879" s="2">
        <v>1.28</v>
      </c>
      <c r="I879" s="3">
        <v>1.3305785123966942</v>
      </c>
      <c r="J879" s="3">
        <v>1.2631578947368423</v>
      </c>
      <c r="K879" s="3">
        <v>1.1851851851851851</v>
      </c>
      <c r="L879" s="2">
        <v>3</v>
      </c>
      <c r="M879" s="4">
        <f t="shared" si="52"/>
        <v>1.2596405307729073</v>
      </c>
      <c r="N879" s="4">
        <f t="shared" si="53"/>
        <v>7.2760454825058177E-2</v>
      </c>
      <c r="O879" s="4">
        <f t="shared" si="54"/>
        <v>5.7762872063518655E-2</v>
      </c>
      <c r="P879" s="10">
        <f t="shared" si="55"/>
        <v>0.33301208415179939</v>
      </c>
    </row>
    <row r="880" spans="1:16">
      <c r="A880">
        <v>972</v>
      </c>
      <c r="B880" t="s">
        <v>491</v>
      </c>
      <c r="C880" t="s">
        <v>492</v>
      </c>
      <c r="D880" t="s">
        <v>493</v>
      </c>
      <c r="E880" t="s">
        <v>1834</v>
      </c>
      <c r="F880" s="2">
        <v>1.52</v>
      </c>
      <c r="G880" s="2">
        <v>1.42</v>
      </c>
      <c r="H880" s="2">
        <v>1.4</v>
      </c>
      <c r="I880" s="3">
        <v>1.2561983471074381</v>
      </c>
      <c r="J880" s="3">
        <v>1.2456140350877194</v>
      </c>
      <c r="K880" s="3">
        <v>1.2962962962962961</v>
      </c>
      <c r="L880" s="2">
        <v>3</v>
      </c>
      <c r="M880" s="4">
        <f t="shared" si="52"/>
        <v>1.2660362261638178</v>
      </c>
      <c r="N880" s="4">
        <f t="shared" si="53"/>
        <v>2.6735010726565377E-2</v>
      </c>
      <c r="O880" s="4">
        <f t="shared" si="54"/>
        <v>2.1117097737064296E-2</v>
      </c>
      <c r="P880" s="10">
        <f t="shared" si="55"/>
        <v>0.34031868640855778</v>
      </c>
    </row>
    <row r="881" spans="1:16">
      <c r="A881">
        <v>1008</v>
      </c>
      <c r="B881" t="s">
        <v>2995</v>
      </c>
      <c r="C881" t="s">
        <v>2996</v>
      </c>
      <c r="D881" t="s">
        <v>2997</v>
      </c>
      <c r="E881" t="s">
        <v>2998</v>
      </c>
      <c r="F881" s="2">
        <v>1.39</v>
      </c>
      <c r="G881" s="2">
        <v>1.5</v>
      </c>
      <c r="H881" s="2">
        <v>1.45</v>
      </c>
      <c r="I881" s="3">
        <v>1.1487603305785123</v>
      </c>
      <c r="J881" s="3">
        <v>1.3157894736842106</v>
      </c>
      <c r="K881" s="3">
        <v>1.3425925925925926</v>
      </c>
      <c r="L881" s="2">
        <v>3</v>
      </c>
      <c r="M881" s="4">
        <f t="shared" si="52"/>
        <v>1.2690474656184385</v>
      </c>
      <c r="N881" s="4">
        <f t="shared" si="53"/>
        <v>0.10503022392573144</v>
      </c>
      <c r="O881" s="4">
        <f t="shared" si="54"/>
        <v>8.2763038240297487E-2</v>
      </c>
      <c r="P881" s="10">
        <f t="shared" si="55"/>
        <v>0.34374603066970777</v>
      </c>
    </row>
    <row r="882" spans="1:16">
      <c r="A882">
        <v>1042</v>
      </c>
      <c r="B882" t="s">
        <v>3009</v>
      </c>
      <c r="C882" t="s">
        <v>3010</v>
      </c>
      <c r="D882" t="s">
        <v>3011</v>
      </c>
      <c r="E882" t="s">
        <v>3012</v>
      </c>
      <c r="F882" s="2">
        <v>1.72</v>
      </c>
      <c r="G882" s="2">
        <v>1.1100000000000001</v>
      </c>
      <c r="H882" s="2">
        <v>1.53</v>
      </c>
      <c r="I882" s="3">
        <v>1.4214876033057851</v>
      </c>
      <c r="J882" s="3">
        <v>0.97368421052631593</v>
      </c>
      <c r="K882" s="3">
        <v>1.4166666666666665</v>
      </c>
      <c r="L882" s="2">
        <v>3</v>
      </c>
      <c r="M882" s="4">
        <f t="shared" si="52"/>
        <v>1.2706128268329224</v>
      </c>
      <c r="N882" s="4">
        <f t="shared" si="53"/>
        <v>0.25715902228745002</v>
      </c>
      <c r="O882" s="4">
        <f t="shared" si="54"/>
        <v>0.20238975780563626</v>
      </c>
      <c r="P882" s="10">
        <f t="shared" si="55"/>
        <v>0.34552448832724175</v>
      </c>
    </row>
    <row r="883" spans="1:16">
      <c r="A883">
        <v>927</v>
      </c>
      <c r="B883" t="s">
        <v>4986</v>
      </c>
      <c r="C883" t="s">
        <v>4987</v>
      </c>
      <c r="D883" t="s">
        <v>4988</v>
      </c>
      <c r="E883" t="s">
        <v>4989</v>
      </c>
      <c r="F883" s="2">
        <v>1.53</v>
      </c>
      <c r="G883" s="2">
        <v>1.49</v>
      </c>
      <c r="H883" s="2">
        <v>1.34</v>
      </c>
      <c r="I883" s="3">
        <v>1.2644628099173554</v>
      </c>
      <c r="J883" s="3">
        <v>1.3070175438596492</v>
      </c>
      <c r="K883" s="3">
        <v>1.2407407407407407</v>
      </c>
      <c r="L883" s="2">
        <v>3</v>
      </c>
      <c r="M883" s="4">
        <f t="shared" si="52"/>
        <v>1.2707403648392483</v>
      </c>
      <c r="N883" s="4">
        <f t="shared" si="53"/>
        <v>3.35813851674358E-2</v>
      </c>
      <c r="O883" s="4">
        <f t="shared" si="54"/>
        <v>2.6426629779470273E-2</v>
      </c>
      <c r="P883" s="10">
        <f t="shared" si="55"/>
        <v>0.34566929185160716</v>
      </c>
    </row>
    <row r="884" spans="1:16">
      <c r="A884">
        <v>973</v>
      </c>
      <c r="B884" t="s">
        <v>2061</v>
      </c>
      <c r="C884" t="s">
        <v>2062</v>
      </c>
      <c r="D884" t="s">
        <v>2063</v>
      </c>
      <c r="E884" t="s">
        <v>2064</v>
      </c>
      <c r="F884" s="2">
        <v>1.54</v>
      </c>
      <c r="G884" s="2">
        <v>1.42</v>
      </c>
      <c r="H884" s="2">
        <v>1.4</v>
      </c>
      <c r="I884" s="3">
        <v>1.2727272727272727</v>
      </c>
      <c r="J884" s="3">
        <v>1.2456140350877194</v>
      </c>
      <c r="K884" s="3">
        <v>1.2962962962962961</v>
      </c>
      <c r="L884" s="2">
        <v>3</v>
      </c>
      <c r="M884" s="4">
        <f t="shared" si="52"/>
        <v>1.2715458680370961</v>
      </c>
      <c r="N884" s="4">
        <f t="shared" si="53"/>
        <v>2.5361776122446101E-2</v>
      </c>
      <c r="O884" s="4">
        <f t="shared" si="54"/>
        <v>1.994562426725309E-2</v>
      </c>
      <c r="P884" s="10">
        <f t="shared" si="55"/>
        <v>0.34658350480907385</v>
      </c>
    </row>
    <row r="885" spans="1:16">
      <c r="A885">
        <v>856</v>
      </c>
      <c r="B885" t="s">
        <v>4877</v>
      </c>
      <c r="C885" t="s">
        <v>4878</v>
      </c>
      <c r="D885" t="s">
        <v>4879</v>
      </c>
      <c r="E885" t="s">
        <v>4990</v>
      </c>
      <c r="F885" s="2">
        <v>1.66</v>
      </c>
      <c r="H885" s="2">
        <v>1.27</v>
      </c>
      <c r="I885" s="3">
        <v>1.3719008264462809</v>
      </c>
      <c r="J885" s="3"/>
      <c r="K885" s="3">
        <v>1.1759259259259258</v>
      </c>
      <c r="L885" s="2">
        <v>2</v>
      </c>
      <c r="M885" s="4">
        <f t="shared" si="52"/>
        <v>1.2739133761861035</v>
      </c>
      <c r="N885" s="4">
        <f t="shared" si="53"/>
        <v>0.13857518110030212</v>
      </c>
      <c r="O885" s="4">
        <f t="shared" si="54"/>
        <v>0.10877912398971305</v>
      </c>
      <c r="P885" s="10">
        <f t="shared" si="55"/>
        <v>0.34926718026645676</v>
      </c>
    </row>
    <row r="886" spans="1:16">
      <c r="A886">
        <v>1051</v>
      </c>
      <c r="B886" t="s">
        <v>3391</v>
      </c>
      <c r="C886" t="s">
        <v>3392</v>
      </c>
      <c r="D886" t="s">
        <v>3393</v>
      </c>
      <c r="E886" t="s">
        <v>3394</v>
      </c>
      <c r="F886" s="2">
        <v>1.45</v>
      </c>
      <c r="G886" s="2">
        <v>1.34</v>
      </c>
      <c r="H886" s="2">
        <v>1.57</v>
      </c>
      <c r="I886" s="3">
        <v>1.1983471074380165</v>
      </c>
      <c r="J886" s="3">
        <v>1.1754385964912282</v>
      </c>
      <c r="K886" s="3">
        <v>1.4537037037037037</v>
      </c>
      <c r="L886" s="2">
        <v>3</v>
      </c>
      <c r="M886" s="4">
        <f t="shared" si="52"/>
        <v>1.275829802544316</v>
      </c>
      <c r="N886" s="4">
        <f t="shared" si="53"/>
        <v>0.15446858419657528</v>
      </c>
      <c r="O886" s="4">
        <f t="shared" si="54"/>
        <v>0.12107303332194248</v>
      </c>
      <c r="P886" s="10">
        <f t="shared" si="55"/>
        <v>0.35143588443001733</v>
      </c>
    </row>
    <row r="887" spans="1:16">
      <c r="A887">
        <v>1023</v>
      </c>
      <c r="B887" t="s">
        <v>2726</v>
      </c>
      <c r="C887" t="s">
        <v>2727</v>
      </c>
      <c r="D887" t="s">
        <v>2728</v>
      </c>
      <c r="E887" t="s">
        <v>2729</v>
      </c>
      <c r="F887" s="2">
        <v>1.51</v>
      </c>
      <c r="G887" s="2">
        <v>1.37</v>
      </c>
      <c r="H887" s="2">
        <v>1.49</v>
      </c>
      <c r="I887" s="3">
        <v>1.2479338842975207</v>
      </c>
      <c r="J887" s="3">
        <v>1.2017543859649125</v>
      </c>
      <c r="K887" s="3">
        <v>1.3796296296296295</v>
      </c>
      <c r="L887" s="2">
        <v>3</v>
      </c>
      <c r="M887" s="4">
        <f t="shared" si="52"/>
        <v>1.2764392999640208</v>
      </c>
      <c r="N887" s="4">
        <f t="shared" si="53"/>
        <v>9.230016044913239E-2</v>
      </c>
      <c r="O887" s="4">
        <f t="shared" si="54"/>
        <v>7.2310653903976535E-2</v>
      </c>
      <c r="P887" s="10">
        <f t="shared" si="55"/>
        <v>0.35212493318329646</v>
      </c>
    </row>
    <row r="888" spans="1:16">
      <c r="A888">
        <v>935</v>
      </c>
      <c r="B888" t="s">
        <v>2731</v>
      </c>
      <c r="C888" t="s">
        <v>2732</v>
      </c>
      <c r="D888" t="s">
        <v>2733</v>
      </c>
      <c r="E888" t="s">
        <v>3249</v>
      </c>
      <c r="F888" s="2">
        <v>1.51</v>
      </c>
      <c r="G888" s="2">
        <v>1.52</v>
      </c>
      <c r="H888" s="2">
        <v>1.35</v>
      </c>
      <c r="I888" s="3">
        <v>1.2479338842975207</v>
      </c>
      <c r="J888" s="3">
        <v>1.3333333333333335</v>
      </c>
      <c r="K888" s="3">
        <v>1.25</v>
      </c>
      <c r="L888" s="2">
        <v>3</v>
      </c>
      <c r="M888" s="4">
        <f t="shared" si="52"/>
        <v>1.2770890725436181</v>
      </c>
      <c r="N888" s="4">
        <f t="shared" si="53"/>
        <v>4.8719912380464588E-2</v>
      </c>
      <c r="O888" s="4">
        <f t="shared" si="54"/>
        <v>3.8149188986033387E-2</v>
      </c>
      <c r="P888" s="10">
        <f t="shared" si="55"/>
        <v>0.35285915153670599</v>
      </c>
    </row>
    <row r="889" spans="1:16">
      <c r="A889">
        <v>990</v>
      </c>
      <c r="B889" t="s">
        <v>3232</v>
      </c>
      <c r="C889" t="s">
        <v>3233</v>
      </c>
      <c r="D889" t="s">
        <v>3234</v>
      </c>
      <c r="E889" t="s">
        <v>3487</v>
      </c>
      <c r="F889" s="2">
        <v>1.56</v>
      </c>
      <c r="G889" s="2">
        <v>1.4</v>
      </c>
      <c r="H889" s="2">
        <v>1.42</v>
      </c>
      <c r="I889" s="3">
        <v>1.2892561983471076</v>
      </c>
      <c r="J889" s="3">
        <v>1.2280701754385965</v>
      </c>
      <c r="K889" s="3">
        <v>1.3148148148148147</v>
      </c>
      <c r="L889" s="2">
        <v>3</v>
      </c>
      <c r="M889" s="4">
        <f t="shared" si="52"/>
        <v>1.2773803962001731</v>
      </c>
      <c r="N889" s="4">
        <f t="shared" si="53"/>
        <v>4.4575039232763292E-2</v>
      </c>
      <c r="O889" s="4">
        <f t="shared" si="54"/>
        <v>3.4895665664950538E-2</v>
      </c>
      <c r="P889" s="10">
        <f t="shared" si="55"/>
        <v>0.35318821493054975</v>
      </c>
    </row>
    <row r="890" spans="1:16">
      <c r="A890">
        <v>1000</v>
      </c>
      <c r="B890" t="s">
        <v>4991</v>
      </c>
      <c r="C890" t="s">
        <v>4992</v>
      </c>
      <c r="D890" t="s">
        <v>4993</v>
      </c>
      <c r="E890" t="s">
        <v>4994</v>
      </c>
      <c r="F890" s="2">
        <v>1.43</v>
      </c>
      <c r="G890" s="2">
        <v>1.52</v>
      </c>
      <c r="H890" s="2">
        <v>1.43</v>
      </c>
      <c r="I890" s="3">
        <v>1.1818181818181819</v>
      </c>
      <c r="J890" s="3">
        <v>1.3333333333333335</v>
      </c>
      <c r="K890" s="3">
        <v>1.324074074074074</v>
      </c>
      <c r="L890" s="2">
        <v>3</v>
      </c>
      <c r="M890" s="4">
        <f t="shared" si="52"/>
        <v>1.2797418630751964</v>
      </c>
      <c r="N890" s="4">
        <f t="shared" si="53"/>
        <v>8.4930671631052015E-2</v>
      </c>
      <c r="O890" s="4">
        <f t="shared" si="54"/>
        <v>6.636547110130879E-2</v>
      </c>
      <c r="P890" s="10">
        <f t="shared" si="55"/>
        <v>0.35585283333583267</v>
      </c>
    </row>
    <row r="891" spans="1:16">
      <c r="A891">
        <v>839</v>
      </c>
      <c r="B891" t="s">
        <v>4995</v>
      </c>
      <c r="C891" t="s">
        <v>4996</v>
      </c>
      <c r="D891" t="s">
        <v>4997</v>
      </c>
      <c r="E891" t="s">
        <v>4998</v>
      </c>
      <c r="F891" s="2">
        <v>1.74</v>
      </c>
      <c r="G891" s="2">
        <v>1.41</v>
      </c>
      <c r="H891" s="2">
        <v>1.26</v>
      </c>
      <c r="I891" s="3">
        <v>1.4380165289256199</v>
      </c>
      <c r="J891" s="3">
        <v>1.236842105263158</v>
      </c>
      <c r="K891" s="3">
        <v>1.1666666666666665</v>
      </c>
      <c r="L891" s="2">
        <v>3</v>
      </c>
      <c r="M891" s="4">
        <f t="shared" si="52"/>
        <v>1.2805084336184815</v>
      </c>
      <c r="N891" s="4">
        <f t="shared" si="53"/>
        <v>0.14084654099769167</v>
      </c>
      <c r="O891" s="4">
        <f t="shared" si="54"/>
        <v>0.10999266955211316</v>
      </c>
      <c r="P891" s="10">
        <f t="shared" si="55"/>
        <v>0.35671675477020581</v>
      </c>
    </row>
    <row r="892" spans="1:16">
      <c r="A892">
        <v>1306</v>
      </c>
      <c r="B892" t="s">
        <v>4999</v>
      </c>
      <c r="C892" t="s">
        <v>5000</v>
      </c>
      <c r="D892" t="s">
        <v>5001</v>
      </c>
      <c r="E892" t="s">
        <v>5002</v>
      </c>
      <c r="F892" s="2">
        <v>1.37</v>
      </c>
      <c r="G892" s="2">
        <v>1.63</v>
      </c>
      <c r="I892" s="3">
        <v>1.1322314049586779</v>
      </c>
      <c r="J892" s="3">
        <v>1.4298245614035088</v>
      </c>
      <c r="K892" s="3"/>
      <c r="L892" s="2">
        <v>2</v>
      </c>
      <c r="M892" s="4">
        <f t="shared" si="52"/>
        <v>1.2810279831810933</v>
      </c>
      <c r="N892" s="4">
        <f t="shared" si="53"/>
        <v>0.21043013895684962</v>
      </c>
      <c r="O892" s="4">
        <f t="shared" si="54"/>
        <v>0.16426662158800165</v>
      </c>
      <c r="P892" s="10">
        <f t="shared" si="55"/>
        <v>0.35730199071129087</v>
      </c>
    </row>
    <row r="893" spans="1:16">
      <c r="A893">
        <v>977</v>
      </c>
      <c r="B893" t="s">
        <v>1714</v>
      </c>
      <c r="C893" t="s">
        <v>1715</v>
      </c>
      <c r="D893" t="s">
        <v>1716</v>
      </c>
      <c r="E893" t="s">
        <v>1717</v>
      </c>
      <c r="F893" s="2">
        <v>1.46</v>
      </c>
      <c r="G893" s="2">
        <v>1.53</v>
      </c>
      <c r="H893" s="2">
        <v>1.4</v>
      </c>
      <c r="I893" s="3">
        <v>1.2066115702479339</v>
      </c>
      <c r="J893" s="3">
        <v>1.3421052631578949</v>
      </c>
      <c r="K893" s="3">
        <v>1.2962962962962961</v>
      </c>
      <c r="L893" s="2">
        <v>3</v>
      </c>
      <c r="M893" s="4">
        <f t="shared" si="52"/>
        <v>1.2816710432340415</v>
      </c>
      <c r="N893" s="4">
        <f t="shared" si="53"/>
        <v>6.8920669794670056E-2</v>
      </c>
      <c r="O893" s="4">
        <f t="shared" si="54"/>
        <v>5.3774071091410851E-2</v>
      </c>
      <c r="P893" s="10">
        <f t="shared" si="55"/>
        <v>0.35802602389606319</v>
      </c>
    </row>
    <row r="894" spans="1:16">
      <c r="A894">
        <v>569</v>
      </c>
      <c r="B894" t="s">
        <v>2024</v>
      </c>
      <c r="C894" t="s">
        <v>2025</v>
      </c>
      <c r="D894" t="s">
        <v>2026</v>
      </c>
      <c r="E894" t="s">
        <v>2027</v>
      </c>
      <c r="G894" s="2">
        <v>1.8</v>
      </c>
      <c r="H894" s="2">
        <v>1.07</v>
      </c>
      <c r="I894" s="3"/>
      <c r="J894" s="3">
        <v>1.5789473684210529</v>
      </c>
      <c r="K894" s="3">
        <v>0.9907407407407407</v>
      </c>
      <c r="L894" s="2">
        <v>2</v>
      </c>
      <c r="M894" s="4">
        <f t="shared" si="52"/>
        <v>1.2848440545808968</v>
      </c>
      <c r="N894" s="4">
        <f t="shared" si="53"/>
        <v>0.41592489517161957</v>
      </c>
      <c r="O894" s="4">
        <f t="shared" si="54"/>
        <v>0.32371624687736139</v>
      </c>
      <c r="P894" s="10">
        <f t="shared" si="55"/>
        <v>0.36159326577277856</v>
      </c>
    </row>
    <row r="895" spans="1:16">
      <c r="A895">
        <v>827</v>
      </c>
      <c r="B895" t="s">
        <v>2918</v>
      </c>
      <c r="C895" t="s">
        <v>2919</v>
      </c>
      <c r="D895" t="s">
        <v>2920</v>
      </c>
      <c r="E895" t="s">
        <v>2921</v>
      </c>
      <c r="F895" s="2">
        <v>1.71</v>
      </c>
      <c r="H895" s="2">
        <v>1.25</v>
      </c>
      <c r="I895" s="3">
        <v>1.4132231404958677</v>
      </c>
      <c r="J895" s="3"/>
      <c r="K895" s="3">
        <v>1.1574074074074074</v>
      </c>
      <c r="L895" s="2">
        <v>2</v>
      </c>
      <c r="M895" s="4">
        <f t="shared" si="52"/>
        <v>1.2853152739516376</v>
      </c>
      <c r="N895" s="4">
        <f t="shared" si="53"/>
        <v>0.18088903960105815</v>
      </c>
      <c r="O895" s="4">
        <f t="shared" si="54"/>
        <v>0.14073515134144779</v>
      </c>
      <c r="P895" s="10">
        <f t="shared" si="55"/>
        <v>0.36212228033573485</v>
      </c>
    </row>
    <row r="896" spans="1:16">
      <c r="A896">
        <v>880</v>
      </c>
      <c r="B896" t="s">
        <v>2850</v>
      </c>
      <c r="C896" t="s">
        <v>2851</v>
      </c>
      <c r="D896" t="s">
        <v>2852</v>
      </c>
      <c r="E896" t="s">
        <v>3254</v>
      </c>
      <c r="F896" s="2">
        <v>1.62</v>
      </c>
      <c r="G896" s="2">
        <v>1.51</v>
      </c>
      <c r="H896" s="2">
        <v>1.29</v>
      </c>
      <c r="I896" s="3">
        <v>1.3388429752066118</v>
      </c>
      <c r="J896" s="3">
        <v>1.3245614035087721</v>
      </c>
      <c r="K896" s="3">
        <v>1.1944444444444444</v>
      </c>
      <c r="L896" s="2">
        <v>3</v>
      </c>
      <c r="M896" s="4">
        <f t="shared" si="52"/>
        <v>1.2859496077199426</v>
      </c>
      <c r="N896" s="4">
        <f t="shared" si="53"/>
        <v>7.9566871259946118E-2</v>
      </c>
      <c r="O896" s="4">
        <f t="shared" si="54"/>
        <v>6.1874019621206179E-2</v>
      </c>
      <c r="P896" s="10">
        <f t="shared" si="55"/>
        <v>0.36283410913788683</v>
      </c>
    </row>
    <row r="897" spans="1:16">
      <c r="A897">
        <v>1016</v>
      </c>
      <c r="B897" t="s">
        <v>2290</v>
      </c>
      <c r="C897" t="s">
        <v>2291</v>
      </c>
      <c r="D897" t="s">
        <v>2292</v>
      </c>
      <c r="E897" t="s">
        <v>2293</v>
      </c>
      <c r="F897" s="2">
        <v>1.66</v>
      </c>
      <c r="G897" s="2">
        <v>1.29</v>
      </c>
      <c r="H897" s="2">
        <v>1.47</v>
      </c>
      <c r="I897" s="3">
        <v>1.3719008264462809</v>
      </c>
      <c r="J897" s="3">
        <v>1.1315789473684212</v>
      </c>
      <c r="K897" s="3">
        <v>1.3611111111111109</v>
      </c>
      <c r="L897" s="2">
        <v>3</v>
      </c>
      <c r="M897" s="4">
        <f t="shared" si="52"/>
        <v>1.2881969616419378</v>
      </c>
      <c r="N897" s="4">
        <f t="shared" si="53"/>
        <v>0.13574242625460933</v>
      </c>
      <c r="O897" s="4">
        <f t="shared" si="54"/>
        <v>0.10537396865273757</v>
      </c>
      <c r="P897" s="10">
        <f t="shared" si="55"/>
        <v>0.36535319427525698</v>
      </c>
    </row>
    <row r="898" spans="1:16">
      <c r="A898">
        <v>916</v>
      </c>
      <c r="B898" t="s">
        <v>2270</v>
      </c>
      <c r="C898" t="s">
        <v>2271</v>
      </c>
      <c r="D898" t="s">
        <v>2272</v>
      </c>
      <c r="E898" t="s">
        <v>2273</v>
      </c>
      <c r="F898" s="2">
        <v>1.38</v>
      </c>
      <c r="G898" s="2">
        <v>1.71</v>
      </c>
      <c r="H898" s="2">
        <v>1.33</v>
      </c>
      <c r="I898" s="3">
        <v>1.140495867768595</v>
      </c>
      <c r="J898" s="3">
        <v>1.5</v>
      </c>
      <c r="K898" s="3">
        <v>1.2314814814814814</v>
      </c>
      <c r="L898" s="2">
        <v>3</v>
      </c>
      <c r="M898" s="4">
        <f t="shared" ref="M898:M961" si="56">AVERAGE(I898:K898)</f>
        <v>1.2906591164166923</v>
      </c>
      <c r="N898" s="4">
        <f t="shared" ref="N898:N961" si="57">STDEV(I898:K898)</f>
        <v>0.18691522043498027</v>
      </c>
      <c r="O898" s="4">
        <f t="shared" ref="O898:O961" si="58">N898/M898</f>
        <v>0.14482152417899496</v>
      </c>
      <c r="P898" s="10">
        <f t="shared" ref="P898:P961" si="59">LOG(M898,2)</f>
        <v>0.36810801226837392</v>
      </c>
    </row>
    <row r="899" spans="1:16">
      <c r="A899">
        <v>984</v>
      </c>
      <c r="B899" t="s">
        <v>1352</v>
      </c>
      <c r="C899" t="s">
        <v>1353</v>
      </c>
      <c r="D899" t="s">
        <v>1354</v>
      </c>
      <c r="E899" t="s">
        <v>1355</v>
      </c>
      <c r="F899" s="2">
        <v>1.58</v>
      </c>
      <c r="G899" s="2">
        <v>1.44</v>
      </c>
      <c r="H899" s="2">
        <v>1.41</v>
      </c>
      <c r="I899" s="3">
        <v>1.3057851239669422</v>
      </c>
      <c r="J899" s="3">
        <v>1.2631578947368423</v>
      </c>
      <c r="K899" s="3">
        <v>1.3055555555555554</v>
      </c>
      <c r="L899" s="2">
        <v>3</v>
      </c>
      <c r="M899" s="4">
        <f t="shared" si="56"/>
        <v>1.2914995247531131</v>
      </c>
      <c r="N899" s="4">
        <f t="shared" si="57"/>
        <v>2.4544839974998265E-2</v>
      </c>
      <c r="O899" s="4">
        <f t="shared" si="58"/>
        <v>1.9004915994599633E-2</v>
      </c>
      <c r="P899" s="10">
        <f t="shared" si="59"/>
        <v>0.36904711257209349</v>
      </c>
    </row>
    <row r="900" spans="1:16">
      <c r="A900">
        <v>974</v>
      </c>
      <c r="B900" t="s">
        <v>2436</v>
      </c>
      <c r="C900" t="s">
        <v>2437</v>
      </c>
      <c r="D900" t="s">
        <v>2438</v>
      </c>
      <c r="E900" t="s">
        <v>2439</v>
      </c>
      <c r="G900" s="2">
        <v>1.47</v>
      </c>
      <c r="H900" s="2">
        <v>1.4</v>
      </c>
      <c r="I900" s="3"/>
      <c r="J900" s="3">
        <v>1.2894736842105263</v>
      </c>
      <c r="K900" s="3">
        <v>1.2962962962962961</v>
      </c>
      <c r="L900" s="2">
        <v>2</v>
      </c>
      <c r="M900" s="4">
        <f t="shared" si="56"/>
        <v>1.2928849902534112</v>
      </c>
      <c r="N900" s="4">
        <f t="shared" si="57"/>
        <v>4.8243152712530712E-3</v>
      </c>
      <c r="O900" s="4">
        <f t="shared" si="58"/>
        <v>3.7314342015119877E-3</v>
      </c>
      <c r="P900" s="10">
        <f t="shared" si="59"/>
        <v>0.37059394462164164</v>
      </c>
    </row>
    <row r="901" spans="1:16">
      <c r="A901">
        <v>908</v>
      </c>
      <c r="B901" t="s">
        <v>2290</v>
      </c>
      <c r="C901" t="s">
        <v>2291</v>
      </c>
      <c r="D901" t="s">
        <v>2292</v>
      </c>
      <c r="E901" t="s">
        <v>2383</v>
      </c>
      <c r="F901" s="2">
        <v>1.65</v>
      </c>
      <c r="H901" s="2">
        <v>1.32</v>
      </c>
      <c r="I901" s="3">
        <v>1.3636363636363635</v>
      </c>
      <c r="J901" s="3"/>
      <c r="K901" s="3">
        <v>1.2222222222222221</v>
      </c>
      <c r="L901" s="2">
        <v>2</v>
      </c>
      <c r="M901" s="4">
        <f t="shared" si="56"/>
        <v>1.2929292929292928</v>
      </c>
      <c r="N901" s="4">
        <f t="shared" si="57"/>
        <v>9.9994898349612796E-2</v>
      </c>
      <c r="O901" s="4">
        <f t="shared" si="58"/>
        <v>7.7339804192278649E-2</v>
      </c>
      <c r="P901" s="10">
        <f t="shared" si="59"/>
        <v>0.37064337992039026</v>
      </c>
    </row>
    <row r="902" spans="1:16">
      <c r="A902">
        <v>888</v>
      </c>
      <c r="B902" t="s">
        <v>364</v>
      </c>
      <c r="C902" t="s">
        <v>365</v>
      </c>
      <c r="D902" t="s">
        <v>366</v>
      </c>
      <c r="E902" t="s">
        <v>5003</v>
      </c>
      <c r="G902" s="2">
        <v>1.58</v>
      </c>
      <c r="H902" s="2">
        <v>1.3</v>
      </c>
      <c r="I902" s="3"/>
      <c r="J902" s="3">
        <v>1.3859649122807018</v>
      </c>
      <c r="K902" s="3">
        <v>1.2037037037037037</v>
      </c>
      <c r="L902" s="2">
        <v>2</v>
      </c>
      <c r="M902" s="4">
        <f t="shared" si="56"/>
        <v>1.2948343079922027</v>
      </c>
      <c r="N902" s="4">
        <f t="shared" si="57"/>
        <v>0.1288781365320511</v>
      </c>
      <c r="O902" s="4">
        <f t="shared" si="58"/>
        <v>9.9532531488057532E-2</v>
      </c>
      <c r="P902" s="10">
        <f t="shared" si="59"/>
        <v>0.37276749688345251</v>
      </c>
    </row>
    <row r="903" spans="1:16">
      <c r="A903">
        <v>1019</v>
      </c>
      <c r="B903" t="s">
        <v>44</v>
      </c>
      <c r="C903" t="s">
        <v>45</v>
      </c>
      <c r="D903" t="s">
        <v>46</v>
      </c>
      <c r="E903" t="s">
        <v>390</v>
      </c>
      <c r="F903" s="2">
        <v>1.49</v>
      </c>
      <c r="H903" s="2">
        <v>1.47</v>
      </c>
      <c r="I903" s="3">
        <v>1.2314049586776861</v>
      </c>
      <c r="J903" s="3"/>
      <c r="K903" s="3">
        <v>1.3611111111111109</v>
      </c>
      <c r="L903" s="2">
        <v>2</v>
      </c>
      <c r="M903" s="4">
        <f t="shared" si="56"/>
        <v>1.2962580348943984</v>
      </c>
      <c r="N903" s="4">
        <f t="shared" si="57"/>
        <v>9.1716099947290741E-2</v>
      </c>
      <c r="O903" s="4">
        <f t="shared" si="58"/>
        <v>7.0754508345063055E-2</v>
      </c>
      <c r="P903" s="10">
        <f t="shared" si="59"/>
        <v>0.37435293165479894</v>
      </c>
    </row>
    <row r="904" spans="1:16">
      <c r="A904">
        <v>1014</v>
      </c>
      <c r="B904" t="s">
        <v>3421</v>
      </c>
      <c r="C904" t="s">
        <v>3422</v>
      </c>
      <c r="D904" t="s">
        <v>3423</v>
      </c>
      <c r="E904" t="s">
        <v>3424</v>
      </c>
      <c r="F904" s="2">
        <v>1.4</v>
      </c>
      <c r="G904" s="2">
        <v>1.59</v>
      </c>
      <c r="H904" s="2">
        <v>1.46</v>
      </c>
      <c r="I904" s="3">
        <v>1.1570247933884297</v>
      </c>
      <c r="J904" s="3">
        <v>1.3947368421052633</v>
      </c>
      <c r="K904" s="3">
        <v>1.3518518518518516</v>
      </c>
      <c r="L904" s="2">
        <v>3</v>
      </c>
      <c r="M904" s="4">
        <f t="shared" si="56"/>
        <v>1.3012044957818483</v>
      </c>
      <c r="N904" s="4">
        <f t="shared" si="57"/>
        <v>0.12669104362167774</v>
      </c>
      <c r="O904" s="4">
        <f t="shared" si="58"/>
        <v>9.7364437359673831E-2</v>
      </c>
      <c r="P904" s="10">
        <f t="shared" si="59"/>
        <v>0.37984771214505819</v>
      </c>
    </row>
    <row r="905" spans="1:16">
      <c r="A905">
        <v>1029</v>
      </c>
      <c r="B905" t="s">
        <v>1855</v>
      </c>
      <c r="C905" t="s">
        <v>1856</v>
      </c>
      <c r="D905" t="s">
        <v>1857</v>
      </c>
      <c r="E905" t="s">
        <v>1858</v>
      </c>
      <c r="F905" s="2">
        <v>1.41</v>
      </c>
      <c r="G905" s="2">
        <v>1.54</v>
      </c>
      <c r="H905" s="2">
        <v>1.5</v>
      </c>
      <c r="I905" s="3">
        <v>1.165289256198347</v>
      </c>
      <c r="J905" s="3">
        <v>1.3508771929824563</v>
      </c>
      <c r="K905" s="3">
        <v>1.3888888888888888</v>
      </c>
      <c r="L905" s="2">
        <v>3</v>
      </c>
      <c r="M905" s="4">
        <f t="shared" si="56"/>
        <v>1.3016851126898974</v>
      </c>
      <c r="N905" s="4">
        <f t="shared" si="57"/>
        <v>0.11964152501313448</v>
      </c>
      <c r="O905" s="4">
        <f t="shared" si="58"/>
        <v>9.1912801219565674E-2</v>
      </c>
      <c r="P905" s="10">
        <f t="shared" si="59"/>
        <v>0.38038049204892604</v>
      </c>
    </row>
    <row r="906" spans="1:16">
      <c r="A906">
        <v>944</v>
      </c>
      <c r="B906" t="s">
        <v>69</v>
      </c>
      <c r="C906" t="s">
        <v>70</v>
      </c>
      <c r="D906" t="s">
        <v>71</v>
      </c>
      <c r="E906" t="s">
        <v>997</v>
      </c>
      <c r="F906" s="2">
        <v>1.58</v>
      </c>
      <c r="G906" s="2">
        <v>1.53</v>
      </c>
      <c r="H906" s="2">
        <v>1.36</v>
      </c>
      <c r="I906" s="3">
        <v>1.3057851239669422</v>
      </c>
      <c r="J906" s="3">
        <v>1.3421052631578949</v>
      </c>
      <c r="K906" s="3">
        <v>1.2592592592592593</v>
      </c>
      <c r="L906" s="2">
        <v>3</v>
      </c>
      <c r="M906" s="4">
        <f t="shared" si="56"/>
        <v>1.3023832154613657</v>
      </c>
      <c r="N906" s="4">
        <f t="shared" si="57"/>
        <v>4.1527639309301263E-2</v>
      </c>
      <c r="O906" s="4">
        <f t="shared" si="58"/>
        <v>3.1885883368506257E-2</v>
      </c>
      <c r="P906" s="10">
        <f t="shared" si="59"/>
        <v>0.38115401202124594</v>
      </c>
    </row>
    <row r="907" spans="1:16">
      <c r="A907">
        <v>118</v>
      </c>
      <c r="B907" t="s">
        <v>2451</v>
      </c>
      <c r="C907" t="s">
        <v>2452</v>
      </c>
      <c r="D907" t="s">
        <v>2453</v>
      </c>
      <c r="E907" t="s">
        <v>2454</v>
      </c>
      <c r="F907" s="2">
        <v>2.33</v>
      </c>
      <c r="G907" s="2">
        <v>1.44</v>
      </c>
      <c r="H907" s="2">
        <v>0.78</v>
      </c>
      <c r="I907" s="3">
        <v>1.9256198347107438</v>
      </c>
      <c r="J907" s="3">
        <v>1.2631578947368423</v>
      </c>
      <c r="K907" s="3">
        <v>0.72222222222222221</v>
      </c>
      <c r="L907" s="2">
        <v>3</v>
      </c>
      <c r="M907" s="4">
        <f t="shared" si="56"/>
        <v>1.3036666505566028</v>
      </c>
      <c r="N907" s="4">
        <f t="shared" si="57"/>
        <v>0.60272064251136892</v>
      </c>
      <c r="O907" s="4">
        <f t="shared" si="58"/>
        <v>0.4623272692095301</v>
      </c>
      <c r="P907" s="10">
        <f t="shared" si="59"/>
        <v>0.38257501752159462</v>
      </c>
    </row>
    <row r="908" spans="1:16">
      <c r="A908">
        <v>815</v>
      </c>
      <c r="B908" t="s">
        <v>5004</v>
      </c>
      <c r="C908" t="s">
        <v>5005</v>
      </c>
      <c r="D908" t="s">
        <v>5006</v>
      </c>
      <c r="E908" t="s">
        <v>5007</v>
      </c>
      <c r="G908" s="2">
        <v>1.67</v>
      </c>
      <c r="H908" s="2">
        <v>1.24</v>
      </c>
      <c r="I908" s="3"/>
      <c r="J908" s="3">
        <v>1.4649122807017545</v>
      </c>
      <c r="K908" s="3">
        <v>1.1481481481481481</v>
      </c>
      <c r="L908" s="2">
        <v>2</v>
      </c>
      <c r="M908" s="4">
        <f t="shared" si="56"/>
        <v>1.3065302144249513</v>
      </c>
      <c r="N908" s="4">
        <f t="shared" si="57"/>
        <v>0.22398606616532973</v>
      </c>
      <c r="O908" s="4">
        <f t="shared" si="58"/>
        <v>0.17143581043314307</v>
      </c>
      <c r="P908" s="10">
        <f t="shared" si="59"/>
        <v>0.38574048837550717</v>
      </c>
    </row>
    <row r="909" spans="1:16">
      <c r="A909">
        <v>979</v>
      </c>
      <c r="B909" t="s">
        <v>847</v>
      </c>
      <c r="C909" t="s">
        <v>848</v>
      </c>
      <c r="D909" t="s">
        <v>849</v>
      </c>
      <c r="E909" t="s">
        <v>2427</v>
      </c>
      <c r="F909" s="2">
        <v>1.52</v>
      </c>
      <c r="G909" s="2">
        <v>1.56</v>
      </c>
      <c r="H909" s="2">
        <v>1.4</v>
      </c>
      <c r="I909" s="3">
        <v>1.2561983471074381</v>
      </c>
      <c r="J909" s="3">
        <v>1.3684210526315792</v>
      </c>
      <c r="K909" s="3">
        <v>1.2962962962962961</v>
      </c>
      <c r="L909" s="2">
        <v>3</v>
      </c>
      <c r="M909" s="4">
        <f t="shared" si="56"/>
        <v>1.3069718986784375</v>
      </c>
      <c r="N909" s="4">
        <f t="shared" si="57"/>
        <v>5.6867919545695693E-2</v>
      </c>
      <c r="O909" s="4">
        <f t="shared" si="58"/>
        <v>4.3511202959450365E-2</v>
      </c>
      <c r="P909" s="10">
        <f t="shared" si="59"/>
        <v>0.3862281219496414</v>
      </c>
    </row>
    <row r="910" spans="1:16">
      <c r="A910">
        <v>913</v>
      </c>
      <c r="B910" t="s">
        <v>694</v>
      </c>
      <c r="C910" t="s">
        <v>695</v>
      </c>
      <c r="D910" t="s">
        <v>696</v>
      </c>
      <c r="E910" t="s">
        <v>864</v>
      </c>
      <c r="F910" s="2">
        <v>1.62</v>
      </c>
      <c r="G910" s="2">
        <v>1.54</v>
      </c>
      <c r="H910" s="2">
        <v>1.33</v>
      </c>
      <c r="I910" s="3">
        <v>1.3388429752066118</v>
      </c>
      <c r="J910" s="3">
        <v>1.3508771929824563</v>
      </c>
      <c r="K910" s="3">
        <v>1.2314814814814814</v>
      </c>
      <c r="L910" s="2">
        <v>3</v>
      </c>
      <c r="M910" s="4">
        <f t="shared" si="56"/>
        <v>1.30706721655685</v>
      </c>
      <c r="N910" s="4">
        <f t="shared" si="57"/>
        <v>6.5735136034939121E-2</v>
      </c>
      <c r="O910" s="4">
        <f t="shared" si="58"/>
        <v>5.0292085366582993E-2</v>
      </c>
      <c r="P910" s="10">
        <f t="shared" si="59"/>
        <v>0.38633333432366679</v>
      </c>
    </row>
    <row r="911" spans="1:16">
      <c r="A911">
        <v>468</v>
      </c>
      <c r="B911" t="s">
        <v>2345</v>
      </c>
      <c r="C911" t="s">
        <v>2346</v>
      </c>
      <c r="D911" t="s">
        <v>2347</v>
      </c>
      <c r="E911" t="s">
        <v>2348</v>
      </c>
      <c r="F911" s="2">
        <v>1.84</v>
      </c>
      <c r="G911" s="2">
        <v>1.66</v>
      </c>
      <c r="H911" s="2">
        <v>1.02</v>
      </c>
      <c r="I911" s="3">
        <v>1.5206611570247934</v>
      </c>
      <c r="J911" s="3">
        <v>1.4561403508771931</v>
      </c>
      <c r="K911" s="3">
        <v>0.94444444444444442</v>
      </c>
      <c r="L911" s="2">
        <v>3</v>
      </c>
      <c r="M911" s="4">
        <f t="shared" si="56"/>
        <v>1.307081984115477</v>
      </c>
      <c r="N911" s="4">
        <f t="shared" si="57"/>
        <v>0.31570591139615778</v>
      </c>
      <c r="O911" s="4">
        <f t="shared" si="58"/>
        <v>0.24153489622902341</v>
      </c>
      <c r="P911" s="10">
        <f t="shared" si="59"/>
        <v>0.38634963414587437</v>
      </c>
    </row>
    <row r="912" spans="1:16">
      <c r="A912">
        <v>626</v>
      </c>
      <c r="B912" t="s">
        <v>254</v>
      </c>
      <c r="C912" t="s">
        <v>255</v>
      </c>
      <c r="D912" t="s">
        <v>256</v>
      </c>
      <c r="E912" t="s">
        <v>4394</v>
      </c>
      <c r="F912" s="2">
        <v>1.92</v>
      </c>
      <c r="H912" s="2">
        <v>1.1100000000000001</v>
      </c>
      <c r="I912" s="3">
        <v>1.5867768595041323</v>
      </c>
      <c r="J912" s="3"/>
      <c r="K912" s="3">
        <v>1.0277777777777779</v>
      </c>
      <c r="L912" s="2">
        <v>2</v>
      </c>
      <c r="M912" s="4">
        <f t="shared" si="56"/>
        <v>1.307277318640955</v>
      </c>
      <c r="N912" s="4">
        <f t="shared" si="57"/>
        <v>0.39527204136575922</v>
      </c>
      <c r="O912" s="4">
        <f t="shared" si="58"/>
        <v>0.30236280835705454</v>
      </c>
      <c r="P912" s="10">
        <f t="shared" si="59"/>
        <v>0.38656521901322499</v>
      </c>
    </row>
    <row r="913" spans="1:16">
      <c r="A913">
        <v>1114</v>
      </c>
      <c r="B913" t="s">
        <v>1572</v>
      </c>
      <c r="C913" t="s">
        <v>1573</v>
      </c>
      <c r="D913" t="s">
        <v>1574</v>
      </c>
      <c r="E913" t="s">
        <v>1575</v>
      </c>
      <c r="F913" s="2">
        <v>1.48</v>
      </c>
      <c r="G913" s="2">
        <v>1.04</v>
      </c>
      <c r="H913" s="2">
        <v>1.95</v>
      </c>
      <c r="I913" s="3">
        <v>1.2231404958677685</v>
      </c>
      <c r="J913" s="3">
        <v>0.91228070175438603</v>
      </c>
      <c r="K913" s="3">
        <v>1.8055555555555554</v>
      </c>
      <c r="L913" s="2">
        <v>3</v>
      </c>
      <c r="M913" s="4">
        <f t="shared" si="56"/>
        <v>1.3136589177259033</v>
      </c>
      <c r="N913" s="4">
        <f t="shared" si="57"/>
        <v>0.45346463988952906</v>
      </c>
      <c r="O913" s="4">
        <f t="shared" si="58"/>
        <v>0.34519206909090927</v>
      </c>
      <c r="P913" s="10">
        <f t="shared" si="59"/>
        <v>0.39359073868756417</v>
      </c>
    </row>
    <row r="914" spans="1:16">
      <c r="A914">
        <v>816</v>
      </c>
      <c r="B914" t="s">
        <v>5008</v>
      </c>
      <c r="C914" t="s">
        <v>5009</v>
      </c>
      <c r="D914" t="s">
        <v>5010</v>
      </c>
      <c r="E914" t="s">
        <v>5011</v>
      </c>
      <c r="F914" s="2">
        <v>1.53</v>
      </c>
      <c r="G914" s="2">
        <v>1.75</v>
      </c>
      <c r="H914" s="2">
        <v>1.24</v>
      </c>
      <c r="I914" s="3">
        <v>1.2644628099173554</v>
      </c>
      <c r="J914" s="3">
        <v>1.5350877192982457</v>
      </c>
      <c r="K914" s="3">
        <v>1.1481481481481481</v>
      </c>
      <c r="L914" s="2">
        <v>3</v>
      </c>
      <c r="M914" s="4">
        <f t="shared" si="56"/>
        <v>1.3158995591212497</v>
      </c>
      <c r="N914" s="4">
        <f t="shared" si="57"/>
        <v>0.19853176649330878</v>
      </c>
      <c r="O914" s="4">
        <f t="shared" si="58"/>
        <v>0.15087151987944064</v>
      </c>
      <c r="P914" s="10">
        <f t="shared" si="59"/>
        <v>0.39604937426482612</v>
      </c>
    </row>
    <row r="915" spans="1:16">
      <c r="A915">
        <v>1303</v>
      </c>
      <c r="B915" t="s">
        <v>972</v>
      </c>
      <c r="C915" t="s">
        <v>973</v>
      </c>
      <c r="D915" t="s">
        <v>974</v>
      </c>
      <c r="E915" t="s">
        <v>2899</v>
      </c>
      <c r="F915" s="2">
        <v>1.55</v>
      </c>
      <c r="G915" s="2">
        <v>1.54</v>
      </c>
      <c r="I915" s="3">
        <v>1.2809917355371903</v>
      </c>
      <c r="J915" s="3">
        <v>1.3508771929824563</v>
      </c>
      <c r="K915" s="3"/>
      <c r="L915" s="2">
        <v>2</v>
      </c>
      <c r="M915" s="4">
        <f t="shared" si="56"/>
        <v>1.3159344642598234</v>
      </c>
      <c r="N915" s="4">
        <f t="shared" si="57"/>
        <v>4.9416480865871547E-2</v>
      </c>
      <c r="O915" s="4">
        <f t="shared" si="58"/>
        <v>3.7552387453935208E-2</v>
      </c>
      <c r="P915" s="10">
        <f t="shared" si="59"/>
        <v>0.39608764223300152</v>
      </c>
    </row>
    <row r="916" spans="1:16">
      <c r="A916">
        <v>991</v>
      </c>
      <c r="B916" t="s">
        <v>2807</v>
      </c>
      <c r="C916" t="s">
        <v>2808</v>
      </c>
      <c r="D916" t="s">
        <v>2809</v>
      </c>
      <c r="E916" t="s">
        <v>2810</v>
      </c>
      <c r="F916" s="2">
        <v>1.5</v>
      </c>
      <c r="G916" s="2">
        <v>1.59</v>
      </c>
      <c r="H916" s="2">
        <v>1.42</v>
      </c>
      <c r="I916" s="3">
        <v>1.2396694214876034</v>
      </c>
      <c r="J916" s="3">
        <v>1.3947368421052633</v>
      </c>
      <c r="K916" s="3">
        <v>1.3148148148148147</v>
      </c>
      <c r="L916" s="2">
        <v>3</v>
      </c>
      <c r="M916" s="4">
        <f t="shared" si="56"/>
        <v>1.316407026135894</v>
      </c>
      <c r="N916" s="4">
        <f t="shared" si="57"/>
        <v>7.7545970797468208E-2</v>
      </c>
      <c r="O916" s="4">
        <f t="shared" si="58"/>
        <v>5.8907290266515991E-2</v>
      </c>
      <c r="P916" s="10">
        <f t="shared" si="59"/>
        <v>0.39660563177571972</v>
      </c>
    </row>
    <row r="917" spans="1:16">
      <c r="A917">
        <v>1049</v>
      </c>
      <c r="B917" t="s">
        <v>3127</v>
      </c>
      <c r="C917" t="s">
        <v>3128</v>
      </c>
      <c r="D917" t="s">
        <v>3129</v>
      </c>
      <c r="E917" t="s">
        <v>3130</v>
      </c>
      <c r="F917" s="2">
        <v>1.73</v>
      </c>
      <c r="G917" s="2">
        <v>1.23</v>
      </c>
      <c r="H917" s="2">
        <v>1.56</v>
      </c>
      <c r="I917" s="3">
        <v>1.4297520661157026</v>
      </c>
      <c r="J917" s="3">
        <v>1.0789473684210527</v>
      </c>
      <c r="K917" s="3">
        <v>1.4444444444444444</v>
      </c>
      <c r="L917" s="2">
        <v>3</v>
      </c>
      <c r="M917" s="4">
        <f t="shared" si="56"/>
        <v>1.3177146263270665</v>
      </c>
      <c r="N917" s="4">
        <f t="shared" si="57"/>
        <v>0.20690896326937294</v>
      </c>
      <c r="O917" s="4">
        <f t="shared" si="58"/>
        <v>0.15702107204053803</v>
      </c>
      <c r="P917" s="10">
        <f t="shared" si="59"/>
        <v>0.39803796385078666</v>
      </c>
    </row>
    <row r="918" spans="1:16">
      <c r="A918">
        <v>1272</v>
      </c>
      <c r="B918" t="s">
        <v>3165</v>
      </c>
      <c r="C918" t="s">
        <v>3166</v>
      </c>
      <c r="D918" t="s">
        <v>3167</v>
      </c>
      <c r="E918" t="s">
        <v>3168</v>
      </c>
      <c r="F918" s="2">
        <v>1.82</v>
      </c>
      <c r="G918" s="2">
        <v>1.3</v>
      </c>
      <c r="I918" s="3">
        <v>1.5041322314049588</v>
      </c>
      <c r="J918" s="3">
        <v>1.1403508771929827</v>
      </c>
      <c r="K918" s="3"/>
      <c r="L918" s="2">
        <v>2</v>
      </c>
      <c r="M918" s="4">
        <f t="shared" si="56"/>
        <v>1.3222415542989707</v>
      </c>
      <c r="N918" s="4">
        <f t="shared" si="57"/>
        <v>0.2572322624325139</v>
      </c>
      <c r="O918" s="4">
        <f t="shared" si="58"/>
        <v>0.19454256417534385</v>
      </c>
      <c r="P918" s="10">
        <f t="shared" si="59"/>
        <v>0.40298576032165534</v>
      </c>
    </row>
    <row r="919" spans="1:16">
      <c r="A919">
        <v>961</v>
      </c>
      <c r="B919" t="s">
        <v>3417</v>
      </c>
      <c r="C919" t="s">
        <v>3418</v>
      </c>
      <c r="D919" t="s">
        <v>3419</v>
      </c>
      <c r="E919" t="s">
        <v>3420</v>
      </c>
      <c r="F919" s="2">
        <v>1.66</v>
      </c>
      <c r="H919" s="2">
        <v>1.38</v>
      </c>
      <c r="I919" s="3">
        <v>1.3719008264462809</v>
      </c>
      <c r="J919" s="3"/>
      <c r="K919" s="3">
        <v>1.2777777777777777</v>
      </c>
      <c r="L919" s="2">
        <v>2</v>
      </c>
      <c r="M919" s="4">
        <f t="shared" si="56"/>
        <v>1.3248393021120293</v>
      </c>
      <c r="N919" s="4">
        <f t="shared" si="57"/>
        <v>6.6555045979450042E-2</v>
      </c>
      <c r="O919" s="4">
        <f t="shared" si="58"/>
        <v>5.0236316112716062E-2</v>
      </c>
      <c r="P919" s="10">
        <f t="shared" si="59"/>
        <v>0.40581737695431402</v>
      </c>
    </row>
    <row r="920" spans="1:16">
      <c r="A920">
        <v>976</v>
      </c>
      <c r="B920" t="s">
        <v>204</v>
      </c>
      <c r="C920" t="s">
        <v>205</v>
      </c>
      <c r="D920" t="s">
        <v>206</v>
      </c>
      <c r="E920" t="s">
        <v>2324</v>
      </c>
      <c r="F920" s="2">
        <v>1.64</v>
      </c>
      <c r="G920" s="2">
        <v>1.51</v>
      </c>
      <c r="H920" s="2">
        <v>1.4</v>
      </c>
      <c r="I920" s="3">
        <v>1.3553719008264462</v>
      </c>
      <c r="J920" s="3">
        <v>1.3245614035087721</v>
      </c>
      <c r="K920" s="3">
        <v>1.2962962962962961</v>
      </c>
      <c r="L920" s="2">
        <v>3</v>
      </c>
      <c r="M920" s="4">
        <f t="shared" si="56"/>
        <v>1.3254098668771714</v>
      </c>
      <c r="N920" s="4">
        <f t="shared" si="57"/>
        <v>2.9546940285185383E-2</v>
      </c>
      <c r="O920" s="4">
        <f t="shared" si="58"/>
        <v>2.2292681700643746E-2</v>
      </c>
      <c r="P920" s="10">
        <f t="shared" si="59"/>
        <v>0.40643856456152133</v>
      </c>
    </row>
    <row r="921" spans="1:16">
      <c r="A921">
        <v>749</v>
      </c>
      <c r="B921" t="s">
        <v>2340</v>
      </c>
      <c r="C921" t="s">
        <v>2341</v>
      </c>
      <c r="D921" t="s">
        <v>2342</v>
      </c>
      <c r="E921" t="s">
        <v>2343</v>
      </c>
      <c r="F921" s="2">
        <v>2.09</v>
      </c>
      <c r="G921" s="2">
        <v>1.31</v>
      </c>
      <c r="H921" s="2">
        <v>1.19</v>
      </c>
      <c r="I921" s="3">
        <v>1.7272727272727273</v>
      </c>
      <c r="J921" s="3">
        <v>1.1491228070175441</v>
      </c>
      <c r="K921" s="3">
        <v>1.1018518518518516</v>
      </c>
      <c r="L921" s="2">
        <v>3</v>
      </c>
      <c r="M921" s="4">
        <f t="shared" si="56"/>
        <v>1.3260824620473743</v>
      </c>
      <c r="N921" s="4">
        <f t="shared" si="57"/>
        <v>0.34824396259556512</v>
      </c>
      <c r="O921" s="4">
        <f t="shared" si="58"/>
        <v>0.26261109136297744</v>
      </c>
      <c r="P921" s="10">
        <f t="shared" si="59"/>
        <v>0.40717049180626969</v>
      </c>
    </row>
    <row r="922" spans="1:16">
      <c r="A922">
        <v>692</v>
      </c>
      <c r="B922" t="s">
        <v>3458</v>
      </c>
      <c r="C922" t="s">
        <v>3459</v>
      </c>
      <c r="D922" t="s">
        <v>3460</v>
      </c>
      <c r="E922" t="s">
        <v>3461</v>
      </c>
      <c r="F922" s="2">
        <v>1.65</v>
      </c>
      <c r="G922" s="2">
        <v>1.78</v>
      </c>
      <c r="H922" s="2">
        <v>1.1499999999999999</v>
      </c>
      <c r="I922" s="3">
        <v>1.3636363636363635</v>
      </c>
      <c r="J922" s="3">
        <v>1.56140350877193</v>
      </c>
      <c r="K922" s="3">
        <v>1.0648148148148147</v>
      </c>
      <c r="L922" s="2">
        <v>3</v>
      </c>
      <c r="M922" s="4">
        <f t="shared" si="56"/>
        <v>1.3299515624077027</v>
      </c>
      <c r="N922" s="4">
        <f t="shared" si="57"/>
        <v>0.25000216422437116</v>
      </c>
      <c r="O922" s="4">
        <f t="shared" si="58"/>
        <v>0.18797839807923158</v>
      </c>
      <c r="P922" s="10">
        <f t="shared" si="59"/>
        <v>0.41137370290937364</v>
      </c>
    </row>
    <row r="923" spans="1:16">
      <c r="A923">
        <v>842</v>
      </c>
      <c r="B923" t="s">
        <v>3439</v>
      </c>
      <c r="C923" t="s">
        <v>3440</v>
      </c>
      <c r="D923" t="s">
        <v>3441</v>
      </c>
      <c r="E923" t="s">
        <v>3442</v>
      </c>
      <c r="F923" s="2">
        <v>1.73</v>
      </c>
      <c r="G923" s="2">
        <v>1.6</v>
      </c>
      <c r="H923" s="2">
        <v>1.26</v>
      </c>
      <c r="I923" s="3">
        <v>1.4297520661157026</v>
      </c>
      <c r="J923" s="3">
        <v>1.4035087719298247</v>
      </c>
      <c r="K923" s="3">
        <v>1.1666666666666665</v>
      </c>
      <c r="L923" s="2">
        <v>3</v>
      </c>
      <c r="M923" s="4">
        <f t="shared" si="56"/>
        <v>1.3333091682373979</v>
      </c>
      <c r="N923" s="4">
        <f t="shared" si="57"/>
        <v>0.14491193918978881</v>
      </c>
      <c r="O923" s="4">
        <f t="shared" si="58"/>
        <v>0.1086859241966804</v>
      </c>
      <c r="P923" s="10">
        <f t="shared" si="59"/>
        <v>0.41501135189384636</v>
      </c>
    </row>
    <row r="924" spans="1:16">
      <c r="A924">
        <v>1080</v>
      </c>
      <c r="B924" t="s">
        <v>5012</v>
      </c>
      <c r="C924" t="s">
        <v>5013</v>
      </c>
      <c r="D924" t="s">
        <v>5014</v>
      </c>
      <c r="E924" t="s">
        <v>5015</v>
      </c>
      <c r="F924" s="2">
        <v>1.24</v>
      </c>
      <c r="G924" s="2">
        <v>1.59</v>
      </c>
      <c r="H924" s="2">
        <v>1.72</v>
      </c>
      <c r="I924" s="3">
        <v>1.024793388429752</v>
      </c>
      <c r="J924" s="3">
        <v>1.3947368421052633</v>
      </c>
      <c r="K924" s="3">
        <v>1.5925925925925926</v>
      </c>
      <c r="L924" s="2">
        <v>3</v>
      </c>
      <c r="M924" s="4">
        <f t="shared" si="56"/>
        <v>1.3373742743758692</v>
      </c>
      <c r="N924" s="4">
        <f t="shared" si="57"/>
        <v>0.28821317144497471</v>
      </c>
      <c r="O924" s="4">
        <f t="shared" si="58"/>
        <v>0.21550674105756903</v>
      </c>
      <c r="P924" s="10">
        <f t="shared" si="59"/>
        <v>0.41940327113243264</v>
      </c>
    </row>
    <row r="925" spans="1:16">
      <c r="A925">
        <v>1030</v>
      </c>
      <c r="B925" t="s">
        <v>847</v>
      </c>
      <c r="C925" t="s">
        <v>848</v>
      </c>
      <c r="D925" t="s">
        <v>849</v>
      </c>
      <c r="E925" t="s">
        <v>5016</v>
      </c>
      <c r="F925" s="2">
        <v>1.53</v>
      </c>
      <c r="G925" s="2">
        <v>1.55</v>
      </c>
      <c r="H925" s="2">
        <v>1.5</v>
      </c>
      <c r="I925" s="3">
        <v>1.2644628099173554</v>
      </c>
      <c r="J925" s="3">
        <v>1.3596491228070178</v>
      </c>
      <c r="K925" s="3">
        <v>1.3888888888888888</v>
      </c>
      <c r="L925" s="2">
        <v>3</v>
      </c>
      <c r="M925" s="4">
        <f t="shared" si="56"/>
        <v>1.3376669405377541</v>
      </c>
      <c r="N925" s="4">
        <f t="shared" si="57"/>
        <v>6.5060545148706836E-2</v>
      </c>
      <c r="O925" s="4">
        <f t="shared" si="58"/>
        <v>4.8637327556702505E-2</v>
      </c>
      <c r="P925" s="10">
        <f t="shared" si="59"/>
        <v>0.41971895077109994</v>
      </c>
    </row>
    <row r="926" spans="1:16">
      <c r="A926">
        <v>1020</v>
      </c>
      <c r="B926" t="s">
        <v>3379</v>
      </c>
      <c r="C926" t="s">
        <v>3380</v>
      </c>
      <c r="D926" t="s">
        <v>3381</v>
      </c>
      <c r="E926" t="s">
        <v>3382</v>
      </c>
      <c r="F926" s="2">
        <v>1.4</v>
      </c>
      <c r="G926" s="2">
        <v>1.7</v>
      </c>
      <c r="H926" s="2">
        <v>1.48</v>
      </c>
      <c r="I926" s="3">
        <v>1.1570247933884297</v>
      </c>
      <c r="J926" s="3">
        <v>1.4912280701754388</v>
      </c>
      <c r="K926" s="3">
        <v>1.3703703703703702</v>
      </c>
      <c r="L926" s="2">
        <v>3</v>
      </c>
      <c r="M926" s="4">
        <f t="shared" si="56"/>
        <v>1.3395410779780796</v>
      </c>
      <c r="N926" s="4">
        <f t="shared" si="57"/>
        <v>0.16922113197189825</v>
      </c>
      <c r="O926" s="4">
        <f t="shared" si="58"/>
        <v>0.1263276914414023</v>
      </c>
      <c r="P926" s="10">
        <f t="shared" si="59"/>
        <v>0.42173882312623079</v>
      </c>
    </row>
    <row r="927" spans="1:16">
      <c r="A927">
        <v>1319</v>
      </c>
      <c r="B927" t="s">
        <v>1555</v>
      </c>
      <c r="C927" t="s">
        <v>1556</v>
      </c>
      <c r="D927" t="s">
        <v>1557</v>
      </c>
      <c r="E927" t="s">
        <v>1558</v>
      </c>
      <c r="F927" s="2">
        <v>1.31</v>
      </c>
      <c r="G927" s="2">
        <v>1.82</v>
      </c>
      <c r="I927" s="3">
        <v>1.0826446280991737</v>
      </c>
      <c r="J927" s="3">
        <v>1.5964912280701757</v>
      </c>
      <c r="K927" s="3"/>
      <c r="L927" s="2">
        <v>2</v>
      </c>
      <c r="M927" s="4">
        <f t="shared" si="56"/>
        <v>1.3395679280846746</v>
      </c>
      <c r="N927" s="4">
        <f t="shared" si="57"/>
        <v>0.36334441532914757</v>
      </c>
      <c r="O927" s="4">
        <f t="shared" si="58"/>
        <v>0.27124000784988966</v>
      </c>
      <c r="P927" s="10">
        <f t="shared" si="59"/>
        <v>0.42176774058762978</v>
      </c>
    </row>
    <row r="928" spans="1:16">
      <c r="A928">
        <v>511</v>
      </c>
      <c r="B928" t="s">
        <v>3810</v>
      </c>
      <c r="C928" t="s">
        <v>3811</v>
      </c>
      <c r="D928" t="s">
        <v>3812</v>
      </c>
      <c r="E928" t="s">
        <v>5017</v>
      </c>
      <c r="F928" s="2">
        <v>2.08</v>
      </c>
      <c r="H928" s="2">
        <v>1.04</v>
      </c>
      <c r="I928" s="3">
        <v>1.71900826446281</v>
      </c>
      <c r="J928" s="3"/>
      <c r="K928" s="3">
        <v>0.96296296296296291</v>
      </c>
      <c r="L928" s="2">
        <v>2</v>
      </c>
      <c r="M928" s="4">
        <f t="shared" si="56"/>
        <v>1.3409856137128864</v>
      </c>
      <c r="N928" s="4">
        <f t="shared" si="57"/>
        <v>0.53460475957476938</v>
      </c>
      <c r="O928" s="4">
        <f t="shared" si="58"/>
        <v>0.39866554428915124</v>
      </c>
      <c r="P928" s="10">
        <f t="shared" si="59"/>
        <v>0.42329375988488749</v>
      </c>
    </row>
    <row r="929" spans="1:16">
      <c r="A929">
        <v>915</v>
      </c>
      <c r="B929" t="s">
        <v>5018</v>
      </c>
      <c r="C929" t="s">
        <v>5019</v>
      </c>
      <c r="D929" t="s">
        <v>5020</v>
      </c>
      <c r="E929" t="s">
        <v>5021</v>
      </c>
      <c r="F929" s="2">
        <v>1.6</v>
      </c>
      <c r="G929" s="2">
        <v>1.69</v>
      </c>
      <c r="H929" s="2">
        <v>1.33</v>
      </c>
      <c r="I929" s="3">
        <v>1.3223140495867769</v>
      </c>
      <c r="J929" s="3">
        <v>1.4824561403508774</v>
      </c>
      <c r="K929" s="3">
        <v>1.2314814814814814</v>
      </c>
      <c r="L929" s="2">
        <v>3</v>
      </c>
      <c r="M929" s="4">
        <f t="shared" si="56"/>
        <v>1.3454172238063784</v>
      </c>
      <c r="N929" s="4">
        <f t="shared" si="57"/>
        <v>0.12707237049381886</v>
      </c>
      <c r="O929" s="4">
        <f t="shared" si="58"/>
        <v>9.4448300679779384E-2</v>
      </c>
      <c r="P929" s="10">
        <f t="shared" si="59"/>
        <v>0.42805363254085582</v>
      </c>
    </row>
    <row r="930" spans="1:16">
      <c r="A930">
        <v>1087</v>
      </c>
      <c r="B930" t="s">
        <v>1635</v>
      </c>
      <c r="C930" t="s">
        <v>1636</v>
      </c>
      <c r="D930" t="s">
        <v>1637</v>
      </c>
      <c r="E930" t="s">
        <v>2707</v>
      </c>
      <c r="F930" s="2">
        <v>1.3</v>
      </c>
      <c r="H930" s="2">
        <v>1.75</v>
      </c>
      <c r="I930" s="3">
        <v>1.0743801652892562</v>
      </c>
      <c r="J930" s="3"/>
      <c r="K930" s="3">
        <v>1.6203703703703702</v>
      </c>
      <c r="L930" s="2">
        <v>2</v>
      </c>
      <c r="M930" s="4">
        <f t="shared" si="56"/>
        <v>1.3473752678298132</v>
      </c>
      <c r="N930" s="4">
        <f t="shared" si="57"/>
        <v>0.38607337647428963</v>
      </c>
      <c r="O930" s="4">
        <f t="shared" si="58"/>
        <v>0.28653737803583795</v>
      </c>
      <c r="P930" s="10">
        <f t="shared" si="59"/>
        <v>0.43015172283863745</v>
      </c>
    </row>
    <row r="931" spans="1:16">
      <c r="A931">
        <v>1017</v>
      </c>
      <c r="B931" t="s">
        <v>2720</v>
      </c>
      <c r="C931" t="s">
        <v>2721</v>
      </c>
      <c r="D931" t="s">
        <v>2722</v>
      </c>
      <c r="E931" t="s">
        <v>3370</v>
      </c>
      <c r="F931" s="2">
        <v>1.7</v>
      </c>
      <c r="G931" s="2">
        <v>1.46</v>
      </c>
      <c r="H931" s="2">
        <v>1.47</v>
      </c>
      <c r="I931" s="3">
        <v>1.4049586776859504</v>
      </c>
      <c r="J931" s="3">
        <v>1.2807017543859649</v>
      </c>
      <c r="K931" s="3">
        <v>1.3611111111111109</v>
      </c>
      <c r="L931" s="2">
        <v>3</v>
      </c>
      <c r="M931" s="4">
        <f t="shared" si="56"/>
        <v>1.3489238477276755</v>
      </c>
      <c r="N931" s="4">
        <f t="shared" si="57"/>
        <v>6.3018590817135386E-2</v>
      </c>
      <c r="O931" s="4">
        <f t="shared" si="58"/>
        <v>4.6717678631965111E-2</v>
      </c>
      <c r="P931" s="10">
        <f t="shared" si="59"/>
        <v>0.43180890454509291</v>
      </c>
    </row>
    <row r="932" spans="1:16">
      <c r="A932">
        <v>1024</v>
      </c>
      <c r="B932" t="s">
        <v>2592</v>
      </c>
      <c r="C932" t="s">
        <v>2593</v>
      </c>
      <c r="D932" t="s">
        <v>2594</v>
      </c>
      <c r="E932" t="s">
        <v>2595</v>
      </c>
      <c r="F932" s="2">
        <v>1.5</v>
      </c>
      <c r="G932" s="2">
        <v>1.63</v>
      </c>
      <c r="H932" s="2">
        <v>1.49</v>
      </c>
      <c r="I932" s="3">
        <v>1.2396694214876034</v>
      </c>
      <c r="J932" s="3">
        <v>1.4298245614035088</v>
      </c>
      <c r="K932" s="3">
        <v>1.3796296296296295</v>
      </c>
      <c r="L932" s="2">
        <v>3</v>
      </c>
      <c r="M932" s="4">
        <f t="shared" si="56"/>
        <v>1.3497078708402472</v>
      </c>
      <c r="N932" s="4">
        <f t="shared" si="57"/>
        <v>9.8545563298896771E-2</v>
      </c>
      <c r="O932" s="4">
        <f t="shared" si="58"/>
        <v>7.3012512876247965E-2</v>
      </c>
      <c r="P932" s="10">
        <f t="shared" si="59"/>
        <v>0.43264718587150802</v>
      </c>
    </row>
    <row r="933" spans="1:16">
      <c r="A933">
        <v>1009</v>
      </c>
      <c r="B933" t="s">
        <v>877</v>
      </c>
      <c r="C933" t="s">
        <v>878</v>
      </c>
      <c r="D933" t="s">
        <v>879</v>
      </c>
      <c r="E933" t="s">
        <v>880</v>
      </c>
      <c r="F933" s="2">
        <v>1.5</v>
      </c>
      <c r="G933" s="2">
        <v>1.68</v>
      </c>
      <c r="H933" s="2">
        <v>1.45</v>
      </c>
      <c r="I933" s="3">
        <v>1.2396694214876034</v>
      </c>
      <c r="J933" s="3">
        <v>1.4736842105263159</v>
      </c>
      <c r="K933" s="3">
        <v>1.3425925925925926</v>
      </c>
      <c r="L933" s="2">
        <v>3</v>
      </c>
      <c r="M933" s="4">
        <f t="shared" si="56"/>
        <v>1.3519820748688371</v>
      </c>
      <c r="N933" s="4">
        <f t="shared" si="57"/>
        <v>0.11728960804466106</v>
      </c>
      <c r="O933" s="4">
        <f t="shared" si="58"/>
        <v>8.6753818874440281E-2</v>
      </c>
      <c r="P933" s="10">
        <f t="shared" si="59"/>
        <v>0.43507602390614036</v>
      </c>
    </row>
    <row r="934" spans="1:16">
      <c r="A934">
        <v>568</v>
      </c>
      <c r="B934" t="s">
        <v>1474</v>
      </c>
      <c r="C934" t="s">
        <v>1475</v>
      </c>
      <c r="D934" t="s">
        <v>1476</v>
      </c>
      <c r="E934" t="s">
        <v>2691</v>
      </c>
      <c r="F934" s="2">
        <v>1.8</v>
      </c>
      <c r="G934" s="2">
        <v>1.8</v>
      </c>
      <c r="H934" s="2">
        <v>1.07</v>
      </c>
      <c r="I934" s="3">
        <v>1.4876033057851241</v>
      </c>
      <c r="J934" s="3">
        <v>1.5789473684210529</v>
      </c>
      <c r="K934" s="3">
        <v>0.9907407407407407</v>
      </c>
      <c r="L934" s="2">
        <v>3</v>
      </c>
      <c r="M934" s="4">
        <f t="shared" si="56"/>
        <v>1.3524304716489726</v>
      </c>
      <c r="N934" s="4">
        <f t="shared" si="57"/>
        <v>0.31654467382671386</v>
      </c>
      <c r="O934" s="4">
        <f t="shared" si="58"/>
        <v>0.2340561533198536</v>
      </c>
      <c r="P934" s="10">
        <f t="shared" si="59"/>
        <v>0.43555442711264286</v>
      </c>
    </row>
    <row r="935" spans="1:16">
      <c r="A935">
        <v>1059</v>
      </c>
      <c r="B935" t="s">
        <v>1396</v>
      </c>
      <c r="C935" t="s">
        <v>1397</v>
      </c>
      <c r="D935" t="s">
        <v>1398</v>
      </c>
      <c r="E935" t="s">
        <v>2949</v>
      </c>
      <c r="F935" s="2">
        <v>1.5</v>
      </c>
      <c r="G935" s="2">
        <v>1.54</v>
      </c>
      <c r="H935" s="2">
        <v>1.59</v>
      </c>
      <c r="I935" s="3">
        <v>1.2396694214876034</v>
      </c>
      <c r="J935" s="3">
        <v>1.3508771929824563</v>
      </c>
      <c r="K935" s="3">
        <v>1.4722222222222221</v>
      </c>
      <c r="L935" s="2">
        <v>3</v>
      </c>
      <c r="M935" s="4">
        <f t="shared" si="56"/>
        <v>1.3542562788974273</v>
      </c>
      <c r="N935" s="4">
        <f t="shared" si="57"/>
        <v>0.11631321914810193</v>
      </c>
      <c r="O935" s="4">
        <f t="shared" si="58"/>
        <v>8.5887155157071723E-2</v>
      </c>
      <c r="P935" s="10">
        <f t="shared" si="59"/>
        <v>0.43750077976091761</v>
      </c>
    </row>
    <row r="936" spans="1:16">
      <c r="A936">
        <v>966</v>
      </c>
      <c r="B936" t="s">
        <v>330</v>
      </c>
      <c r="C936" t="s">
        <v>331</v>
      </c>
      <c r="D936" t="s">
        <v>332</v>
      </c>
      <c r="E936" t="s">
        <v>4527</v>
      </c>
      <c r="F936" s="2">
        <v>1.48</v>
      </c>
      <c r="G936" s="2">
        <v>1.77</v>
      </c>
      <c r="H936" s="2">
        <v>1.39</v>
      </c>
      <c r="I936" s="3">
        <v>1.2231404958677685</v>
      </c>
      <c r="J936" s="3">
        <v>1.5526315789473686</v>
      </c>
      <c r="K936" s="3">
        <v>1.2870370370370368</v>
      </c>
      <c r="L936" s="2">
        <v>3</v>
      </c>
      <c r="M936" s="4">
        <f t="shared" si="56"/>
        <v>1.3542697039507245</v>
      </c>
      <c r="N936" s="4">
        <f t="shared" si="57"/>
        <v>0.17473198643204269</v>
      </c>
      <c r="O936" s="4">
        <f t="shared" si="58"/>
        <v>0.12902303427619197</v>
      </c>
      <c r="P936" s="10">
        <f t="shared" si="59"/>
        <v>0.43751508145707152</v>
      </c>
    </row>
    <row r="937" spans="1:16">
      <c r="A937">
        <v>1028</v>
      </c>
      <c r="B937" t="s">
        <v>2970</v>
      </c>
      <c r="C937" t="s">
        <v>2971</v>
      </c>
      <c r="D937" t="s">
        <v>2972</v>
      </c>
      <c r="E937" t="s">
        <v>2973</v>
      </c>
      <c r="F937" s="2">
        <v>1.64</v>
      </c>
      <c r="G937" s="2">
        <v>1.51</v>
      </c>
      <c r="H937" s="2">
        <v>1.5</v>
      </c>
      <c r="I937" s="3">
        <v>1.3553719008264462</v>
      </c>
      <c r="J937" s="3">
        <v>1.3245614035087721</v>
      </c>
      <c r="K937" s="3">
        <v>1.3888888888888888</v>
      </c>
      <c r="L937" s="2">
        <v>3</v>
      </c>
      <c r="M937" s="4">
        <f t="shared" si="56"/>
        <v>1.356274064408036</v>
      </c>
      <c r="N937" s="4">
        <f t="shared" si="57"/>
        <v>3.2173230614569073E-2</v>
      </c>
      <c r="O937" s="4">
        <f t="shared" si="58"/>
        <v>2.3721776784555348E-2</v>
      </c>
      <c r="P937" s="10">
        <f t="shared" si="59"/>
        <v>0.4396487355620099</v>
      </c>
    </row>
    <row r="938" spans="1:16">
      <c r="A938">
        <v>1291</v>
      </c>
      <c r="B938" t="s">
        <v>1839</v>
      </c>
      <c r="C938" t="s">
        <v>1840</v>
      </c>
      <c r="D938" t="s">
        <v>1841</v>
      </c>
      <c r="E938" t="s">
        <v>1842</v>
      </c>
      <c r="F938" s="2">
        <v>1.75</v>
      </c>
      <c r="G938" s="2">
        <v>1.45</v>
      </c>
      <c r="I938" s="3">
        <v>1.4462809917355373</v>
      </c>
      <c r="J938" s="3">
        <v>1.2719298245614037</v>
      </c>
      <c r="K938" s="3"/>
      <c r="L938" s="2">
        <v>2</v>
      </c>
      <c r="M938" s="4">
        <f t="shared" si="56"/>
        <v>1.3591054081484706</v>
      </c>
      <c r="N938" s="4">
        <f t="shared" si="57"/>
        <v>0.12328489261661923</v>
      </c>
      <c r="O938" s="4">
        <f t="shared" si="58"/>
        <v>9.0710324510129101E-2</v>
      </c>
      <c r="P938" s="10">
        <f t="shared" si="59"/>
        <v>0.44265735155475083</v>
      </c>
    </row>
    <row r="939" spans="1:16">
      <c r="A939">
        <v>1316</v>
      </c>
      <c r="B939" t="s">
        <v>2232</v>
      </c>
      <c r="C939" t="s">
        <v>2233</v>
      </c>
      <c r="D939" t="s">
        <v>2234</v>
      </c>
      <c r="E939" t="s">
        <v>2235</v>
      </c>
      <c r="F939" s="2">
        <v>1.43</v>
      </c>
      <c r="G939" s="2">
        <v>1.76</v>
      </c>
      <c r="I939" s="3">
        <v>1.1818181818181819</v>
      </c>
      <c r="J939" s="3">
        <v>1.5438596491228072</v>
      </c>
      <c r="K939" s="3"/>
      <c r="L939" s="2">
        <v>2</v>
      </c>
      <c r="M939" s="4">
        <f t="shared" si="56"/>
        <v>1.3628389154704945</v>
      </c>
      <c r="N939" s="4">
        <f t="shared" si="57"/>
        <v>0.25600197660182833</v>
      </c>
      <c r="O939" s="4">
        <f t="shared" si="58"/>
        <v>0.18784463350420871</v>
      </c>
      <c r="P939" s="10">
        <f t="shared" si="59"/>
        <v>0.44661504887410053</v>
      </c>
    </row>
    <row r="940" spans="1:16">
      <c r="A940">
        <v>1112</v>
      </c>
      <c r="B940" t="s">
        <v>364</v>
      </c>
      <c r="C940" t="s">
        <v>365</v>
      </c>
      <c r="D940" t="s">
        <v>366</v>
      </c>
      <c r="E940" t="s">
        <v>367</v>
      </c>
      <c r="F940" s="2">
        <v>1.4</v>
      </c>
      <c r="G940" s="2">
        <v>1.33</v>
      </c>
      <c r="H940" s="2">
        <v>1.91</v>
      </c>
      <c r="I940" s="3">
        <v>1.1570247933884297</v>
      </c>
      <c r="J940" s="3">
        <v>1.1666666666666667</v>
      </c>
      <c r="K940" s="3">
        <v>1.7685185185185184</v>
      </c>
      <c r="L940" s="2">
        <v>3</v>
      </c>
      <c r="M940" s="4">
        <f t="shared" si="56"/>
        <v>1.3640699928578714</v>
      </c>
      <c r="N940" s="4">
        <f t="shared" si="57"/>
        <v>0.35029587331551909</v>
      </c>
      <c r="O940" s="4">
        <f t="shared" si="58"/>
        <v>0.2568019787471551</v>
      </c>
      <c r="P940" s="10">
        <f t="shared" si="59"/>
        <v>0.44791767351033696</v>
      </c>
    </row>
    <row r="941" spans="1:16">
      <c r="A941">
        <v>1115</v>
      </c>
      <c r="B941" t="s">
        <v>216</v>
      </c>
      <c r="C941" t="s">
        <v>217</v>
      </c>
      <c r="D941" t="s">
        <v>218</v>
      </c>
      <c r="E941" t="s">
        <v>4351</v>
      </c>
      <c r="F941" s="2">
        <v>1.27</v>
      </c>
      <c r="G941" s="2">
        <v>1.4</v>
      </c>
      <c r="H941" s="2">
        <v>1.96</v>
      </c>
      <c r="I941" s="3">
        <v>1.0495867768595042</v>
      </c>
      <c r="J941" s="3">
        <v>1.2280701754385965</v>
      </c>
      <c r="K941" s="3">
        <v>1.8148148148148147</v>
      </c>
      <c r="L941" s="2">
        <v>3</v>
      </c>
      <c r="M941" s="4">
        <f t="shared" si="56"/>
        <v>1.3641572557043051</v>
      </c>
      <c r="N941" s="4">
        <f t="shared" si="57"/>
        <v>0.40035391540444309</v>
      </c>
      <c r="O941" s="4">
        <f t="shared" si="58"/>
        <v>0.29348076530791395</v>
      </c>
      <c r="P941" s="10">
        <f t="shared" si="59"/>
        <v>0.44800996323870401</v>
      </c>
    </row>
    <row r="942" spans="1:16">
      <c r="A942">
        <v>1037</v>
      </c>
      <c r="B942" t="s">
        <v>2702</v>
      </c>
      <c r="C942" t="s">
        <v>2703</v>
      </c>
      <c r="D942" t="s">
        <v>2704</v>
      </c>
      <c r="E942" t="s">
        <v>2705</v>
      </c>
      <c r="F942" s="2">
        <v>2.1</v>
      </c>
      <c r="G942" s="2">
        <v>1.0900000000000001</v>
      </c>
      <c r="H942" s="2">
        <v>1.52</v>
      </c>
      <c r="I942" s="3">
        <v>1.7355371900826448</v>
      </c>
      <c r="J942" s="3">
        <v>0.95614035087719318</v>
      </c>
      <c r="K942" s="3">
        <v>1.4074074074074074</v>
      </c>
      <c r="L942" s="2">
        <v>3</v>
      </c>
      <c r="M942" s="4">
        <f t="shared" si="56"/>
        <v>1.3663616494557485</v>
      </c>
      <c r="N942" s="4">
        <f t="shared" si="57"/>
        <v>0.3913162709691887</v>
      </c>
      <c r="O942" s="4">
        <f t="shared" si="58"/>
        <v>0.28639289687694214</v>
      </c>
      <c r="P942" s="10">
        <f t="shared" si="59"/>
        <v>0.45033938759704734</v>
      </c>
    </row>
    <row r="943" spans="1:16">
      <c r="A943">
        <v>1048</v>
      </c>
      <c r="B943" t="s">
        <v>2489</v>
      </c>
      <c r="C943" t="s">
        <v>2490</v>
      </c>
      <c r="D943" t="s">
        <v>2491</v>
      </c>
      <c r="E943" t="s">
        <v>2492</v>
      </c>
      <c r="F943" s="2">
        <v>1.52</v>
      </c>
      <c r="G943" s="2">
        <v>1.61</v>
      </c>
      <c r="H943" s="2">
        <v>1.55</v>
      </c>
      <c r="I943" s="3">
        <v>1.2561983471074381</v>
      </c>
      <c r="J943" s="3">
        <v>1.4122807017543861</v>
      </c>
      <c r="K943" s="3">
        <v>1.4351851851851851</v>
      </c>
      <c r="L943" s="2">
        <v>3</v>
      </c>
      <c r="M943" s="4">
        <f t="shared" si="56"/>
        <v>1.3678880780156699</v>
      </c>
      <c r="N943" s="4">
        <f t="shared" si="57"/>
        <v>9.7401749640716642E-2</v>
      </c>
      <c r="O943" s="4">
        <f t="shared" si="58"/>
        <v>7.1205935051362329E-2</v>
      </c>
      <c r="P943" s="10">
        <f t="shared" si="59"/>
        <v>0.45195019228713712</v>
      </c>
    </row>
    <row r="944" spans="1:16">
      <c r="A944">
        <v>1117</v>
      </c>
      <c r="B944" t="s">
        <v>3067</v>
      </c>
      <c r="C944" t="s">
        <v>3068</v>
      </c>
      <c r="D944" t="s">
        <v>3069</v>
      </c>
      <c r="E944" t="s">
        <v>3070</v>
      </c>
      <c r="F944" s="2">
        <v>1.39</v>
      </c>
      <c r="G944" s="2">
        <v>1.27</v>
      </c>
      <c r="H944" s="2">
        <v>2</v>
      </c>
      <c r="I944" s="3">
        <v>1.1487603305785123</v>
      </c>
      <c r="J944" s="3">
        <v>1.1140350877192984</v>
      </c>
      <c r="K944" s="3">
        <v>1.8518518518518516</v>
      </c>
      <c r="L944" s="2">
        <v>3</v>
      </c>
      <c r="M944" s="4">
        <f t="shared" si="56"/>
        <v>1.3715490900498875</v>
      </c>
      <c r="N944" s="4">
        <f t="shared" si="57"/>
        <v>0.41631660772644397</v>
      </c>
      <c r="O944" s="4">
        <f t="shared" si="58"/>
        <v>0.30353751881480323</v>
      </c>
      <c r="P944" s="10">
        <f t="shared" si="59"/>
        <v>0.45580625959347848</v>
      </c>
    </row>
    <row r="945" spans="1:16">
      <c r="A945">
        <v>1078</v>
      </c>
      <c r="B945" t="s">
        <v>1690</v>
      </c>
      <c r="C945" t="s">
        <v>1691</v>
      </c>
      <c r="D945" t="s">
        <v>1692</v>
      </c>
      <c r="E945" t="s">
        <v>1693</v>
      </c>
      <c r="F945" s="2">
        <v>1.67</v>
      </c>
      <c r="G945" s="2">
        <v>1.33</v>
      </c>
      <c r="H945" s="2">
        <v>1.7</v>
      </c>
      <c r="I945" s="3">
        <v>1.3801652892561984</v>
      </c>
      <c r="J945" s="3">
        <v>1.1666666666666667</v>
      </c>
      <c r="K945" s="3">
        <v>1.574074074074074</v>
      </c>
      <c r="L945" s="2">
        <v>3</v>
      </c>
      <c r="M945" s="4">
        <f t="shared" si="56"/>
        <v>1.3736353433323132</v>
      </c>
      <c r="N945" s="4">
        <f t="shared" si="57"/>
        <v>0.20378218530561473</v>
      </c>
      <c r="O945" s="4">
        <f t="shared" si="58"/>
        <v>0.14835246216893186</v>
      </c>
      <c r="P945" s="10">
        <f t="shared" si="59"/>
        <v>0.45799906515323435</v>
      </c>
    </row>
    <row r="946" spans="1:16">
      <c r="A946">
        <v>1075</v>
      </c>
      <c r="B946" t="s">
        <v>52</v>
      </c>
      <c r="C946" t="s">
        <v>53</v>
      </c>
      <c r="D946" t="s">
        <v>54</v>
      </c>
      <c r="E946" t="s">
        <v>5022</v>
      </c>
      <c r="F946" s="2">
        <v>1.49</v>
      </c>
      <c r="H946" s="2">
        <v>1.66</v>
      </c>
      <c r="I946" s="3">
        <v>1.2314049586776861</v>
      </c>
      <c r="J946" s="3"/>
      <c r="K946" s="3">
        <v>1.5370370370370368</v>
      </c>
      <c r="L946" s="2">
        <v>2</v>
      </c>
      <c r="M946" s="4">
        <f t="shared" si="56"/>
        <v>1.3842209978573614</v>
      </c>
      <c r="N946" s="4">
        <f t="shared" si="57"/>
        <v>0.21611451515603541</v>
      </c>
      <c r="O946" s="4">
        <f t="shared" si="58"/>
        <v>0.15612717585599376</v>
      </c>
      <c r="P946" s="10">
        <f t="shared" si="59"/>
        <v>0.46907429489653008</v>
      </c>
    </row>
    <row r="947" spans="1:16">
      <c r="A947">
        <v>1068</v>
      </c>
      <c r="B947" t="s">
        <v>882</v>
      </c>
      <c r="C947" t="s">
        <v>883</v>
      </c>
      <c r="D947" t="s">
        <v>884</v>
      </c>
      <c r="E947" t="s">
        <v>1294</v>
      </c>
      <c r="F947" s="2">
        <v>1.49</v>
      </c>
      <c r="G947" s="2">
        <v>1.63</v>
      </c>
      <c r="H947" s="2">
        <v>1.64</v>
      </c>
      <c r="I947" s="3">
        <v>1.2314049586776861</v>
      </c>
      <c r="J947" s="3">
        <v>1.4298245614035088</v>
      </c>
      <c r="K947" s="3">
        <v>1.5185185185185184</v>
      </c>
      <c r="L947" s="2">
        <v>3</v>
      </c>
      <c r="M947" s="4">
        <f t="shared" si="56"/>
        <v>1.3932493461999043</v>
      </c>
      <c r="N947" s="4">
        <f t="shared" si="57"/>
        <v>0.14700972361211784</v>
      </c>
      <c r="O947" s="4">
        <f t="shared" si="58"/>
        <v>0.1055157312745832</v>
      </c>
      <c r="P947" s="10">
        <f t="shared" si="59"/>
        <v>0.47845347641305619</v>
      </c>
    </row>
    <row r="948" spans="1:16">
      <c r="A948">
        <v>1320</v>
      </c>
      <c r="B948" t="s">
        <v>4489</v>
      </c>
      <c r="C948" t="s">
        <v>4490</v>
      </c>
      <c r="D948" t="s">
        <v>4491</v>
      </c>
      <c r="E948" t="s">
        <v>5023</v>
      </c>
      <c r="F948" s="2">
        <v>1.44</v>
      </c>
      <c r="G948" s="2">
        <v>1.82</v>
      </c>
      <c r="I948" s="3">
        <v>1.1900826446280992</v>
      </c>
      <c r="J948" s="3">
        <v>1.5964912280701757</v>
      </c>
      <c r="K948" s="3"/>
      <c r="L948" s="2">
        <v>2</v>
      </c>
      <c r="M948" s="4">
        <f t="shared" si="56"/>
        <v>1.3932869363491376</v>
      </c>
      <c r="N948" s="4">
        <f t="shared" si="57"/>
        <v>0.28737426528431043</v>
      </c>
      <c r="O948" s="4">
        <f t="shared" si="58"/>
        <v>0.20625634087786968</v>
      </c>
      <c r="P948" s="10">
        <f t="shared" si="59"/>
        <v>0.47849240009205368</v>
      </c>
    </row>
    <row r="949" spans="1:16">
      <c r="A949">
        <v>909</v>
      </c>
      <c r="B949" t="s">
        <v>146</v>
      </c>
      <c r="C949" t="s">
        <v>147</v>
      </c>
      <c r="D949" t="s">
        <v>148</v>
      </c>
      <c r="E949" t="s">
        <v>149</v>
      </c>
      <c r="F949" s="2">
        <v>1.9</v>
      </c>
      <c r="H949" s="2">
        <v>1.32</v>
      </c>
      <c r="I949" s="3">
        <v>1.5702479338842974</v>
      </c>
      <c r="J949" s="3"/>
      <c r="K949" s="3">
        <v>1.2222222222222221</v>
      </c>
      <c r="L949" s="2">
        <v>2</v>
      </c>
      <c r="M949" s="4">
        <f t="shared" si="56"/>
        <v>1.3962350780532597</v>
      </c>
      <c r="N949" s="4">
        <f t="shared" si="57"/>
        <v>0.24609134074352682</v>
      </c>
      <c r="O949" s="4">
        <f t="shared" si="58"/>
        <v>0.17625351533686334</v>
      </c>
      <c r="P949" s="10">
        <f t="shared" si="59"/>
        <v>0.48154186231389084</v>
      </c>
    </row>
    <row r="950" spans="1:16">
      <c r="A950">
        <v>917</v>
      </c>
      <c r="B950" t="s">
        <v>4385</v>
      </c>
      <c r="C950" t="s">
        <v>4386</v>
      </c>
      <c r="D950" t="s">
        <v>4387</v>
      </c>
      <c r="E950" t="s">
        <v>4388</v>
      </c>
      <c r="G950" s="2">
        <v>1.79</v>
      </c>
      <c r="H950" s="2">
        <v>1.33</v>
      </c>
      <c r="I950" s="3"/>
      <c r="J950" s="3">
        <v>1.5701754385964914</v>
      </c>
      <c r="K950" s="3">
        <v>1.2314814814814814</v>
      </c>
      <c r="L950" s="2">
        <v>2</v>
      </c>
      <c r="M950" s="4">
        <f t="shared" si="56"/>
        <v>1.4008284600389864</v>
      </c>
      <c r="N950" s="4">
        <f t="shared" si="57"/>
        <v>0.2394927938229291</v>
      </c>
      <c r="O950" s="4">
        <f t="shared" si="58"/>
        <v>0.17096511147143867</v>
      </c>
      <c r="P950" s="10">
        <f t="shared" si="59"/>
        <v>0.48628029980644966</v>
      </c>
    </row>
    <row r="951" spans="1:16">
      <c r="A951">
        <v>1040</v>
      </c>
      <c r="B951" t="s">
        <v>2419</v>
      </c>
      <c r="C951" t="s">
        <v>2420</v>
      </c>
      <c r="D951" t="s">
        <v>2421</v>
      </c>
      <c r="E951" t="s">
        <v>2700</v>
      </c>
      <c r="F951" s="2">
        <v>1.69</v>
      </c>
      <c r="H951" s="2">
        <v>1.52</v>
      </c>
      <c r="I951" s="3">
        <v>1.3966942148760331</v>
      </c>
      <c r="J951" s="3"/>
      <c r="K951" s="3">
        <v>1.4074074074074074</v>
      </c>
      <c r="L951" s="2">
        <v>2</v>
      </c>
      <c r="M951" s="4">
        <f t="shared" si="56"/>
        <v>1.4020508111417203</v>
      </c>
      <c r="N951" s="4">
        <f t="shared" si="57"/>
        <v>7.5753710870918927E-3</v>
      </c>
      <c r="O951" s="4">
        <f t="shared" si="58"/>
        <v>5.4030645871693513E-3</v>
      </c>
      <c r="P951" s="10">
        <f t="shared" si="59"/>
        <v>0.48753863440834921</v>
      </c>
    </row>
    <row r="952" spans="1:16">
      <c r="A952">
        <v>1052</v>
      </c>
      <c r="B952" t="s">
        <v>724</v>
      </c>
      <c r="C952" t="s">
        <v>725</v>
      </c>
      <c r="D952" s="9">
        <v>44081</v>
      </c>
      <c r="E952" t="s">
        <v>726</v>
      </c>
      <c r="G952" s="2">
        <v>1.54</v>
      </c>
      <c r="H952" s="2">
        <v>1.57</v>
      </c>
      <c r="I952" s="3"/>
      <c r="J952" s="3">
        <v>1.3508771929824563</v>
      </c>
      <c r="K952" s="3">
        <v>1.4537037037037037</v>
      </c>
      <c r="L952" s="2">
        <v>2</v>
      </c>
      <c r="M952" s="4">
        <f t="shared" si="56"/>
        <v>1.40229044834308</v>
      </c>
      <c r="N952" s="4">
        <f t="shared" si="57"/>
        <v>7.270932301674525E-2</v>
      </c>
      <c r="O952" s="4">
        <f t="shared" si="58"/>
        <v>5.185040167866594E-2</v>
      </c>
      <c r="P952" s="10">
        <f t="shared" si="59"/>
        <v>0.4877851974125389</v>
      </c>
    </row>
    <row r="953" spans="1:16">
      <c r="A953">
        <v>1003</v>
      </c>
      <c r="B953" t="s">
        <v>4513</v>
      </c>
      <c r="C953" t="s">
        <v>4514</v>
      </c>
      <c r="D953" t="s">
        <v>4515</v>
      </c>
      <c r="E953" t="s">
        <v>4516</v>
      </c>
      <c r="F953" s="2">
        <v>2.04</v>
      </c>
      <c r="G953" s="2">
        <v>1.36</v>
      </c>
      <c r="H953" s="2">
        <v>1.44</v>
      </c>
      <c r="I953" s="3">
        <v>1.6859504132231407</v>
      </c>
      <c r="J953" s="3">
        <v>1.192982456140351</v>
      </c>
      <c r="K953" s="3">
        <v>1.3333333333333333</v>
      </c>
      <c r="L953" s="2">
        <v>3</v>
      </c>
      <c r="M953" s="4">
        <f t="shared" si="56"/>
        <v>1.404088734232275</v>
      </c>
      <c r="N953" s="4">
        <f t="shared" si="57"/>
        <v>0.25398641055157228</v>
      </c>
      <c r="O953" s="4">
        <f t="shared" si="58"/>
        <v>0.18089056934884282</v>
      </c>
      <c r="P953" s="10">
        <f t="shared" si="59"/>
        <v>0.48963411255960043</v>
      </c>
    </row>
    <row r="954" spans="1:16">
      <c r="A954">
        <v>1311</v>
      </c>
      <c r="B954" t="s">
        <v>2982</v>
      </c>
      <c r="C954" t="s">
        <v>2983</v>
      </c>
      <c r="D954" t="s">
        <v>2984</v>
      </c>
      <c r="E954" t="s">
        <v>2985</v>
      </c>
      <c r="F954" s="2">
        <v>1.63</v>
      </c>
      <c r="G954" s="2">
        <v>1.68</v>
      </c>
      <c r="I954" s="3">
        <v>1.3471074380165289</v>
      </c>
      <c r="J954" s="3">
        <v>1.4736842105263159</v>
      </c>
      <c r="K954" s="3"/>
      <c r="L954" s="2">
        <v>2</v>
      </c>
      <c r="M954" s="4">
        <f t="shared" si="56"/>
        <v>1.4103958242714225</v>
      </c>
      <c r="N954" s="4">
        <f t="shared" si="57"/>
        <v>8.9503294182377388E-2</v>
      </c>
      <c r="O954" s="4">
        <f t="shared" si="58"/>
        <v>6.3459698789602337E-2</v>
      </c>
      <c r="P954" s="10">
        <f t="shared" si="59"/>
        <v>0.49610010842088192</v>
      </c>
    </row>
    <row r="955" spans="1:16">
      <c r="A955">
        <v>1034</v>
      </c>
      <c r="B955" t="s">
        <v>3489</v>
      </c>
      <c r="C955" t="s">
        <v>3490</v>
      </c>
      <c r="D955" t="s">
        <v>3491</v>
      </c>
      <c r="E955" t="s">
        <v>3492</v>
      </c>
      <c r="F955" s="2">
        <v>1.53</v>
      </c>
      <c r="G955" s="2">
        <v>1.8</v>
      </c>
      <c r="H955" s="2">
        <v>1.51</v>
      </c>
      <c r="I955" s="3">
        <v>1.2644628099173554</v>
      </c>
      <c r="J955" s="3">
        <v>1.5789473684210529</v>
      </c>
      <c r="K955" s="3">
        <v>1.3981481481481481</v>
      </c>
      <c r="L955" s="2">
        <v>3</v>
      </c>
      <c r="M955" s="4">
        <f t="shared" si="56"/>
        <v>1.4138527754955188</v>
      </c>
      <c r="N955" s="4">
        <f t="shared" si="57"/>
        <v>0.15782937266049757</v>
      </c>
      <c r="O955" s="4">
        <f t="shared" si="58"/>
        <v>0.11163069832725862</v>
      </c>
      <c r="P955" s="10">
        <f t="shared" si="59"/>
        <v>0.49963190011850073</v>
      </c>
    </row>
    <row r="956" spans="1:16">
      <c r="A956">
        <v>1039</v>
      </c>
      <c r="B956" t="s">
        <v>4449</v>
      </c>
      <c r="C956" t="s">
        <v>4450</v>
      </c>
      <c r="D956" t="s">
        <v>4451</v>
      </c>
      <c r="E956" t="s">
        <v>4452</v>
      </c>
      <c r="G956" s="2">
        <v>1.62</v>
      </c>
      <c r="H956" s="2">
        <v>1.52</v>
      </c>
      <c r="I956" s="3"/>
      <c r="J956" s="3">
        <v>1.4210526315789476</v>
      </c>
      <c r="K956" s="3">
        <v>1.4074074074074074</v>
      </c>
      <c r="L956" s="2">
        <v>2</v>
      </c>
      <c r="M956" s="4">
        <f t="shared" si="56"/>
        <v>1.4142300194931776</v>
      </c>
      <c r="N956" s="4">
        <f t="shared" si="57"/>
        <v>9.6486305425066143E-3</v>
      </c>
      <c r="O956" s="4">
        <f t="shared" si="58"/>
        <v>6.8225326923582255E-3</v>
      </c>
      <c r="P956" s="10">
        <f t="shared" si="59"/>
        <v>0.50001678845969066</v>
      </c>
    </row>
    <row r="957" spans="1:16">
      <c r="A957">
        <v>1043</v>
      </c>
      <c r="B957" t="s">
        <v>1154</v>
      </c>
      <c r="C957" t="s">
        <v>1155</v>
      </c>
      <c r="D957" t="s">
        <v>1156</v>
      </c>
      <c r="E957" t="s">
        <v>3466</v>
      </c>
      <c r="F957" s="2">
        <v>1.58</v>
      </c>
      <c r="G957" s="2">
        <v>1.75</v>
      </c>
      <c r="H957" s="2">
        <v>1.53</v>
      </c>
      <c r="I957" s="3">
        <v>1.3057851239669422</v>
      </c>
      <c r="J957" s="3">
        <v>1.5350877192982457</v>
      </c>
      <c r="K957" s="3">
        <v>1.4166666666666665</v>
      </c>
      <c r="L957" s="2">
        <v>3</v>
      </c>
      <c r="M957" s="4">
        <f t="shared" si="56"/>
        <v>1.4191798366439514</v>
      </c>
      <c r="N957" s="4">
        <f t="shared" si="57"/>
        <v>0.11467195417328042</v>
      </c>
      <c r="O957" s="4">
        <f t="shared" si="58"/>
        <v>8.0801566660117161E-2</v>
      </c>
      <c r="P957" s="10">
        <f t="shared" si="59"/>
        <v>0.50505741744297106</v>
      </c>
    </row>
    <row r="958" spans="1:16">
      <c r="A958">
        <v>1130</v>
      </c>
      <c r="B958" t="s">
        <v>5024</v>
      </c>
      <c r="C958" t="s">
        <v>5025</v>
      </c>
      <c r="D958" t="s">
        <v>5026</v>
      </c>
      <c r="E958" t="s">
        <v>5027</v>
      </c>
      <c r="F958" s="2">
        <v>0.98</v>
      </c>
      <c r="G958" s="2">
        <v>1.23</v>
      </c>
      <c r="H958" s="2">
        <v>2.56</v>
      </c>
      <c r="I958" s="3">
        <v>0.80991735537190079</v>
      </c>
      <c r="J958" s="3">
        <v>1.0789473684210527</v>
      </c>
      <c r="K958" s="3">
        <v>2.3703703703703702</v>
      </c>
      <c r="L958" s="2">
        <v>3</v>
      </c>
      <c r="M958" s="4">
        <f t="shared" si="56"/>
        <v>1.4197450313877746</v>
      </c>
      <c r="N958" s="4">
        <f t="shared" si="57"/>
        <v>0.83418264685687271</v>
      </c>
      <c r="O958" s="4">
        <f t="shared" si="58"/>
        <v>0.58755806740980421</v>
      </c>
      <c r="P958" s="10">
        <f t="shared" si="59"/>
        <v>0.50563186284235828</v>
      </c>
    </row>
    <row r="959" spans="1:16">
      <c r="A959">
        <v>958</v>
      </c>
      <c r="B959" t="s">
        <v>2419</v>
      </c>
      <c r="C959" t="s">
        <v>2420</v>
      </c>
      <c r="D959" t="s">
        <v>2421</v>
      </c>
      <c r="E959" t="s">
        <v>3186</v>
      </c>
      <c r="F959" s="2">
        <v>2.02</v>
      </c>
      <c r="G959" s="2">
        <v>1.52</v>
      </c>
      <c r="H959" s="2">
        <v>1.38</v>
      </c>
      <c r="I959" s="3">
        <v>1.6694214876033058</v>
      </c>
      <c r="J959" s="3">
        <v>1.3333333333333335</v>
      </c>
      <c r="K959" s="3">
        <v>1.2777777777777777</v>
      </c>
      <c r="L959" s="2">
        <v>3</v>
      </c>
      <c r="M959" s="4">
        <f t="shared" si="56"/>
        <v>1.4268441995714722</v>
      </c>
      <c r="N959" s="4">
        <f t="shared" si="57"/>
        <v>0.21190660782507753</v>
      </c>
      <c r="O959" s="4">
        <f t="shared" si="58"/>
        <v>0.14851418808635167</v>
      </c>
      <c r="P959" s="10">
        <f t="shared" si="59"/>
        <v>0.51282781219498375</v>
      </c>
    </row>
    <row r="960" spans="1:16">
      <c r="A960">
        <v>1005</v>
      </c>
      <c r="B960" t="s">
        <v>567</v>
      </c>
      <c r="C960" t="s">
        <v>568</v>
      </c>
      <c r="D960" t="s">
        <v>569</v>
      </c>
      <c r="E960" t="s">
        <v>570</v>
      </c>
      <c r="F960" s="2">
        <v>2.19</v>
      </c>
      <c r="G960" s="2">
        <v>1.3</v>
      </c>
      <c r="H960" s="2">
        <v>1.45</v>
      </c>
      <c r="I960" s="3">
        <v>1.8099173553719008</v>
      </c>
      <c r="J960" s="3">
        <v>1.1403508771929827</v>
      </c>
      <c r="K960" s="3">
        <v>1.3425925925925926</v>
      </c>
      <c r="L960" s="2">
        <v>3</v>
      </c>
      <c r="M960" s="4">
        <f t="shared" si="56"/>
        <v>1.4309536083858252</v>
      </c>
      <c r="N960" s="4">
        <f t="shared" si="57"/>
        <v>0.34341748500802838</v>
      </c>
      <c r="O960" s="4">
        <f t="shared" si="58"/>
        <v>0.23999204655936923</v>
      </c>
      <c r="P960" s="10">
        <f t="shared" si="59"/>
        <v>0.51697690055052226</v>
      </c>
    </row>
    <row r="961" spans="1:16">
      <c r="A961">
        <v>1031</v>
      </c>
      <c r="B961" t="s">
        <v>2419</v>
      </c>
      <c r="C961" t="s">
        <v>2420</v>
      </c>
      <c r="D961" t="s">
        <v>2421</v>
      </c>
      <c r="E961" t="s">
        <v>3279</v>
      </c>
      <c r="F961" s="2">
        <v>1.68</v>
      </c>
      <c r="G961" s="2">
        <v>1.73</v>
      </c>
      <c r="H961" s="2">
        <v>1.5</v>
      </c>
      <c r="I961" s="3">
        <v>1.3884297520661157</v>
      </c>
      <c r="J961" s="3">
        <v>1.5175438596491229</v>
      </c>
      <c r="K961" s="3">
        <v>1.3888888888888888</v>
      </c>
      <c r="L961" s="2">
        <v>3</v>
      </c>
      <c r="M961" s="4">
        <f t="shared" si="56"/>
        <v>1.4316208335347091</v>
      </c>
      <c r="N961" s="4">
        <f t="shared" si="57"/>
        <v>7.44118775072177E-2</v>
      </c>
      <c r="O961" s="4">
        <f t="shared" si="58"/>
        <v>5.1977364232324581E-2</v>
      </c>
      <c r="P961" s="10">
        <f t="shared" si="59"/>
        <v>0.51764944371082366</v>
      </c>
    </row>
    <row r="962" spans="1:16">
      <c r="A962">
        <v>928</v>
      </c>
      <c r="B962" t="s">
        <v>4558</v>
      </c>
      <c r="C962" t="s">
        <v>4559</v>
      </c>
      <c r="D962" t="s">
        <v>4560</v>
      </c>
      <c r="E962" t="s">
        <v>4561</v>
      </c>
      <c r="F962" s="2">
        <v>1.79</v>
      </c>
      <c r="G962" s="2">
        <v>1.8</v>
      </c>
      <c r="H962" s="2">
        <v>1.34</v>
      </c>
      <c r="I962" s="3">
        <v>1.4793388429752068</v>
      </c>
      <c r="J962" s="3">
        <v>1.5789473684210529</v>
      </c>
      <c r="K962" s="3">
        <v>1.2407407407407407</v>
      </c>
      <c r="L962" s="2">
        <v>3</v>
      </c>
      <c r="M962" s="4">
        <f t="shared" ref="M962:M1025" si="60">AVERAGE(I962:K962)</f>
        <v>1.4330089840456666</v>
      </c>
      <c r="N962" s="4">
        <f t="shared" ref="N962:N1025" si="61">STDEV(I962:K962)</f>
        <v>0.17379808003267941</v>
      </c>
      <c r="O962" s="4">
        <f t="shared" ref="O962:O1025" si="62">N962/M962</f>
        <v>0.12128191935127525</v>
      </c>
      <c r="P962" s="10">
        <f t="shared" ref="P962:P1025" si="63">LOG(M962,2)</f>
        <v>0.51904765439943112</v>
      </c>
    </row>
    <row r="963" spans="1:16">
      <c r="A963">
        <v>1067</v>
      </c>
      <c r="B963" t="s">
        <v>466</v>
      </c>
      <c r="C963" t="s">
        <v>467</v>
      </c>
      <c r="D963" t="s">
        <v>468</v>
      </c>
      <c r="E963" t="s">
        <v>469</v>
      </c>
      <c r="F963" s="2">
        <v>1.74</v>
      </c>
      <c r="G963" s="2">
        <v>1.54</v>
      </c>
      <c r="H963" s="2">
        <v>1.64</v>
      </c>
      <c r="I963" s="3">
        <v>1.4380165289256199</v>
      </c>
      <c r="J963" s="3">
        <v>1.3508771929824563</v>
      </c>
      <c r="K963" s="3">
        <v>1.5185185185185184</v>
      </c>
      <c r="L963" s="2">
        <v>3</v>
      </c>
      <c r="M963" s="4">
        <f t="shared" si="60"/>
        <v>1.4358040801421981</v>
      </c>
      <c r="N963" s="4">
        <f t="shared" si="61"/>
        <v>8.3842559026346686E-2</v>
      </c>
      <c r="O963" s="4">
        <f t="shared" si="62"/>
        <v>5.8394150139232888E-2</v>
      </c>
      <c r="P963" s="10">
        <f t="shared" si="63"/>
        <v>0.52185890244035726</v>
      </c>
    </row>
    <row r="964" spans="1:16">
      <c r="A964">
        <v>980</v>
      </c>
      <c r="B964" t="s">
        <v>1072</v>
      </c>
      <c r="C964" t="s">
        <v>1073</v>
      </c>
      <c r="D964" t="s">
        <v>1074</v>
      </c>
      <c r="E964" t="s">
        <v>5028</v>
      </c>
      <c r="F964" s="2">
        <v>1.84</v>
      </c>
      <c r="G964" s="2">
        <v>1.7</v>
      </c>
      <c r="H964" s="2">
        <v>1.4</v>
      </c>
      <c r="I964" s="3">
        <v>1.5206611570247934</v>
      </c>
      <c r="J964" s="3">
        <v>1.4912280701754388</v>
      </c>
      <c r="K964" s="3">
        <v>1.2962962962962961</v>
      </c>
      <c r="L964" s="2">
        <v>3</v>
      </c>
      <c r="M964" s="4">
        <f t="shared" si="60"/>
        <v>1.4360618411655093</v>
      </c>
      <c r="N964" s="4">
        <f t="shared" si="61"/>
        <v>0.12193187565116631</v>
      </c>
      <c r="O964" s="4">
        <f t="shared" si="62"/>
        <v>8.4907120401031114E-2</v>
      </c>
      <c r="P964" s="10">
        <f t="shared" si="63"/>
        <v>0.52211787730983494</v>
      </c>
    </row>
    <row r="965" spans="1:16">
      <c r="A965">
        <v>1058</v>
      </c>
      <c r="B965" t="s">
        <v>2423</v>
      </c>
      <c r="C965" t="s">
        <v>2424</v>
      </c>
      <c r="D965" t="s">
        <v>2425</v>
      </c>
      <c r="E965" t="s">
        <v>2426</v>
      </c>
      <c r="F965" s="2">
        <v>1.86</v>
      </c>
      <c r="G965" s="2">
        <v>1.49</v>
      </c>
      <c r="H965" s="2">
        <v>1.59</v>
      </c>
      <c r="I965" s="3">
        <v>1.5371900826446283</v>
      </c>
      <c r="J965" s="3">
        <v>1.3070175438596492</v>
      </c>
      <c r="K965" s="3">
        <v>1.4722222222222221</v>
      </c>
      <c r="L965" s="2">
        <v>3</v>
      </c>
      <c r="M965" s="4">
        <f t="shared" si="60"/>
        <v>1.4388099495755</v>
      </c>
      <c r="N965" s="4">
        <f t="shared" si="61"/>
        <v>0.11866816917457207</v>
      </c>
      <c r="O965" s="4">
        <f t="shared" si="62"/>
        <v>8.2476611459062668E-2</v>
      </c>
      <c r="P965" s="10">
        <f t="shared" si="63"/>
        <v>0.52487604106188401</v>
      </c>
    </row>
    <row r="966" spans="1:16">
      <c r="A966">
        <v>1107</v>
      </c>
      <c r="B966" t="s">
        <v>4481</v>
      </c>
      <c r="C966" t="s">
        <v>4482</v>
      </c>
      <c r="D966" t="s">
        <v>4483</v>
      </c>
      <c r="E966" t="s">
        <v>4484</v>
      </c>
      <c r="F966" s="2">
        <v>1.28</v>
      </c>
      <c r="G966" s="2">
        <v>1.73</v>
      </c>
      <c r="H966" s="2">
        <v>1.9</v>
      </c>
      <c r="I966" s="3">
        <v>1.0578512396694215</v>
      </c>
      <c r="J966" s="3">
        <v>1.5175438596491229</v>
      </c>
      <c r="K966" s="3">
        <v>1.7592592592592591</v>
      </c>
      <c r="L966" s="2">
        <v>3</v>
      </c>
      <c r="M966" s="4">
        <f t="shared" si="60"/>
        <v>1.4448847861926011</v>
      </c>
      <c r="N966" s="4">
        <f t="shared" si="61"/>
        <v>0.35630437578411073</v>
      </c>
      <c r="O966" s="4">
        <f t="shared" si="62"/>
        <v>0.24659708454886856</v>
      </c>
      <c r="P966" s="10">
        <f t="shared" si="63"/>
        <v>0.53095445811318442</v>
      </c>
    </row>
    <row r="967" spans="1:16">
      <c r="A967">
        <v>960</v>
      </c>
      <c r="B967" t="s">
        <v>4601</v>
      </c>
      <c r="C967" t="s">
        <v>4602</v>
      </c>
      <c r="D967" t="s">
        <v>4603</v>
      </c>
      <c r="E967" t="s">
        <v>4604</v>
      </c>
      <c r="F967" s="2">
        <v>0.94</v>
      </c>
      <c r="G967" s="2">
        <v>2.6</v>
      </c>
      <c r="H967" s="2">
        <v>1.38</v>
      </c>
      <c r="I967" s="3">
        <v>0.77685950413223137</v>
      </c>
      <c r="J967" s="3">
        <v>2.2807017543859653</v>
      </c>
      <c r="K967" s="3">
        <v>1.2777777777777777</v>
      </c>
      <c r="L967" s="2">
        <v>3</v>
      </c>
      <c r="M967" s="4">
        <f t="shared" si="60"/>
        <v>1.4451130120986582</v>
      </c>
      <c r="N967" s="4">
        <f t="shared" si="61"/>
        <v>0.76575857089292299</v>
      </c>
      <c r="O967" s="4">
        <f t="shared" si="62"/>
        <v>0.52989528464687607</v>
      </c>
      <c r="P967" s="10">
        <f t="shared" si="63"/>
        <v>0.53118232014390987</v>
      </c>
    </row>
    <row r="968" spans="1:16">
      <c r="A968">
        <v>1304</v>
      </c>
      <c r="B968" t="s">
        <v>183</v>
      </c>
      <c r="C968" t="s">
        <v>184</v>
      </c>
      <c r="D968" t="s">
        <v>185</v>
      </c>
      <c r="E968" t="s">
        <v>4592</v>
      </c>
      <c r="F968" s="2">
        <v>1.87</v>
      </c>
      <c r="G968" s="2">
        <v>1.54</v>
      </c>
      <c r="I968" s="3">
        <v>1.5454545454545456</v>
      </c>
      <c r="J968" s="3">
        <v>1.3508771929824563</v>
      </c>
      <c r="K968" s="3"/>
      <c r="L968" s="2">
        <v>2</v>
      </c>
      <c r="M968" s="4">
        <f t="shared" si="60"/>
        <v>1.4481658692185011</v>
      </c>
      <c r="N968" s="4">
        <f t="shared" si="61"/>
        <v>0.13758696539833937</v>
      </c>
      <c r="O968" s="4">
        <f t="shared" si="62"/>
        <v>9.5007739322421542E-2</v>
      </c>
      <c r="P968" s="10">
        <f t="shared" si="63"/>
        <v>0.5342268544888763</v>
      </c>
    </row>
    <row r="969" spans="1:16">
      <c r="A969">
        <v>1082</v>
      </c>
      <c r="B969" t="s">
        <v>2124</v>
      </c>
      <c r="C969" t="s">
        <v>2125</v>
      </c>
      <c r="D969" t="s">
        <v>2126</v>
      </c>
      <c r="E969" t="s">
        <v>2127</v>
      </c>
      <c r="F969" s="2">
        <v>1.54</v>
      </c>
      <c r="G969" s="2">
        <v>1.7</v>
      </c>
      <c r="H969" s="2">
        <v>1.74</v>
      </c>
      <c r="I969" s="3">
        <v>1.2727272727272727</v>
      </c>
      <c r="J969" s="3">
        <v>1.4912280701754388</v>
      </c>
      <c r="K969" s="3">
        <v>1.6111111111111109</v>
      </c>
      <c r="L969" s="2">
        <v>3</v>
      </c>
      <c r="M969" s="4">
        <f t="shared" si="60"/>
        <v>1.4583554846712741</v>
      </c>
      <c r="N969" s="4">
        <f t="shared" si="61"/>
        <v>0.17157027912240905</v>
      </c>
      <c r="O969" s="4">
        <f t="shared" si="62"/>
        <v>0.11764640440947255</v>
      </c>
      <c r="P969" s="10">
        <f t="shared" si="63"/>
        <v>0.54434242985765391</v>
      </c>
    </row>
    <row r="970" spans="1:16">
      <c r="A970">
        <v>1126</v>
      </c>
      <c r="B970" t="s">
        <v>3371</v>
      </c>
      <c r="C970" t="s">
        <v>3372</v>
      </c>
      <c r="D970" t="s">
        <v>3373</v>
      </c>
      <c r="E970" t="s">
        <v>3374</v>
      </c>
      <c r="F970" s="2">
        <v>1.43</v>
      </c>
      <c r="G970" s="2">
        <v>1.32</v>
      </c>
      <c r="H970" s="2">
        <v>2.2200000000000002</v>
      </c>
      <c r="I970" s="3">
        <v>1.1818181818181819</v>
      </c>
      <c r="J970" s="3">
        <v>1.1578947368421053</v>
      </c>
      <c r="K970" s="3">
        <v>2.0555555555555558</v>
      </c>
      <c r="L970" s="2">
        <v>3</v>
      </c>
      <c r="M970" s="4">
        <f t="shared" si="60"/>
        <v>1.465089491405281</v>
      </c>
      <c r="N970" s="4">
        <f t="shared" si="61"/>
        <v>0.51149849705518946</v>
      </c>
      <c r="O970" s="4">
        <f t="shared" si="62"/>
        <v>0.3491244050659128</v>
      </c>
      <c r="P970" s="10">
        <f t="shared" si="63"/>
        <v>0.550988790834126</v>
      </c>
    </row>
    <row r="971" spans="1:16">
      <c r="A971">
        <v>967</v>
      </c>
      <c r="B971" t="s">
        <v>1940</v>
      </c>
      <c r="C971" t="s">
        <v>1941</v>
      </c>
      <c r="D971" t="s">
        <v>1942</v>
      </c>
      <c r="E971" t="s">
        <v>2143</v>
      </c>
      <c r="F971" s="2">
        <v>1.71</v>
      </c>
      <c r="G971" s="2">
        <v>1.94</v>
      </c>
      <c r="H971" s="2">
        <v>1.39</v>
      </c>
      <c r="I971" s="3">
        <v>1.4132231404958677</v>
      </c>
      <c r="J971" s="3">
        <v>1.7017543859649125</v>
      </c>
      <c r="K971" s="3">
        <v>1.2870370370370368</v>
      </c>
      <c r="L971" s="2">
        <v>3</v>
      </c>
      <c r="M971" s="4">
        <f t="shared" si="60"/>
        <v>1.4673381878326055</v>
      </c>
      <c r="N971" s="4">
        <f t="shared" si="61"/>
        <v>0.21258868416883067</v>
      </c>
      <c r="O971" s="4">
        <f t="shared" si="62"/>
        <v>0.14488049580638521</v>
      </c>
      <c r="P971" s="10">
        <f t="shared" si="63"/>
        <v>0.55320141748680618</v>
      </c>
    </row>
    <row r="972" spans="1:16">
      <c r="A972">
        <v>1313</v>
      </c>
      <c r="B972" t="s">
        <v>1906</v>
      </c>
      <c r="C972" t="s">
        <v>1907</v>
      </c>
      <c r="D972" t="s">
        <v>1908</v>
      </c>
      <c r="E972" t="s">
        <v>5029</v>
      </c>
      <c r="F972" s="2">
        <v>1.74</v>
      </c>
      <c r="G972" s="2">
        <v>1.71</v>
      </c>
      <c r="I972" s="3">
        <v>1.4380165289256199</v>
      </c>
      <c r="J972" s="3">
        <v>1.5</v>
      </c>
      <c r="K972" s="3"/>
      <c r="L972" s="2">
        <v>2</v>
      </c>
      <c r="M972" s="4">
        <f t="shared" si="60"/>
        <v>1.46900826446281</v>
      </c>
      <c r="N972" s="4">
        <f t="shared" si="61"/>
        <v>4.3828932718174361E-2</v>
      </c>
      <c r="O972" s="4">
        <f t="shared" si="62"/>
        <v>2.9835729163989296E-2</v>
      </c>
      <c r="P972" s="10">
        <f t="shared" si="63"/>
        <v>0.55484251234482085</v>
      </c>
    </row>
    <row r="973" spans="1:16">
      <c r="A973">
        <v>1063</v>
      </c>
      <c r="B973" t="s">
        <v>882</v>
      </c>
      <c r="C973" t="s">
        <v>883</v>
      </c>
      <c r="D973" t="s">
        <v>884</v>
      </c>
      <c r="E973" t="s">
        <v>949</v>
      </c>
      <c r="G973" s="2">
        <v>1.65</v>
      </c>
      <c r="H973" s="2">
        <v>1.61</v>
      </c>
      <c r="I973" s="3"/>
      <c r="J973" s="3">
        <v>1.4473684210526316</v>
      </c>
      <c r="K973" s="3">
        <v>1.4907407407407407</v>
      </c>
      <c r="L973" s="2">
        <v>2</v>
      </c>
      <c r="M973" s="4">
        <f t="shared" si="60"/>
        <v>1.4690545808966862</v>
      </c>
      <c r="N973" s="4">
        <f t="shared" si="61"/>
        <v>3.066886136725272E-2</v>
      </c>
      <c r="O973" s="4">
        <f t="shared" si="62"/>
        <v>2.0876597620037348E-2</v>
      </c>
      <c r="P973" s="10">
        <f t="shared" si="63"/>
        <v>0.55488799843071313</v>
      </c>
    </row>
    <row r="974" spans="1:16">
      <c r="A974">
        <v>1101</v>
      </c>
      <c r="B974" t="s">
        <v>2716</v>
      </c>
      <c r="C974" t="s">
        <v>2717</v>
      </c>
      <c r="D974" t="s">
        <v>2718</v>
      </c>
      <c r="E974" t="s">
        <v>3115</v>
      </c>
      <c r="F974" s="2">
        <v>1.45</v>
      </c>
      <c r="G974" s="2">
        <v>1.69</v>
      </c>
      <c r="H974" s="2">
        <v>1.87</v>
      </c>
      <c r="I974" s="3">
        <v>1.1983471074380165</v>
      </c>
      <c r="J974" s="3">
        <v>1.4824561403508774</v>
      </c>
      <c r="K974" s="3">
        <v>1.7314814814814814</v>
      </c>
      <c r="L974" s="2">
        <v>3</v>
      </c>
      <c r="M974" s="4">
        <f t="shared" si="60"/>
        <v>1.4707615764234585</v>
      </c>
      <c r="N974" s="4">
        <f t="shared" si="61"/>
        <v>0.26675951213737242</v>
      </c>
      <c r="O974" s="4">
        <f t="shared" si="62"/>
        <v>0.18137508921471007</v>
      </c>
      <c r="P974" s="10">
        <f t="shared" si="63"/>
        <v>0.55656339180653791</v>
      </c>
    </row>
    <row r="975" spans="1:16">
      <c r="A975">
        <v>1032</v>
      </c>
      <c r="B975" t="s">
        <v>2772</v>
      </c>
      <c r="C975" t="s">
        <v>2773</v>
      </c>
      <c r="D975" t="s">
        <v>2774</v>
      </c>
      <c r="E975" t="s">
        <v>3066</v>
      </c>
      <c r="F975" s="2">
        <v>1.69</v>
      </c>
      <c r="G975" s="2">
        <v>1.94</v>
      </c>
      <c r="H975" s="2">
        <v>1.5</v>
      </c>
      <c r="I975" s="3">
        <v>1.3966942148760331</v>
      </c>
      <c r="J975" s="3">
        <v>1.7017543859649125</v>
      </c>
      <c r="K975" s="3">
        <v>1.3888888888888888</v>
      </c>
      <c r="L975" s="2">
        <v>3</v>
      </c>
      <c r="M975" s="4">
        <f t="shared" si="60"/>
        <v>1.495779163243278</v>
      </c>
      <c r="N975" s="4">
        <f t="shared" si="61"/>
        <v>0.17842246231868214</v>
      </c>
      <c r="O975" s="4">
        <f t="shared" si="62"/>
        <v>0.11928396029518896</v>
      </c>
      <c r="P975" s="10">
        <f t="shared" si="63"/>
        <v>0.58089719152791464</v>
      </c>
    </row>
    <row r="976" spans="1:16">
      <c r="A976">
        <v>1323</v>
      </c>
      <c r="B976" t="s">
        <v>3341</v>
      </c>
      <c r="C976" t="s">
        <v>3342</v>
      </c>
      <c r="D976" t="s">
        <v>3343</v>
      </c>
      <c r="E976" t="s">
        <v>3344</v>
      </c>
      <c r="F976" s="2">
        <v>1.64</v>
      </c>
      <c r="G976" s="2">
        <v>1.87</v>
      </c>
      <c r="I976" s="3">
        <v>1.3553719008264462</v>
      </c>
      <c r="J976" s="3">
        <v>1.6403508771929827</v>
      </c>
      <c r="K976" s="3"/>
      <c r="L976" s="2">
        <v>2</v>
      </c>
      <c r="M976" s="4">
        <f t="shared" si="60"/>
        <v>1.4978613890097146</v>
      </c>
      <c r="N976" s="4">
        <f t="shared" si="61"/>
        <v>0.20151056668437881</v>
      </c>
      <c r="O976" s="4">
        <f t="shared" si="62"/>
        <v>0.1345321857969809</v>
      </c>
      <c r="P976" s="10">
        <f t="shared" si="63"/>
        <v>0.58290412403651237</v>
      </c>
    </row>
    <row r="977" spans="1:16">
      <c r="A977">
        <v>981</v>
      </c>
      <c r="B977" t="s">
        <v>3161</v>
      </c>
      <c r="C977" t="s">
        <v>3162</v>
      </c>
      <c r="D977" t="s">
        <v>3163</v>
      </c>
      <c r="E977" t="s">
        <v>3714</v>
      </c>
      <c r="F977" s="2">
        <v>2.06</v>
      </c>
      <c r="H977" s="2">
        <v>1.4</v>
      </c>
      <c r="I977" s="3">
        <v>1.7024793388429753</v>
      </c>
      <c r="J977" s="3"/>
      <c r="K977" s="3">
        <v>1.2962962962962961</v>
      </c>
      <c r="L977" s="2">
        <v>2</v>
      </c>
      <c r="M977" s="4">
        <f t="shared" si="60"/>
        <v>1.4993878175696356</v>
      </c>
      <c r="N977" s="4">
        <f t="shared" si="61"/>
        <v>0.28721478378774395</v>
      </c>
      <c r="O977" s="4">
        <f t="shared" si="62"/>
        <v>0.19155470013974882</v>
      </c>
      <c r="P977" s="10">
        <f t="shared" si="63"/>
        <v>0.58437358550085927</v>
      </c>
    </row>
    <row r="978" spans="1:16">
      <c r="A978">
        <v>882</v>
      </c>
      <c r="B978" t="s">
        <v>3345</v>
      </c>
      <c r="C978" t="s">
        <v>3346</v>
      </c>
      <c r="D978" t="s">
        <v>3347</v>
      </c>
      <c r="E978" t="s">
        <v>3348</v>
      </c>
      <c r="F978" s="2">
        <v>1.7</v>
      </c>
      <c r="G978" s="2">
        <v>2.21</v>
      </c>
      <c r="H978" s="2">
        <v>1.29</v>
      </c>
      <c r="I978" s="3">
        <v>1.4049586776859504</v>
      </c>
      <c r="J978" s="3">
        <v>1.9385964912280702</v>
      </c>
      <c r="K978" s="3">
        <v>1.1944444444444444</v>
      </c>
      <c r="L978" s="2">
        <v>3</v>
      </c>
      <c r="M978" s="4">
        <f t="shared" si="60"/>
        <v>1.5126665377861552</v>
      </c>
      <c r="N978" s="4">
        <f t="shared" si="61"/>
        <v>0.3835900214142543</v>
      </c>
      <c r="O978" s="4">
        <f t="shared" si="62"/>
        <v>0.25358531562128217</v>
      </c>
      <c r="P978" s="10">
        <f t="shared" si="63"/>
        <v>0.59709398537022063</v>
      </c>
    </row>
    <row r="979" spans="1:16">
      <c r="A979">
        <v>1046</v>
      </c>
      <c r="B979" t="s">
        <v>4578</v>
      </c>
      <c r="C979" t="s">
        <v>4579</v>
      </c>
      <c r="D979" t="s">
        <v>4580</v>
      </c>
      <c r="E979" t="s">
        <v>5030</v>
      </c>
      <c r="F979" s="2">
        <v>1.7</v>
      </c>
      <c r="G979" s="2">
        <v>1.96</v>
      </c>
      <c r="H979" s="2">
        <v>1.54</v>
      </c>
      <c r="I979" s="3">
        <v>1.4049586776859504</v>
      </c>
      <c r="J979" s="3">
        <v>1.7192982456140351</v>
      </c>
      <c r="K979" s="3">
        <v>1.4259259259259258</v>
      </c>
      <c r="L979" s="2">
        <v>3</v>
      </c>
      <c r="M979" s="4">
        <f t="shared" si="60"/>
        <v>1.5167276164086372</v>
      </c>
      <c r="N979" s="4">
        <f t="shared" si="61"/>
        <v>0.17574427796429767</v>
      </c>
      <c r="O979" s="4">
        <f t="shared" si="62"/>
        <v>0.1158706916542018</v>
      </c>
      <c r="P979" s="10">
        <f t="shared" si="63"/>
        <v>0.60096202049590608</v>
      </c>
    </row>
    <row r="980" spans="1:16">
      <c r="A980">
        <v>890</v>
      </c>
      <c r="B980" t="s">
        <v>3990</v>
      </c>
      <c r="C980" t="s">
        <v>3991</v>
      </c>
      <c r="D980" t="s">
        <v>3992</v>
      </c>
      <c r="E980" t="s">
        <v>5031</v>
      </c>
      <c r="F980" s="2">
        <v>1.88</v>
      </c>
      <c r="G980" s="2">
        <v>2.0499999999999998</v>
      </c>
      <c r="H980" s="2">
        <v>1.3</v>
      </c>
      <c r="I980" s="3">
        <v>1.5537190082644627</v>
      </c>
      <c r="J980" s="3">
        <v>1.7982456140350878</v>
      </c>
      <c r="K980" s="3">
        <v>1.2037037037037037</v>
      </c>
      <c r="L980" s="2">
        <v>3</v>
      </c>
      <c r="M980" s="4">
        <f t="shared" si="60"/>
        <v>1.5185561086677513</v>
      </c>
      <c r="N980" s="4">
        <f t="shared" si="61"/>
        <v>0.29882661012058498</v>
      </c>
      <c r="O980" s="4">
        <f t="shared" si="62"/>
        <v>0.19678338417323901</v>
      </c>
      <c r="P980" s="10">
        <f t="shared" si="63"/>
        <v>0.60270021519041794</v>
      </c>
    </row>
    <row r="981" spans="1:16">
      <c r="A981">
        <v>1085</v>
      </c>
      <c r="B981" t="s">
        <v>175</v>
      </c>
      <c r="C981" t="s">
        <v>176</v>
      </c>
      <c r="D981" t="s">
        <v>177</v>
      </c>
      <c r="E981" t="s">
        <v>4426</v>
      </c>
      <c r="F981" s="2">
        <v>1.52</v>
      </c>
      <c r="G981" s="2">
        <v>1.92</v>
      </c>
      <c r="H981" s="2">
        <v>1.75</v>
      </c>
      <c r="I981" s="3">
        <v>1.2561983471074381</v>
      </c>
      <c r="J981" s="3">
        <v>1.6842105263157896</v>
      </c>
      <c r="K981" s="3">
        <v>1.6203703703703702</v>
      </c>
      <c r="L981" s="2">
        <v>3</v>
      </c>
      <c r="M981" s="4">
        <f t="shared" si="60"/>
        <v>1.5202597479311992</v>
      </c>
      <c r="N981" s="4">
        <f t="shared" si="61"/>
        <v>0.23090086386053038</v>
      </c>
      <c r="O981" s="4">
        <f t="shared" si="62"/>
        <v>0.15188250835079006</v>
      </c>
      <c r="P981" s="10">
        <f t="shared" si="63"/>
        <v>0.60431784014061229</v>
      </c>
    </row>
    <row r="982" spans="1:16">
      <c r="A982">
        <v>1108</v>
      </c>
      <c r="B982" t="s">
        <v>4172</v>
      </c>
      <c r="C982" t="s">
        <v>4173</v>
      </c>
      <c r="D982" t="s">
        <v>4174</v>
      </c>
      <c r="E982" t="s">
        <v>5032</v>
      </c>
      <c r="F982" s="2">
        <v>1.55</v>
      </c>
      <c r="G982" s="2">
        <v>1.74</v>
      </c>
      <c r="H982" s="2">
        <v>1.9</v>
      </c>
      <c r="I982" s="3">
        <v>1.2809917355371903</v>
      </c>
      <c r="J982" s="3">
        <v>1.5263157894736843</v>
      </c>
      <c r="K982" s="3">
        <v>1.7592592592592591</v>
      </c>
      <c r="L982" s="2">
        <v>3</v>
      </c>
      <c r="M982" s="4">
        <f t="shared" si="60"/>
        <v>1.5221889280900445</v>
      </c>
      <c r="N982" s="4">
        <f t="shared" si="61"/>
        <v>0.23916046767906821</v>
      </c>
      <c r="O982" s="4">
        <f t="shared" si="62"/>
        <v>0.15711615244709018</v>
      </c>
      <c r="P982" s="10">
        <f t="shared" si="63"/>
        <v>0.60614743157667972</v>
      </c>
    </row>
    <row r="983" spans="1:16">
      <c r="A983">
        <v>1314</v>
      </c>
      <c r="B983" t="s">
        <v>3096</v>
      </c>
      <c r="C983" t="s">
        <v>3097</v>
      </c>
      <c r="D983" t="s">
        <v>3098</v>
      </c>
      <c r="E983" t="s">
        <v>5033</v>
      </c>
      <c r="F983" s="2">
        <v>1.89</v>
      </c>
      <c r="G983" s="2">
        <v>1.73</v>
      </c>
      <c r="I983" s="3">
        <v>1.5619834710743801</v>
      </c>
      <c r="J983" s="3">
        <v>1.5175438596491229</v>
      </c>
      <c r="K983" s="3"/>
      <c r="L983" s="2">
        <v>2</v>
      </c>
      <c r="M983" s="4">
        <f t="shared" si="60"/>
        <v>1.5397636653617515</v>
      </c>
      <c r="N983" s="4">
        <f t="shared" si="61"/>
        <v>3.1423550592094548E-2</v>
      </c>
      <c r="O983" s="4">
        <f t="shared" si="62"/>
        <v>2.0408034881581591E-2</v>
      </c>
      <c r="P983" s="10">
        <f t="shared" si="63"/>
        <v>0.62270893210476863</v>
      </c>
    </row>
    <row r="984" spans="1:16">
      <c r="A984">
        <v>1105</v>
      </c>
      <c r="B984" t="s">
        <v>1241</v>
      </c>
      <c r="C984" t="s">
        <v>1242</v>
      </c>
      <c r="D984" t="s">
        <v>1243</v>
      </c>
      <c r="E984" t="s">
        <v>1244</v>
      </c>
      <c r="F984" s="2">
        <v>1.62</v>
      </c>
      <c r="H984" s="2">
        <v>1.89</v>
      </c>
      <c r="I984" s="3">
        <v>1.3388429752066118</v>
      </c>
      <c r="J984" s="3"/>
      <c r="K984" s="3">
        <v>1.7499999999999998</v>
      </c>
      <c r="L984" s="2">
        <v>2</v>
      </c>
      <c r="M984" s="4">
        <f t="shared" si="60"/>
        <v>1.5444214876033058</v>
      </c>
      <c r="N984" s="4">
        <f t="shared" si="61"/>
        <v>0.29073192036388923</v>
      </c>
      <c r="O984" s="4">
        <f t="shared" si="62"/>
        <v>0.18824648756671891</v>
      </c>
      <c r="P984" s="10">
        <f t="shared" si="63"/>
        <v>0.62706653181087291</v>
      </c>
    </row>
    <row r="985" spans="1:16">
      <c r="A985">
        <v>1073</v>
      </c>
      <c r="B985" t="s">
        <v>3479</v>
      </c>
      <c r="C985" t="s">
        <v>3480</v>
      </c>
      <c r="D985" t="s">
        <v>3481</v>
      </c>
      <c r="E985" t="s">
        <v>3482</v>
      </c>
      <c r="F985" s="2">
        <v>1.9</v>
      </c>
      <c r="G985" s="2">
        <v>1.78</v>
      </c>
      <c r="H985" s="2">
        <v>1.65</v>
      </c>
      <c r="I985" s="3">
        <v>1.5702479338842974</v>
      </c>
      <c r="J985" s="3">
        <v>1.56140350877193</v>
      </c>
      <c r="K985" s="3">
        <v>1.5277777777777777</v>
      </c>
      <c r="L985" s="2">
        <v>3</v>
      </c>
      <c r="M985" s="4">
        <f t="shared" si="60"/>
        <v>1.5531430734780016</v>
      </c>
      <c r="N985" s="4">
        <f t="shared" si="61"/>
        <v>2.2407691388492502E-2</v>
      </c>
      <c r="O985" s="4">
        <f t="shared" si="62"/>
        <v>1.4427319524603913E-2</v>
      </c>
      <c r="P985" s="10">
        <f t="shared" si="63"/>
        <v>0.63519073499870538</v>
      </c>
    </row>
    <row r="986" spans="1:16">
      <c r="A986">
        <v>1089</v>
      </c>
      <c r="B986" t="s">
        <v>5034</v>
      </c>
      <c r="C986" t="s">
        <v>5035</v>
      </c>
      <c r="D986" t="s">
        <v>5036</v>
      </c>
      <c r="E986" t="s">
        <v>5037</v>
      </c>
      <c r="F986" s="2">
        <v>1.79</v>
      </c>
      <c r="H986" s="2">
        <v>1.76</v>
      </c>
      <c r="I986" s="3">
        <v>1.4793388429752068</v>
      </c>
      <c r="J986" s="3"/>
      <c r="K986" s="3">
        <v>1.6296296296296295</v>
      </c>
      <c r="L986" s="2">
        <v>2</v>
      </c>
      <c r="M986" s="4">
        <f t="shared" si="60"/>
        <v>1.5544842363024181</v>
      </c>
      <c r="N986" s="4">
        <f t="shared" si="61"/>
        <v>0.106271634393203</v>
      </c>
      <c r="O986" s="4">
        <f t="shared" si="62"/>
        <v>6.8364562284649835E-2</v>
      </c>
      <c r="P986" s="10">
        <f t="shared" si="63"/>
        <v>0.63643598668628554</v>
      </c>
    </row>
    <row r="987" spans="1:16">
      <c r="A987">
        <v>938</v>
      </c>
      <c r="B987" t="s">
        <v>2202</v>
      </c>
      <c r="C987" t="s">
        <v>2203</v>
      </c>
      <c r="D987" t="s">
        <v>2204</v>
      </c>
      <c r="E987" t="s">
        <v>2205</v>
      </c>
      <c r="F987" s="2">
        <v>2.25</v>
      </c>
      <c r="H987" s="2">
        <v>1.35</v>
      </c>
      <c r="I987" s="3">
        <v>1.859504132231405</v>
      </c>
      <c r="J987" s="3"/>
      <c r="K987" s="3">
        <v>1.25</v>
      </c>
      <c r="L987" s="2">
        <v>2</v>
      </c>
      <c r="M987" s="4">
        <f t="shared" si="60"/>
        <v>1.5547520661157024</v>
      </c>
      <c r="N987" s="4">
        <f t="shared" si="61"/>
        <v>0.43098450506204911</v>
      </c>
      <c r="O987" s="4">
        <f t="shared" si="62"/>
        <v>0.27720465176083958</v>
      </c>
      <c r="P987" s="10">
        <f t="shared" si="63"/>
        <v>0.63668453437246986</v>
      </c>
    </row>
    <row r="988" spans="1:16">
      <c r="A988">
        <v>1322</v>
      </c>
      <c r="B988" t="s">
        <v>5038</v>
      </c>
      <c r="C988" t="s">
        <v>5039</v>
      </c>
      <c r="D988" t="s">
        <v>5040</v>
      </c>
      <c r="E988" t="s">
        <v>5041</v>
      </c>
      <c r="F988" s="2">
        <v>1.8</v>
      </c>
      <c r="G988" s="2">
        <v>1.85</v>
      </c>
      <c r="I988" s="3">
        <v>1.4876033057851241</v>
      </c>
      <c r="J988" s="3">
        <v>1.6228070175438598</v>
      </c>
      <c r="K988" s="3"/>
      <c r="L988" s="2">
        <v>2</v>
      </c>
      <c r="M988" s="4">
        <f t="shared" si="60"/>
        <v>1.555205161664492</v>
      </c>
      <c r="N988" s="4">
        <f t="shared" si="61"/>
        <v>9.5603461426193359E-2</v>
      </c>
      <c r="O988" s="4">
        <f t="shared" si="62"/>
        <v>6.1473215099075218E-2</v>
      </c>
      <c r="P988" s="10">
        <f t="shared" si="63"/>
        <v>0.63710491231212352</v>
      </c>
    </row>
    <row r="989" spans="1:16">
      <c r="A989">
        <v>1095</v>
      </c>
      <c r="B989" t="s">
        <v>2592</v>
      </c>
      <c r="C989" t="s">
        <v>2593</v>
      </c>
      <c r="D989" t="s">
        <v>2594</v>
      </c>
      <c r="E989" t="s">
        <v>3307</v>
      </c>
      <c r="F989" s="2">
        <v>1.83</v>
      </c>
      <c r="G989" s="2">
        <v>1.68</v>
      </c>
      <c r="H989" s="2">
        <v>1.82</v>
      </c>
      <c r="I989" s="3">
        <v>1.5123966942148761</v>
      </c>
      <c r="J989" s="3">
        <v>1.4736842105263159</v>
      </c>
      <c r="K989" s="3">
        <v>1.6851851851851851</v>
      </c>
      <c r="L989" s="2">
        <v>3</v>
      </c>
      <c r="M989" s="4">
        <f t="shared" si="60"/>
        <v>1.5570886966421256</v>
      </c>
      <c r="N989" s="4">
        <f t="shared" si="61"/>
        <v>0.11261082044426668</v>
      </c>
      <c r="O989" s="4">
        <f t="shared" si="62"/>
        <v>7.2321390995331761E-2</v>
      </c>
      <c r="P989" s="10">
        <f t="shared" si="63"/>
        <v>0.63885112717938097</v>
      </c>
    </row>
    <row r="990" spans="1:16">
      <c r="A990">
        <v>978</v>
      </c>
      <c r="B990" t="s">
        <v>404</v>
      </c>
      <c r="C990" t="s">
        <v>405</v>
      </c>
      <c r="D990" t="s">
        <v>406</v>
      </c>
      <c r="E990" t="s">
        <v>5042</v>
      </c>
      <c r="F990" s="2">
        <v>2.46</v>
      </c>
      <c r="G990" s="2">
        <v>1.54</v>
      </c>
      <c r="H990" s="2">
        <v>1.4</v>
      </c>
      <c r="I990" s="3">
        <v>2.0330578512396693</v>
      </c>
      <c r="J990" s="3">
        <v>1.3508771929824563</v>
      </c>
      <c r="K990" s="3">
        <v>1.2962962962962961</v>
      </c>
      <c r="L990" s="2">
        <v>3</v>
      </c>
      <c r="M990" s="4">
        <f t="shared" si="60"/>
        <v>1.5600771135061404</v>
      </c>
      <c r="N990" s="4">
        <f t="shared" si="61"/>
        <v>0.41052143947786929</v>
      </c>
      <c r="O990" s="4">
        <f t="shared" si="62"/>
        <v>0.26314176134233347</v>
      </c>
      <c r="P990" s="10">
        <f t="shared" si="63"/>
        <v>0.64161734224349365</v>
      </c>
    </row>
    <row r="991" spans="1:16">
      <c r="A991">
        <v>1327</v>
      </c>
      <c r="B991" t="s">
        <v>2829</v>
      </c>
      <c r="C991" t="s">
        <v>2830</v>
      </c>
      <c r="D991" t="s">
        <v>2831</v>
      </c>
      <c r="E991" t="s">
        <v>5043</v>
      </c>
      <c r="F991" s="2">
        <v>1.56</v>
      </c>
      <c r="G991" s="2">
        <v>2.12</v>
      </c>
      <c r="I991" s="3">
        <v>1.2892561983471076</v>
      </c>
      <c r="J991" s="3">
        <v>1.8596491228070178</v>
      </c>
      <c r="K991" s="3"/>
      <c r="L991" s="2">
        <v>2</v>
      </c>
      <c r="M991" s="4">
        <f t="shared" si="60"/>
        <v>1.5744526605770628</v>
      </c>
      <c r="N991" s="4">
        <f t="shared" si="61"/>
        <v>0.40332870482642852</v>
      </c>
      <c r="O991" s="4">
        <f t="shared" si="62"/>
        <v>0.25617074106159654</v>
      </c>
      <c r="P991" s="10">
        <f t="shared" si="63"/>
        <v>0.65485038028853992</v>
      </c>
    </row>
    <row r="992" spans="1:16">
      <c r="A992">
        <v>1074</v>
      </c>
      <c r="B992" t="s">
        <v>3116</v>
      </c>
      <c r="C992" t="s">
        <v>3117</v>
      </c>
      <c r="D992" t="s">
        <v>3118</v>
      </c>
      <c r="E992" t="s">
        <v>3451</v>
      </c>
      <c r="F992" s="2">
        <v>1.85</v>
      </c>
      <c r="G992" s="2">
        <v>1.9</v>
      </c>
      <c r="H992" s="2">
        <v>1.65</v>
      </c>
      <c r="I992" s="3">
        <v>1.5289256198347108</v>
      </c>
      <c r="J992" s="3">
        <v>1.6666666666666667</v>
      </c>
      <c r="K992" s="3">
        <v>1.5277777777777777</v>
      </c>
      <c r="L992" s="2">
        <v>3</v>
      </c>
      <c r="M992" s="4">
        <f t="shared" si="60"/>
        <v>1.5744566880930517</v>
      </c>
      <c r="N992" s="4">
        <f t="shared" si="61"/>
        <v>7.9858246266474073E-2</v>
      </c>
      <c r="O992" s="4">
        <f t="shared" si="62"/>
        <v>5.0721145186405012E-2</v>
      </c>
      <c r="P992" s="10">
        <f t="shared" si="63"/>
        <v>0.65485407075828739</v>
      </c>
    </row>
    <row r="993" spans="1:16">
      <c r="A993">
        <v>1123</v>
      </c>
      <c r="B993" t="s">
        <v>44</v>
      </c>
      <c r="C993" t="s">
        <v>45</v>
      </c>
      <c r="D993" t="s">
        <v>46</v>
      </c>
      <c r="E993" t="s">
        <v>56</v>
      </c>
      <c r="F993" s="2">
        <v>1.66</v>
      </c>
      <c r="G993" s="2">
        <v>1.58</v>
      </c>
      <c r="H993" s="2">
        <v>2.13</v>
      </c>
      <c r="I993" s="3">
        <v>1.3719008264462809</v>
      </c>
      <c r="J993" s="3">
        <v>1.3859649122807018</v>
      </c>
      <c r="K993" s="3">
        <v>1.9722222222222221</v>
      </c>
      <c r="L993" s="2">
        <v>3</v>
      </c>
      <c r="M993" s="4">
        <f t="shared" si="60"/>
        <v>1.5766959869830683</v>
      </c>
      <c r="N993" s="4">
        <f t="shared" si="61"/>
        <v>0.34260794167595332</v>
      </c>
      <c r="O993" s="4">
        <f t="shared" si="62"/>
        <v>0.21729486502437104</v>
      </c>
      <c r="P993" s="10">
        <f t="shared" si="63"/>
        <v>0.65690451152116247</v>
      </c>
    </row>
    <row r="994" spans="1:16">
      <c r="A994">
        <v>1069</v>
      </c>
      <c r="B994" t="s">
        <v>5044</v>
      </c>
      <c r="C994" t="s">
        <v>5045</v>
      </c>
      <c r="D994" t="s">
        <v>5046</v>
      </c>
      <c r="E994" t="s">
        <v>5047</v>
      </c>
      <c r="G994" s="2">
        <v>1.87</v>
      </c>
      <c r="H994" s="2">
        <v>1.64</v>
      </c>
      <c r="I994" s="3"/>
      <c r="J994" s="3">
        <v>1.6403508771929827</v>
      </c>
      <c r="K994" s="3">
        <v>1.5185185185185184</v>
      </c>
      <c r="L994" s="2">
        <v>2</v>
      </c>
      <c r="M994" s="4">
        <f t="shared" si="60"/>
        <v>1.5794346978557505</v>
      </c>
      <c r="N994" s="4">
        <f t="shared" si="61"/>
        <v>8.6148486986665399E-2</v>
      </c>
      <c r="O994" s="4">
        <f t="shared" si="62"/>
        <v>5.4543873895907868E-2</v>
      </c>
      <c r="P994" s="10">
        <f t="shared" si="63"/>
        <v>0.65940828971078647</v>
      </c>
    </row>
    <row r="995" spans="1:16">
      <c r="A995">
        <v>959</v>
      </c>
      <c r="B995" t="s">
        <v>3443</v>
      </c>
      <c r="C995" t="s">
        <v>3444</v>
      </c>
      <c r="D995" t="s">
        <v>3445</v>
      </c>
      <c r="E995" t="s">
        <v>3446</v>
      </c>
      <c r="F995" s="2">
        <v>1.54</v>
      </c>
      <c r="G995" s="2">
        <v>2.5</v>
      </c>
      <c r="H995" s="2">
        <v>1.38</v>
      </c>
      <c r="I995" s="3">
        <v>1.2727272727272727</v>
      </c>
      <c r="J995" s="3">
        <v>2.192982456140351</v>
      </c>
      <c r="K995" s="3">
        <v>1.2777777777777777</v>
      </c>
      <c r="L995" s="2">
        <v>3</v>
      </c>
      <c r="M995" s="4">
        <f t="shared" si="60"/>
        <v>1.5811625022151337</v>
      </c>
      <c r="N995" s="4">
        <f t="shared" si="61"/>
        <v>0.52985764023566539</v>
      </c>
      <c r="O995" s="4">
        <f t="shared" si="62"/>
        <v>0.33510637868869264</v>
      </c>
      <c r="P995" s="10">
        <f t="shared" si="63"/>
        <v>0.66098564669203363</v>
      </c>
    </row>
    <row r="996" spans="1:16">
      <c r="A996">
        <v>1081</v>
      </c>
      <c r="B996" t="s">
        <v>3493</v>
      </c>
      <c r="C996" t="s">
        <v>3494</v>
      </c>
      <c r="D996" t="s">
        <v>3495</v>
      </c>
      <c r="E996" t="s">
        <v>5048</v>
      </c>
      <c r="F996" s="2">
        <v>1.99</v>
      </c>
      <c r="G996" s="2">
        <v>1.73</v>
      </c>
      <c r="H996" s="2">
        <v>1.73</v>
      </c>
      <c r="I996" s="3">
        <v>1.6446280991735538</v>
      </c>
      <c r="J996" s="3">
        <v>1.5175438596491229</v>
      </c>
      <c r="K996" s="3">
        <v>1.6018518518518516</v>
      </c>
      <c r="L996" s="2">
        <v>3</v>
      </c>
      <c r="M996" s="4">
        <f t="shared" si="60"/>
        <v>1.5880079368915094</v>
      </c>
      <c r="N996" s="4">
        <f t="shared" si="61"/>
        <v>6.4663293064517083E-2</v>
      </c>
      <c r="O996" s="4">
        <f t="shared" si="62"/>
        <v>4.0719754330128886E-2</v>
      </c>
      <c r="P996" s="10">
        <f t="shared" si="63"/>
        <v>0.66721812311399775</v>
      </c>
    </row>
    <row r="997" spans="1:16">
      <c r="A997">
        <v>1124</v>
      </c>
      <c r="B997" t="s">
        <v>3471</v>
      </c>
      <c r="C997" t="s">
        <v>3472</v>
      </c>
      <c r="D997" t="s">
        <v>3473</v>
      </c>
      <c r="E997" t="s">
        <v>3474</v>
      </c>
      <c r="F997" s="2">
        <v>1.4</v>
      </c>
      <c r="H997" s="2">
        <v>2.19</v>
      </c>
      <c r="I997" s="3">
        <v>1.1570247933884297</v>
      </c>
      <c r="J997" s="3"/>
      <c r="K997" s="3">
        <v>2.0277777777777777</v>
      </c>
      <c r="L997" s="2">
        <v>2</v>
      </c>
      <c r="M997" s="4">
        <f t="shared" si="60"/>
        <v>1.5924012855831036</v>
      </c>
      <c r="N997" s="4">
        <f t="shared" si="61"/>
        <v>0.61571534000013217</v>
      </c>
      <c r="O997" s="4">
        <f t="shared" si="62"/>
        <v>0.38665840424429843</v>
      </c>
      <c r="P997" s="10">
        <f t="shared" si="63"/>
        <v>0.67120394126409277</v>
      </c>
    </row>
    <row r="998" spans="1:16">
      <c r="A998">
        <v>1330</v>
      </c>
      <c r="B998" t="s">
        <v>3475</v>
      </c>
      <c r="C998" t="s">
        <v>3476</v>
      </c>
      <c r="D998" t="s">
        <v>3477</v>
      </c>
      <c r="E998" t="s">
        <v>3478</v>
      </c>
      <c r="F998" s="2">
        <v>1.55</v>
      </c>
      <c r="G998" s="2">
        <v>2.19</v>
      </c>
      <c r="I998" s="3">
        <v>1.2809917355371903</v>
      </c>
      <c r="J998" s="3">
        <v>1.9210526315789476</v>
      </c>
      <c r="K998" s="3"/>
      <c r="L998" s="2">
        <v>2</v>
      </c>
      <c r="M998" s="4">
        <f t="shared" si="60"/>
        <v>1.6010221835580689</v>
      </c>
      <c r="N998" s="4">
        <f t="shared" si="61"/>
        <v>0.45259139996346437</v>
      </c>
      <c r="O998" s="4">
        <f t="shared" si="62"/>
        <v>0.28268902493133313</v>
      </c>
      <c r="P998" s="10">
        <f t="shared" si="63"/>
        <v>0.67899329779014228</v>
      </c>
    </row>
    <row r="999" spans="1:16">
      <c r="A999">
        <v>1310</v>
      </c>
      <c r="B999" t="s">
        <v>2332</v>
      </c>
      <c r="C999" t="s">
        <v>2333</v>
      </c>
      <c r="D999" t="s">
        <v>2334</v>
      </c>
      <c r="E999" t="s">
        <v>2335</v>
      </c>
      <c r="F999" s="2">
        <v>2.12</v>
      </c>
      <c r="G999" s="2">
        <v>1.67</v>
      </c>
      <c r="I999" s="3">
        <v>1.7520661157024795</v>
      </c>
      <c r="J999" s="3">
        <v>1.4649122807017545</v>
      </c>
      <c r="K999" s="3"/>
      <c r="L999" s="2">
        <v>2</v>
      </c>
      <c r="M999" s="4">
        <f t="shared" si="60"/>
        <v>1.608489198202117</v>
      </c>
      <c r="N999" s="4">
        <f t="shared" si="61"/>
        <v>0.20304842397273562</v>
      </c>
      <c r="O999" s="4">
        <f t="shared" si="62"/>
        <v>0.12623549116754545</v>
      </c>
      <c r="P999" s="10">
        <f t="shared" si="63"/>
        <v>0.68570624761479537</v>
      </c>
    </row>
    <row r="1000" spans="1:16">
      <c r="A1000">
        <v>1065</v>
      </c>
      <c r="B1000" t="s">
        <v>5049</v>
      </c>
      <c r="C1000" t="s">
        <v>5050</v>
      </c>
      <c r="D1000" t="s">
        <v>5051</v>
      </c>
      <c r="E1000" t="s">
        <v>5052</v>
      </c>
      <c r="F1000" s="2">
        <v>2.2200000000000002</v>
      </c>
      <c r="G1000" s="2">
        <v>1.7</v>
      </c>
      <c r="H1000" s="2">
        <v>1.63</v>
      </c>
      <c r="I1000" s="3">
        <v>1.834710743801653</v>
      </c>
      <c r="J1000" s="3">
        <v>1.4912280701754388</v>
      </c>
      <c r="K1000" s="3">
        <v>1.5092592592592591</v>
      </c>
      <c r="L1000" s="2">
        <v>3</v>
      </c>
      <c r="M1000" s="4">
        <f t="shared" si="60"/>
        <v>1.6117326910787835</v>
      </c>
      <c r="N1000" s="4">
        <f t="shared" si="61"/>
        <v>0.19331500185450212</v>
      </c>
      <c r="O1000" s="4">
        <f t="shared" si="62"/>
        <v>0.11994234709299735</v>
      </c>
      <c r="P1000" s="10">
        <f t="shared" si="63"/>
        <v>0.68861248999909697</v>
      </c>
    </row>
    <row r="1001" spans="1:16">
      <c r="A1001">
        <v>1025</v>
      </c>
      <c r="B1001" t="s">
        <v>3217</v>
      </c>
      <c r="C1001" t="s">
        <v>3218</v>
      </c>
      <c r="D1001" t="s">
        <v>3219</v>
      </c>
      <c r="E1001" t="s">
        <v>4610</v>
      </c>
      <c r="G1001" s="2">
        <v>2.11</v>
      </c>
      <c r="H1001" s="2">
        <v>1.49</v>
      </c>
      <c r="I1001" s="3"/>
      <c r="J1001" s="3">
        <v>1.8508771929824561</v>
      </c>
      <c r="K1001" s="3">
        <v>1.3796296296296295</v>
      </c>
      <c r="L1001" s="2">
        <v>2</v>
      </c>
      <c r="M1001" s="4">
        <f t="shared" si="60"/>
        <v>1.6152534113060428</v>
      </c>
      <c r="N1001" s="4">
        <f t="shared" si="61"/>
        <v>0.3332223476644216</v>
      </c>
      <c r="O1001" s="4">
        <f t="shared" si="62"/>
        <v>0.20629725672270122</v>
      </c>
      <c r="P1001" s="10">
        <f t="shared" si="63"/>
        <v>0.691760521918935</v>
      </c>
    </row>
    <row r="1002" spans="1:16">
      <c r="A1002">
        <v>1104</v>
      </c>
      <c r="B1002" t="s">
        <v>5053</v>
      </c>
      <c r="C1002" t="s">
        <v>5054</v>
      </c>
      <c r="D1002" t="s">
        <v>5055</v>
      </c>
      <c r="E1002" t="s">
        <v>5056</v>
      </c>
      <c r="G1002" s="2">
        <v>1.75</v>
      </c>
      <c r="H1002" s="2">
        <v>1.89</v>
      </c>
      <c r="I1002" s="3"/>
      <c r="J1002" s="3">
        <v>1.5350877192982457</v>
      </c>
      <c r="K1002" s="3">
        <v>1.7499999999999998</v>
      </c>
      <c r="L1002" s="2">
        <v>2</v>
      </c>
      <c r="M1002" s="4">
        <f t="shared" si="60"/>
        <v>1.6425438596491229</v>
      </c>
      <c r="N1002" s="4">
        <f t="shared" si="61"/>
        <v>0.15196593104447709</v>
      </c>
      <c r="O1002" s="4">
        <f t="shared" si="62"/>
        <v>9.25186442673986E-2</v>
      </c>
      <c r="P1002" s="10">
        <f t="shared" si="63"/>
        <v>0.7159318942940095</v>
      </c>
    </row>
    <row r="1003" spans="1:16">
      <c r="A1003">
        <v>1102</v>
      </c>
      <c r="B1003" t="s">
        <v>3088</v>
      </c>
      <c r="C1003" t="s">
        <v>3089</v>
      </c>
      <c r="D1003" t="s">
        <v>3090</v>
      </c>
      <c r="E1003" t="s">
        <v>3091</v>
      </c>
      <c r="G1003" s="2">
        <v>1.78</v>
      </c>
      <c r="H1003" s="2">
        <v>1.88</v>
      </c>
      <c r="I1003" s="3"/>
      <c r="J1003" s="3">
        <v>1.56140350877193</v>
      </c>
      <c r="K1003" s="3">
        <v>1.7407407407407405</v>
      </c>
      <c r="L1003" s="2">
        <v>2</v>
      </c>
      <c r="M1003" s="4">
        <f t="shared" si="60"/>
        <v>1.6510721247563351</v>
      </c>
      <c r="N1003" s="4">
        <f t="shared" si="61"/>
        <v>0.12681057284437075</v>
      </c>
      <c r="O1003" s="4">
        <f t="shared" si="62"/>
        <v>7.6804986858515001E-2</v>
      </c>
      <c r="P1003" s="10">
        <f t="shared" si="63"/>
        <v>0.72340314372514447</v>
      </c>
    </row>
    <row r="1004" spans="1:16">
      <c r="A1004">
        <v>1099</v>
      </c>
      <c r="B1004" t="s">
        <v>4043</v>
      </c>
      <c r="C1004" t="s">
        <v>4044</v>
      </c>
      <c r="D1004" t="s">
        <v>4045</v>
      </c>
      <c r="E1004" t="s">
        <v>5057</v>
      </c>
      <c r="G1004" s="2">
        <v>1.82</v>
      </c>
      <c r="H1004" s="2">
        <v>1.85</v>
      </c>
      <c r="I1004" s="3"/>
      <c r="J1004" s="3">
        <v>1.5964912280701757</v>
      </c>
      <c r="K1004" s="3">
        <v>1.712962962962963</v>
      </c>
      <c r="L1004" s="2">
        <v>2</v>
      </c>
      <c r="M1004" s="4">
        <f t="shared" si="60"/>
        <v>1.6547270955165694</v>
      </c>
      <c r="N1004" s="4">
        <f t="shared" si="61"/>
        <v>8.2357953559251712E-2</v>
      </c>
      <c r="O1004" s="4">
        <f t="shared" si="62"/>
        <v>4.977132107306273E-2</v>
      </c>
      <c r="P1004" s="10">
        <f t="shared" si="63"/>
        <v>0.72659330137696509</v>
      </c>
    </row>
    <row r="1005" spans="1:16">
      <c r="A1005">
        <v>1064</v>
      </c>
      <c r="B1005" t="s">
        <v>3232</v>
      </c>
      <c r="C1005" t="s">
        <v>3233</v>
      </c>
      <c r="D1005" t="s">
        <v>3234</v>
      </c>
      <c r="E1005" t="s">
        <v>4612</v>
      </c>
      <c r="F1005" s="2">
        <v>1.86</v>
      </c>
      <c r="G1005" s="2">
        <v>2.25</v>
      </c>
      <c r="H1005" s="2">
        <v>1.62</v>
      </c>
      <c r="I1005" s="3">
        <v>1.5371900826446283</v>
      </c>
      <c r="J1005" s="3">
        <v>1.9736842105263159</v>
      </c>
      <c r="K1005" s="3">
        <v>1.5</v>
      </c>
      <c r="L1005" s="2">
        <v>3</v>
      </c>
      <c r="M1005" s="4">
        <f t="shared" si="60"/>
        <v>1.6702914310569816</v>
      </c>
      <c r="N1005" s="4">
        <f t="shared" si="61"/>
        <v>0.26340303631008782</v>
      </c>
      <c r="O1005" s="4">
        <f t="shared" si="62"/>
        <v>0.15769884908252391</v>
      </c>
      <c r="P1005" s="10">
        <f t="shared" si="63"/>
        <v>0.74009984489033886</v>
      </c>
    </row>
    <row r="1006" spans="1:16">
      <c r="A1006">
        <v>1084</v>
      </c>
      <c r="B1006" t="s">
        <v>3140</v>
      </c>
      <c r="C1006" t="s">
        <v>3141</v>
      </c>
      <c r="D1006" t="s">
        <v>3142</v>
      </c>
      <c r="E1006" t="s">
        <v>3143</v>
      </c>
      <c r="F1006" s="2">
        <v>2.79</v>
      </c>
      <c r="G1006" s="2">
        <v>1.36</v>
      </c>
      <c r="H1006" s="2">
        <v>1.75</v>
      </c>
      <c r="I1006" s="3">
        <v>2.3057851239669422</v>
      </c>
      <c r="J1006" s="3">
        <v>1.192982456140351</v>
      </c>
      <c r="K1006" s="3">
        <v>1.6203703703703702</v>
      </c>
      <c r="L1006" s="2">
        <v>3</v>
      </c>
      <c r="M1006" s="4">
        <f t="shared" si="60"/>
        <v>1.7063793168258876</v>
      </c>
      <c r="N1006" s="4">
        <f t="shared" si="61"/>
        <v>0.56136494237998769</v>
      </c>
      <c r="O1006" s="4">
        <f t="shared" si="62"/>
        <v>0.32898016100207289</v>
      </c>
      <c r="P1006" s="10">
        <f t="shared" si="63"/>
        <v>0.77093838386334157</v>
      </c>
    </row>
    <row r="1007" spans="1:16">
      <c r="A1007">
        <v>1125</v>
      </c>
      <c r="B1007" t="s">
        <v>4605</v>
      </c>
      <c r="C1007" t="s">
        <v>4606</v>
      </c>
      <c r="D1007" t="s">
        <v>4607</v>
      </c>
      <c r="E1007" t="s">
        <v>4608</v>
      </c>
      <c r="F1007" s="2">
        <v>1.68</v>
      </c>
      <c r="H1007" s="2">
        <v>2.19</v>
      </c>
      <c r="I1007" s="3">
        <v>1.3884297520661157</v>
      </c>
      <c r="J1007" s="3"/>
      <c r="K1007" s="3">
        <v>2.0277777777777777</v>
      </c>
      <c r="L1007" s="2">
        <v>2</v>
      </c>
      <c r="M1007" s="4">
        <f t="shared" si="60"/>
        <v>1.7081037649219466</v>
      </c>
      <c r="N1007" s="4">
        <f t="shared" si="61"/>
        <v>0.4520873245189484</v>
      </c>
      <c r="O1007" s="4">
        <f t="shared" si="62"/>
        <v>0.26467204967469116</v>
      </c>
      <c r="P1007" s="10">
        <f t="shared" si="63"/>
        <v>0.77239561933261336</v>
      </c>
    </row>
    <row r="1008" spans="1:16">
      <c r="A1008">
        <v>1091</v>
      </c>
      <c r="B1008" t="s">
        <v>2900</v>
      </c>
      <c r="C1008" t="s">
        <v>2901</v>
      </c>
      <c r="D1008" t="s">
        <v>2902</v>
      </c>
      <c r="E1008" t="s">
        <v>2903</v>
      </c>
      <c r="F1008" s="2">
        <v>2.17</v>
      </c>
      <c r="H1008" s="2">
        <v>1.79</v>
      </c>
      <c r="I1008" s="3">
        <v>1.7933884297520661</v>
      </c>
      <c r="J1008" s="3"/>
      <c r="K1008" s="3">
        <v>1.6574074074074074</v>
      </c>
      <c r="L1008" s="2">
        <v>2</v>
      </c>
      <c r="M1008" s="4">
        <f t="shared" si="60"/>
        <v>1.7253979185797368</v>
      </c>
      <c r="N1008" s="4">
        <f t="shared" si="61"/>
        <v>9.6153103012587601E-2</v>
      </c>
      <c r="O1008" s="4">
        <f t="shared" si="62"/>
        <v>5.5728074073333841E-2</v>
      </c>
      <c r="P1008" s="10">
        <f t="shared" si="63"/>
        <v>0.78692912070747401</v>
      </c>
    </row>
    <row r="1009" spans="1:16">
      <c r="A1009">
        <v>1134</v>
      </c>
      <c r="B1009" t="s">
        <v>3421</v>
      </c>
      <c r="C1009" t="s">
        <v>3422</v>
      </c>
      <c r="D1009" t="s">
        <v>3423</v>
      </c>
      <c r="E1009" t="s">
        <v>5058</v>
      </c>
      <c r="F1009" s="2">
        <v>1.24</v>
      </c>
      <c r="G1009" s="2">
        <v>1.7</v>
      </c>
      <c r="H1009" s="2">
        <v>2.88</v>
      </c>
      <c r="I1009" s="3">
        <v>1.024793388429752</v>
      </c>
      <c r="J1009" s="3">
        <v>1.4912280701754388</v>
      </c>
      <c r="K1009" s="3">
        <v>2.6666666666666665</v>
      </c>
      <c r="L1009" s="2">
        <v>3</v>
      </c>
      <c r="M1009" s="4">
        <f t="shared" si="60"/>
        <v>1.7275627084239524</v>
      </c>
      <c r="N1009" s="4">
        <f t="shared" si="61"/>
        <v>0.84606590250059721</v>
      </c>
      <c r="O1009" s="4">
        <f t="shared" si="62"/>
        <v>0.48974540743152489</v>
      </c>
      <c r="P1009" s="10">
        <f t="shared" si="63"/>
        <v>0.78873807963829723</v>
      </c>
    </row>
    <row r="1010" spans="1:16">
      <c r="A1010">
        <v>950</v>
      </c>
      <c r="B1010" t="s">
        <v>603</v>
      </c>
      <c r="C1010" t="s">
        <v>604</v>
      </c>
      <c r="D1010" t="s">
        <v>605</v>
      </c>
      <c r="E1010" t="s">
        <v>4376</v>
      </c>
      <c r="F1010" s="2">
        <v>2.66</v>
      </c>
      <c r="H1010" s="2">
        <v>1.37</v>
      </c>
      <c r="I1010" s="3">
        <v>2.1983471074380168</v>
      </c>
      <c r="J1010" s="3"/>
      <c r="K1010" s="3">
        <v>1.2685185185185186</v>
      </c>
      <c r="L1010" s="2">
        <v>2</v>
      </c>
      <c r="M1010" s="4">
        <f t="shared" si="60"/>
        <v>1.7334328129782677</v>
      </c>
      <c r="N1010" s="4">
        <f t="shared" si="61"/>
        <v>0.6574881005660963</v>
      </c>
      <c r="O1010" s="4">
        <f t="shared" si="62"/>
        <v>0.37929828929247306</v>
      </c>
      <c r="P1010" s="10">
        <f t="shared" si="63"/>
        <v>0.79363191945881473</v>
      </c>
    </row>
    <row r="1011" spans="1:16">
      <c r="A1011">
        <v>1092</v>
      </c>
      <c r="B1011" t="s">
        <v>3071</v>
      </c>
      <c r="C1011" t="s">
        <v>3072</v>
      </c>
      <c r="D1011" t="s">
        <v>3073</v>
      </c>
      <c r="E1011" t="s">
        <v>5059</v>
      </c>
      <c r="F1011" s="2">
        <v>1.73</v>
      </c>
      <c r="G1011" s="2">
        <v>2.54</v>
      </c>
      <c r="H1011" s="2">
        <v>1.8</v>
      </c>
      <c r="I1011" s="3">
        <v>1.4297520661157026</v>
      </c>
      <c r="J1011" s="3">
        <v>2.2280701754385968</v>
      </c>
      <c r="K1011" s="3">
        <v>1.6666666666666665</v>
      </c>
      <c r="L1011" s="2">
        <v>3</v>
      </c>
      <c r="M1011" s="4">
        <f t="shared" si="60"/>
        <v>1.7748296360736553</v>
      </c>
      <c r="N1011" s="4">
        <f t="shared" si="61"/>
        <v>0.41000289252811711</v>
      </c>
      <c r="O1011" s="4">
        <f t="shared" si="62"/>
        <v>0.23100971732427283</v>
      </c>
      <c r="P1011" s="10">
        <f t="shared" si="63"/>
        <v>0.82768054856800466</v>
      </c>
    </row>
    <row r="1012" spans="1:16">
      <c r="A1012">
        <v>1122</v>
      </c>
      <c r="B1012" t="s">
        <v>5060</v>
      </c>
      <c r="C1012" t="s">
        <v>5061</v>
      </c>
      <c r="D1012" t="s">
        <v>5062</v>
      </c>
      <c r="E1012" t="s">
        <v>5063</v>
      </c>
      <c r="F1012" s="2">
        <v>2.04</v>
      </c>
      <c r="H1012" s="2">
        <v>2.09</v>
      </c>
      <c r="I1012" s="3">
        <v>1.6859504132231407</v>
      </c>
      <c r="J1012" s="3"/>
      <c r="K1012" s="3">
        <v>1.9351851851851849</v>
      </c>
      <c r="L1012" s="2">
        <v>2</v>
      </c>
      <c r="M1012" s="4">
        <f t="shared" si="60"/>
        <v>1.8105677992041627</v>
      </c>
      <c r="N1012" s="4">
        <f t="shared" si="61"/>
        <v>0.1762355973618443</v>
      </c>
      <c r="O1012" s="4">
        <f t="shared" si="62"/>
        <v>9.7337198551365425E-2</v>
      </c>
      <c r="P1012" s="10">
        <f t="shared" si="63"/>
        <v>0.85644220152782546</v>
      </c>
    </row>
    <row r="1013" spans="1:16">
      <c r="A1013">
        <v>1131</v>
      </c>
      <c r="B1013" t="s">
        <v>4414</v>
      </c>
      <c r="C1013" t="s">
        <v>4415</v>
      </c>
      <c r="D1013" t="s">
        <v>4416</v>
      </c>
      <c r="E1013" t="s">
        <v>4495</v>
      </c>
      <c r="F1013" s="2">
        <v>2.2000000000000002</v>
      </c>
      <c r="G1013" s="2">
        <v>1.33</v>
      </c>
      <c r="H1013" s="2">
        <v>2.7</v>
      </c>
      <c r="I1013" s="3">
        <v>1.8181818181818183</v>
      </c>
      <c r="J1013" s="3">
        <v>1.1666666666666667</v>
      </c>
      <c r="K1013" s="3">
        <v>2.5</v>
      </c>
      <c r="L1013" s="2">
        <v>3</v>
      </c>
      <c r="M1013" s="4">
        <f t="shared" si="60"/>
        <v>1.8282828282828285</v>
      </c>
      <c r="N1013" s="4">
        <f t="shared" si="61"/>
        <v>0.66672405629933551</v>
      </c>
      <c r="O1013" s="4">
        <f t="shared" si="62"/>
        <v>0.3646722738874818</v>
      </c>
      <c r="P1013" s="10">
        <f t="shared" si="63"/>
        <v>0.87048926700359597</v>
      </c>
    </row>
    <row r="1014" spans="1:16">
      <c r="A1014">
        <v>1317</v>
      </c>
      <c r="B1014" t="s">
        <v>4420</v>
      </c>
      <c r="C1014" t="s">
        <v>4421</v>
      </c>
      <c r="D1014" t="s">
        <v>4422</v>
      </c>
      <c r="E1014" t="s">
        <v>4423</v>
      </c>
      <c r="F1014" s="2">
        <v>2.62</v>
      </c>
      <c r="G1014" s="2">
        <v>1.78</v>
      </c>
      <c r="I1014" s="3">
        <v>2.1652892561983474</v>
      </c>
      <c r="J1014" s="3">
        <v>1.56140350877193</v>
      </c>
      <c r="K1014" s="3"/>
      <c r="L1014" s="2">
        <v>2</v>
      </c>
      <c r="M1014" s="4">
        <f t="shared" si="60"/>
        <v>1.8633463824851386</v>
      </c>
      <c r="N1014" s="4">
        <f t="shared" si="61"/>
        <v>0.42701170706712788</v>
      </c>
      <c r="O1014" s="4">
        <f t="shared" si="62"/>
        <v>0.22916389087981798</v>
      </c>
      <c r="P1014" s="10">
        <f t="shared" si="63"/>
        <v>0.89789588568219869</v>
      </c>
    </row>
    <row r="1015" spans="1:16">
      <c r="A1015">
        <v>1326</v>
      </c>
      <c r="B1015" t="s">
        <v>4572</v>
      </c>
      <c r="C1015" t="s">
        <v>4573</v>
      </c>
      <c r="D1015" t="s">
        <v>4574</v>
      </c>
      <c r="E1015" t="s">
        <v>4575</v>
      </c>
      <c r="F1015" s="2">
        <v>2.38</v>
      </c>
      <c r="G1015" s="2">
        <v>2.0099999999999998</v>
      </c>
      <c r="I1015" s="3">
        <v>1.9669421487603305</v>
      </c>
      <c r="J1015" s="3">
        <v>1.763157894736842</v>
      </c>
      <c r="K1015" s="3"/>
      <c r="L1015" s="2">
        <v>2</v>
      </c>
      <c r="M1015" s="4">
        <f t="shared" si="60"/>
        <v>1.8650500217485861</v>
      </c>
      <c r="N1015" s="4">
        <f t="shared" si="61"/>
        <v>0.14409722791905064</v>
      </c>
      <c r="O1015" s="4">
        <f t="shared" si="62"/>
        <v>7.7261856914674937E-2</v>
      </c>
      <c r="P1015" s="10">
        <f t="shared" si="63"/>
        <v>0.89921432493672959</v>
      </c>
    </row>
    <row r="1016" spans="1:16">
      <c r="A1016">
        <v>1121</v>
      </c>
      <c r="B1016" t="s">
        <v>2798</v>
      </c>
      <c r="C1016" t="s">
        <v>2799</v>
      </c>
      <c r="D1016" t="s">
        <v>2800</v>
      </c>
      <c r="E1016" t="s">
        <v>2801</v>
      </c>
      <c r="F1016" s="2">
        <v>2.08</v>
      </c>
      <c r="G1016" s="2">
        <v>2.23</v>
      </c>
      <c r="H1016" s="2">
        <v>2.09</v>
      </c>
      <c r="I1016" s="3">
        <v>1.71900826446281</v>
      </c>
      <c r="J1016" s="3">
        <v>1.9561403508771931</v>
      </c>
      <c r="K1016" s="3">
        <v>1.9351851851851849</v>
      </c>
      <c r="L1016" s="2">
        <v>3</v>
      </c>
      <c r="M1016" s="4">
        <f t="shared" si="60"/>
        <v>1.8701112668417295</v>
      </c>
      <c r="N1016" s="4">
        <f t="shared" si="61"/>
        <v>0.1312778265292264</v>
      </c>
      <c r="O1016" s="4">
        <f t="shared" si="62"/>
        <v>7.0197869429945881E-2</v>
      </c>
      <c r="P1016" s="10">
        <f t="shared" si="63"/>
        <v>0.90312410933499554</v>
      </c>
    </row>
    <row r="1017" spans="1:16">
      <c r="A1017">
        <v>1129</v>
      </c>
      <c r="B1017" t="s">
        <v>204</v>
      </c>
      <c r="C1017" t="s">
        <v>205</v>
      </c>
      <c r="D1017" t="s">
        <v>206</v>
      </c>
      <c r="E1017" t="s">
        <v>4532</v>
      </c>
      <c r="F1017" s="2">
        <v>3.16</v>
      </c>
      <c r="G1017" s="2">
        <v>1.05</v>
      </c>
      <c r="H1017" s="2">
        <v>2.2599999999999998</v>
      </c>
      <c r="I1017" s="3">
        <v>2.6115702479338845</v>
      </c>
      <c r="J1017" s="3">
        <v>0.92105263157894746</v>
      </c>
      <c r="K1017" s="3">
        <v>2.0925925925925921</v>
      </c>
      <c r="L1017" s="2">
        <v>3</v>
      </c>
      <c r="M1017" s="4">
        <f t="shared" si="60"/>
        <v>1.8750718240351414</v>
      </c>
      <c r="N1017" s="4">
        <f t="shared" si="61"/>
        <v>0.86599591013293042</v>
      </c>
      <c r="O1017" s="4">
        <f t="shared" si="62"/>
        <v>0.46184679383070953</v>
      </c>
      <c r="P1017" s="10">
        <f t="shared" si="63"/>
        <v>0.90694585864570287</v>
      </c>
    </row>
    <row r="1018" spans="1:16">
      <c r="A1018">
        <v>1119</v>
      </c>
      <c r="B1018" t="s">
        <v>450</v>
      </c>
      <c r="C1018" t="s">
        <v>451</v>
      </c>
      <c r="D1018" t="s">
        <v>452</v>
      </c>
      <c r="E1018" t="s">
        <v>453</v>
      </c>
      <c r="G1018" s="2">
        <v>2.2000000000000002</v>
      </c>
      <c r="H1018" s="2">
        <v>2.0099999999999998</v>
      </c>
      <c r="I1018" s="3"/>
      <c r="J1018" s="3">
        <v>1.929824561403509</v>
      </c>
      <c r="K1018" s="3">
        <v>1.8611111111111107</v>
      </c>
      <c r="L1018" s="2">
        <v>2</v>
      </c>
      <c r="M1018" s="4">
        <f t="shared" si="60"/>
        <v>1.8954678362573099</v>
      </c>
      <c r="N1018" s="4">
        <f t="shared" si="61"/>
        <v>4.8587746660479582E-2</v>
      </c>
      <c r="O1018" s="4">
        <f t="shared" si="62"/>
        <v>2.5633643436766707E-2</v>
      </c>
      <c r="P1018" s="10">
        <f t="shared" si="63"/>
        <v>0.92255397596739674</v>
      </c>
    </row>
    <row r="1019" spans="1:16">
      <c r="A1019">
        <v>1297</v>
      </c>
      <c r="B1019" t="s">
        <v>4944</v>
      </c>
      <c r="C1019" t="s">
        <v>4945</v>
      </c>
      <c r="D1019" t="s">
        <v>4946</v>
      </c>
      <c r="E1019" t="s">
        <v>5064</v>
      </c>
      <c r="F1019" s="2">
        <v>3.03</v>
      </c>
      <c r="G1019" s="2">
        <v>1.49</v>
      </c>
      <c r="I1019" s="3">
        <v>2.5041322314049586</v>
      </c>
      <c r="J1019" s="3">
        <v>1.3070175438596492</v>
      </c>
      <c r="K1019" s="3"/>
      <c r="L1019" s="2">
        <v>2</v>
      </c>
      <c r="M1019" s="4">
        <f t="shared" si="60"/>
        <v>1.9055748876323038</v>
      </c>
      <c r="N1019" s="4">
        <f t="shared" si="61"/>
        <v>0.84648791342130347</v>
      </c>
      <c r="O1019" s="4">
        <f t="shared" si="62"/>
        <v>0.44421655580960839</v>
      </c>
      <c r="P1019" s="10">
        <f t="shared" si="63"/>
        <v>0.93022630607334322</v>
      </c>
    </row>
    <row r="1020" spans="1:16">
      <c r="A1020">
        <v>1086</v>
      </c>
      <c r="B1020" t="s">
        <v>2419</v>
      </c>
      <c r="C1020" t="s">
        <v>2420</v>
      </c>
      <c r="D1020" t="s">
        <v>2421</v>
      </c>
      <c r="E1020" t="s">
        <v>3509</v>
      </c>
      <c r="F1020" s="2">
        <v>2.39</v>
      </c>
      <c r="G1020" s="2">
        <v>2.48</v>
      </c>
      <c r="H1020" s="2">
        <v>1.75</v>
      </c>
      <c r="I1020" s="3">
        <v>1.975206611570248</v>
      </c>
      <c r="J1020" s="3">
        <v>2.1754385964912282</v>
      </c>
      <c r="K1020" s="3">
        <v>1.6203703703703702</v>
      </c>
      <c r="L1020" s="2">
        <v>3</v>
      </c>
      <c r="M1020" s="4">
        <f t="shared" si="60"/>
        <v>1.9236718594772821</v>
      </c>
      <c r="N1020" s="4">
        <f t="shared" si="61"/>
        <v>0.2810997277074474</v>
      </c>
      <c r="O1020" s="4">
        <f t="shared" si="62"/>
        <v>0.14612665165452407</v>
      </c>
      <c r="P1020" s="10">
        <f t="shared" si="63"/>
        <v>0.94386272474232458</v>
      </c>
    </row>
    <row r="1021" spans="1:16">
      <c r="A1021">
        <v>992</v>
      </c>
      <c r="B1021" t="s">
        <v>2905</v>
      </c>
      <c r="C1021" t="s">
        <v>2906</v>
      </c>
      <c r="D1021" t="s">
        <v>2907</v>
      </c>
      <c r="E1021" t="s">
        <v>5065</v>
      </c>
      <c r="G1021" s="2">
        <v>2.89</v>
      </c>
      <c r="H1021" s="2">
        <v>1.42</v>
      </c>
      <c r="I1021" s="3"/>
      <c r="J1021" s="3">
        <v>2.5350877192982457</v>
      </c>
      <c r="K1021" s="3">
        <v>1.3148148148148147</v>
      </c>
      <c r="L1021" s="2">
        <v>2</v>
      </c>
      <c r="M1021" s="4">
        <f t="shared" si="60"/>
        <v>1.9249512670565303</v>
      </c>
      <c r="N1021" s="4">
        <f t="shared" si="61"/>
        <v>0.86286324565843842</v>
      </c>
      <c r="O1021" s="4">
        <f t="shared" si="62"/>
        <v>0.44825199495977608</v>
      </c>
      <c r="P1021" s="10">
        <f t="shared" si="63"/>
        <v>0.9448219223447738</v>
      </c>
    </row>
    <row r="1022" spans="1:16">
      <c r="A1022">
        <v>1097</v>
      </c>
      <c r="B1022" t="s">
        <v>4414</v>
      </c>
      <c r="C1022" t="s">
        <v>4415</v>
      </c>
      <c r="D1022" t="s">
        <v>4416</v>
      </c>
      <c r="E1022" t="s">
        <v>4594</v>
      </c>
      <c r="G1022" s="2">
        <v>2.5</v>
      </c>
      <c r="H1022" s="2">
        <v>1.83</v>
      </c>
      <c r="I1022" s="3"/>
      <c r="J1022" s="3">
        <v>2.192982456140351</v>
      </c>
      <c r="K1022" s="3">
        <v>1.6944444444444444</v>
      </c>
      <c r="L1022" s="2">
        <v>2</v>
      </c>
      <c r="M1022" s="4">
        <f t="shared" si="60"/>
        <v>1.9437134502923978</v>
      </c>
      <c r="N1022" s="4">
        <f t="shared" si="61"/>
        <v>0.35251960874943367</v>
      </c>
      <c r="O1022" s="4">
        <f t="shared" si="62"/>
        <v>0.18136398073306703</v>
      </c>
      <c r="P1022" s="10">
        <f t="shared" si="63"/>
        <v>0.95881554697176996</v>
      </c>
    </row>
    <row r="1023" spans="1:16">
      <c r="A1023">
        <v>1093</v>
      </c>
      <c r="B1023" t="s">
        <v>5066</v>
      </c>
      <c r="C1023" t="s">
        <v>5067</v>
      </c>
      <c r="D1023" t="s">
        <v>5068</v>
      </c>
      <c r="E1023" t="s">
        <v>5069</v>
      </c>
      <c r="G1023" s="2">
        <v>2.5299999999999998</v>
      </c>
      <c r="H1023" s="2">
        <v>1.81</v>
      </c>
      <c r="I1023" s="3"/>
      <c r="J1023" s="3">
        <v>2.2192982456140351</v>
      </c>
      <c r="K1023" s="3">
        <v>1.6759259259259258</v>
      </c>
      <c r="L1023" s="2">
        <v>2</v>
      </c>
      <c r="M1023" s="4">
        <f t="shared" si="60"/>
        <v>1.9476120857699804</v>
      </c>
      <c r="N1023" s="4">
        <f t="shared" si="61"/>
        <v>0.38422225196052834</v>
      </c>
      <c r="O1023" s="4">
        <f t="shared" si="62"/>
        <v>0.19727863406055404</v>
      </c>
      <c r="P1023" s="10">
        <f t="shared" si="63"/>
        <v>0.96170635829018392</v>
      </c>
    </row>
    <row r="1024" spans="1:16">
      <c r="A1024">
        <v>986</v>
      </c>
      <c r="B1024" t="s">
        <v>4090</v>
      </c>
      <c r="C1024" t="s">
        <v>4091</v>
      </c>
      <c r="D1024" t="s">
        <v>4092</v>
      </c>
      <c r="E1024" t="s">
        <v>5070</v>
      </c>
      <c r="G1024" s="2">
        <v>2.96</v>
      </c>
      <c r="H1024" s="2">
        <v>1.41</v>
      </c>
      <c r="I1024" s="3"/>
      <c r="J1024" s="3">
        <v>2.5964912280701755</v>
      </c>
      <c r="K1024" s="3">
        <v>1.3055555555555554</v>
      </c>
      <c r="L1024" s="2">
        <v>2</v>
      </c>
      <c r="M1024" s="4">
        <f t="shared" si="60"/>
        <v>1.9510233918128654</v>
      </c>
      <c r="N1024" s="4">
        <f t="shared" si="61"/>
        <v>0.91282936811070436</v>
      </c>
      <c r="O1024" s="4">
        <f t="shared" si="62"/>
        <v>0.4678720777727402</v>
      </c>
      <c r="P1024" s="10">
        <f t="shared" si="63"/>
        <v>0.96423107525606844</v>
      </c>
    </row>
    <row r="1025" spans="1:16">
      <c r="A1025">
        <v>1133</v>
      </c>
      <c r="B1025" t="s">
        <v>2302</v>
      </c>
      <c r="C1025" t="s">
        <v>2303</v>
      </c>
      <c r="D1025" t="s">
        <v>2304</v>
      </c>
      <c r="E1025" t="s">
        <v>4211</v>
      </c>
      <c r="F1025" s="2">
        <v>3.06</v>
      </c>
      <c r="G1025" s="2">
        <v>0.97</v>
      </c>
      <c r="H1025" s="2">
        <v>2.8</v>
      </c>
      <c r="I1025" s="3">
        <v>2.5289256198347108</v>
      </c>
      <c r="J1025" s="3">
        <v>0.85087719298245623</v>
      </c>
      <c r="K1025" s="3">
        <v>2.5925925925925921</v>
      </c>
      <c r="L1025" s="2">
        <v>3</v>
      </c>
      <c r="M1025" s="4">
        <f t="shared" si="60"/>
        <v>1.9907984684699198</v>
      </c>
      <c r="N1025" s="4">
        <f t="shared" si="61"/>
        <v>0.98771390421860561</v>
      </c>
      <c r="O1025" s="4">
        <f t="shared" si="62"/>
        <v>0.49613957407639503</v>
      </c>
      <c r="P1025" s="10">
        <f t="shared" si="63"/>
        <v>0.99334718225631147</v>
      </c>
    </row>
    <row r="1026" spans="1:16">
      <c r="A1026">
        <v>1100</v>
      </c>
      <c r="B1026" t="s">
        <v>3512</v>
      </c>
      <c r="C1026" t="s">
        <v>3513</v>
      </c>
      <c r="D1026" t="s">
        <v>3514</v>
      </c>
      <c r="E1026" t="s">
        <v>3515</v>
      </c>
      <c r="F1026" s="2">
        <v>2.8</v>
      </c>
      <c r="H1026" s="2">
        <v>1.85</v>
      </c>
      <c r="I1026" s="3">
        <v>2.3140495867768593</v>
      </c>
      <c r="J1026" s="3"/>
      <c r="K1026" s="3">
        <v>1.712962962962963</v>
      </c>
      <c r="L1026" s="2">
        <v>2</v>
      </c>
      <c r="M1026" s="4">
        <f t="shared" ref="M1026:M1036" si="64">AVERAGE(I1026:K1026)</f>
        <v>2.0135062748699113</v>
      </c>
      <c r="N1026" s="4">
        <f t="shared" ref="N1026:N1036" si="65">STDEV(I1026:K1026)</f>
        <v>0.42503242777933314</v>
      </c>
      <c r="O1026" s="4">
        <f t="shared" ref="O1026:O1036" si="66">N1026/M1026</f>
        <v>0.21109068945255394</v>
      </c>
      <c r="P1026" s="10">
        <f t="shared" ref="P1026:P1036" si="67">LOG(M1026,2)</f>
        <v>1.00970996829042</v>
      </c>
    </row>
    <row r="1027" spans="1:16">
      <c r="A1027">
        <v>1333</v>
      </c>
      <c r="B1027" t="s">
        <v>1590</v>
      </c>
      <c r="C1027" t="s">
        <v>1591</v>
      </c>
      <c r="D1027" t="s">
        <v>1592</v>
      </c>
      <c r="E1027" t="s">
        <v>5071</v>
      </c>
      <c r="F1027" s="2">
        <v>2.17</v>
      </c>
      <c r="G1027" s="2">
        <v>2.58</v>
      </c>
      <c r="I1027" s="3">
        <v>1.7933884297520661</v>
      </c>
      <c r="J1027" s="3">
        <v>2.2631578947368425</v>
      </c>
      <c r="K1027" s="3"/>
      <c r="L1027" s="2">
        <v>2</v>
      </c>
      <c r="M1027" s="4">
        <f t="shared" si="64"/>
        <v>2.0282731622444543</v>
      </c>
      <c r="N1027" s="4">
        <f t="shared" si="65"/>
        <v>0.33217717428511145</v>
      </c>
      <c r="O1027" s="4">
        <f t="shared" si="66"/>
        <v>0.16377339131063073</v>
      </c>
      <c r="P1027" s="10">
        <f t="shared" si="67"/>
        <v>1.0202519636217147</v>
      </c>
    </row>
    <row r="1028" spans="1:16">
      <c r="A1028">
        <v>1135</v>
      </c>
      <c r="B1028" t="s">
        <v>4414</v>
      </c>
      <c r="C1028" t="s">
        <v>4415</v>
      </c>
      <c r="D1028" t="s">
        <v>4416</v>
      </c>
      <c r="E1028" t="s">
        <v>4542</v>
      </c>
      <c r="F1028" s="2">
        <v>2.86</v>
      </c>
      <c r="G1028" s="2">
        <v>1.26</v>
      </c>
      <c r="H1028" s="2">
        <v>2.95</v>
      </c>
      <c r="I1028" s="3">
        <v>2.3636363636363638</v>
      </c>
      <c r="J1028" s="3">
        <v>1.1052631578947369</v>
      </c>
      <c r="K1028" s="3">
        <v>2.7314814814814814</v>
      </c>
      <c r="L1028" s="2">
        <v>3</v>
      </c>
      <c r="M1028" s="4">
        <f t="shared" si="64"/>
        <v>2.0667936676708609</v>
      </c>
      <c r="N1028" s="4">
        <f t="shared" si="65"/>
        <v>0.85277968937080761</v>
      </c>
      <c r="O1028" s="4">
        <f t="shared" si="66"/>
        <v>0.41260997781739561</v>
      </c>
      <c r="P1028" s="10">
        <f t="shared" si="67"/>
        <v>1.0473943686925964</v>
      </c>
    </row>
    <row r="1029" spans="1:16">
      <c r="A1029">
        <v>1328</v>
      </c>
      <c r="B1029" t="s">
        <v>3429</v>
      </c>
      <c r="C1029" t="s">
        <v>3430</v>
      </c>
      <c r="D1029" t="s">
        <v>3431</v>
      </c>
      <c r="E1029" t="s">
        <v>3432</v>
      </c>
      <c r="F1029" s="2">
        <v>2.97</v>
      </c>
      <c r="G1029" s="2">
        <v>2.15</v>
      </c>
      <c r="I1029" s="3">
        <v>2.4545454545454546</v>
      </c>
      <c r="J1029" s="3">
        <v>1.8859649122807018</v>
      </c>
      <c r="K1029" s="3"/>
      <c r="L1029" s="2">
        <v>2</v>
      </c>
      <c r="M1029" s="4">
        <f t="shared" si="64"/>
        <v>2.1702551834130781</v>
      </c>
      <c r="N1029" s="4">
        <f t="shared" si="65"/>
        <v>0.4020471570861307</v>
      </c>
      <c r="O1029" s="4">
        <f t="shared" si="66"/>
        <v>0.18525340253022521</v>
      </c>
      <c r="P1029" s="10">
        <f t="shared" si="67"/>
        <v>1.1178646879230549</v>
      </c>
    </row>
    <row r="1030" spans="1:16">
      <c r="A1030">
        <v>1132</v>
      </c>
      <c r="B1030" t="s">
        <v>2587</v>
      </c>
      <c r="C1030" t="s">
        <v>2588</v>
      </c>
      <c r="D1030" t="s">
        <v>2589</v>
      </c>
      <c r="E1030" t="s">
        <v>2944</v>
      </c>
      <c r="F1030" s="2">
        <v>2.44</v>
      </c>
      <c r="G1030" s="2">
        <v>2.19</v>
      </c>
      <c r="H1030" s="2">
        <v>2.79</v>
      </c>
      <c r="I1030" s="3">
        <v>2.0165289256198347</v>
      </c>
      <c r="J1030" s="3">
        <v>1.9210526315789476</v>
      </c>
      <c r="K1030" s="3">
        <v>2.583333333333333</v>
      </c>
      <c r="L1030" s="2">
        <v>3</v>
      </c>
      <c r="M1030" s="4">
        <f t="shared" si="64"/>
        <v>2.1736382968440382</v>
      </c>
      <c r="N1030" s="4">
        <f t="shared" si="65"/>
        <v>0.35800341880200026</v>
      </c>
      <c r="O1030" s="4">
        <f t="shared" si="66"/>
        <v>0.16470238830526437</v>
      </c>
      <c r="P1030" s="10">
        <f t="shared" si="67"/>
        <v>1.1201118894157387</v>
      </c>
    </row>
    <row r="1031" spans="1:16">
      <c r="A1031">
        <v>1136</v>
      </c>
      <c r="B1031" t="s">
        <v>4427</v>
      </c>
      <c r="C1031" t="s">
        <v>4428</v>
      </c>
      <c r="D1031" t="s">
        <v>4429</v>
      </c>
      <c r="E1031" t="s">
        <v>4430</v>
      </c>
      <c r="F1031" s="2">
        <v>3.06</v>
      </c>
      <c r="G1031" s="2">
        <v>1.71</v>
      </c>
      <c r="H1031" s="2">
        <v>3</v>
      </c>
      <c r="I1031" s="3">
        <v>2.5289256198347108</v>
      </c>
      <c r="J1031" s="3">
        <v>1.5</v>
      </c>
      <c r="K1031" s="3">
        <v>2.7777777777777777</v>
      </c>
      <c r="L1031" s="2">
        <v>3</v>
      </c>
      <c r="M1031" s="4">
        <f t="shared" si="64"/>
        <v>2.2689011325374961</v>
      </c>
      <c r="N1031" s="4">
        <f t="shared" si="65"/>
        <v>0.6774131404403918</v>
      </c>
      <c r="O1031" s="4">
        <f t="shared" si="66"/>
        <v>0.29856441548988333</v>
      </c>
      <c r="P1031" s="10">
        <f t="shared" si="67"/>
        <v>1.1819937448826654</v>
      </c>
    </row>
    <row r="1032" spans="1:16">
      <c r="A1032">
        <v>1139</v>
      </c>
      <c r="B1032" t="s">
        <v>1635</v>
      </c>
      <c r="C1032" t="s">
        <v>1636</v>
      </c>
      <c r="D1032" t="s">
        <v>1637</v>
      </c>
      <c r="E1032" t="s">
        <v>5072</v>
      </c>
      <c r="F1032" s="2">
        <v>2.4500000000000002</v>
      </c>
      <c r="G1032" s="2">
        <v>2.35</v>
      </c>
      <c r="H1032" s="2">
        <v>3.16</v>
      </c>
      <c r="I1032" s="3">
        <v>2.0247933884297522</v>
      </c>
      <c r="J1032" s="3">
        <v>2.0614035087719302</v>
      </c>
      <c r="K1032" s="3">
        <v>2.925925925925926</v>
      </c>
      <c r="L1032" s="2">
        <v>3</v>
      </c>
      <c r="M1032" s="4">
        <f t="shared" si="64"/>
        <v>2.3373742743758696</v>
      </c>
      <c r="N1032" s="4">
        <f t="shared" si="65"/>
        <v>0.51002927380160445</v>
      </c>
      <c r="O1032" s="4">
        <f t="shared" si="66"/>
        <v>0.21820607824469768</v>
      </c>
      <c r="P1032" s="10">
        <f t="shared" si="67"/>
        <v>1.2248887655938119</v>
      </c>
    </row>
    <row r="1033" spans="1:16">
      <c r="A1033">
        <v>1137</v>
      </c>
      <c r="B1033" t="s">
        <v>5073</v>
      </c>
      <c r="C1033" t="s">
        <v>5074</v>
      </c>
      <c r="D1033" t="s">
        <v>5075</v>
      </c>
      <c r="E1033" t="s">
        <v>5076</v>
      </c>
      <c r="F1033" s="2">
        <v>3.44</v>
      </c>
      <c r="H1033" s="2">
        <v>3.03</v>
      </c>
      <c r="I1033" s="3">
        <v>2.8429752066115701</v>
      </c>
      <c r="J1033" s="3"/>
      <c r="K1033" s="3">
        <v>2.8055555555555554</v>
      </c>
      <c r="L1033" s="2">
        <v>2</v>
      </c>
      <c r="M1033" s="4">
        <f t="shared" si="64"/>
        <v>2.8242653810835625</v>
      </c>
      <c r="N1033" s="4">
        <f t="shared" si="65"/>
        <v>2.645968901134238E-2</v>
      </c>
      <c r="O1033" s="4">
        <f t="shared" si="66"/>
        <v>9.3686978527459802E-3</v>
      </c>
      <c r="P1033" s="10">
        <f t="shared" si="67"/>
        <v>1.4978756573005949</v>
      </c>
    </row>
    <row r="1034" spans="1:16">
      <c r="A1034">
        <v>1140</v>
      </c>
      <c r="B1034" t="s">
        <v>5077</v>
      </c>
      <c r="C1034" t="s">
        <v>5078</v>
      </c>
      <c r="D1034" t="s">
        <v>5079</v>
      </c>
      <c r="E1034" t="s">
        <v>5080</v>
      </c>
      <c r="F1034" s="2">
        <v>4.82</v>
      </c>
      <c r="H1034" s="2">
        <v>3.17</v>
      </c>
      <c r="I1034" s="3">
        <v>3.9834710743801658</v>
      </c>
      <c r="J1034" s="3"/>
      <c r="K1034" s="3">
        <v>2.9351851851851851</v>
      </c>
      <c r="L1034" s="2">
        <v>2</v>
      </c>
      <c r="M1034" s="4">
        <f t="shared" si="64"/>
        <v>3.4593281297826755</v>
      </c>
      <c r="N1034" s="4">
        <f t="shared" si="65"/>
        <v>0.74125006087193956</v>
      </c>
      <c r="O1034" s="4">
        <f t="shared" si="66"/>
        <v>0.21427573015992182</v>
      </c>
      <c r="P1034" s="10">
        <f t="shared" si="67"/>
        <v>1.7904918650430441</v>
      </c>
    </row>
    <row r="1035" spans="1:16">
      <c r="A1035">
        <v>1146</v>
      </c>
      <c r="B1035" t="s">
        <v>5081</v>
      </c>
      <c r="C1035" t="s">
        <v>5082</v>
      </c>
      <c r="D1035" t="s">
        <v>5083</v>
      </c>
      <c r="E1035" t="s">
        <v>5084</v>
      </c>
      <c r="F1035" s="2">
        <v>4.5</v>
      </c>
      <c r="H1035" s="2">
        <v>3.76</v>
      </c>
      <c r="I1035" s="3">
        <v>3.71900826446281</v>
      </c>
      <c r="J1035" s="3"/>
      <c r="K1035" s="3">
        <v>3.481481481481481</v>
      </c>
      <c r="L1035" s="2">
        <v>2</v>
      </c>
      <c r="M1035" s="4">
        <f t="shared" si="64"/>
        <v>3.6002448729721452</v>
      </c>
      <c r="N1035" s="4">
        <f t="shared" si="65"/>
        <v>0.16795679895952317</v>
      </c>
      <c r="O1035" s="4">
        <f t="shared" si="66"/>
        <v>4.6651493130484806E-2</v>
      </c>
      <c r="P1035" s="10">
        <f t="shared" si="67"/>
        <v>1.8480950357238686</v>
      </c>
    </row>
    <row r="1036" spans="1:16">
      <c r="A1036">
        <v>1339</v>
      </c>
      <c r="B1036" t="s">
        <v>2684</v>
      </c>
      <c r="C1036" t="s">
        <v>2685</v>
      </c>
      <c r="D1036" t="s">
        <v>2686</v>
      </c>
      <c r="E1036" t="s">
        <v>5085</v>
      </c>
      <c r="F1036" s="2">
        <v>20</v>
      </c>
      <c r="G1036" s="2">
        <v>20</v>
      </c>
      <c r="I1036" s="3">
        <v>16.528925619834713</v>
      </c>
      <c r="J1036" s="3">
        <v>17.543859649122808</v>
      </c>
      <c r="K1036" s="3"/>
      <c r="L1036" s="2">
        <v>2</v>
      </c>
      <c r="M1036" s="4">
        <f t="shared" si="64"/>
        <v>17.036392634478759</v>
      </c>
      <c r="N1036" s="4">
        <f t="shared" si="65"/>
        <v>0.71766673456659846</v>
      </c>
      <c r="O1036" s="4">
        <f t="shared" si="66"/>
        <v>4.212551036856025E-2</v>
      </c>
      <c r="P1036" s="10">
        <f t="shared" si="67"/>
        <v>4.0905479797877513</v>
      </c>
    </row>
    <row r="1037" spans="1:16">
      <c r="M1037" s="4"/>
      <c r="N1037" s="4"/>
      <c r="O1037" s="4"/>
      <c r="P1037" s="10"/>
    </row>
    <row r="1038" spans="1:16">
      <c r="M1038" s="4"/>
      <c r="N1038" s="4"/>
      <c r="O1038" s="4"/>
      <c r="P1038" s="10"/>
    </row>
    <row r="1039" spans="1:16">
      <c r="M1039" s="4"/>
      <c r="N1039" s="4"/>
      <c r="O1039" s="4"/>
      <c r="P1039" s="10"/>
    </row>
    <row r="1040" spans="1:16">
      <c r="M1040" s="4"/>
      <c r="N1040" s="4"/>
      <c r="O1040" s="4"/>
      <c r="P1040" s="10"/>
    </row>
    <row r="1041" spans="13:16">
      <c r="M1041" s="4"/>
      <c r="N1041" s="4"/>
      <c r="O1041" s="4"/>
      <c r="P1041" s="10"/>
    </row>
    <row r="1042" spans="13:16">
      <c r="M1042" s="4"/>
      <c r="N1042" s="4"/>
      <c r="O1042" s="4"/>
      <c r="P1042" s="10"/>
    </row>
    <row r="1043" spans="13:16">
      <c r="M1043" s="4"/>
      <c r="N1043" s="4"/>
      <c r="O1043" s="4"/>
      <c r="P1043" s="10"/>
    </row>
    <row r="1044" spans="13:16">
      <c r="M1044" s="4"/>
      <c r="N1044" s="4"/>
      <c r="O1044" s="4"/>
      <c r="P1044" s="10"/>
    </row>
    <row r="1045" spans="13:16">
      <c r="M1045" s="4"/>
      <c r="N1045" s="4"/>
      <c r="O1045" s="4"/>
      <c r="P1045" s="10"/>
    </row>
    <row r="1046" spans="13:16">
      <c r="M1046" s="4"/>
      <c r="N1046" s="4"/>
      <c r="O1046" s="4"/>
      <c r="P1046" s="10"/>
    </row>
    <row r="1047" spans="13:16">
      <c r="M1047" s="4"/>
      <c r="N1047" s="4"/>
      <c r="O1047" s="4"/>
      <c r="P1047" s="10"/>
    </row>
    <row r="1048" spans="13:16">
      <c r="M1048" s="4"/>
      <c r="N1048" s="4"/>
      <c r="O1048" s="4"/>
      <c r="P1048" s="10"/>
    </row>
    <row r="1049" spans="13:16">
      <c r="M1049" s="4"/>
      <c r="N1049" s="4"/>
      <c r="O1049" s="4"/>
      <c r="P1049" s="10"/>
    </row>
    <row r="1050" spans="13:16">
      <c r="M1050" s="4"/>
      <c r="N1050" s="4"/>
      <c r="O1050" s="4"/>
      <c r="P1050" s="10"/>
    </row>
    <row r="1051" spans="13:16">
      <c r="M1051" s="4"/>
      <c r="N1051" s="4"/>
      <c r="O1051" s="4"/>
      <c r="P1051" s="10"/>
    </row>
    <row r="1052" spans="13:16">
      <c r="M1052" s="4"/>
      <c r="N1052" s="4"/>
      <c r="O1052" s="4"/>
      <c r="P1052" s="10"/>
    </row>
    <row r="1053" spans="13:16">
      <c r="M1053" s="4"/>
      <c r="N1053" s="4"/>
      <c r="O1053" s="4"/>
      <c r="P1053" s="10"/>
    </row>
    <row r="1054" spans="13:16">
      <c r="M1054" s="4"/>
      <c r="N1054" s="4"/>
      <c r="O1054" s="4"/>
      <c r="P1054" s="10"/>
    </row>
    <row r="1055" spans="13:16">
      <c r="M1055" s="4"/>
      <c r="N1055" s="4"/>
      <c r="O1055" s="4"/>
      <c r="P1055" s="10"/>
    </row>
    <row r="1056" spans="13:16">
      <c r="M1056" s="4"/>
      <c r="N1056" s="4"/>
      <c r="O1056" s="4"/>
      <c r="P1056" s="10"/>
    </row>
    <row r="1057" spans="13:16">
      <c r="M1057" s="4"/>
      <c r="N1057" s="4"/>
      <c r="O1057" s="4"/>
      <c r="P1057" s="10"/>
    </row>
    <row r="1058" spans="13:16">
      <c r="M1058" s="4"/>
      <c r="N1058" s="4"/>
      <c r="O1058" s="4"/>
      <c r="P1058" s="10"/>
    </row>
    <row r="1059" spans="13:16">
      <c r="M1059" s="4"/>
      <c r="N1059" s="4"/>
      <c r="O1059" s="4"/>
      <c r="P1059" s="10"/>
    </row>
    <row r="1060" spans="13:16">
      <c r="M1060" s="4"/>
      <c r="N1060" s="4"/>
      <c r="O1060" s="4"/>
      <c r="P1060" s="10"/>
    </row>
    <row r="1061" spans="13:16">
      <c r="M1061" s="4"/>
      <c r="N1061" s="4"/>
      <c r="O1061" s="4"/>
      <c r="P1061" s="10"/>
    </row>
    <row r="1062" spans="13:16">
      <c r="M1062" s="4"/>
      <c r="N1062" s="4"/>
      <c r="O1062" s="4"/>
      <c r="P1062" s="10"/>
    </row>
    <row r="1063" spans="13:16">
      <c r="M1063" s="4"/>
      <c r="N1063" s="4"/>
      <c r="O1063" s="4"/>
      <c r="P1063" s="10"/>
    </row>
    <row r="1064" spans="13:16">
      <c r="M1064" s="4"/>
      <c r="N1064" s="4"/>
      <c r="O1064" s="4"/>
      <c r="P1064" s="10"/>
    </row>
    <row r="1065" spans="13:16">
      <c r="M1065" s="4"/>
      <c r="N1065" s="4"/>
      <c r="O1065" s="4"/>
      <c r="P1065" s="10"/>
    </row>
    <row r="1066" spans="13:16">
      <c r="M1066" s="4"/>
      <c r="N1066" s="4"/>
      <c r="O1066" s="4"/>
      <c r="P1066" s="10"/>
    </row>
    <row r="1067" spans="13:16">
      <c r="M1067" s="4"/>
      <c r="N1067" s="4"/>
      <c r="O1067" s="4"/>
      <c r="P1067" s="10"/>
    </row>
    <row r="1068" spans="13:16">
      <c r="M1068" s="4"/>
      <c r="N1068" s="4"/>
      <c r="O1068" s="4"/>
      <c r="P1068" s="10"/>
    </row>
    <row r="1069" spans="13:16">
      <c r="M1069" s="4"/>
      <c r="N1069" s="4"/>
      <c r="O1069" s="4"/>
      <c r="P1069" s="10"/>
    </row>
    <row r="1070" spans="13:16">
      <c r="M1070" s="4"/>
      <c r="N1070" s="4"/>
      <c r="O1070" s="4"/>
      <c r="P1070" s="10"/>
    </row>
    <row r="1071" spans="13:16">
      <c r="M1071" s="4"/>
      <c r="N1071" s="4"/>
      <c r="O1071" s="4"/>
      <c r="P1071" s="10"/>
    </row>
    <row r="1072" spans="13:16">
      <c r="M1072" s="4"/>
      <c r="N1072" s="4"/>
      <c r="O1072" s="4"/>
      <c r="P1072" s="10"/>
    </row>
    <row r="1073" spans="4:16">
      <c r="M1073" s="4"/>
      <c r="N1073" s="4"/>
      <c r="O1073" s="4"/>
      <c r="P1073" s="10"/>
    </row>
    <row r="1074" spans="4:16">
      <c r="M1074" s="4"/>
      <c r="N1074" s="4"/>
      <c r="O1074" s="4"/>
      <c r="P1074" s="10"/>
    </row>
    <row r="1075" spans="4:16">
      <c r="M1075" s="4"/>
      <c r="N1075" s="4"/>
      <c r="O1075" s="4"/>
      <c r="P1075" s="10"/>
    </row>
    <row r="1076" spans="4:16">
      <c r="M1076" s="4"/>
      <c r="N1076" s="4"/>
      <c r="O1076" s="4"/>
      <c r="P1076" s="10"/>
    </row>
    <row r="1077" spans="4:16">
      <c r="M1077" s="4"/>
      <c r="N1077" s="4"/>
      <c r="O1077" s="4"/>
      <c r="P1077" s="10"/>
    </row>
    <row r="1078" spans="4:16">
      <c r="M1078" s="4"/>
      <c r="N1078" s="4"/>
      <c r="O1078" s="4"/>
      <c r="P1078" s="10"/>
    </row>
    <row r="1079" spans="4:16">
      <c r="M1079" s="4"/>
      <c r="N1079" s="4"/>
      <c r="O1079" s="4"/>
      <c r="P1079" s="10"/>
    </row>
    <row r="1080" spans="4:16">
      <c r="M1080" s="4"/>
      <c r="N1080" s="4"/>
      <c r="O1080" s="4"/>
      <c r="P1080" s="10"/>
    </row>
    <row r="1081" spans="4:16">
      <c r="M1081" s="4"/>
      <c r="N1081" s="4"/>
      <c r="O1081" s="4"/>
      <c r="P1081" s="10"/>
    </row>
    <row r="1082" spans="4:16">
      <c r="M1082" s="4"/>
      <c r="N1082" s="4"/>
      <c r="O1082" s="4"/>
      <c r="P1082" s="10"/>
    </row>
    <row r="1083" spans="4:16">
      <c r="M1083" s="4"/>
      <c r="N1083" s="4"/>
      <c r="O1083" s="4"/>
      <c r="P1083" s="10"/>
    </row>
    <row r="1084" spans="4:16">
      <c r="M1084" s="4"/>
      <c r="N1084" s="4"/>
      <c r="O1084" s="4"/>
      <c r="P1084" s="10"/>
    </row>
    <row r="1085" spans="4:16">
      <c r="D1085" s="9"/>
      <c r="M1085" s="4"/>
      <c r="N1085" s="4"/>
      <c r="O1085" s="4"/>
      <c r="P1085" s="10"/>
    </row>
    <row r="1086" spans="4:16">
      <c r="M1086" s="4"/>
      <c r="N1086" s="4"/>
      <c r="O1086" s="4"/>
      <c r="P1086" s="10"/>
    </row>
    <row r="1087" spans="4:16">
      <c r="M1087" s="4"/>
      <c r="N1087" s="4"/>
      <c r="O1087" s="4"/>
      <c r="P1087" s="10"/>
    </row>
    <row r="1088" spans="4:16">
      <c r="M1088" s="4"/>
      <c r="N1088" s="4"/>
      <c r="O1088" s="4"/>
      <c r="P1088" s="10"/>
    </row>
    <row r="1089" spans="13:16">
      <c r="M1089" s="4"/>
      <c r="N1089" s="4"/>
      <c r="O1089" s="4"/>
      <c r="P1089" s="10"/>
    </row>
    <row r="1090" spans="13:16">
      <c r="M1090" s="4"/>
      <c r="N1090" s="4"/>
      <c r="O1090" s="4"/>
      <c r="P1090" s="10"/>
    </row>
    <row r="1091" spans="13:16">
      <c r="M1091" s="4"/>
      <c r="N1091" s="4"/>
      <c r="O1091" s="4"/>
      <c r="P1091" s="10"/>
    </row>
    <row r="1092" spans="13:16">
      <c r="M1092" s="4"/>
      <c r="N1092" s="4"/>
      <c r="O1092" s="4"/>
      <c r="P1092" s="10"/>
    </row>
    <row r="1093" spans="13:16">
      <c r="M1093" s="4"/>
      <c r="N1093" s="4"/>
      <c r="O1093" s="4"/>
      <c r="P1093" s="10"/>
    </row>
    <row r="1094" spans="13:16">
      <c r="M1094" s="4"/>
      <c r="N1094" s="4"/>
      <c r="O1094" s="4"/>
      <c r="P1094" s="10"/>
    </row>
    <row r="1095" spans="13:16">
      <c r="M1095" s="4"/>
      <c r="N1095" s="4"/>
      <c r="O1095" s="4"/>
      <c r="P1095" s="10"/>
    </row>
    <row r="1096" spans="13:16">
      <c r="M1096" s="4"/>
      <c r="N1096" s="4"/>
      <c r="O1096" s="4"/>
      <c r="P1096" s="10"/>
    </row>
    <row r="1097" spans="13:16">
      <c r="M1097" s="4"/>
      <c r="N1097" s="4"/>
      <c r="O1097" s="4"/>
      <c r="P1097" s="10"/>
    </row>
    <row r="1098" spans="13:16">
      <c r="M1098" s="4"/>
      <c r="N1098" s="4"/>
      <c r="O1098" s="4"/>
      <c r="P1098" s="10"/>
    </row>
    <row r="1099" spans="13:16">
      <c r="M1099" s="4"/>
      <c r="N1099" s="4"/>
      <c r="O1099" s="4"/>
      <c r="P1099" s="10"/>
    </row>
    <row r="1100" spans="13:16">
      <c r="M1100" s="4"/>
      <c r="N1100" s="4"/>
      <c r="O1100" s="4"/>
      <c r="P1100" s="10"/>
    </row>
    <row r="1101" spans="13:16">
      <c r="M1101" s="4"/>
      <c r="N1101" s="4"/>
      <c r="O1101" s="4"/>
      <c r="P1101" s="10"/>
    </row>
    <row r="1102" spans="13:16">
      <c r="M1102" s="4"/>
      <c r="N1102" s="4"/>
      <c r="O1102" s="4"/>
      <c r="P1102" s="10"/>
    </row>
    <row r="1103" spans="13:16">
      <c r="M1103" s="4"/>
      <c r="N1103" s="4"/>
      <c r="O1103" s="4"/>
      <c r="P1103" s="10"/>
    </row>
    <row r="1104" spans="13:16">
      <c r="M1104" s="4"/>
      <c r="N1104" s="4"/>
      <c r="O1104" s="4"/>
      <c r="P1104" s="10"/>
    </row>
    <row r="1105" spans="13:16">
      <c r="M1105" s="4"/>
      <c r="N1105" s="4"/>
      <c r="O1105" s="4"/>
      <c r="P1105" s="10"/>
    </row>
    <row r="1106" spans="13:16">
      <c r="M1106" s="4"/>
      <c r="N1106" s="4"/>
      <c r="O1106" s="4"/>
      <c r="P1106" s="10"/>
    </row>
    <row r="1107" spans="13:16">
      <c r="M1107" s="4"/>
      <c r="N1107" s="4"/>
      <c r="O1107" s="4"/>
      <c r="P1107" s="10"/>
    </row>
    <row r="1108" spans="13:16">
      <c r="M1108" s="4"/>
      <c r="N1108" s="4"/>
      <c r="O1108" s="4"/>
      <c r="P1108" s="10"/>
    </row>
    <row r="1109" spans="13:16">
      <c r="M1109" s="4"/>
      <c r="N1109" s="4"/>
      <c r="O1109" s="4"/>
      <c r="P1109" s="10"/>
    </row>
    <row r="1110" spans="13:16">
      <c r="M1110" s="4"/>
      <c r="N1110" s="4"/>
      <c r="O1110" s="4"/>
      <c r="P1110" s="10"/>
    </row>
    <row r="1111" spans="13:16">
      <c r="M1111" s="4"/>
      <c r="N1111" s="4"/>
      <c r="O1111" s="4"/>
      <c r="P1111" s="10"/>
    </row>
    <row r="1112" spans="13:16">
      <c r="M1112" s="4"/>
      <c r="N1112" s="4"/>
      <c r="O1112" s="4"/>
      <c r="P1112" s="10"/>
    </row>
    <row r="1113" spans="13:16">
      <c r="M1113" s="4"/>
      <c r="N1113" s="4"/>
      <c r="O1113" s="4"/>
      <c r="P1113" s="10"/>
    </row>
    <row r="1114" spans="13:16">
      <c r="M1114" s="4"/>
      <c r="N1114" s="4"/>
      <c r="O1114" s="4"/>
      <c r="P1114" s="10"/>
    </row>
    <row r="1115" spans="13:16">
      <c r="M1115" s="4"/>
      <c r="N1115" s="4"/>
      <c r="O1115" s="4"/>
      <c r="P1115" s="10"/>
    </row>
    <row r="1116" spans="13:16">
      <c r="M1116" s="4"/>
      <c r="N1116" s="4"/>
      <c r="O1116" s="4"/>
      <c r="P1116" s="10"/>
    </row>
    <row r="1117" spans="13:16">
      <c r="M1117" s="4"/>
      <c r="N1117" s="4"/>
      <c r="O1117" s="4"/>
      <c r="P1117" s="10"/>
    </row>
    <row r="1118" spans="13:16">
      <c r="M1118" s="4"/>
      <c r="N1118" s="4"/>
      <c r="O1118" s="4"/>
      <c r="P1118" s="10"/>
    </row>
    <row r="1119" spans="13:16">
      <c r="M1119" s="4"/>
      <c r="N1119" s="4"/>
      <c r="O1119" s="4"/>
      <c r="P1119" s="10"/>
    </row>
    <row r="1120" spans="13:16">
      <c r="M1120" s="4"/>
      <c r="N1120" s="4"/>
      <c r="O1120" s="4"/>
      <c r="P1120" s="10"/>
    </row>
    <row r="1121" spans="13:16">
      <c r="M1121" s="4"/>
      <c r="N1121" s="4"/>
      <c r="O1121" s="4"/>
      <c r="P1121" s="10"/>
    </row>
    <row r="1122" spans="13:16">
      <c r="M1122" s="4"/>
      <c r="N1122" s="4"/>
      <c r="O1122" s="4"/>
      <c r="P1122" s="10"/>
    </row>
    <row r="1123" spans="13:16">
      <c r="M1123" s="4"/>
      <c r="N1123" s="4"/>
      <c r="O1123" s="4"/>
      <c r="P1123" s="10"/>
    </row>
    <row r="1124" spans="13:16">
      <c r="M1124" s="4"/>
      <c r="N1124" s="4"/>
      <c r="O1124" s="4"/>
      <c r="P1124" s="10"/>
    </row>
    <row r="1125" spans="13:16">
      <c r="M1125" s="4"/>
      <c r="N1125" s="4"/>
      <c r="O1125" s="4"/>
      <c r="P1125" s="10"/>
    </row>
    <row r="1126" spans="13:16">
      <c r="M1126" s="4"/>
      <c r="N1126" s="4"/>
      <c r="O1126" s="4"/>
      <c r="P1126" s="10"/>
    </row>
    <row r="1127" spans="13:16">
      <c r="M1127" s="4"/>
      <c r="N1127" s="4"/>
      <c r="O1127" s="4"/>
      <c r="P1127" s="10"/>
    </row>
    <row r="1128" spans="13:16">
      <c r="M1128" s="4"/>
      <c r="N1128" s="4"/>
      <c r="O1128" s="4"/>
      <c r="P1128" s="10"/>
    </row>
    <row r="1129" spans="13:16">
      <c r="M1129" s="4"/>
      <c r="N1129" s="4"/>
      <c r="O1129" s="4"/>
      <c r="P1129" s="10"/>
    </row>
    <row r="1130" spans="13:16">
      <c r="M1130" s="4"/>
      <c r="N1130" s="4"/>
      <c r="O1130" s="4"/>
      <c r="P1130" s="10"/>
    </row>
    <row r="1131" spans="13:16">
      <c r="M1131" s="4"/>
      <c r="N1131" s="4"/>
      <c r="O1131" s="4"/>
      <c r="P1131" s="10"/>
    </row>
    <row r="1132" spans="13:16">
      <c r="M1132" s="4"/>
      <c r="N1132" s="4"/>
      <c r="O1132" s="4"/>
      <c r="P1132" s="10"/>
    </row>
    <row r="1133" spans="13:16">
      <c r="M1133" s="4"/>
      <c r="N1133" s="4"/>
      <c r="O1133" s="4"/>
      <c r="P1133" s="10"/>
    </row>
    <row r="1134" spans="13:16">
      <c r="M1134" s="4"/>
      <c r="N1134" s="4"/>
      <c r="O1134" s="4"/>
      <c r="P1134" s="10"/>
    </row>
    <row r="1135" spans="13:16">
      <c r="M1135" s="4"/>
      <c r="N1135" s="4"/>
      <c r="O1135" s="4"/>
      <c r="P1135" s="10"/>
    </row>
    <row r="1136" spans="13:16">
      <c r="M1136" s="4"/>
      <c r="N1136" s="4"/>
      <c r="O1136" s="4"/>
      <c r="P1136" s="10"/>
    </row>
    <row r="1137" spans="13:16">
      <c r="M1137" s="4"/>
      <c r="N1137" s="4"/>
      <c r="O1137" s="4"/>
      <c r="P1137" s="10"/>
    </row>
    <row r="1138" spans="13:16">
      <c r="M1138" s="4"/>
      <c r="N1138" s="4"/>
      <c r="O1138" s="4"/>
      <c r="P1138" s="10"/>
    </row>
    <row r="1139" spans="13:16">
      <c r="M1139" s="4"/>
      <c r="N1139" s="4"/>
      <c r="O1139" s="4"/>
      <c r="P1139" s="10"/>
    </row>
    <row r="1140" spans="13:16">
      <c r="M1140" s="4"/>
      <c r="N1140" s="4"/>
      <c r="O1140" s="4"/>
      <c r="P1140" s="10"/>
    </row>
    <row r="1141" spans="13:16">
      <c r="M1141" s="4"/>
      <c r="N1141" s="4"/>
      <c r="O1141" s="4"/>
      <c r="P1141" s="10"/>
    </row>
    <row r="1142" spans="13:16">
      <c r="M1142" s="4"/>
      <c r="N1142" s="4"/>
      <c r="O1142" s="4"/>
      <c r="P1142" s="10"/>
    </row>
    <row r="1143" spans="13:16">
      <c r="M1143" s="4"/>
      <c r="N1143" s="4"/>
      <c r="O1143" s="4"/>
      <c r="P1143" s="10"/>
    </row>
    <row r="1144" spans="13:16">
      <c r="M1144" s="4"/>
      <c r="N1144" s="4"/>
      <c r="O1144" s="4"/>
      <c r="P1144" s="10"/>
    </row>
    <row r="1145" spans="13:16">
      <c r="M1145" s="4"/>
      <c r="N1145" s="4"/>
      <c r="O1145" s="4"/>
      <c r="P1145" s="10"/>
    </row>
    <row r="1146" spans="13:16">
      <c r="M1146" s="4"/>
      <c r="N1146" s="4"/>
      <c r="O1146" s="4"/>
      <c r="P1146" s="10"/>
    </row>
    <row r="1147" spans="13:16">
      <c r="M1147" s="4"/>
      <c r="N1147" s="4"/>
      <c r="O1147" s="4"/>
      <c r="P1147" s="10"/>
    </row>
    <row r="1148" spans="13:16">
      <c r="M1148" s="4"/>
      <c r="N1148" s="4"/>
      <c r="O1148" s="4"/>
      <c r="P1148" s="10"/>
    </row>
    <row r="1149" spans="13:16">
      <c r="M1149" s="4"/>
      <c r="N1149" s="4"/>
      <c r="O1149" s="4"/>
      <c r="P1149" s="10"/>
    </row>
    <row r="1150" spans="13:16">
      <c r="M1150" s="4"/>
      <c r="N1150" s="4"/>
      <c r="O1150" s="4"/>
      <c r="P1150" s="10"/>
    </row>
    <row r="1151" spans="13:16">
      <c r="M1151" s="4"/>
      <c r="N1151" s="4"/>
      <c r="O1151" s="4"/>
      <c r="P1151" s="10"/>
    </row>
    <row r="1152" spans="13:16">
      <c r="M1152" s="4"/>
      <c r="N1152" s="4"/>
      <c r="O1152" s="4"/>
      <c r="P1152" s="10"/>
    </row>
    <row r="1153" spans="13:16">
      <c r="M1153" s="4"/>
      <c r="N1153" s="4"/>
      <c r="O1153" s="4"/>
      <c r="P1153" s="10"/>
    </row>
    <row r="1154" spans="13:16">
      <c r="M1154" s="4"/>
      <c r="N1154" s="4"/>
      <c r="O1154" s="4"/>
      <c r="P1154" s="10"/>
    </row>
    <row r="1155" spans="13:16">
      <c r="M1155" s="4"/>
      <c r="N1155" s="4"/>
      <c r="O1155" s="4"/>
      <c r="P1155" s="10"/>
    </row>
    <row r="1156" spans="13:16">
      <c r="M1156" s="4"/>
      <c r="N1156" s="4"/>
      <c r="O1156" s="4"/>
      <c r="P1156" s="10"/>
    </row>
    <row r="1157" spans="13:16">
      <c r="M1157" s="4"/>
      <c r="N1157" s="4"/>
      <c r="O1157" s="4"/>
      <c r="P1157" s="10"/>
    </row>
    <row r="1158" spans="13:16">
      <c r="M1158" s="4"/>
      <c r="N1158" s="4"/>
      <c r="O1158" s="4"/>
      <c r="P1158" s="10"/>
    </row>
    <row r="1159" spans="13:16">
      <c r="M1159" s="4"/>
      <c r="N1159" s="4"/>
      <c r="O1159" s="4"/>
      <c r="P1159" s="10"/>
    </row>
    <row r="1160" spans="13:16">
      <c r="M1160" s="4"/>
      <c r="N1160" s="4"/>
      <c r="O1160" s="4"/>
      <c r="P1160" s="10"/>
    </row>
    <row r="1161" spans="13:16">
      <c r="M1161" s="4"/>
      <c r="N1161" s="4"/>
      <c r="O1161" s="4"/>
      <c r="P1161" s="10"/>
    </row>
    <row r="1162" spans="13:16">
      <c r="M1162" s="4"/>
      <c r="N1162" s="4"/>
      <c r="O1162" s="4"/>
      <c r="P1162" s="10"/>
    </row>
    <row r="1163" spans="13:16">
      <c r="M1163" s="4"/>
      <c r="N1163" s="4"/>
      <c r="O1163" s="4"/>
      <c r="P1163" s="10"/>
    </row>
    <row r="1164" spans="13:16">
      <c r="M1164" s="4"/>
      <c r="N1164" s="4"/>
      <c r="O1164" s="4"/>
      <c r="P1164" s="10"/>
    </row>
    <row r="1165" spans="13:16">
      <c r="M1165" s="4"/>
      <c r="N1165" s="4"/>
      <c r="O1165" s="4"/>
      <c r="P1165" s="10"/>
    </row>
    <row r="1166" spans="13:16">
      <c r="M1166" s="4"/>
      <c r="N1166" s="4"/>
      <c r="O1166" s="4"/>
      <c r="P1166" s="10"/>
    </row>
    <row r="1167" spans="13:16">
      <c r="M1167" s="4"/>
      <c r="N1167" s="4"/>
      <c r="O1167" s="4"/>
      <c r="P1167" s="10"/>
    </row>
    <row r="1168" spans="13:16">
      <c r="M1168" s="4"/>
      <c r="N1168" s="4"/>
      <c r="O1168" s="4"/>
      <c r="P1168" s="10"/>
    </row>
    <row r="1169" spans="13:16">
      <c r="M1169" s="4"/>
      <c r="N1169" s="4"/>
      <c r="O1169" s="4"/>
      <c r="P1169" s="10"/>
    </row>
    <row r="1170" spans="13:16">
      <c r="M1170" s="4"/>
      <c r="N1170" s="4"/>
      <c r="O1170" s="4"/>
      <c r="P1170" s="10"/>
    </row>
    <row r="1171" spans="13:16">
      <c r="M1171" s="4"/>
      <c r="N1171" s="4"/>
      <c r="O1171" s="4"/>
      <c r="P1171" s="10"/>
    </row>
    <row r="1172" spans="13:16">
      <c r="M1172" s="4"/>
      <c r="N1172" s="4"/>
      <c r="O1172" s="4"/>
      <c r="P1172" s="10"/>
    </row>
    <row r="1173" spans="13:16">
      <c r="M1173" s="4"/>
      <c r="N1173" s="4"/>
      <c r="O1173" s="4"/>
      <c r="P1173" s="10"/>
    </row>
    <row r="1174" spans="13:16">
      <c r="M1174" s="4"/>
      <c r="N1174" s="4"/>
      <c r="O1174" s="4"/>
      <c r="P1174" s="10"/>
    </row>
    <row r="1175" spans="13:16">
      <c r="M1175" s="4"/>
      <c r="N1175" s="4"/>
      <c r="O1175" s="4"/>
      <c r="P1175" s="10"/>
    </row>
    <row r="1176" spans="13:16">
      <c r="M1176" s="4"/>
      <c r="N1176" s="4"/>
      <c r="O1176" s="4"/>
      <c r="P1176" s="10"/>
    </row>
    <row r="1177" spans="13:16">
      <c r="M1177" s="4"/>
      <c r="N1177" s="4"/>
      <c r="O1177" s="4"/>
      <c r="P1177" s="10"/>
    </row>
    <row r="1178" spans="13:16">
      <c r="M1178" s="4"/>
      <c r="N1178" s="4"/>
      <c r="O1178" s="4"/>
      <c r="P1178" s="10"/>
    </row>
    <row r="1179" spans="13:16">
      <c r="M1179" s="4"/>
      <c r="N1179" s="4"/>
      <c r="O1179" s="4"/>
      <c r="P1179" s="10"/>
    </row>
    <row r="1180" spans="13:16">
      <c r="M1180" s="4"/>
      <c r="N1180" s="4"/>
      <c r="O1180" s="4"/>
      <c r="P1180" s="10"/>
    </row>
    <row r="1181" spans="13:16">
      <c r="M1181" s="4"/>
      <c r="N1181" s="4"/>
      <c r="O1181" s="4"/>
      <c r="P1181" s="10"/>
    </row>
    <row r="1182" spans="13:16">
      <c r="M1182" s="4"/>
      <c r="N1182" s="4"/>
      <c r="O1182" s="4"/>
      <c r="P1182" s="10"/>
    </row>
    <row r="1183" spans="13:16">
      <c r="M1183" s="4"/>
      <c r="N1183" s="4"/>
      <c r="O1183" s="4"/>
      <c r="P1183" s="10"/>
    </row>
    <row r="1184" spans="13:16">
      <c r="M1184" s="4"/>
      <c r="N1184" s="4"/>
      <c r="O1184" s="4"/>
      <c r="P1184" s="10"/>
    </row>
    <row r="1185" spans="4:16">
      <c r="M1185" s="4"/>
      <c r="N1185" s="4"/>
      <c r="O1185" s="4"/>
      <c r="P1185" s="10"/>
    </row>
    <row r="1186" spans="4:16">
      <c r="D1186" s="9"/>
      <c r="M1186" s="4"/>
      <c r="N1186" s="4"/>
      <c r="O1186" s="4"/>
      <c r="P1186" s="10"/>
    </row>
    <row r="1187" spans="4:16">
      <c r="M1187" s="4"/>
      <c r="N1187" s="4"/>
      <c r="O1187" s="4"/>
      <c r="P1187" s="10"/>
    </row>
    <row r="1188" spans="4:16">
      <c r="M1188" s="4"/>
      <c r="N1188" s="4"/>
      <c r="O1188" s="4"/>
      <c r="P1188" s="10"/>
    </row>
    <row r="1189" spans="4:16">
      <c r="M1189" s="4"/>
      <c r="N1189" s="4"/>
      <c r="O1189" s="4"/>
      <c r="P1189" s="10"/>
    </row>
    <row r="1190" spans="4:16">
      <c r="M1190" s="4"/>
      <c r="N1190" s="4"/>
      <c r="O1190" s="4"/>
      <c r="P1190" s="10"/>
    </row>
    <row r="1191" spans="4:16">
      <c r="M1191" s="4"/>
      <c r="N1191" s="4"/>
      <c r="O1191" s="4"/>
      <c r="P1191" s="10"/>
    </row>
    <row r="1192" spans="4:16">
      <c r="M1192" s="4"/>
      <c r="N1192" s="4"/>
      <c r="O1192" s="4"/>
      <c r="P1192" s="10"/>
    </row>
    <row r="1193" spans="4:16">
      <c r="M1193" s="4"/>
      <c r="N1193" s="4"/>
      <c r="O1193" s="4"/>
      <c r="P1193" s="10"/>
    </row>
    <row r="1194" spans="4:16">
      <c r="M1194" s="4"/>
      <c r="N1194" s="4"/>
      <c r="O1194" s="4"/>
      <c r="P1194" s="10"/>
    </row>
    <row r="1195" spans="4:16">
      <c r="M1195" s="4"/>
      <c r="N1195" s="4"/>
      <c r="O1195" s="4"/>
      <c r="P1195" s="10"/>
    </row>
    <row r="1196" spans="4:16">
      <c r="M1196" s="4"/>
      <c r="N1196" s="4"/>
      <c r="O1196" s="4"/>
      <c r="P1196" s="10"/>
    </row>
    <row r="1197" spans="4:16">
      <c r="M1197" s="4"/>
      <c r="N1197" s="4"/>
      <c r="O1197" s="4"/>
      <c r="P1197" s="10"/>
    </row>
    <row r="1198" spans="4:16">
      <c r="M1198" s="4"/>
      <c r="N1198" s="4"/>
      <c r="O1198" s="4"/>
      <c r="P1198" s="10"/>
    </row>
    <row r="1199" spans="4:16">
      <c r="M1199" s="4"/>
      <c r="N1199" s="4"/>
      <c r="O1199" s="4"/>
      <c r="P1199" s="10"/>
    </row>
    <row r="1200" spans="4:16">
      <c r="M1200" s="4"/>
      <c r="N1200" s="4"/>
      <c r="O1200" s="4"/>
      <c r="P1200" s="10"/>
    </row>
    <row r="1201" spans="13:16">
      <c r="M1201" s="4"/>
      <c r="N1201" s="4"/>
      <c r="O1201" s="4"/>
      <c r="P1201" s="10"/>
    </row>
    <row r="1202" spans="13:16">
      <c r="M1202" s="4"/>
      <c r="N1202" s="4"/>
      <c r="O1202" s="4"/>
      <c r="P1202" s="10"/>
    </row>
    <row r="1203" spans="13:16">
      <c r="M1203" s="4"/>
      <c r="N1203" s="4"/>
      <c r="O1203" s="4"/>
      <c r="P1203" s="10"/>
    </row>
    <row r="1204" spans="13:16">
      <c r="M1204" s="4"/>
      <c r="N1204" s="4"/>
      <c r="O1204" s="4"/>
      <c r="P1204" s="10"/>
    </row>
    <row r="1205" spans="13:16">
      <c r="M1205" s="4"/>
      <c r="N1205" s="4"/>
      <c r="O1205" s="4"/>
      <c r="P1205" s="10"/>
    </row>
    <row r="1206" spans="13:16">
      <c r="M1206" s="4"/>
      <c r="N1206" s="4"/>
      <c r="O1206" s="4"/>
      <c r="P1206" s="10"/>
    </row>
    <row r="1207" spans="13:16">
      <c r="M1207" s="4"/>
      <c r="N1207" s="4"/>
      <c r="O1207" s="4"/>
      <c r="P1207" s="10"/>
    </row>
    <row r="1208" spans="13:16">
      <c r="M1208" s="4"/>
      <c r="N1208" s="4"/>
      <c r="O1208" s="4"/>
      <c r="P1208" s="10"/>
    </row>
    <row r="1209" spans="13:16">
      <c r="M1209" s="4"/>
      <c r="N1209" s="4"/>
      <c r="O1209" s="4"/>
      <c r="P1209" s="10"/>
    </row>
    <row r="1210" spans="13:16">
      <c r="M1210" s="4"/>
      <c r="N1210" s="4"/>
      <c r="O1210" s="4"/>
      <c r="P1210" s="10"/>
    </row>
    <row r="1211" spans="13:16">
      <c r="M1211" s="4"/>
      <c r="N1211" s="4"/>
      <c r="O1211" s="4"/>
      <c r="P1211" s="10"/>
    </row>
    <row r="1212" spans="13:16">
      <c r="M1212" s="4"/>
      <c r="N1212" s="4"/>
      <c r="O1212" s="4"/>
      <c r="P1212" s="10"/>
    </row>
    <row r="1213" spans="13:16">
      <c r="M1213" s="4"/>
      <c r="N1213" s="4"/>
      <c r="O1213" s="4"/>
      <c r="P1213" s="10"/>
    </row>
    <row r="1214" spans="13:16">
      <c r="M1214" s="4"/>
      <c r="N1214" s="4"/>
      <c r="O1214" s="4"/>
      <c r="P1214" s="10"/>
    </row>
    <row r="1215" spans="13:16">
      <c r="M1215" s="4"/>
      <c r="N1215" s="4"/>
      <c r="O1215" s="4"/>
      <c r="P1215" s="10"/>
    </row>
    <row r="1216" spans="13:16">
      <c r="M1216" s="4"/>
      <c r="N1216" s="4"/>
      <c r="O1216" s="4"/>
      <c r="P1216" s="10"/>
    </row>
    <row r="1217" spans="13:16">
      <c r="M1217" s="4"/>
      <c r="N1217" s="4"/>
      <c r="O1217" s="4"/>
      <c r="P1217" s="10"/>
    </row>
    <row r="1218" spans="13:16">
      <c r="M1218" s="4"/>
      <c r="N1218" s="4"/>
      <c r="O1218" s="4"/>
      <c r="P1218" s="10"/>
    </row>
    <row r="1219" spans="13:16">
      <c r="M1219" s="4"/>
      <c r="N1219" s="4"/>
      <c r="O1219" s="4"/>
      <c r="P1219" s="10"/>
    </row>
    <row r="1220" spans="13:16">
      <c r="M1220" s="4"/>
      <c r="N1220" s="4"/>
      <c r="O1220" s="4"/>
      <c r="P1220" s="10"/>
    </row>
    <row r="1221" spans="13:16">
      <c r="M1221" s="4"/>
      <c r="N1221" s="4"/>
      <c r="O1221" s="4"/>
      <c r="P1221" s="10"/>
    </row>
    <row r="1222" spans="13:16">
      <c r="M1222" s="4"/>
      <c r="N1222" s="4"/>
      <c r="O1222" s="4"/>
      <c r="P1222" s="10"/>
    </row>
    <row r="1223" spans="13:16">
      <c r="M1223" s="4"/>
      <c r="N1223" s="4"/>
      <c r="O1223" s="4"/>
      <c r="P1223" s="10"/>
    </row>
    <row r="1224" spans="13:16">
      <c r="M1224" s="4"/>
      <c r="N1224" s="4"/>
      <c r="O1224" s="4"/>
      <c r="P1224" s="10"/>
    </row>
    <row r="1225" spans="13:16">
      <c r="M1225" s="4"/>
      <c r="N1225" s="4"/>
      <c r="O1225" s="4"/>
      <c r="P1225" s="10"/>
    </row>
    <row r="1226" spans="13:16">
      <c r="M1226" s="4"/>
      <c r="N1226" s="4"/>
      <c r="O1226" s="4"/>
      <c r="P1226" s="10"/>
    </row>
    <row r="1227" spans="13:16">
      <c r="M1227" s="4"/>
      <c r="N1227" s="4"/>
      <c r="O1227" s="4"/>
      <c r="P1227" s="10"/>
    </row>
    <row r="1228" spans="13:16">
      <c r="M1228" s="4"/>
      <c r="N1228" s="4"/>
      <c r="O1228" s="4"/>
      <c r="P1228" s="10"/>
    </row>
    <row r="1229" spans="13:16">
      <c r="M1229" s="4"/>
      <c r="N1229" s="4"/>
      <c r="O1229" s="4"/>
      <c r="P1229" s="10"/>
    </row>
    <row r="1230" spans="13:16">
      <c r="M1230" s="4"/>
      <c r="N1230" s="4"/>
      <c r="O1230" s="4"/>
      <c r="P1230" s="10"/>
    </row>
    <row r="1231" spans="13:16">
      <c r="M1231" s="4"/>
      <c r="N1231" s="4"/>
      <c r="O1231" s="4"/>
      <c r="P1231" s="10"/>
    </row>
    <row r="1232" spans="13:16">
      <c r="M1232" s="4"/>
      <c r="N1232" s="4"/>
      <c r="O1232" s="4"/>
      <c r="P1232" s="10"/>
    </row>
    <row r="1233" spans="4:16">
      <c r="M1233" s="4"/>
      <c r="N1233" s="4"/>
      <c r="O1233" s="4"/>
      <c r="P1233" s="10"/>
    </row>
    <row r="1234" spans="4:16">
      <c r="M1234" s="4"/>
      <c r="N1234" s="4"/>
      <c r="O1234" s="4"/>
      <c r="P1234" s="10"/>
    </row>
    <row r="1235" spans="4:16">
      <c r="M1235" s="4"/>
      <c r="N1235" s="4"/>
      <c r="O1235" s="4"/>
      <c r="P1235" s="10"/>
    </row>
    <row r="1236" spans="4:16">
      <c r="M1236" s="4"/>
      <c r="N1236" s="4"/>
      <c r="O1236" s="4"/>
      <c r="P1236" s="10"/>
    </row>
    <row r="1237" spans="4:16">
      <c r="M1237" s="4"/>
      <c r="N1237" s="4"/>
      <c r="O1237" s="4"/>
      <c r="P1237" s="10"/>
    </row>
    <row r="1238" spans="4:16">
      <c r="M1238" s="4"/>
      <c r="N1238" s="4"/>
      <c r="O1238" s="4"/>
      <c r="P1238" s="10"/>
    </row>
    <row r="1239" spans="4:16">
      <c r="M1239" s="4"/>
      <c r="N1239" s="4"/>
      <c r="O1239" s="4"/>
      <c r="P1239" s="10"/>
    </row>
    <row r="1240" spans="4:16">
      <c r="M1240" s="4"/>
      <c r="N1240" s="4"/>
      <c r="O1240" s="4"/>
      <c r="P1240" s="10"/>
    </row>
    <row r="1241" spans="4:16">
      <c r="M1241" s="4"/>
      <c r="N1241" s="4"/>
      <c r="O1241" s="4"/>
      <c r="P1241" s="10"/>
    </row>
    <row r="1242" spans="4:16">
      <c r="M1242" s="4"/>
      <c r="N1242" s="4"/>
      <c r="O1242" s="4"/>
      <c r="P1242" s="10"/>
    </row>
    <row r="1243" spans="4:16">
      <c r="D1243" s="9"/>
      <c r="M1243" s="4"/>
      <c r="N1243" s="4"/>
      <c r="O1243" s="4"/>
      <c r="P1243" s="10"/>
    </row>
    <row r="1244" spans="4:16">
      <c r="M1244" s="4"/>
      <c r="N1244" s="4"/>
      <c r="O1244" s="4"/>
      <c r="P1244" s="10"/>
    </row>
    <row r="1245" spans="4:16">
      <c r="M1245" s="4"/>
      <c r="N1245" s="4"/>
      <c r="O1245" s="4"/>
      <c r="P1245" s="10"/>
    </row>
    <row r="1246" spans="4:16">
      <c r="M1246" s="4"/>
      <c r="N1246" s="4"/>
      <c r="O1246" s="4"/>
      <c r="P1246" s="10"/>
    </row>
    <row r="1247" spans="4:16">
      <c r="M1247" s="4"/>
      <c r="N1247" s="4"/>
      <c r="O1247" s="4"/>
      <c r="P1247" s="10"/>
    </row>
    <row r="1248" spans="4:16">
      <c r="M1248" s="4"/>
      <c r="N1248" s="4"/>
      <c r="O1248" s="4"/>
      <c r="P1248" s="10"/>
    </row>
    <row r="1249" spans="13:16">
      <c r="M1249" s="4"/>
      <c r="N1249" s="4"/>
      <c r="O1249" s="4"/>
      <c r="P1249" s="10"/>
    </row>
    <row r="1250" spans="13:16">
      <c r="M1250" s="4"/>
      <c r="N1250" s="4"/>
      <c r="O1250" s="4"/>
      <c r="P1250" s="10"/>
    </row>
    <row r="1251" spans="13:16">
      <c r="M1251" s="4"/>
      <c r="N1251" s="4"/>
      <c r="O1251" s="4"/>
      <c r="P1251" s="10"/>
    </row>
    <row r="1252" spans="13:16">
      <c r="M1252" s="4"/>
      <c r="N1252" s="4"/>
      <c r="O1252" s="4"/>
      <c r="P1252" s="10"/>
    </row>
    <row r="1253" spans="13:16">
      <c r="M1253" s="4"/>
      <c r="N1253" s="4"/>
      <c r="O1253" s="4"/>
      <c r="P1253" s="10"/>
    </row>
    <row r="1254" spans="13:16">
      <c r="M1254" s="4"/>
      <c r="N1254" s="4"/>
      <c r="O1254" s="4"/>
      <c r="P1254" s="10"/>
    </row>
    <row r="1255" spans="13:16">
      <c r="M1255" s="4"/>
      <c r="N1255" s="4"/>
      <c r="O1255" s="4"/>
      <c r="P1255" s="10"/>
    </row>
    <row r="1256" spans="13:16">
      <c r="M1256" s="4"/>
      <c r="N1256" s="4"/>
      <c r="O1256" s="4"/>
      <c r="P1256" s="10"/>
    </row>
    <row r="1257" spans="13:16">
      <c r="M1257" s="4"/>
      <c r="N1257" s="4"/>
      <c r="O1257" s="4"/>
      <c r="P1257" s="10"/>
    </row>
    <row r="1258" spans="13:16">
      <c r="M1258" s="4"/>
      <c r="N1258" s="4"/>
      <c r="O1258" s="4"/>
      <c r="P1258" s="10"/>
    </row>
    <row r="1259" spans="13:16">
      <c r="M1259" s="4"/>
      <c r="N1259" s="4"/>
      <c r="O1259" s="4"/>
      <c r="P1259" s="10"/>
    </row>
    <row r="1260" spans="13:16">
      <c r="M1260" s="4"/>
      <c r="N1260" s="4"/>
      <c r="O1260" s="4"/>
      <c r="P1260" s="10"/>
    </row>
    <row r="1261" spans="13:16">
      <c r="M1261" s="4"/>
      <c r="N1261" s="4"/>
      <c r="O1261" s="4"/>
      <c r="P1261" s="10"/>
    </row>
    <row r="1262" spans="13:16">
      <c r="M1262" s="4"/>
      <c r="N1262" s="4"/>
      <c r="O1262" s="4"/>
      <c r="P1262" s="10"/>
    </row>
    <row r="1263" spans="13:16">
      <c r="M1263" s="4"/>
      <c r="N1263" s="4"/>
      <c r="O1263" s="4"/>
      <c r="P1263" s="10"/>
    </row>
    <row r="1264" spans="13:16">
      <c r="M1264" s="4"/>
      <c r="N1264" s="4"/>
      <c r="O1264" s="4"/>
      <c r="P1264" s="10"/>
    </row>
    <row r="1265" spans="13:16">
      <c r="M1265" s="4"/>
      <c r="N1265" s="4"/>
      <c r="O1265" s="4"/>
      <c r="P1265" s="10"/>
    </row>
    <row r="1266" spans="13:16">
      <c r="M1266" s="4"/>
      <c r="N1266" s="4"/>
      <c r="O1266" s="4"/>
      <c r="P1266" s="10"/>
    </row>
    <row r="1267" spans="13:16">
      <c r="M1267" s="4"/>
      <c r="N1267" s="4"/>
      <c r="O1267" s="4"/>
      <c r="P1267" s="10"/>
    </row>
    <row r="1268" spans="13:16">
      <c r="M1268" s="4"/>
      <c r="N1268" s="4"/>
      <c r="O1268" s="4"/>
      <c r="P1268" s="10"/>
    </row>
    <row r="1269" spans="13:16">
      <c r="M1269" s="4"/>
      <c r="N1269" s="4"/>
      <c r="O1269" s="4"/>
      <c r="P1269" s="10"/>
    </row>
    <row r="1270" spans="13:16">
      <c r="M1270" s="4"/>
      <c r="N1270" s="4"/>
      <c r="O1270" s="4"/>
      <c r="P1270" s="10"/>
    </row>
    <row r="1271" spans="13:16">
      <c r="M1271" s="4"/>
      <c r="N1271" s="4"/>
      <c r="O1271" s="4"/>
      <c r="P1271" s="10"/>
    </row>
    <row r="1272" spans="13:16">
      <c r="M1272" s="4"/>
      <c r="N1272" s="4"/>
      <c r="O1272" s="4"/>
      <c r="P1272" s="10"/>
    </row>
    <row r="1273" spans="13:16">
      <c r="M1273" s="4"/>
      <c r="N1273" s="4"/>
      <c r="O1273" s="4"/>
      <c r="P1273" s="10"/>
    </row>
    <row r="1274" spans="13:16">
      <c r="M1274" s="4"/>
      <c r="N1274" s="4"/>
      <c r="O1274" s="4"/>
      <c r="P1274" s="10"/>
    </row>
    <row r="1275" spans="13:16">
      <c r="M1275" s="4"/>
      <c r="N1275" s="4"/>
      <c r="O1275" s="4"/>
      <c r="P1275" s="10"/>
    </row>
    <row r="1276" spans="13:16">
      <c r="M1276" s="4"/>
      <c r="N1276" s="4"/>
      <c r="O1276" s="4"/>
      <c r="P1276" s="10"/>
    </row>
    <row r="1277" spans="13:16">
      <c r="M1277" s="4"/>
      <c r="N1277" s="4"/>
      <c r="O1277" s="4"/>
      <c r="P1277" s="10"/>
    </row>
    <row r="1278" spans="13:16">
      <c r="M1278" s="4"/>
      <c r="N1278" s="4"/>
      <c r="O1278" s="4"/>
      <c r="P1278" s="10"/>
    </row>
    <row r="1279" spans="13:16">
      <c r="M1279" s="4"/>
      <c r="N1279" s="4"/>
      <c r="O1279" s="4"/>
      <c r="P1279" s="10"/>
    </row>
    <row r="1280" spans="13:16">
      <c r="M1280" s="4"/>
      <c r="N1280" s="4"/>
      <c r="O1280" s="4"/>
      <c r="P1280" s="10"/>
    </row>
    <row r="1281" spans="13:16">
      <c r="M1281" s="4"/>
      <c r="N1281" s="4"/>
      <c r="O1281" s="4"/>
      <c r="P1281" s="10"/>
    </row>
    <row r="1282" spans="13:16">
      <c r="M1282" s="4"/>
      <c r="N1282" s="4"/>
      <c r="O1282" s="4"/>
      <c r="P1282" s="10"/>
    </row>
    <row r="1283" spans="13:16">
      <c r="M1283" s="4"/>
      <c r="N1283" s="4"/>
      <c r="O1283" s="4"/>
      <c r="P1283" s="10"/>
    </row>
    <row r="1284" spans="13:16">
      <c r="M1284" s="4"/>
      <c r="N1284" s="4"/>
      <c r="O1284" s="4"/>
      <c r="P1284" s="10"/>
    </row>
    <row r="1285" spans="13:16">
      <c r="M1285" s="4"/>
      <c r="N1285" s="4"/>
      <c r="O1285" s="4"/>
      <c r="P1285" s="10"/>
    </row>
    <row r="1286" spans="13:16">
      <c r="M1286" s="4"/>
      <c r="N1286" s="4"/>
      <c r="O1286" s="4"/>
      <c r="P1286" s="10"/>
    </row>
    <row r="1287" spans="13:16">
      <c r="M1287" s="4"/>
      <c r="N1287" s="4"/>
      <c r="O1287" s="4"/>
      <c r="P1287" s="10"/>
    </row>
    <row r="1288" spans="13:16">
      <c r="M1288" s="4"/>
      <c r="N1288" s="4"/>
      <c r="O1288" s="4"/>
      <c r="P1288" s="10"/>
    </row>
    <row r="1289" spans="13:16">
      <c r="M1289" s="4"/>
      <c r="N1289" s="4"/>
      <c r="O1289" s="4"/>
      <c r="P1289" s="10"/>
    </row>
    <row r="1290" spans="13:16">
      <c r="M1290" s="4"/>
      <c r="N1290" s="4"/>
      <c r="O1290" s="4"/>
      <c r="P1290" s="10"/>
    </row>
    <row r="1291" spans="13:16">
      <c r="M1291" s="4"/>
      <c r="N1291" s="4"/>
      <c r="O1291" s="4"/>
      <c r="P1291" s="10"/>
    </row>
    <row r="1292" spans="13:16">
      <c r="M1292" s="4"/>
      <c r="N1292" s="4"/>
      <c r="O1292" s="4"/>
      <c r="P1292" s="10"/>
    </row>
    <row r="1293" spans="13:16">
      <c r="M1293" s="4"/>
      <c r="N1293" s="4"/>
      <c r="O1293" s="4"/>
      <c r="P1293" s="10"/>
    </row>
    <row r="1294" spans="13:16">
      <c r="M1294" s="4"/>
      <c r="N1294" s="4"/>
      <c r="O1294" s="4"/>
      <c r="P1294" s="10"/>
    </row>
    <row r="1295" spans="13:16">
      <c r="M1295" s="4"/>
      <c r="N1295" s="4"/>
      <c r="O1295" s="4"/>
      <c r="P1295" s="10"/>
    </row>
    <row r="1296" spans="13:16">
      <c r="M1296" s="4"/>
      <c r="N1296" s="4"/>
      <c r="O1296" s="4"/>
      <c r="P1296" s="10"/>
    </row>
    <row r="1297" spans="13:16">
      <c r="M1297" s="4"/>
      <c r="N1297" s="4"/>
      <c r="O1297" s="4"/>
      <c r="P1297" s="10"/>
    </row>
    <row r="1298" spans="13:16">
      <c r="M1298" s="4"/>
      <c r="N1298" s="4"/>
      <c r="O1298" s="4"/>
      <c r="P1298" s="10"/>
    </row>
    <row r="1299" spans="13:16">
      <c r="M1299" s="4"/>
      <c r="N1299" s="4"/>
      <c r="O1299" s="4"/>
      <c r="P1299" s="10"/>
    </row>
    <row r="1300" spans="13:16">
      <c r="M1300" s="4"/>
      <c r="N1300" s="4"/>
      <c r="O1300" s="4"/>
      <c r="P1300" s="10"/>
    </row>
    <row r="1301" spans="13:16">
      <c r="M1301" s="4"/>
      <c r="N1301" s="4"/>
      <c r="O1301" s="4"/>
      <c r="P1301" s="10"/>
    </row>
    <row r="1302" spans="13:16">
      <c r="M1302" s="4"/>
      <c r="N1302" s="4"/>
      <c r="O1302" s="4"/>
      <c r="P1302" s="10"/>
    </row>
    <row r="1303" spans="13:16">
      <c r="M1303" s="4"/>
      <c r="N1303" s="4"/>
      <c r="O1303" s="4"/>
      <c r="P1303" s="10"/>
    </row>
    <row r="1304" spans="13:16">
      <c r="M1304" s="4"/>
      <c r="N1304" s="4"/>
      <c r="O1304" s="4"/>
      <c r="P1304" s="10"/>
    </row>
    <row r="1305" spans="13:16">
      <c r="M1305" s="4"/>
      <c r="N1305" s="4"/>
      <c r="O1305" s="4"/>
      <c r="P1305" s="10"/>
    </row>
    <row r="1306" spans="13:16">
      <c r="M1306" s="4"/>
      <c r="N1306" s="4"/>
      <c r="O1306" s="4"/>
      <c r="P1306" s="10"/>
    </row>
    <row r="1307" spans="13:16">
      <c r="M1307" s="4"/>
      <c r="N1307" s="4"/>
      <c r="O1307" s="4"/>
      <c r="P1307" s="10"/>
    </row>
    <row r="1308" spans="13:16">
      <c r="M1308" s="4"/>
      <c r="N1308" s="4"/>
      <c r="O1308" s="4"/>
      <c r="P1308" s="10"/>
    </row>
    <row r="1309" spans="13:16">
      <c r="M1309" s="4"/>
      <c r="N1309" s="4"/>
      <c r="O1309" s="4"/>
      <c r="P1309" s="10"/>
    </row>
    <row r="1310" spans="13:16">
      <c r="M1310" s="4"/>
      <c r="N1310" s="4"/>
      <c r="O1310" s="4"/>
      <c r="P1310" s="10"/>
    </row>
    <row r="1311" spans="13:16">
      <c r="M1311" s="4"/>
      <c r="N1311" s="4"/>
      <c r="O1311" s="4"/>
      <c r="P1311" s="10"/>
    </row>
    <row r="1312" spans="13:16">
      <c r="M1312" s="4"/>
      <c r="N1312" s="4"/>
      <c r="O1312" s="4"/>
      <c r="P1312" s="10"/>
    </row>
    <row r="1313" spans="13:16">
      <c r="M1313" s="4"/>
      <c r="N1313" s="4"/>
      <c r="O1313" s="4"/>
      <c r="P1313" s="10"/>
    </row>
    <row r="1314" spans="13:16">
      <c r="M1314" s="4"/>
      <c r="N1314" s="4"/>
      <c r="O1314" s="4"/>
      <c r="P1314" s="10"/>
    </row>
    <row r="1315" spans="13:16">
      <c r="M1315" s="4"/>
      <c r="N1315" s="4"/>
      <c r="O1315" s="4"/>
      <c r="P1315" s="10"/>
    </row>
    <row r="1316" spans="13:16">
      <c r="M1316" s="4"/>
      <c r="N1316" s="4"/>
      <c r="O1316" s="4"/>
      <c r="P1316" s="10"/>
    </row>
    <row r="1317" spans="13:16">
      <c r="M1317" s="4"/>
      <c r="N1317" s="4"/>
      <c r="O1317" s="4"/>
      <c r="P1317" s="10"/>
    </row>
    <row r="1318" spans="13:16">
      <c r="M1318" s="4"/>
      <c r="N1318" s="4"/>
      <c r="O1318" s="4"/>
      <c r="P1318" s="10"/>
    </row>
    <row r="1319" spans="13:16">
      <c r="M1319" s="4"/>
      <c r="N1319" s="4"/>
      <c r="O1319" s="4"/>
      <c r="P1319" s="10"/>
    </row>
    <row r="1320" spans="13:16">
      <c r="M1320" s="4"/>
      <c r="N1320" s="4"/>
      <c r="O1320" s="4"/>
      <c r="P1320" s="10"/>
    </row>
    <row r="1321" spans="13:16">
      <c r="M1321" s="4"/>
      <c r="N1321" s="4"/>
      <c r="O1321" s="4"/>
      <c r="P1321" s="10"/>
    </row>
    <row r="1322" spans="13:16">
      <c r="M1322" s="4"/>
      <c r="N1322" s="4"/>
      <c r="O1322" s="4"/>
      <c r="P1322" s="10"/>
    </row>
    <row r="1323" spans="13:16">
      <c r="M1323" s="4"/>
      <c r="N1323" s="4"/>
      <c r="O1323" s="4"/>
      <c r="P1323" s="10"/>
    </row>
    <row r="1324" spans="13:16">
      <c r="M1324" s="4"/>
      <c r="N1324" s="4"/>
      <c r="O1324" s="4"/>
      <c r="P1324" s="10"/>
    </row>
    <row r="1325" spans="13:16">
      <c r="M1325" s="4"/>
      <c r="N1325" s="4"/>
      <c r="O1325" s="4"/>
      <c r="P1325" s="10"/>
    </row>
    <row r="1326" spans="13:16">
      <c r="M1326" s="4"/>
      <c r="N1326" s="4"/>
      <c r="O1326" s="4"/>
      <c r="P1326" s="10"/>
    </row>
    <row r="1327" spans="13:16">
      <c r="M1327" s="4"/>
      <c r="N1327" s="4"/>
      <c r="O1327" s="4"/>
      <c r="P1327" s="10"/>
    </row>
    <row r="1328" spans="13:16">
      <c r="M1328" s="4"/>
      <c r="N1328" s="4"/>
      <c r="O1328" s="4"/>
      <c r="P1328" s="10"/>
    </row>
    <row r="1329" spans="13:16">
      <c r="M1329" s="4"/>
      <c r="N1329" s="4"/>
      <c r="O1329" s="4"/>
      <c r="P1329" s="10"/>
    </row>
    <row r="1330" spans="13:16">
      <c r="M1330" s="4"/>
      <c r="N1330" s="4"/>
      <c r="O1330" s="4"/>
      <c r="P1330" s="10"/>
    </row>
    <row r="1331" spans="13:16">
      <c r="M1331" s="4"/>
      <c r="N1331" s="4"/>
      <c r="O1331" s="4"/>
      <c r="P1331" s="10"/>
    </row>
    <row r="1332" spans="13:16">
      <c r="M1332" s="4"/>
      <c r="N1332" s="4"/>
      <c r="O1332" s="4"/>
      <c r="P1332" s="10"/>
    </row>
    <row r="1333" spans="13:16">
      <c r="M1333" s="4"/>
      <c r="N1333" s="4"/>
      <c r="O1333" s="4"/>
      <c r="P1333" s="10"/>
    </row>
    <row r="1334" spans="13:16">
      <c r="M1334" s="4"/>
      <c r="N1334" s="4"/>
      <c r="O1334" s="4"/>
      <c r="P1334" s="10"/>
    </row>
    <row r="1335" spans="13:16">
      <c r="M1335" s="4"/>
      <c r="N1335" s="4"/>
      <c r="O1335" s="4"/>
      <c r="P1335" s="10"/>
    </row>
    <row r="1336" spans="13:16">
      <c r="M1336" s="4"/>
      <c r="N1336" s="4"/>
      <c r="O1336" s="4"/>
      <c r="P1336" s="10"/>
    </row>
    <row r="1337" spans="13:16">
      <c r="M1337" s="4"/>
      <c r="N1337" s="4"/>
      <c r="O1337" s="4"/>
      <c r="P1337" s="10"/>
    </row>
    <row r="1338" spans="13:16">
      <c r="M1338" s="4"/>
      <c r="N1338" s="4"/>
      <c r="O1338" s="4"/>
      <c r="P1338" s="10"/>
    </row>
    <row r="1339" spans="13:16">
      <c r="M1339" s="4"/>
      <c r="N1339" s="4"/>
      <c r="O1339" s="4"/>
      <c r="P1339" s="10"/>
    </row>
    <row r="1340" spans="13:16">
      <c r="M1340" s="4"/>
      <c r="N1340" s="4"/>
      <c r="O1340" s="4"/>
      <c r="P1340" s="10"/>
    </row>
    <row r="1341" spans="13:16">
      <c r="M1341" s="4"/>
      <c r="N1341" s="4"/>
      <c r="O1341" s="4"/>
      <c r="P1341" s="10"/>
    </row>
    <row r="1342" spans="13:16">
      <c r="M1342" s="4"/>
      <c r="N1342" s="4"/>
      <c r="O1342" s="4"/>
      <c r="P1342" s="10"/>
    </row>
    <row r="1343" spans="13:16">
      <c r="M1343" s="4"/>
      <c r="N1343" s="4"/>
      <c r="O1343" s="4"/>
      <c r="P1343" s="10"/>
    </row>
    <row r="1344" spans="13:16">
      <c r="M1344" s="4"/>
      <c r="N1344" s="4"/>
      <c r="O1344" s="4"/>
      <c r="P1344" s="10"/>
    </row>
    <row r="1345" spans="13:16">
      <c r="M1345" s="4"/>
      <c r="N1345" s="4"/>
      <c r="O1345" s="4"/>
      <c r="P1345" s="10"/>
    </row>
    <row r="1346" spans="13:16">
      <c r="M1346" s="4"/>
      <c r="N1346" s="4"/>
      <c r="O1346" s="4"/>
      <c r="P1346" s="10"/>
    </row>
    <row r="1347" spans="13:16">
      <c r="M1347" s="4"/>
      <c r="N1347" s="4"/>
      <c r="O1347" s="4"/>
      <c r="P1347" s="10"/>
    </row>
    <row r="1348" spans="13:16">
      <c r="M1348" s="4"/>
      <c r="N1348" s="4"/>
      <c r="O1348" s="4"/>
      <c r="P1348" s="10"/>
    </row>
    <row r="1349" spans="13:16">
      <c r="M1349" s="4"/>
      <c r="N1349" s="4"/>
      <c r="O1349" s="4"/>
      <c r="P1349" s="10"/>
    </row>
    <row r="1350" spans="13:16">
      <c r="M1350" s="4"/>
      <c r="N1350" s="4"/>
      <c r="O1350" s="4"/>
      <c r="P1350" s="10"/>
    </row>
    <row r="1351" spans="13:16">
      <c r="M1351" s="4"/>
      <c r="N1351" s="4"/>
      <c r="O1351" s="4"/>
      <c r="P1351" s="10"/>
    </row>
    <row r="1352" spans="13:16">
      <c r="M1352" s="4"/>
      <c r="N1352" s="4"/>
      <c r="O1352" s="4"/>
      <c r="P1352" s="10"/>
    </row>
    <row r="1353" spans="13:16">
      <c r="M1353" s="4"/>
      <c r="N1353" s="4"/>
      <c r="O1353" s="4"/>
      <c r="P1353" s="10"/>
    </row>
    <row r="1354" spans="13:16">
      <c r="M1354" s="4"/>
      <c r="N1354" s="4"/>
      <c r="O1354" s="4"/>
      <c r="P1354" s="10"/>
    </row>
    <row r="1355" spans="13:16">
      <c r="M1355" s="4"/>
      <c r="N1355" s="4"/>
      <c r="O1355" s="4"/>
      <c r="P1355" s="10"/>
    </row>
    <row r="1356" spans="13:16">
      <c r="M1356" s="4"/>
      <c r="N1356" s="4"/>
      <c r="O1356" s="4"/>
      <c r="P1356" s="10"/>
    </row>
    <row r="1357" spans="13:16">
      <c r="M1357" s="4"/>
      <c r="N1357" s="4"/>
      <c r="O1357" s="4"/>
      <c r="P1357" s="10"/>
    </row>
    <row r="1358" spans="13:16">
      <c r="M1358" s="4"/>
      <c r="N1358" s="4"/>
      <c r="O1358" s="4"/>
      <c r="P1358" s="10"/>
    </row>
    <row r="1359" spans="13:16">
      <c r="M1359" s="4"/>
      <c r="N1359" s="4"/>
      <c r="O1359" s="4"/>
      <c r="P1359" s="10"/>
    </row>
    <row r="1360" spans="13:16">
      <c r="M1360" s="4"/>
      <c r="N1360" s="4"/>
      <c r="O1360" s="4"/>
      <c r="P1360" s="10"/>
    </row>
    <row r="1361" spans="13:16">
      <c r="M1361" s="4"/>
      <c r="N1361" s="4"/>
      <c r="O1361" s="4"/>
      <c r="P1361" s="10"/>
    </row>
    <row r="1362" spans="13:16">
      <c r="M1362" s="4"/>
      <c r="N1362" s="4"/>
      <c r="O1362" s="4"/>
      <c r="P1362" s="10"/>
    </row>
    <row r="1363" spans="13:16">
      <c r="M1363" s="4"/>
      <c r="N1363" s="4"/>
      <c r="O1363" s="4"/>
      <c r="P1363" s="10"/>
    </row>
    <row r="1364" spans="13:16">
      <c r="M1364" s="4"/>
      <c r="N1364" s="4"/>
      <c r="O1364" s="4"/>
      <c r="P1364" s="10"/>
    </row>
    <row r="1365" spans="13:16">
      <c r="M1365" s="4"/>
      <c r="N1365" s="4"/>
      <c r="O1365" s="4"/>
      <c r="P1365" s="10"/>
    </row>
    <row r="1366" spans="13:16">
      <c r="M1366" s="4"/>
      <c r="N1366" s="4"/>
      <c r="O1366" s="4"/>
      <c r="P1366" s="10"/>
    </row>
    <row r="1367" spans="13:16">
      <c r="M1367" s="4"/>
      <c r="N1367" s="4"/>
      <c r="O1367" s="4"/>
      <c r="P1367" s="10"/>
    </row>
    <row r="1368" spans="13:16">
      <c r="M1368" s="4"/>
      <c r="N1368" s="4"/>
      <c r="O1368" s="4"/>
      <c r="P1368" s="10"/>
    </row>
    <row r="1369" spans="13:16">
      <c r="M1369" s="4"/>
      <c r="N1369" s="4"/>
      <c r="O1369" s="4"/>
      <c r="P1369" s="10"/>
    </row>
    <row r="1370" spans="13:16">
      <c r="M1370" s="4"/>
      <c r="N1370" s="4"/>
      <c r="O1370" s="4"/>
      <c r="P1370" s="10"/>
    </row>
    <row r="1371" spans="13:16">
      <c r="M1371" s="4"/>
      <c r="N1371" s="4"/>
      <c r="O1371" s="4"/>
      <c r="P1371" s="10"/>
    </row>
    <row r="1372" spans="13:16">
      <c r="M1372" s="4"/>
      <c r="N1372" s="4"/>
      <c r="O1372" s="4"/>
      <c r="P1372" s="10"/>
    </row>
    <row r="1373" spans="13:16">
      <c r="M1373" s="4"/>
      <c r="N1373" s="4"/>
      <c r="O1373" s="4"/>
      <c r="P1373" s="10"/>
    </row>
    <row r="1374" spans="13:16">
      <c r="M1374" s="4"/>
      <c r="N1374" s="4"/>
      <c r="O1374" s="4"/>
      <c r="P1374" s="10"/>
    </row>
    <row r="1375" spans="13:16">
      <c r="M1375" s="4"/>
      <c r="N1375" s="4"/>
      <c r="O1375" s="4"/>
      <c r="P1375" s="10"/>
    </row>
    <row r="1376" spans="13:16">
      <c r="M1376" s="4"/>
      <c r="N1376" s="4"/>
      <c r="O1376" s="4"/>
      <c r="P1376" s="10"/>
    </row>
    <row r="1377" spans="13:16">
      <c r="M1377" s="4"/>
      <c r="N1377" s="4"/>
      <c r="O1377" s="4"/>
      <c r="P1377" s="10"/>
    </row>
    <row r="1378" spans="13:16">
      <c r="M1378" s="4"/>
      <c r="N1378" s="4"/>
      <c r="O1378" s="4"/>
      <c r="P1378" s="10"/>
    </row>
    <row r="1379" spans="13:16">
      <c r="M1379" s="4"/>
      <c r="N1379" s="4"/>
      <c r="O1379" s="4"/>
      <c r="P1379" s="10"/>
    </row>
    <row r="1380" spans="13:16">
      <c r="M1380" s="4"/>
      <c r="N1380" s="4"/>
      <c r="O1380" s="4"/>
      <c r="P1380" s="10"/>
    </row>
    <row r="1381" spans="13:16">
      <c r="M1381" s="4"/>
      <c r="N1381" s="4"/>
      <c r="O1381" s="4"/>
      <c r="P1381" s="10"/>
    </row>
    <row r="1382" spans="13:16">
      <c r="M1382" s="4"/>
      <c r="N1382" s="4"/>
      <c r="O1382" s="4"/>
      <c r="P1382" s="10"/>
    </row>
    <row r="1383" spans="13:16">
      <c r="M1383" s="4"/>
      <c r="N1383" s="4"/>
      <c r="O1383" s="4"/>
      <c r="P1383" s="10"/>
    </row>
    <row r="1384" spans="13:16">
      <c r="M1384" s="4"/>
      <c r="N1384" s="4"/>
      <c r="O1384" s="4"/>
      <c r="P1384" s="10"/>
    </row>
    <row r="1385" spans="13:16">
      <c r="M1385" s="4"/>
      <c r="N1385" s="4"/>
      <c r="O1385" s="4"/>
      <c r="P1385" s="10"/>
    </row>
    <row r="1386" spans="13:16">
      <c r="M1386" s="4"/>
      <c r="N1386" s="4"/>
      <c r="O1386" s="4"/>
      <c r="P1386" s="10"/>
    </row>
    <row r="1387" spans="13:16">
      <c r="M1387" s="4"/>
      <c r="N1387" s="4"/>
      <c r="O1387" s="4"/>
      <c r="P1387" s="10"/>
    </row>
    <row r="1388" spans="13:16">
      <c r="M1388" s="4"/>
      <c r="N1388" s="4"/>
      <c r="O1388" s="4"/>
      <c r="P1388" s="10"/>
    </row>
    <row r="1389" spans="13:16">
      <c r="M1389" s="4"/>
      <c r="N1389" s="4"/>
      <c r="O1389" s="4"/>
      <c r="P1389" s="10"/>
    </row>
    <row r="1390" spans="13:16">
      <c r="M1390" s="4"/>
      <c r="N1390" s="4"/>
      <c r="O1390" s="4"/>
      <c r="P1390" s="10"/>
    </row>
    <row r="1391" spans="13:16">
      <c r="M1391" s="4"/>
      <c r="N1391" s="4"/>
      <c r="O1391" s="4"/>
      <c r="P1391" s="10"/>
    </row>
    <row r="1392" spans="13:16">
      <c r="M1392" s="4"/>
      <c r="N1392" s="4"/>
      <c r="O1392" s="4"/>
      <c r="P1392" s="10"/>
    </row>
    <row r="1393" spans="13:16">
      <c r="M1393" s="4"/>
      <c r="N1393" s="4"/>
      <c r="O1393" s="4"/>
      <c r="P1393" s="10"/>
    </row>
    <row r="1394" spans="13:16">
      <c r="M1394" s="4"/>
      <c r="N1394" s="4"/>
      <c r="O1394" s="4"/>
      <c r="P1394" s="10"/>
    </row>
    <row r="1395" spans="13:16">
      <c r="M1395" s="4"/>
      <c r="N1395" s="4"/>
      <c r="O1395" s="4"/>
      <c r="P1395" s="10"/>
    </row>
    <row r="1396" spans="13:16">
      <c r="M1396" s="4"/>
      <c r="N1396" s="4"/>
      <c r="O1396" s="4"/>
      <c r="P1396" s="10"/>
    </row>
    <row r="1397" spans="13:16">
      <c r="M1397" s="4"/>
      <c r="N1397" s="4"/>
      <c r="O1397" s="4"/>
      <c r="P1397" s="10"/>
    </row>
    <row r="1398" spans="13:16">
      <c r="M1398" s="4"/>
      <c r="N1398" s="4"/>
      <c r="O1398" s="4"/>
      <c r="P1398" s="10"/>
    </row>
    <row r="1399" spans="13:16">
      <c r="M1399" s="4"/>
      <c r="N1399" s="4"/>
      <c r="O1399" s="4"/>
      <c r="P1399" s="10"/>
    </row>
    <row r="1400" spans="13:16">
      <c r="M1400" s="4"/>
      <c r="N1400" s="4"/>
      <c r="O1400" s="4"/>
      <c r="P1400" s="10"/>
    </row>
    <row r="1401" spans="13:16">
      <c r="M1401" s="4"/>
      <c r="N1401" s="4"/>
      <c r="O1401" s="4"/>
      <c r="P1401" s="10"/>
    </row>
    <row r="1402" spans="13:16">
      <c r="M1402" s="4"/>
      <c r="N1402" s="4"/>
      <c r="O1402" s="4"/>
      <c r="P1402" s="10"/>
    </row>
    <row r="1403" spans="13:16">
      <c r="M1403" s="4"/>
      <c r="N1403" s="4"/>
      <c r="O1403" s="4"/>
      <c r="P1403" s="10"/>
    </row>
    <row r="1404" spans="13:16">
      <c r="M1404" s="4"/>
      <c r="N1404" s="4"/>
      <c r="O1404" s="4"/>
      <c r="P1404" s="10"/>
    </row>
    <row r="1405" spans="13:16">
      <c r="M1405" s="4"/>
      <c r="N1405" s="4"/>
      <c r="O1405" s="4"/>
      <c r="P1405" s="10"/>
    </row>
    <row r="1406" spans="13:16">
      <c r="M1406" s="4"/>
      <c r="N1406" s="4"/>
      <c r="O1406" s="4"/>
      <c r="P1406" s="10"/>
    </row>
    <row r="1407" spans="13:16">
      <c r="M1407" s="4"/>
      <c r="N1407" s="4"/>
      <c r="O1407" s="4"/>
      <c r="P1407" s="10"/>
    </row>
    <row r="1408" spans="13:16">
      <c r="M1408" s="4"/>
      <c r="N1408" s="4"/>
      <c r="O1408" s="4"/>
      <c r="P1408" s="10"/>
    </row>
    <row r="1409" spans="13:16">
      <c r="M1409" s="4"/>
      <c r="N1409" s="4"/>
      <c r="O1409" s="4"/>
      <c r="P1409" s="10"/>
    </row>
    <row r="1410" spans="13:16">
      <c r="M1410" s="4"/>
      <c r="N1410" s="4"/>
      <c r="O1410" s="4"/>
      <c r="P1410" s="10"/>
    </row>
    <row r="1411" spans="13:16">
      <c r="M1411" s="4"/>
      <c r="N1411" s="4"/>
      <c r="O1411" s="4"/>
      <c r="P1411" s="10"/>
    </row>
    <row r="1412" spans="13:16">
      <c r="M1412" s="4"/>
      <c r="N1412" s="4"/>
      <c r="O1412" s="4"/>
      <c r="P1412" s="10"/>
    </row>
    <row r="1413" spans="13:16">
      <c r="M1413" s="4"/>
      <c r="N1413" s="4"/>
      <c r="O1413" s="4"/>
      <c r="P1413" s="10"/>
    </row>
    <row r="1414" spans="13:16">
      <c r="M1414" s="4"/>
      <c r="N1414" s="4"/>
      <c r="O1414" s="4"/>
      <c r="P1414" s="10"/>
    </row>
    <row r="1415" spans="13:16">
      <c r="M1415" s="4"/>
      <c r="N1415" s="4"/>
      <c r="O1415" s="4"/>
      <c r="P1415" s="10"/>
    </row>
    <row r="1416" spans="13:16">
      <c r="M1416" s="4"/>
      <c r="N1416" s="4"/>
      <c r="O1416" s="4"/>
      <c r="P1416" s="10"/>
    </row>
    <row r="1417" spans="13:16">
      <c r="M1417" s="4"/>
      <c r="N1417" s="4"/>
      <c r="O1417" s="4"/>
      <c r="P1417" s="10"/>
    </row>
    <row r="1418" spans="13:16">
      <c r="M1418" s="4"/>
      <c r="N1418" s="4"/>
      <c r="O1418" s="4"/>
      <c r="P1418" s="10"/>
    </row>
    <row r="1419" spans="13:16">
      <c r="M1419" s="4"/>
      <c r="N1419" s="4"/>
      <c r="O1419" s="4"/>
      <c r="P1419" s="10"/>
    </row>
    <row r="1420" spans="13:16">
      <c r="M1420" s="4"/>
      <c r="N1420" s="4"/>
      <c r="O1420" s="4"/>
      <c r="P1420" s="10"/>
    </row>
    <row r="1421" spans="13:16">
      <c r="M1421" s="4"/>
      <c r="N1421" s="4"/>
      <c r="O1421" s="4"/>
      <c r="P1421" s="10"/>
    </row>
    <row r="1422" spans="13:16">
      <c r="M1422" s="4"/>
      <c r="N1422" s="4"/>
      <c r="O1422" s="4"/>
      <c r="P1422" s="10"/>
    </row>
    <row r="1423" spans="13:16">
      <c r="M1423" s="4"/>
      <c r="N1423" s="4"/>
      <c r="O1423" s="4"/>
      <c r="P1423" s="10"/>
    </row>
    <row r="1424" spans="13:16">
      <c r="M1424" s="4"/>
      <c r="N1424" s="4"/>
      <c r="O1424" s="4"/>
      <c r="P1424" s="10"/>
    </row>
    <row r="1425" spans="13:16">
      <c r="M1425" s="4"/>
      <c r="N1425" s="4"/>
      <c r="O1425" s="4"/>
      <c r="P1425" s="10"/>
    </row>
    <row r="1426" spans="13:16">
      <c r="M1426" s="4"/>
      <c r="N1426" s="4"/>
      <c r="O1426" s="4"/>
      <c r="P1426" s="10"/>
    </row>
    <row r="1427" spans="13:16">
      <c r="M1427" s="4"/>
      <c r="N1427" s="4"/>
      <c r="O1427" s="4"/>
      <c r="P1427" s="10"/>
    </row>
    <row r="1428" spans="13:16">
      <c r="M1428" s="4"/>
      <c r="N1428" s="4"/>
      <c r="O1428" s="4"/>
      <c r="P1428" s="10"/>
    </row>
    <row r="1429" spans="13:16">
      <c r="M1429" s="4"/>
      <c r="N1429" s="4"/>
      <c r="O1429" s="4"/>
      <c r="P1429" s="10"/>
    </row>
    <row r="1430" spans="13:16">
      <c r="M1430" s="4"/>
      <c r="N1430" s="4"/>
      <c r="O1430" s="4"/>
      <c r="P1430" s="10"/>
    </row>
    <row r="1431" spans="13:16">
      <c r="M1431" s="4"/>
      <c r="N1431" s="4"/>
      <c r="O1431" s="4"/>
      <c r="P1431" s="10"/>
    </row>
    <row r="1432" spans="13:16">
      <c r="M1432" s="4"/>
      <c r="N1432" s="4"/>
      <c r="O1432" s="4"/>
      <c r="P1432" s="10"/>
    </row>
    <row r="1433" spans="13:16">
      <c r="M1433" s="4"/>
      <c r="N1433" s="4"/>
      <c r="O1433" s="4"/>
      <c r="P1433" s="10"/>
    </row>
    <row r="1434" spans="13:16">
      <c r="M1434" s="4"/>
      <c r="N1434" s="4"/>
      <c r="O1434" s="4"/>
      <c r="P1434" s="10"/>
    </row>
    <row r="1435" spans="13:16">
      <c r="M1435" s="4"/>
      <c r="N1435" s="4"/>
      <c r="O1435" s="4"/>
      <c r="P1435" s="10"/>
    </row>
    <row r="1436" spans="13:16">
      <c r="M1436" s="4"/>
      <c r="N1436" s="4"/>
      <c r="O1436" s="4"/>
      <c r="P1436" s="10"/>
    </row>
    <row r="1437" spans="13:16">
      <c r="M1437" s="4"/>
      <c r="N1437" s="4"/>
      <c r="O1437" s="4"/>
      <c r="P1437" s="10"/>
    </row>
    <row r="1438" spans="13:16">
      <c r="M1438" s="4"/>
      <c r="N1438" s="4"/>
      <c r="O1438" s="4"/>
      <c r="P1438" s="10"/>
    </row>
    <row r="1439" spans="13:16">
      <c r="M1439" s="4"/>
      <c r="N1439" s="4"/>
      <c r="O1439" s="4"/>
      <c r="P1439" s="10"/>
    </row>
    <row r="1440" spans="13:16">
      <c r="M1440" s="4"/>
      <c r="N1440" s="4"/>
      <c r="O1440" s="4"/>
      <c r="P1440" s="10"/>
    </row>
    <row r="1441" spans="13:16">
      <c r="M1441" s="4"/>
      <c r="N1441" s="4"/>
      <c r="O1441" s="4"/>
      <c r="P1441" s="10"/>
    </row>
    <row r="1442" spans="13:16">
      <c r="M1442" s="4"/>
      <c r="N1442" s="4"/>
      <c r="O1442" s="4"/>
      <c r="P1442" s="10"/>
    </row>
    <row r="1443" spans="13:16">
      <c r="M1443" s="4"/>
      <c r="N1443" s="4"/>
      <c r="O1443" s="4"/>
      <c r="P1443" s="10"/>
    </row>
    <row r="1444" spans="13:16">
      <c r="M1444" s="4"/>
      <c r="N1444" s="4"/>
      <c r="O1444" s="4"/>
      <c r="P1444" s="10"/>
    </row>
    <row r="1445" spans="13:16">
      <c r="M1445" s="4"/>
      <c r="N1445" s="4"/>
      <c r="O1445" s="4"/>
      <c r="P1445" s="10"/>
    </row>
    <row r="1446" spans="13:16">
      <c r="M1446" s="4"/>
      <c r="N1446" s="4"/>
      <c r="O1446" s="4"/>
      <c r="P1446" s="10"/>
    </row>
    <row r="1447" spans="13:16">
      <c r="M1447" s="4"/>
      <c r="N1447" s="4"/>
      <c r="O1447" s="4"/>
      <c r="P1447" s="10"/>
    </row>
    <row r="1448" spans="13:16">
      <c r="M1448" s="4"/>
      <c r="N1448" s="4"/>
      <c r="O1448" s="4"/>
      <c r="P1448" s="10"/>
    </row>
    <row r="1449" spans="13:16">
      <c r="M1449" s="4"/>
      <c r="N1449" s="4"/>
      <c r="O1449" s="4"/>
      <c r="P1449" s="10"/>
    </row>
    <row r="1450" spans="13:16">
      <c r="M1450" s="4"/>
      <c r="N1450" s="4"/>
      <c r="O1450" s="4"/>
      <c r="P1450" s="10"/>
    </row>
    <row r="1451" spans="13:16">
      <c r="M1451" s="4"/>
      <c r="N1451" s="4"/>
      <c r="O1451" s="4"/>
      <c r="P1451" s="10"/>
    </row>
    <row r="1452" spans="13:16">
      <c r="M1452" s="4"/>
      <c r="N1452" s="4"/>
      <c r="O1452" s="4"/>
      <c r="P1452" s="10"/>
    </row>
    <row r="1453" spans="13:16">
      <c r="M1453" s="4"/>
      <c r="N1453" s="4"/>
      <c r="O1453" s="4"/>
      <c r="P1453" s="10"/>
    </row>
    <row r="1454" spans="13:16">
      <c r="M1454" s="4"/>
      <c r="N1454" s="4"/>
      <c r="O1454" s="4"/>
      <c r="P1454" s="10"/>
    </row>
    <row r="1455" spans="13:16">
      <c r="M1455" s="4"/>
      <c r="N1455" s="4"/>
      <c r="O1455" s="4"/>
      <c r="P1455" s="10"/>
    </row>
    <row r="1456" spans="13:16">
      <c r="M1456" s="4"/>
      <c r="N1456" s="4"/>
      <c r="O1456" s="4"/>
      <c r="P1456" s="10"/>
    </row>
    <row r="1457" spans="13:16">
      <c r="M1457" s="4"/>
      <c r="N1457" s="4"/>
      <c r="O1457" s="4"/>
      <c r="P1457" s="10"/>
    </row>
    <row r="1458" spans="13:16">
      <c r="M1458" s="4"/>
      <c r="N1458" s="4"/>
      <c r="O1458" s="4"/>
      <c r="P1458" s="10"/>
    </row>
    <row r="1459" spans="13:16">
      <c r="M1459" s="4"/>
      <c r="N1459" s="4"/>
      <c r="O1459" s="4"/>
      <c r="P1459" s="10"/>
    </row>
    <row r="1460" spans="13:16">
      <c r="M1460" s="4"/>
      <c r="N1460" s="4"/>
      <c r="O1460" s="4"/>
      <c r="P1460" s="10"/>
    </row>
    <row r="1461" spans="13:16">
      <c r="M1461" s="4"/>
      <c r="N1461" s="4"/>
      <c r="O1461" s="4"/>
      <c r="P1461" s="10"/>
    </row>
    <row r="1462" spans="13:16">
      <c r="M1462" s="4"/>
      <c r="N1462" s="4"/>
      <c r="O1462" s="4"/>
      <c r="P1462" s="10"/>
    </row>
    <row r="1463" spans="13:16">
      <c r="M1463" s="4"/>
      <c r="N1463" s="4"/>
      <c r="O1463" s="4"/>
      <c r="P1463" s="10"/>
    </row>
    <row r="1464" spans="13:16">
      <c r="M1464" s="4"/>
      <c r="N1464" s="4"/>
      <c r="O1464" s="4"/>
      <c r="P1464" s="10"/>
    </row>
    <row r="1465" spans="13:16">
      <c r="M1465" s="4"/>
      <c r="N1465" s="4"/>
      <c r="O1465" s="4"/>
      <c r="P1465" s="10"/>
    </row>
    <row r="1466" spans="13:16">
      <c r="M1466" s="4"/>
      <c r="N1466" s="4"/>
      <c r="O1466" s="4"/>
      <c r="P1466" s="10"/>
    </row>
    <row r="1467" spans="13:16">
      <c r="M1467" s="4"/>
      <c r="N1467" s="4"/>
      <c r="O1467" s="4"/>
      <c r="P1467" s="10"/>
    </row>
    <row r="1468" spans="13:16">
      <c r="M1468" s="4"/>
      <c r="N1468" s="4"/>
      <c r="O1468" s="4"/>
      <c r="P1468" s="10"/>
    </row>
    <row r="1469" spans="13:16">
      <c r="M1469" s="4"/>
      <c r="N1469" s="4"/>
      <c r="O1469" s="4"/>
      <c r="P1469" s="10"/>
    </row>
    <row r="1470" spans="13:16">
      <c r="M1470" s="4"/>
      <c r="N1470" s="4"/>
      <c r="O1470" s="4"/>
      <c r="P1470" s="10"/>
    </row>
    <row r="1471" spans="13:16">
      <c r="M1471" s="4"/>
      <c r="N1471" s="4"/>
      <c r="O1471" s="4"/>
      <c r="P1471" s="10"/>
    </row>
    <row r="1472" spans="13:16">
      <c r="M1472" s="4"/>
      <c r="N1472" s="4"/>
      <c r="O1472" s="4"/>
      <c r="P1472" s="10"/>
    </row>
    <row r="1473" spans="13:16">
      <c r="M1473" s="4"/>
      <c r="N1473" s="4"/>
      <c r="O1473" s="4"/>
      <c r="P1473" s="10"/>
    </row>
    <row r="1474" spans="13:16">
      <c r="M1474" s="4"/>
      <c r="N1474" s="4"/>
      <c r="O1474" s="4"/>
      <c r="P1474" s="10"/>
    </row>
    <row r="1475" spans="13:16">
      <c r="M1475" s="4"/>
      <c r="N1475" s="4"/>
      <c r="O1475" s="4"/>
      <c r="P1475" s="10"/>
    </row>
    <row r="1476" spans="13:16">
      <c r="M1476" s="4"/>
      <c r="N1476" s="4"/>
      <c r="O1476" s="4"/>
      <c r="P1476" s="10"/>
    </row>
    <row r="1477" spans="13:16">
      <c r="M1477" s="4"/>
      <c r="N1477" s="4"/>
      <c r="O1477" s="4"/>
      <c r="P1477" s="10"/>
    </row>
    <row r="1478" spans="13:16">
      <c r="M1478" s="4"/>
      <c r="N1478" s="4"/>
      <c r="O1478" s="4"/>
      <c r="P1478" s="10"/>
    </row>
    <row r="1479" spans="13:16">
      <c r="M1479" s="4"/>
      <c r="N1479" s="4"/>
      <c r="O1479" s="4"/>
      <c r="P1479" s="10"/>
    </row>
    <row r="1480" spans="13:16">
      <c r="M1480" s="4"/>
      <c r="N1480" s="4"/>
      <c r="O1480" s="4"/>
      <c r="P1480" s="10"/>
    </row>
    <row r="1481" spans="13:16">
      <c r="M1481" s="4"/>
      <c r="N1481" s="4"/>
      <c r="O1481" s="4"/>
      <c r="P1481" s="10"/>
    </row>
    <row r="1482" spans="13:16">
      <c r="M1482" s="4"/>
      <c r="N1482" s="4"/>
      <c r="O1482" s="4"/>
      <c r="P1482" s="10"/>
    </row>
    <row r="1483" spans="13:16">
      <c r="M1483" s="4"/>
      <c r="N1483" s="4"/>
      <c r="O1483" s="4"/>
      <c r="P1483" s="10"/>
    </row>
    <row r="1484" spans="13:16">
      <c r="M1484" s="4"/>
      <c r="N1484" s="4"/>
      <c r="O1484" s="4"/>
      <c r="P1484" s="10"/>
    </row>
    <row r="1485" spans="13:16">
      <c r="M1485" s="4"/>
      <c r="N1485" s="4"/>
      <c r="O1485" s="4"/>
      <c r="P1485" s="10"/>
    </row>
    <row r="1486" spans="13:16">
      <c r="M1486" s="4"/>
      <c r="N1486" s="4"/>
      <c r="O1486" s="4"/>
      <c r="P1486" s="10"/>
    </row>
    <row r="1487" spans="13:16">
      <c r="M1487" s="4"/>
      <c r="N1487" s="4"/>
      <c r="O1487" s="4"/>
      <c r="P1487" s="10"/>
    </row>
    <row r="1488" spans="13:16">
      <c r="M1488" s="4"/>
      <c r="N1488" s="4"/>
      <c r="O1488" s="4"/>
      <c r="P1488" s="10"/>
    </row>
    <row r="1489" spans="13:16">
      <c r="M1489" s="4"/>
      <c r="N1489" s="4"/>
      <c r="O1489" s="4"/>
      <c r="P1489" s="10"/>
    </row>
    <row r="1490" spans="13:16">
      <c r="M1490" s="4"/>
      <c r="N1490" s="4"/>
      <c r="O1490" s="4"/>
      <c r="P1490" s="10"/>
    </row>
    <row r="1491" spans="13:16">
      <c r="M1491" s="4"/>
      <c r="N1491" s="4"/>
      <c r="O1491" s="4"/>
      <c r="P1491" s="10"/>
    </row>
    <row r="1492" spans="13:16">
      <c r="M1492" s="4"/>
      <c r="N1492" s="4"/>
      <c r="O1492" s="4"/>
      <c r="P1492" s="10"/>
    </row>
    <row r="1493" spans="13:16">
      <c r="M1493" s="4"/>
      <c r="N1493" s="4"/>
      <c r="O1493" s="4"/>
      <c r="P1493" s="10"/>
    </row>
    <row r="1494" spans="13:16">
      <c r="M1494" s="4"/>
      <c r="N1494" s="4"/>
      <c r="O1494" s="4"/>
      <c r="P1494" s="10"/>
    </row>
    <row r="1495" spans="13:16">
      <c r="M1495" s="4"/>
      <c r="N1495" s="4"/>
      <c r="O1495" s="4"/>
      <c r="P1495" s="10"/>
    </row>
    <row r="1496" spans="13:16">
      <c r="M1496" s="4"/>
      <c r="N1496" s="4"/>
      <c r="O1496" s="4"/>
      <c r="P1496" s="10"/>
    </row>
    <row r="1497" spans="13:16">
      <c r="M1497" s="4"/>
      <c r="N1497" s="4"/>
      <c r="O1497" s="4"/>
      <c r="P1497" s="10"/>
    </row>
    <row r="1498" spans="13:16">
      <c r="M1498" s="4"/>
      <c r="N1498" s="4"/>
      <c r="O1498" s="4"/>
      <c r="P1498" s="10"/>
    </row>
    <row r="1499" spans="13:16">
      <c r="M1499" s="4"/>
      <c r="N1499" s="4"/>
      <c r="O1499" s="4"/>
      <c r="P1499" s="10"/>
    </row>
    <row r="1500" spans="13:16">
      <c r="M1500" s="4"/>
      <c r="N1500" s="4"/>
      <c r="O1500" s="4"/>
      <c r="P1500" s="10"/>
    </row>
    <row r="1501" spans="13:16">
      <c r="M1501" s="4"/>
      <c r="N1501" s="4"/>
      <c r="O1501" s="4"/>
      <c r="P1501" s="10"/>
    </row>
    <row r="1502" spans="13:16">
      <c r="M1502" s="4"/>
      <c r="N1502" s="4"/>
      <c r="O1502" s="4"/>
      <c r="P1502" s="10"/>
    </row>
    <row r="1503" spans="13:16">
      <c r="M1503" s="4"/>
      <c r="N1503" s="4"/>
      <c r="O1503" s="4"/>
      <c r="P1503" s="10"/>
    </row>
    <row r="1504" spans="13:16">
      <c r="M1504" s="4"/>
      <c r="N1504" s="4"/>
      <c r="O1504" s="4"/>
      <c r="P1504" s="10"/>
    </row>
    <row r="1505" spans="13:16">
      <c r="M1505" s="4"/>
      <c r="N1505" s="4"/>
      <c r="O1505" s="4"/>
      <c r="P1505" s="10"/>
    </row>
    <row r="1506" spans="13:16">
      <c r="M1506" s="4"/>
      <c r="N1506" s="4"/>
      <c r="O1506" s="4"/>
      <c r="P1506" s="10"/>
    </row>
    <row r="1507" spans="13:16">
      <c r="M1507" s="4"/>
      <c r="N1507" s="4"/>
      <c r="O1507" s="4"/>
      <c r="P1507" s="10"/>
    </row>
    <row r="1508" spans="13:16">
      <c r="M1508" s="4"/>
      <c r="N1508" s="4"/>
      <c r="O1508" s="4"/>
      <c r="P1508" s="10"/>
    </row>
    <row r="1509" spans="13:16">
      <c r="M1509" s="4"/>
      <c r="N1509" s="4"/>
      <c r="O1509" s="4"/>
      <c r="P1509" s="10"/>
    </row>
    <row r="1510" spans="13:16">
      <c r="M1510" s="4"/>
      <c r="N1510" s="4"/>
      <c r="O1510" s="4"/>
      <c r="P1510" s="10"/>
    </row>
    <row r="1511" spans="13:16">
      <c r="M1511" s="4"/>
      <c r="N1511" s="4"/>
      <c r="O1511" s="4"/>
      <c r="P1511" s="10"/>
    </row>
    <row r="1512" spans="13:16">
      <c r="M1512" s="4"/>
      <c r="N1512" s="4"/>
      <c r="O1512" s="4"/>
      <c r="P1512" s="10"/>
    </row>
    <row r="1513" spans="13:16">
      <c r="M1513" s="4"/>
      <c r="N1513" s="4"/>
      <c r="O1513" s="4"/>
      <c r="P1513" s="10"/>
    </row>
    <row r="1514" spans="13:16">
      <c r="M1514" s="4"/>
      <c r="N1514" s="4"/>
      <c r="O1514" s="4"/>
      <c r="P1514" s="10"/>
    </row>
    <row r="1515" spans="13:16">
      <c r="M1515" s="4"/>
      <c r="N1515" s="4"/>
      <c r="O1515" s="4"/>
      <c r="P1515" s="10"/>
    </row>
    <row r="1516" spans="13:16">
      <c r="M1516" s="4"/>
      <c r="N1516" s="4"/>
      <c r="O1516" s="4"/>
      <c r="P1516" s="10"/>
    </row>
    <row r="1517" spans="13:16">
      <c r="M1517" s="4"/>
      <c r="N1517" s="4"/>
      <c r="O1517" s="4"/>
      <c r="P1517" s="10"/>
    </row>
    <row r="1518" spans="13:16">
      <c r="M1518" s="4"/>
      <c r="N1518" s="4"/>
      <c r="O1518" s="4"/>
      <c r="P1518" s="10"/>
    </row>
    <row r="1519" spans="13:16">
      <c r="M1519" s="4"/>
      <c r="N1519" s="4"/>
      <c r="O1519" s="4"/>
      <c r="P1519" s="10"/>
    </row>
    <row r="1520" spans="13:16">
      <c r="M1520" s="4"/>
      <c r="N1520" s="4"/>
      <c r="O1520" s="4"/>
      <c r="P1520" s="10"/>
    </row>
    <row r="1521" spans="13:16">
      <c r="M1521" s="4"/>
      <c r="N1521" s="4"/>
      <c r="O1521" s="4"/>
      <c r="P1521" s="10"/>
    </row>
    <row r="1522" spans="13:16">
      <c r="M1522" s="4"/>
      <c r="N1522" s="4"/>
      <c r="O1522" s="4"/>
      <c r="P1522" s="10"/>
    </row>
    <row r="1523" spans="13:16">
      <c r="M1523" s="4"/>
      <c r="N1523" s="4"/>
      <c r="O1523" s="4"/>
      <c r="P1523" s="10"/>
    </row>
    <row r="1524" spans="13:16">
      <c r="M1524" s="4"/>
      <c r="N1524" s="4"/>
      <c r="O1524" s="4"/>
      <c r="P1524" s="10"/>
    </row>
    <row r="1525" spans="13:16">
      <c r="M1525" s="4"/>
      <c r="N1525" s="4"/>
      <c r="O1525" s="4"/>
      <c r="P1525" s="10"/>
    </row>
    <row r="1526" spans="13:16">
      <c r="M1526" s="4"/>
      <c r="N1526" s="4"/>
      <c r="O1526" s="4"/>
      <c r="P1526" s="10"/>
    </row>
    <row r="1527" spans="13:16">
      <c r="M1527" s="4"/>
      <c r="N1527" s="4"/>
      <c r="O1527" s="4"/>
      <c r="P1527" s="10"/>
    </row>
    <row r="1528" spans="13:16">
      <c r="M1528" s="4"/>
      <c r="N1528" s="4"/>
      <c r="O1528" s="4"/>
      <c r="P1528" s="10"/>
    </row>
    <row r="1529" spans="13:16">
      <c r="M1529" s="4"/>
      <c r="N1529" s="4"/>
      <c r="O1529" s="4"/>
      <c r="P1529" s="10"/>
    </row>
    <row r="1530" spans="13:16">
      <c r="M1530" s="4"/>
      <c r="N1530" s="4"/>
      <c r="O1530" s="4"/>
      <c r="P1530" s="10"/>
    </row>
    <row r="1531" spans="13:16">
      <c r="M1531" s="4"/>
      <c r="N1531" s="4"/>
      <c r="O1531" s="4"/>
      <c r="P1531" s="10"/>
    </row>
    <row r="1532" spans="13:16">
      <c r="M1532" s="4"/>
      <c r="N1532" s="4"/>
      <c r="O1532" s="4"/>
      <c r="P1532" s="10"/>
    </row>
    <row r="1533" spans="13:16">
      <c r="M1533" s="4"/>
      <c r="N1533" s="4"/>
      <c r="O1533" s="4"/>
      <c r="P1533" s="10"/>
    </row>
    <row r="1534" spans="13:16">
      <c r="M1534" s="4"/>
      <c r="N1534" s="4"/>
      <c r="O1534" s="4"/>
      <c r="P1534" s="10"/>
    </row>
    <row r="1535" spans="13:16">
      <c r="M1535" s="4"/>
      <c r="N1535" s="4"/>
      <c r="O1535" s="4"/>
      <c r="P1535" s="10"/>
    </row>
    <row r="1536" spans="13:16">
      <c r="M1536" s="4"/>
      <c r="N1536" s="4"/>
      <c r="O1536" s="4"/>
      <c r="P1536" s="10"/>
    </row>
    <row r="1537" spans="13:16">
      <c r="M1537" s="4"/>
      <c r="N1537" s="4"/>
      <c r="O1537" s="4"/>
      <c r="P1537" s="10"/>
    </row>
    <row r="1538" spans="13:16">
      <c r="M1538" s="4"/>
      <c r="N1538" s="4"/>
      <c r="O1538" s="4"/>
      <c r="P1538" s="10"/>
    </row>
    <row r="1539" spans="13:16">
      <c r="M1539" s="4"/>
      <c r="N1539" s="4"/>
      <c r="O1539" s="4"/>
      <c r="P1539" s="10"/>
    </row>
    <row r="1540" spans="13:16">
      <c r="M1540" s="4"/>
      <c r="N1540" s="4"/>
      <c r="O1540" s="4"/>
      <c r="P1540" s="10"/>
    </row>
    <row r="1541" spans="13:16">
      <c r="M1541" s="4"/>
      <c r="N1541" s="4"/>
      <c r="O1541" s="4"/>
      <c r="P1541" s="10"/>
    </row>
    <row r="1542" spans="13:16">
      <c r="M1542" s="4"/>
      <c r="N1542" s="4"/>
      <c r="O1542" s="4"/>
      <c r="P1542" s="10"/>
    </row>
    <row r="1543" spans="13:16">
      <c r="M1543" s="4"/>
      <c r="N1543" s="4"/>
      <c r="O1543" s="4"/>
      <c r="P1543" s="10"/>
    </row>
    <row r="1544" spans="13:16">
      <c r="M1544" s="4"/>
      <c r="N1544" s="4"/>
      <c r="O1544" s="4"/>
      <c r="P1544" s="10"/>
    </row>
    <row r="1545" spans="13:16">
      <c r="M1545" s="4"/>
      <c r="N1545" s="4"/>
      <c r="O1545" s="4"/>
      <c r="P1545" s="10"/>
    </row>
    <row r="1546" spans="13:16">
      <c r="M1546" s="4"/>
      <c r="N1546" s="4"/>
      <c r="O1546" s="4"/>
      <c r="P1546" s="10"/>
    </row>
    <row r="1547" spans="13:16">
      <c r="M1547" s="4"/>
      <c r="N1547" s="4"/>
      <c r="O1547" s="4"/>
      <c r="P1547" s="10"/>
    </row>
    <row r="1548" spans="13:16">
      <c r="M1548" s="4"/>
      <c r="N1548" s="4"/>
      <c r="O1548" s="4"/>
      <c r="P1548" s="10"/>
    </row>
    <row r="1549" spans="13:16">
      <c r="M1549" s="4"/>
      <c r="N1549" s="4"/>
      <c r="O1549" s="4"/>
      <c r="P1549" s="10"/>
    </row>
    <row r="1550" spans="13:16">
      <c r="M1550" s="4"/>
      <c r="N1550" s="4"/>
      <c r="O1550" s="4"/>
      <c r="P1550" s="10"/>
    </row>
    <row r="1551" spans="13:16">
      <c r="M1551" s="4"/>
      <c r="N1551" s="4"/>
      <c r="O1551" s="4"/>
      <c r="P1551" s="10"/>
    </row>
    <row r="1552" spans="13:16">
      <c r="M1552" s="4"/>
      <c r="N1552" s="4"/>
      <c r="O1552" s="4"/>
      <c r="P1552" s="10"/>
    </row>
    <row r="1553" spans="13:16">
      <c r="M1553" s="4"/>
      <c r="N1553" s="4"/>
      <c r="O1553" s="4"/>
      <c r="P1553" s="10"/>
    </row>
    <row r="1554" spans="13:16">
      <c r="M1554" s="4"/>
      <c r="N1554" s="4"/>
      <c r="O1554" s="4"/>
      <c r="P1554" s="10"/>
    </row>
    <row r="1555" spans="13:16">
      <c r="M1555" s="4"/>
      <c r="N1555" s="4"/>
      <c r="O1555" s="4"/>
      <c r="P1555" s="10"/>
    </row>
    <row r="1556" spans="13:16">
      <c r="M1556" s="4"/>
      <c r="N1556" s="4"/>
      <c r="O1556" s="4"/>
      <c r="P1556" s="10"/>
    </row>
    <row r="1557" spans="13:16">
      <c r="M1557" s="4"/>
      <c r="N1557" s="4"/>
      <c r="O1557" s="4"/>
      <c r="P1557" s="10"/>
    </row>
    <row r="1558" spans="13:16">
      <c r="M1558" s="4"/>
      <c r="N1558" s="4"/>
      <c r="O1558" s="4"/>
      <c r="P1558" s="10"/>
    </row>
    <row r="1559" spans="13:16">
      <c r="M1559" s="4"/>
      <c r="N1559" s="4"/>
      <c r="O1559" s="4"/>
      <c r="P1559" s="10"/>
    </row>
    <row r="1560" spans="13:16">
      <c r="M1560" s="4"/>
      <c r="N1560" s="4"/>
      <c r="O1560" s="4"/>
      <c r="P1560" s="10"/>
    </row>
    <row r="1561" spans="13:16">
      <c r="M1561" s="4"/>
      <c r="N1561" s="4"/>
      <c r="O1561" s="4"/>
      <c r="P1561" s="10"/>
    </row>
    <row r="1562" spans="13:16">
      <c r="M1562" s="4"/>
      <c r="N1562" s="4"/>
      <c r="O1562" s="4"/>
      <c r="P1562" s="10"/>
    </row>
    <row r="1563" spans="13:16">
      <c r="M1563" s="4"/>
      <c r="N1563" s="4"/>
      <c r="O1563" s="4"/>
      <c r="P1563" s="10"/>
    </row>
    <row r="1564" spans="13:16">
      <c r="M1564" s="4"/>
      <c r="N1564" s="4"/>
      <c r="O1564" s="4"/>
      <c r="P1564" s="10"/>
    </row>
    <row r="1565" spans="13:16">
      <c r="M1565" s="4"/>
      <c r="N1565" s="4"/>
      <c r="O1565" s="4"/>
      <c r="P1565" s="10"/>
    </row>
    <row r="1566" spans="13:16">
      <c r="M1566" s="4"/>
      <c r="N1566" s="4"/>
      <c r="O1566" s="4"/>
      <c r="P1566" s="10"/>
    </row>
    <row r="1567" spans="13:16">
      <c r="M1567" s="4"/>
      <c r="N1567" s="4"/>
      <c r="O1567" s="4"/>
      <c r="P1567" s="10"/>
    </row>
    <row r="1568" spans="13:16">
      <c r="M1568" s="4"/>
      <c r="N1568" s="4"/>
      <c r="O1568" s="4"/>
      <c r="P1568" s="10"/>
    </row>
    <row r="1569" spans="4:16">
      <c r="M1569" s="4"/>
      <c r="N1569" s="4"/>
      <c r="O1569" s="4"/>
      <c r="P1569" s="10"/>
    </row>
    <row r="1570" spans="4:16">
      <c r="M1570" s="4"/>
      <c r="N1570" s="4"/>
      <c r="O1570" s="4"/>
      <c r="P1570" s="10"/>
    </row>
    <row r="1571" spans="4:16">
      <c r="M1571" s="4"/>
      <c r="N1571" s="4"/>
      <c r="O1571" s="4"/>
      <c r="P1571" s="10"/>
    </row>
    <row r="1572" spans="4:16">
      <c r="M1572" s="4"/>
      <c r="N1572" s="4"/>
      <c r="O1572" s="4"/>
      <c r="P1572" s="10"/>
    </row>
    <row r="1573" spans="4:16">
      <c r="M1573" s="4"/>
      <c r="N1573" s="4"/>
      <c r="O1573" s="4"/>
      <c r="P1573" s="10"/>
    </row>
    <row r="1574" spans="4:16">
      <c r="M1574" s="4"/>
      <c r="N1574" s="4"/>
      <c r="O1574" s="4"/>
      <c r="P1574" s="10"/>
    </row>
    <row r="1575" spans="4:16">
      <c r="M1575" s="4"/>
      <c r="N1575" s="4"/>
      <c r="O1575" s="4"/>
      <c r="P1575" s="10"/>
    </row>
    <row r="1576" spans="4:16">
      <c r="M1576" s="4"/>
      <c r="N1576" s="4"/>
      <c r="O1576" s="4"/>
      <c r="P1576" s="10"/>
    </row>
    <row r="1577" spans="4:16">
      <c r="M1577" s="4"/>
      <c r="N1577" s="4"/>
      <c r="O1577" s="4"/>
      <c r="P1577" s="10"/>
    </row>
    <row r="1578" spans="4:16">
      <c r="M1578" s="4"/>
      <c r="N1578" s="4"/>
      <c r="O1578" s="4"/>
      <c r="P1578" s="10"/>
    </row>
    <row r="1579" spans="4:16">
      <c r="M1579" s="4"/>
      <c r="N1579" s="4"/>
      <c r="O1579" s="4"/>
      <c r="P1579" s="10"/>
    </row>
    <row r="1580" spans="4:16">
      <c r="M1580" s="4"/>
      <c r="N1580" s="4"/>
      <c r="O1580" s="4"/>
      <c r="P1580" s="10"/>
    </row>
    <row r="1581" spans="4:16">
      <c r="M1581" s="4"/>
      <c r="N1581" s="4"/>
      <c r="O1581" s="4"/>
      <c r="P1581" s="10"/>
    </row>
    <row r="1582" spans="4:16">
      <c r="D1582" s="9"/>
      <c r="M1582" s="4"/>
      <c r="N1582" s="4"/>
      <c r="O1582" s="4"/>
      <c r="P1582" s="10"/>
    </row>
    <row r="1583" spans="4:16">
      <c r="D1583" s="9"/>
      <c r="M1583" s="4"/>
      <c r="N1583" s="4"/>
      <c r="O1583" s="4"/>
      <c r="P1583" s="10"/>
    </row>
    <row r="1584" spans="4:16">
      <c r="M1584" s="4"/>
      <c r="N1584" s="4"/>
      <c r="O1584" s="4"/>
      <c r="P1584" s="10"/>
    </row>
    <row r="1585" spans="13:16">
      <c r="M1585" s="4"/>
      <c r="N1585" s="4"/>
      <c r="O1585" s="4"/>
      <c r="P1585" s="10"/>
    </row>
    <row r="1586" spans="13:16">
      <c r="M1586" s="4"/>
      <c r="N1586" s="4"/>
      <c r="O1586" s="4"/>
      <c r="P1586" s="10"/>
    </row>
    <row r="1587" spans="13:16">
      <c r="M1587" s="4"/>
      <c r="N1587" s="4"/>
      <c r="O1587" s="4"/>
      <c r="P1587" s="10"/>
    </row>
    <row r="1588" spans="13:16">
      <c r="M1588" s="4"/>
      <c r="N1588" s="4"/>
      <c r="O1588" s="4"/>
      <c r="P1588" s="10"/>
    </row>
    <row r="1589" spans="13:16">
      <c r="M1589" s="4"/>
      <c r="N1589" s="4"/>
      <c r="O1589" s="4"/>
      <c r="P1589" s="10"/>
    </row>
    <row r="1590" spans="13:16">
      <c r="M1590" s="4"/>
      <c r="N1590" s="4"/>
      <c r="O1590" s="4"/>
      <c r="P1590" s="10"/>
    </row>
    <row r="1591" spans="13:16">
      <c r="M1591" s="4"/>
      <c r="N1591" s="4"/>
      <c r="O1591" s="4"/>
      <c r="P1591" s="10"/>
    </row>
    <row r="1592" spans="13:16">
      <c r="M1592" s="4"/>
      <c r="N1592" s="4"/>
      <c r="O1592" s="4"/>
      <c r="P1592" s="10"/>
    </row>
    <row r="1593" spans="13:16">
      <c r="M1593" s="4"/>
      <c r="N1593" s="4"/>
      <c r="O1593" s="4"/>
      <c r="P1593" s="10"/>
    </row>
    <row r="1594" spans="13:16">
      <c r="M1594" s="4"/>
      <c r="N1594" s="4"/>
      <c r="O1594" s="4"/>
      <c r="P1594" s="10"/>
    </row>
    <row r="1595" spans="13:16">
      <c r="M1595" s="4"/>
      <c r="N1595" s="4"/>
      <c r="O1595" s="4"/>
      <c r="P1595" s="10"/>
    </row>
    <row r="1596" spans="13:16">
      <c r="M1596" s="4"/>
      <c r="N1596" s="4"/>
      <c r="O1596" s="4"/>
      <c r="P1596" s="10"/>
    </row>
    <row r="1597" spans="13:16">
      <c r="M1597" s="4"/>
      <c r="N1597" s="4"/>
      <c r="O1597" s="4"/>
      <c r="P1597" s="10"/>
    </row>
    <row r="1598" spans="13:16">
      <c r="M1598" s="4"/>
      <c r="N1598" s="4"/>
      <c r="O1598" s="4"/>
      <c r="P1598" s="10"/>
    </row>
    <row r="1599" spans="13:16">
      <c r="M1599" s="4"/>
      <c r="N1599" s="4"/>
      <c r="O1599" s="4"/>
      <c r="P1599" s="10"/>
    </row>
    <row r="1600" spans="13:16">
      <c r="M1600" s="4"/>
      <c r="N1600" s="4"/>
      <c r="O1600" s="4"/>
      <c r="P1600" s="10"/>
    </row>
    <row r="1601" spans="13:16">
      <c r="M1601" s="4"/>
      <c r="N1601" s="4"/>
      <c r="O1601" s="4"/>
      <c r="P1601" s="10"/>
    </row>
    <row r="1602" spans="13:16">
      <c r="M1602" s="4"/>
      <c r="N1602" s="4"/>
      <c r="O1602" s="4"/>
      <c r="P1602" s="10"/>
    </row>
    <row r="1603" spans="13:16">
      <c r="M1603" s="4"/>
      <c r="N1603" s="4"/>
      <c r="O1603" s="4"/>
      <c r="P1603" s="10"/>
    </row>
    <row r="1604" spans="13:16">
      <c r="M1604" s="4"/>
      <c r="N1604" s="4"/>
      <c r="O1604" s="4"/>
      <c r="P1604" s="10"/>
    </row>
    <row r="1605" spans="13:16">
      <c r="M1605" s="4"/>
      <c r="N1605" s="4"/>
      <c r="O1605" s="4"/>
      <c r="P1605" s="10"/>
    </row>
    <row r="1606" spans="13:16">
      <c r="M1606" s="4"/>
      <c r="N1606" s="4"/>
      <c r="O1606" s="4"/>
      <c r="P1606" s="10"/>
    </row>
    <row r="1607" spans="13:16">
      <c r="M1607" s="4"/>
      <c r="N1607" s="4"/>
      <c r="O1607" s="4"/>
      <c r="P1607" s="10"/>
    </row>
    <row r="1608" spans="13:16">
      <c r="M1608" s="4"/>
      <c r="N1608" s="4"/>
      <c r="O1608" s="4"/>
      <c r="P1608" s="10"/>
    </row>
    <row r="1609" spans="13:16">
      <c r="M1609" s="4"/>
      <c r="N1609" s="4"/>
      <c r="O1609" s="4"/>
      <c r="P1609" s="10"/>
    </row>
    <row r="1610" spans="13:16">
      <c r="M1610" s="4"/>
      <c r="N1610" s="4"/>
      <c r="O1610" s="4"/>
      <c r="P1610" s="10"/>
    </row>
    <row r="1611" spans="13:16">
      <c r="M1611" s="4"/>
      <c r="N1611" s="4"/>
      <c r="O1611" s="4"/>
      <c r="P1611" s="10"/>
    </row>
    <row r="1612" spans="13:16">
      <c r="M1612" s="4"/>
      <c r="N1612" s="4"/>
      <c r="O1612" s="4"/>
      <c r="P1612" s="10"/>
    </row>
    <row r="1613" spans="13:16">
      <c r="M1613" s="4"/>
      <c r="N1613" s="4"/>
      <c r="O1613" s="4"/>
      <c r="P1613" s="10"/>
    </row>
    <row r="1614" spans="13:16">
      <c r="M1614" s="4"/>
      <c r="N1614" s="4"/>
      <c r="O1614" s="4"/>
      <c r="P1614" s="10"/>
    </row>
    <row r="1615" spans="13:16">
      <c r="M1615" s="4"/>
      <c r="N1615" s="4"/>
      <c r="O1615" s="4"/>
      <c r="P1615" s="10"/>
    </row>
    <row r="1616" spans="13:16">
      <c r="M1616" s="4"/>
      <c r="N1616" s="4"/>
      <c r="O1616" s="4"/>
      <c r="P1616" s="10"/>
    </row>
    <row r="1617" spans="13:16">
      <c r="M1617" s="4"/>
      <c r="N1617" s="4"/>
      <c r="O1617" s="4"/>
      <c r="P1617" s="10"/>
    </row>
    <row r="1618" spans="13:16">
      <c r="M1618" s="4"/>
      <c r="N1618" s="4"/>
      <c r="O1618" s="4"/>
      <c r="P1618" s="10"/>
    </row>
    <row r="1619" spans="13:16">
      <c r="M1619" s="4"/>
      <c r="N1619" s="4"/>
      <c r="O1619" s="4"/>
      <c r="P1619" s="10"/>
    </row>
    <row r="1620" spans="13:16">
      <c r="M1620" s="4"/>
      <c r="N1620" s="4"/>
      <c r="O1620" s="4"/>
      <c r="P1620" s="10"/>
    </row>
    <row r="1621" spans="13:16">
      <c r="M1621" s="4"/>
      <c r="N1621" s="4"/>
      <c r="O1621" s="4"/>
      <c r="P1621" s="10"/>
    </row>
    <row r="1622" spans="13:16">
      <c r="M1622" s="4"/>
      <c r="N1622" s="4"/>
      <c r="O1622" s="4"/>
      <c r="P1622" s="10"/>
    </row>
    <row r="1623" spans="13:16">
      <c r="M1623" s="4"/>
      <c r="N1623" s="4"/>
      <c r="O1623" s="4"/>
      <c r="P1623" s="10"/>
    </row>
    <row r="1624" spans="13:16">
      <c r="M1624" s="4"/>
      <c r="N1624" s="4"/>
      <c r="O1624" s="4"/>
      <c r="P1624" s="10"/>
    </row>
    <row r="1625" spans="13:16">
      <c r="M1625" s="4"/>
      <c r="N1625" s="4"/>
      <c r="O1625" s="4"/>
      <c r="P1625" s="10"/>
    </row>
    <row r="1626" spans="13:16">
      <c r="M1626" s="4"/>
      <c r="N1626" s="4"/>
      <c r="O1626" s="4"/>
      <c r="P1626" s="10"/>
    </row>
    <row r="1627" spans="13:16">
      <c r="M1627" s="4"/>
      <c r="N1627" s="4"/>
      <c r="O1627" s="4"/>
      <c r="P1627" s="10"/>
    </row>
    <row r="1628" spans="13:16">
      <c r="M1628" s="4"/>
      <c r="N1628" s="4"/>
      <c r="O1628" s="4"/>
      <c r="P1628" s="10"/>
    </row>
    <row r="1629" spans="13:16">
      <c r="M1629" s="4"/>
      <c r="N1629" s="4"/>
      <c r="O1629" s="4"/>
      <c r="P1629" s="10"/>
    </row>
    <row r="1630" spans="13:16">
      <c r="M1630" s="4"/>
      <c r="N1630" s="4"/>
      <c r="O1630" s="4"/>
      <c r="P1630" s="10"/>
    </row>
    <row r="1631" spans="13:16">
      <c r="M1631" s="4"/>
      <c r="N1631" s="4"/>
      <c r="O1631" s="4"/>
      <c r="P1631" s="10"/>
    </row>
    <row r="1632" spans="13:16">
      <c r="M1632" s="4"/>
      <c r="N1632" s="4"/>
      <c r="O1632" s="4"/>
      <c r="P1632" s="10"/>
    </row>
    <row r="1633" spans="13:16">
      <c r="M1633" s="4"/>
      <c r="N1633" s="4"/>
      <c r="O1633" s="4"/>
      <c r="P1633" s="10"/>
    </row>
    <row r="1634" spans="13:16">
      <c r="M1634" s="4"/>
      <c r="N1634" s="4"/>
      <c r="O1634" s="4"/>
      <c r="P1634" s="10"/>
    </row>
    <row r="1635" spans="13:16">
      <c r="M1635" s="4"/>
      <c r="N1635" s="4"/>
      <c r="O1635" s="4"/>
      <c r="P1635" s="10"/>
    </row>
    <row r="1636" spans="13:16">
      <c r="M1636" s="4"/>
      <c r="N1636" s="4"/>
      <c r="O1636" s="4"/>
      <c r="P1636" s="10"/>
    </row>
    <row r="1637" spans="13:16">
      <c r="M1637" s="4"/>
      <c r="N1637" s="4"/>
      <c r="O1637" s="4"/>
      <c r="P1637" s="10"/>
    </row>
    <row r="1638" spans="13:16">
      <c r="M1638" s="4"/>
      <c r="N1638" s="4"/>
      <c r="O1638" s="4"/>
      <c r="P1638" s="10"/>
    </row>
    <row r="1639" spans="13:16">
      <c r="M1639" s="4"/>
      <c r="N1639" s="4"/>
      <c r="O1639" s="4"/>
      <c r="P1639" s="10"/>
    </row>
    <row r="1640" spans="13:16">
      <c r="M1640" s="4"/>
      <c r="N1640" s="4"/>
      <c r="O1640" s="4"/>
      <c r="P1640" s="10"/>
    </row>
    <row r="1641" spans="13:16">
      <c r="M1641" s="4"/>
      <c r="N1641" s="4"/>
      <c r="O1641" s="4"/>
      <c r="P1641" s="10"/>
    </row>
    <row r="1642" spans="13:16">
      <c r="M1642" s="4"/>
      <c r="N1642" s="4"/>
      <c r="O1642" s="4"/>
      <c r="P1642" s="10"/>
    </row>
    <row r="1643" spans="13:16">
      <c r="M1643" s="4"/>
      <c r="N1643" s="4"/>
      <c r="O1643" s="4"/>
      <c r="P1643" s="10"/>
    </row>
    <row r="1644" spans="13:16">
      <c r="M1644" s="4"/>
      <c r="N1644" s="4"/>
      <c r="O1644" s="4"/>
      <c r="P1644" s="10"/>
    </row>
    <row r="1645" spans="13:16">
      <c r="M1645" s="4"/>
      <c r="N1645" s="4"/>
      <c r="O1645" s="4"/>
      <c r="P1645" s="10"/>
    </row>
    <row r="1646" spans="13:16">
      <c r="M1646" s="4"/>
      <c r="N1646" s="4"/>
      <c r="O1646" s="4"/>
      <c r="P1646" s="10"/>
    </row>
    <row r="1647" spans="13:16">
      <c r="M1647" s="4"/>
      <c r="N1647" s="4"/>
      <c r="O1647" s="4"/>
      <c r="P1647" s="10"/>
    </row>
    <row r="1648" spans="13:16">
      <c r="M1648" s="4"/>
      <c r="N1648" s="4"/>
      <c r="O1648" s="4"/>
      <c r="P1648" s="10"/>
    </row>
    <row r="1649" spans="13:16">
      <c r="M1649" s="4"/>
      <c r="N1649" s="4"/>
      <c r="O1649" s="4"/>
      <c r="P1649" s="10"/>
    </row>
    <row r="1650" spans="13:16">
      <c r="M1650" s="4"/>
      <c r="N1650" s="4"/>
      <c r="O1650" s="4"/>
      <c r="P1650" s="10"/>
    </row>
    <row r="1651" spans="13:16">
      <c r="M1651" s="4"/>
      <c r="N1651" s="4"/>
      <c r="O1651" s="4"/>
      <c r="P1651" s="10"/>
    </row>
    <row r="1652" spans="13:16">
      <c r="M1652" s="4"/>
      <c r="N1652" s="4"/>
      <c r="O1652" s="4"/>
      <c r="P1652" s="10"/>
    </row>
    <row r="1653" spans="13:16">
      <c r="M1653" s="4"/>
      <c r="N1653" s="4"/>
      <c r="O1653" s="4"/>
      <c r="P1653" s="10"/>
    </row>
    <row r="1654" spans="13:16">
      <c r="M1654" s="4"/>
      <c r="N1654" s="4"/>
      <c r="O1654" s="4"/>
      <c r="P1654" s="10"/>
    </row>
    <row r="1655" spans="13:16">
      <c r="M1655" s="4"/>
      <c r="N1655" s="4"/>
      <c r="O1655" s="4"/>
      <c r="P1655" s="10"/>
    </row>
    <row r="1656" spans="13:16">
      <c r="M1656" s="4"/>
      <c r="N1656" s="4"/>
      <c r="O1656" s="4"/>
      <c r="P1656" s="10"/>
    </row>
    <row r="1657" spans="13:16">
      <c r="M1657" s="4"/>
      <c r="N1657" s="4"/>
      <c r="O1657" s="4"/>
      <c r="P1657" s="10"/>
    </row>
    <row r="1658" spans="13:16">
      <c r="M1658" s="4"/>
      <c r="N1658" s="4"/>
      <c r="O1658" s="4"/>
      <c r="P1658" s="10"/>
    </row>
    <row r="1659" spans="13:16">
      <c r="M1659" s="4"/>
      <c r="N1659" s="4"/>
      <c r="O1659" s="4"/>
      <c r="P1659" s="10"/>
    </row>
    <row r="1660" spans="13:16">
      <c r="M1660" s="4"/>
      <c r="N1660" s="4"/>
      <c r="O1660" s="4"/>
      <c r="P1660" s="10"/>
    </row>
    <row r="1661" spans="13:16">
      <c r="M1661" s="4"/>
      <c r="N1661" s="4"/>
      <c r="O1661" s="4"/>
      <c r="P1661" s="10"/>
    </row>
    <row r="1662" spans="13:16">
      <c r="M1662" s="4"/>
      <c r="N1662" s="4"/>
      <c r="O1662" s="4"/>
      <c r="P1662" s="10"/>
    </row>
    <row r="1663" spans="13:16">
      <c r="M1663" s="4"/>
      <c r="N1663" s="4"/>
      <c r="O1663" s="4"/>
      <c r="P1663" s="10"/>
    </row>
    <row r="1664" spans="13:16">
      <c r="M1664" s="4"/>
      <c r="N1664" s="4"/>
      <c r="O1664" s="4"/>
      <c r="P1664" s="10"/>
    </row>
    <row r="1665" spans="13:16">
      <c r="M1665" s="4"/>
      <c r="N1665" s="4"/>
      <c r="O1665" s="4"/>
      <c r="P1665" s="10"/>
    </row>
    <row r="1666" spans="13:16">
      <c r="M1666" s="4"/>
      <c r="N1666" s="4"/>
      <c r="O1666" s="4"/>
      <c r="P1666" s="10"/>
    </row>
    <row r="1667" spans="13:16">
      <c r="M1667" s="4"/>
      <c r="N1667" s="4"/>
      <c r="O1667" s="4"/>
      <c r="P1667" s="10"/>
    </row>
    <row r="1668" spans="13:16">
      <c r="M1668" s="4"/>
      <c r="N1668" s="4"/>
      <c r="O1668" s="4"/>
      <c r="P1668" s="10"/>
    </row>
    <row r="1669" spans="13:16">
      <c r="M1669" s="4"/>
      <c r="N1669" s="4"/>
      <c r="O1669" s="4"/>
      <c r="P1669" s="10"/>
    </row>
    <row r="1670" spans="13:16">
      <c r="M1670" s="4"/>
      <c r="N1670" s="4"/>
      <c r="O1670" s="4"/>
      <c r="P1670" s="10"/>
    </row>
    <row r="1671" spans="13:16">
      <c r="M1671" s="4"/>
      <c r="N1671" s="4"/>
      <c r="O1671" s="4"/>
      <c r="P1671" s="10"/>
    </row>
    <row r="1672" spans="13:16">
      <c r="M1672" s="4"/>
      <c r="N1672" s="4"/>
      <c r="O1672" s="4"/>
      <c r="P1672" s="10"/>
    </row>
    <row r="1673" spans="13:16">
      <c r="M1673" s="4"/>
      <c r="N1673" s="4"/>
      <c r="O1673" s="4"/>
      <c r="P1673" s="10"/>
    </row>
    <row r="1674" spans="13:16">
      <c r="M1674" s="4"/>
      <c r="N1674" s="4"/>
      <c r="O1674" s="4"/>
      <c r="P1674" s="10"/>
    </row>
    <row r="1675" spans="13:16">
      <c r="M1675" s="4"/>
      <c r="N1675" s="4"/>
      <c r="O1675" s="4"/>
      <c r="P1675" s="10"/>
    </row>
    <row r="1676" spans="13:16">
      <c r="M1676" s="4"/>
      <c r="N1676" s="4"/>
      <c r="O1676" s="4"/>
      <c r="P1676" s="10"/>
    </row>
    <row r="1677" spans="13:16">
      <c r="M1677" s="4"/>
      <c r="N1677" s="4"/>
      <c r="O1677" s="4"/>
      <c r="P1677" s="10"/>
    </row>
    <row r="1678" spans="13:16">
      <c r="M1678" s="4"/>
      <c r="N1678" s="4"/>
      <c r="O1678" s="4"/>
      <c r="P1678" s="10"/>
    </row>
    <row r="1679" spans="13:16">
      <c r="M1679" s="4"/>
      <c r="N1679" s="4"/>
      <c r="O1679" s="4"/>
      <c r="P1679" s="10"/>
    </row>
    <row r="1680" spans="13:16">
      <c r="M1680" s="4"/>
      <c r="N1680" s="4"/>
      <c r="O1680" s="4"/>
      <c r="P1680" s="10"/>
    </row>
    <row r="1681" spans="13:16">
      <c r="M1681" s="4"/>
      <c r="N1681" s="4"/>
      <c r="O1681" s="4"/>
      <c r="P1681" s="10"/>
    </row>
    <row r="1682" spans="13:16">
      <c r="M1682" s="4"/>
      <c r="N1682" s="4"/>
      <c r="O1682" s="4"/>
      <c r="P1682" s="10"/>
    </row>
    <row r="1683" spans="13:16">
      <c r="M1683" s="4"/>
      <c r="N1683" s="4"/>
      <c r="O1683" s="4"/>
      <c r="P1683" s="10"/>
    </row>
    <row r="1684" spans="13:16">
      <c r="M1684" s="4"/>
      <c r="N1684" s="4"/>
      <c r="O1684" s="4"/>
      <c r="P1684" s="10"/>
    </row>
    <row r="1685" spans="13:16">
      <c r="M1685" s="4"/>
      <c r="N1685" s="4"/>
      <c r="O1685" s="4"/>
      <c r="P1685" s="10"/>
    </row>
    <row r="1686" spans="13:16">
      <c r="M1686" s="4"/>
      <c r="N1686" s="4"/>
      <c r="O1686" s="4"/>
      <c r="P1686" s="10"/>
    </row>
    <row r="1687" spans="13:16">
      <c r="M1687" s="4"/>
      <c r="N1687" s="4"/>
      <c r="O1687" s="4"/>
      <c r="P1687" s="10"/>
    </row>
    <row r="1688" spans="13:16">
      <c r="M1688" s="4"/>
      <c r="N1688" s="4"/>
      <c r="O1688" s="4"/>
      <c r="P1688" s="10"/>
    </row>
    <row r="1689" spans="13:16">
      <c r="M1689" s="4"/>
      <c r="N1689" s="4"/>
      <c r="O1689" s="4"/>
      <c r="P1689" s="10"/>
    </row>
    <row r="1690" spans="13:16">
      <c r="M1690" s="4"/>
      <c r="N1690" s="4"/>
      <c r="O1690" s="4"/>
      <c r="P1690" s="10"/>
    </row>
    <row r="1691" spans="13:16">
      <c r="M1691" s="4"/>
      <c r="N1691" s="4"/>
      <c r="O1691" s="4"/>
      <c r="P1691" s="10"/>
    </row>
    <row r="1692" spans="13:16">
      <c r="M1692" s="4"/>
      <c r="N1692" s="4"/>
      <c r="O1692" s="4"/>
      <c r="P1692" s="10"/>
    </row>
    <row r="1693" spans="13:16">
      <c r="M1693" s="4"/>
      <c r="N1693" s="4"/>
      <c r="O1693" s="4"/>
      <c r="P1693" s="10"/>
    </row>
    <row r="1694" spans="13:16">
      <c r="M1694" s="4"/>
      <c r="N1694" s="4"/>
      <c r="O1694" s="4"/>
      <c r="P1694" s="10"/>
    </row>
    <row r="1695" spans="13:16">
      <c r="M1695" s="4"/>
      <c r="N1695" s="4"/>
      <c r="O1695" s="4"/>
      <c r="P1695" s="10"/>
    </row>
    <row r="1696" spans="13:16">
      <c r="M1696" s="4"/>
      <c r="N1696" s="4"/>
      <c r="O1696" s="4"/>
      <c r="P1696" s="10"/>
    </row>
    <row r="1697" spans="13:16">
      <c r="M1697" s="4"/>
      <c r="N1697" s="4"/>
      <c r="O1697" s="4"/>
      <c r="P1697" s="10"/>
    </row>
    <row r="1698" spans="13:16">
      <c r="M1698" s="4"/>
      <c r="N1698" s="4"/>
      <c r="O1698" s="4"/>
      <c r="P1698" s="10"/>
    </row>
    <row r="1699" spans="13:16">
      <c r="M1699" s="4"/>
      <c r="N1699" s="4"/>
      <c r="O1699" s="4"/>
      <c r="P1699" s="10"/>
    </row>
    <row r="1700" spans="13:16">
      <c r="M1700" s="4"/>
      <c r="N1700" s="4"/>
      <c r="O1700" s="4"/>
      <c r="P1700" s="10"/>
    </row>
    <row r="1701" spans="13:16">
      <c r="M1701" s="4"/>
      <c r="N1701" s="4"/>
      <c r="O1701" s="4"/>
      <c r="P1701" s="10"/>
    </row>
    <row r="1702" spans="13:16">
      <c r="M1702" s="4"/>
      <c r="N1702" s="4"/>
      <c r="O1702" s="4"/>
      <c r="P1702" s="10"/>
    </row>
    <row r="1703" spans="13:16">
      <c r="M1703" s="4"/>
      <c r="N1703" s="4"/>
      <c r="O1703" s="4"/>
      <c r="P1703" s="10"/>
    </row>
    <row r="1704" spans="13:16">
      <c r="M1704" s="4"/>
      <c r="N1704" s="4"/>
      <c r="O1704" s="4"/>
      <c r="P1704" s="10"/>
    </row>
    <row r="1705" spans="13:16">
      <c r="M1705" s="4"/>
      <c r="N1705" s="4"/>
      <c r="O1705" s="4"/>
      <c r="P1705" s="10"/>
    </row>
    <row r="1706" spans="13:16">
      <c r="M1706" s="4"/>
      <c r="N1706" s="4"/>
      <c r="O1706" s="4"/>
      <c r="P1706" s="10"/>
    </row>
    <row r="1707" spans="13:16">
      <c r="M1707" s="4"/>
      <c r="N1707" s="4"/>
      <c r="O1707" s="4"/>
      <c r="P1707" s="10"/>
    </row>
    <row r="1708" spans="13:16">
      <c r="M1708" s="4"/>
      <c r="N1708" s="4"/>
      <c r="O1708" s="4"/>
      <c r="P1708" s="10"/>
    </row>
    <row r="1709" spans="13:16">
      <c r="M1709" s="4"/>
      <c r="N1709" s="4"/>
      <c r="O1709" s="4"/>
      <c r="P1709" s="10"/>
    </row>
    <row r="1710" spans="13:16">
      <c r="M1710" s="4"/>
      <c r="N1710" s="4"/>
      <c r="O1710" s="4"/>
      <c r="P1710" s="10"/>
    </row>
    <row r="1711" spans="13:16">
      <c r="M1711" s="4"/>
      <c r="N1711" s="4"/>
      <c r="O1711" s="4"/>
      <c r="P1711" s="10"/>
    </row>
    <row r="1712" spans="13:16">
      <c r="M1712" s="4"/>
      <c r="N1712" s="4"/>
      <c r="O1712" s="4"/>
      <c r="P1712" s="10"/>
    </row>
    <row r="1713" spans="13:16">
      <c r="M1713" s="4"/>
      <c r="N1713" s="4"/>
      <c r="O1713" s="4"/>
      <c r="P1713" s="10"/>
    </row>
    <row r="1714" spans="13:16">
      <c r="M1714" s="4"/>
      <c r="N1714" s="4"/>
      <c r="O1714" s="4"/>
      <c r="P1714" s="10"/>
    </row>
    <row r="1715" spans="13:16">
      <c r="M1715" s="4"/>
      <c r="N1715" s="4"/>
      <c r="O1715" s="4"/>
      <c r="P1715" s="10"/>
    </row>
    <row r="1716" spans="13:16">
      <c r="M1716" s="4"/>
      <c r="N1716" s="4"/>
      <c r="O1716" s="4"/>
      <c r="P1716" s="10"/>
    </row>
    <row r="1717" spans="13:16">
      <c r="M1717" s="4"/>
      <c r="N1717" s="4"/>
      <c r="O1717" s="4"/>
      <c r="P1717" s="10"/>
    </row>
    <row r="1718" spans="13:16">
      <c r="M1718" s="4"/>
      <c r="N1718" s="4"/>
      <c r="O1718" s="4"/>
      <c r="P1718" s="10"/>
    </row>
    <row r="1719" spans="13:16">
      <c r="M1719" s="4"/>
      <c r="N1719" s="4"/>
      <c r="O1719" s="4"/>
      <c r="P1719" s="10"/>
    </row>
    <row r="1720" spans="13:16">
      <c r="M1720" s="4"/>
      <c r="N1720" s="4"/>
      <c r="O1720" s="4"/>
      <c r="P1720" s="10"/>
    </row>
    <row r="1721" spans="13:16">
      <c r="M1721" s="4"/>
      <c r="N1721" s="4"/>
      <c r="O1721" s="4"/>
      <c r="P1721" s="10"/>
    </row>
    <row r="1722" spans="13:16">
      <c r="M1722" s="4"/>
      <c r="N1722" s="4"/>
      <c r="O1722" s="4"/>
      <c r="P1722" s="10"/>
    </row>
    <row r="1723" spans="13:16">
      <c r="M1723" s="4"/>
      <c r="N1723" s="4"/>
      <c r="O1723" s="4"/>
      <c r="P1723" s="10"/>
    </row>
    <row r="1724" spans="13:16">
      <c r="M1724" s="4"/>
      <c r="N1724" s="4"/>
      <c r="O1724" s="4"/>
      <c r="P1724" s="10"/>
    </row>
    <row r="1725" spans="13:16">
      <c r="M1725" s="4"/>
      <c r="N1725" s="4"/>
      <c r="O1725" s="4"/>
      <c r="P1725" s="10"/>
    </row>
    <row r="1726" spans="13:16">
      <c r="M1726" s="4"/>
      <c r="N1726" s="4"/>
      <c r="O1726" s="4"/>
      <c r="P1726" s="10"/>
    </row>
    <row r="1727" spans="13:16">
      <c r="M1727" s="4"/>
      <c r="N1727" s="4"/>
      <c r="O1727" s="4"/>
      <c r="P1727" s="10"/>
    </row>
    <row r="1728" spans="13:16">
      <c r="M1728" s="4"/>
      <c r="N1728" s="4"/>
      <c r="O1728" s="4"/>
      <c r="P1728" s="10"/>
    </row>
    <row r="1729" spans="13:16">
      <c r="M1729" s="4"/>
      <c r="N1729" s="4"/>
      <c r="O1729" s="4"/>
      <c r="P1729" s="10"/>
    </row>
    <row r="1730" spans="13:16">
      <c r="M1730" s="4"/>
      <c r="N1730" s="4"/>
      <c r="O1730" s="4"/>
      <c r="P1730" s="10"/>
    </row>
    <row r="1731" spans="13:16">
      <c r="M1731" s="4"/>
      <c r="N1731" s="4"/>
      <c r="O1731" s="4"/>
      <c r="P1731" s="10"/>
    </row>
    <row r="1732" spans="13:16">
      <c r="M1732" s="4"/>
      <c r="N1732" s="4"/>
      <c r="O1732" s="4"/>
      <c r="P1732" s="10"/>
    </row>
    <row r="1733" spans="13:16">
      <c r="M1733" s="4"/>
      <c r="N1733" s="4"/>
      <c r="O1733" s="4"/>
      <c r="P1733" s="10"/>
    </row>
    <row r="1734" spans="13:16">
      <c r="M1734" s="4"/>
      <c r="N1734" s="4"/>
      <c r="O1734" s="4"/>
      <c r="P1734" s="10"/>
    </row>
    <row r="1735" spans="13:16">
      <c r="M1735" s="4"/>
      <c r="N1735" s="4"/>
      <c r="O1735" s="4"/>
      <c r="P1735" s="10"/>
    </row>
    <row r="1736" spans="13:16">
      <c r="M1736" s="4"/>
      <c r="N1736" s="4"/>
      <c r="O1736" s="4"/>
      <c r="P1736" s="10"/>
    </row>
    <row r="1737" spans="13:16">
      <c r="M1737" s="4"/>
      <c r="N1737" s="4"/>
      <c r="O1737" s="4"/>
      <c r="P1737" s="10"/>
    </row>
    <row r="1738" spans="13:16">
      <c r="M1738" s="4"/>
      <c r="N1738" s="4"/>
      <c r="O1738" s="4"/>
      <c r="P1738" s="10"/>
    </row>
    <row r="1739" spans="13:16">
      <c r="M1739" s="4"/>
      <c r="N1739" s="4"/>
      <c r="O1739" s="4"/>
      <c r="P1739" s="10"/>
    </row>
    <row r="1740" spans="13:16">
      <c r="M1740" s="4"/>
      <c r="N1740" s="4"/>
      <c r="O1740" s="4"/>
      <c r="P1740" s="10"/>
    </row>
    <row r="1741" spans="13:16">
      <c r="M1741" s="4"/>
      <c r="N1741" s="4"/>
      <c r="O1741" s="4"/>
      <c r="P1741" s="10"/>
    </row>
    <row r="1742" spans="13:16">
      <c r="M1742" s="4"/>
      <c r="N1742" s="4"/>
      <c r="O1742" s="4"/>
      <c r="P1742" s="10"/>
    </row>
    <row r="1743" spans="13:16">
      <c r="M1743" s="4"/>
      <c r="N1743" s="4"/>
      <c r="O1743" s="4"/>
      <c r="P1743" s="10"/>
    </row>
    <row r="1744" spans="13:16">
      <c r="M1744" s="4"/>
      <c r="N1744" s="4"/>
      <c r="O1744" s="4"/>
      <c r="P1744" s="10"/>
    </row>
    <row r="1745" spans="13:16">
      <c r="M1745" s="4"/>
      <c r="N1745" s="4"/>
      <c r="O1745" s="4"/>
      <c r="P1745" s="10"/>
    </row>
    <row r="1746" spans="13:16">
      <c r="M1746" s="4"/>
      <c r="N1746" s="4"/>
      <c r="O1746" s="4"/>
      <c r="P1746" s="10"/>
    </row>
    <row r="1747" spans="13:16">
      <c r="M1747" s="4"/>
      <c r="N1747" s="4"/>
      <c r="O1747" s="4"/>
      <c r="P1747" s="10"/>
    </row>
    <row r="1748" spans="13:16">
      <c r="M1748" s="4"/>
      <c r="N1748" s="4"/>
      <c r="O1748" s="4"/>
      <c r="P1748" s="10"/>
    </row>
    <row r="2659" spans="4:4">
      <c r="D2659" s="9"/>
    </row>
    <row r="2660" spans="4:4">
      <c r="D2660" s="9"/>
    </row>
    <row r="4131" spans="4:4">
      <c r="D4131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Jurkat 10uM KA</vt:lpstr>
      <vt:lpstr>Jurkat 5uM KA</vt:lpstr>
      <vt:lpstr>Jurkat 1uM 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2022-03-25T19:01:56Z</dcterms:created>
  <dcterms:modified xsi:type="dcterms:W3CDTF">2022-03-25T19:15:29Z</dcterms:modified>
</cp:coreProperties>
</file>