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4" activeTab="9"/>
  </bookViews>
  <sheets>
    <sheet name="BW" sheetId="1" r:id="rId1"/>
    <sheet name="food intake" sheetId="7" r:id="rId2"/>
    <sheet name="OGTT-w0" sheetId="2" r:id="rId3"/>
    <sheet name="OGTT-w6" sheetId="3" r:id="rId4"/>
    <sheet name="OGTT-w12" sheetId="4" r:id="rId5"/>
    <sheet name="tissue weight" sheetId="5" r:id="rId6"/>
    <sheet name="blood indexes" sheetId="6" r:id="rId7"/>
    <sheet name="F,B ratio" sheetId="9" r:id="rId8"/>
    <sheet name="α diversity" sheetId="10" r:id="rId9"/>
    <sheet name="bacteria " sheetId="11" r:id="rId10"/>
  </sheets>
  <calcPr calcId="144525"/>
</workbook>
</file>

<file path=xl/sharedStrings.xml><?xml version="1.0" encoding="utf-8"?>
<sst xmlns="http://schemas.openxmlformats.org/spreadsheetml/2006/main" count="81" uniqueCount="35">
  <si>
    <t>week</t>
  </si>
  <si>
    <t>NCD</t>
  </si>
  <si>
    <t>HFD</t>
  </si>
  <si>
    <t>PHB</t>
  </si>
  <si>
    <t>WHB</t>
  </si>
  <si>
    <t>W1</t>
  </si>
  <si>
    <t>W2</t>
  </si>
  <si>
    <t>0min</t>
  </si>
  <si>
    <t>15min</t>
  </si>
  <si>
    <t>30min</t>
  </si>
  <si>
    <t>60min</t>
  </si>
  <si>
    <t>90min</t>
  </si>
  <si>
    <t>120min</t>
  </si>
  <si>
    <t>AUC</t>
  </si>
  <si>
    <t>rpWAT</t>
  </si>
  <si>
    <t>eWAT</t>
  </si>
  <si>
    <t>pWAT</t>
  </si>
  <si>
    <t>mWAT</t>
  </si>
  <si>
    <t>WAT</t>
  </si>
  <si>
    <t>TF</t>
  </si>
  <si>
    <t>GLU</t>
  </si>
  <si>
    <t>CHOl</t>
  </si>
  <si>
    <t>TG</t>
  </si>
  <si>
    <t>HDL-C</t>
  </si>
  <si>
    <t>LDL-C</t>
  </si>
  <si>
    <t>ace</t>
  </si>
  <si>
    <t>chao</t>
  </si>
  <si>
    <t>shannon</t>
  </si>
  <si>
    <t>simpson</t>
  </si>
  <si>
    <t>g__Bifidobacterium</t>
  </si>
  <si>
    <t>g__Lactobacillus</t>
  </si>
  <si>
    <t>g__Ileibacterium</t>
  </si>
  <si>
    <t>g__norank_f__Muribaculaceae</t>
  </si>
  <si>
    <t>g__norank_f__Erysipelotrichaceae</t>
  </si>
  <si>
    <t>g__Desulfovibrio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</si>
</sst>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.0"/>
    <numFmt numFmtId="177" formatCode="#.00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name val="Times New Roman"/>
      <charset val="0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Fill="1" applyAlignment="1">
      <alignment vertical="center"/>
    </xf>
    <xf numFmtId="176" fontId="3" fillId="0" borderId="0" xfId="49" applyNumberFormat="1" applyFont="1" applyFill="1">
      <alignment vertical="center"/>
    </xf>
    <xf numFmtId="177" fontId="3" fillId="0" borderId="0" xfId="49" applyNumberFormat="1" applyFont="1" applyFill="1">
      <alignment vertical="center"/>
    </xf>
    <xf numFmtId="176" fontId="4" fillId="0" borderId="0" xfId="49" applyNumberFormat="1" applyFont="1" applyFill="1">
      <alignment vertical="center"/>
    </xf>
    <xf numFmtId="177" fontId="4" fillId="0" borderId="0" xfId="49" applyNumberFormat="1" applyFont="1" applyFill="1">
      <alignment vertical="center"/>
    </xf>
    <xf numFmtId="0" fontId="1" fillId="0" borderId="0" xfId="0" applyFont="1" applyBorder="1"/>
    <xf numFmtId="0" fontId="5" fillId="0" borderId="0" xfId="0" applyFont="1" applyBorder="1"/>
    <xf numFmtId="0" fontId="1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1" fillId="0" borderId="0" xfId="0" applyFont="1" applyFill="1"/>
    <xf numFmtId="0" fontId="5" fillId="0" borderId="0" xfId="0" applyFont="1" applyFill="1"/>
    <xf numFmtId="0" fontId="5" fillId="0" borderId="1" xfId="0" applyFont="1" applyFill="1" applyBorder="1"/>
    <xf numFmtId="0" fontId="5" fillId="0" borderId="1" xfId="0" applyFont="1" applyFill="1" applyBorder="1"/>
    <xf numFmtId="0" fontId="6" fillId="0" borderId="0" xfId="0" applyFont="1" applyFill="1"/>
    <xf numFmtId="0" fontId="5" fillId="0" borderId="0" xfId="0" applyFont="1" applyFill="1"/>
    <xf numFmtId="0" fontId="5" fillId="0" borderId="0" xfId="0" applyFont="1"/>
    <xf numFmtId="0" fontId="5" fillId="0" borderId="1" xfId="0" applyFont="1" applyFill="1" applyBorder="1"/>
    <xf numFmtId="0" fontId="5" fillId="0" borderId="1" xfId="0" applyFont="1" applyBorder="1"/>
    <xf numFmtId="0" fontId="6" fillId="0" borderId="0" xfId="0" applyFont="1"/>
    <xf numFmtId="0" fontId="1" fillId="0" borderId="0" xfId="0" applyFont="1" applyFill="1"/>
    <xf numFmtId="0" fontId="1" fillId="0" borderId="0" xfId="0" applyFont="1" applyFill="1"/>
    <xf numFmtId="0" fontId="1" fillId="0" borderId="1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Fill="1" applyAlignment="1"/>
    <xf numFmtId="0" fontId="1" fillId="0" borderId="0" xfId="0" applyFont="1" applyAlignment="1">
      <alignment vertical="center"/>
    </xf>
    <xf numFmtId="2" fontId="1" fillId="0" borderId="0" xfId="0" applyNumberFormat="1" applyFont="1" applyFill="1" applyAlignment="1">
      <alignment vertical="center"/>
    </xf>
    <xf numFmtId="2" fontId="1" fillId="0" borderId="0" xfId="0" applyNumberFormat="1" applyFont="1" applyFill="1" applyAlignment="1"/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"/>
  <sheetViews>
    <sheetView topLeftCell="A34" workbookViewId="0">
      <selection activeCell="A1" sqref="$A1:$XFD1048576"/>
    </sheetView>
  </sheetViews>
  <sheetFormatPr defaultColWidth="9" defaultRowHeight="15"/>
  <cols>
    <col min="1" max="1" width="9" style="1"/>
    <col min="2" max="14" width="9" style="24"/>
    <col min="15" max="16384" width="9" style="1"/>
  </cols>
  <sheetData>
    <row r="1" spans="1:17">
      <c r="A1" s="24" t="s">
        <v>0</v>
      </c>
      <c r="B1" s="24">
        <v>0</v>
      </c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Q1" s="3"/>
    </row>
    <row r="2" spans="1:17">
      <c r="A2" s="34" t="s">
        <v>1</v>
      </c>
      <c r="B2" s="24">
        <v>21.8</v>
      </c>
      <c r="C2" s="4">
        <v>22.7</v>
      </c>
      <c r="D2" s="4">
        <v>23.02</v>
      </c>
      <c r="E2" s="4">
        <v>24.27</v>
      </c>
      <c r="F2" s="4">
        <v>24.7</v>
      </c>
      <c r="G2" s="4">
        <v>24.52</v>
      </c>
      <c r="H2" s="4">
        <v>24.73</v>
      </c>
      <c r="I2" s="4">
        <v>25.46</v>
      </c>
      <c r="J2" s="4">
        <v>25.52</v>
      </c>
      <c r="K2" s="4">
        <v>26.14</v>
      </c>
      <c r="L2" s="4">
        <v>26.33</v>
      </c>
      <c r="M2" s="4">
        <v>26.13</v>
      </c>
      <c r="N2" s="4">
        <v>26.63</v>
      </c>
      <c r="Q2" s="3"/>
    </row>
    <row r="3" spans="1:17">
      <c r="A3" s="34"/>
      <c r="B3" s="24">
        <v>22.47</v>
      </c>
      <c r="C3" s="4">
        <v>25.6</v>
      </c>
      <c r="D3" s="4">
        <v>27.16</v>
      </c>
      <c r="E3" s="4">
        <v>28.58</v>
      </c>
      <c r="F3" s="4">
        <v>28.01</v>
      </c>
      <c r="G3" s="4">
        <v>28.6</v>
      </c>
      <c r="H3" s="4">
        <v>29.15</v>
      </c>
      <c r="I3" s="4">
        <v>29.9</v>
      </c>
      <c r="J3" s="4">
        <v>29.78</v>
      </c>
      <c r="K3" s="4">
        <v>29.81</v>
      </c>
      <c r="L3" s="4">
        <v>29.93</v>
      </c>
      <c r="M3" s="4">
        <v>29.92</v>
      </c>
      <c r="N3" s="4">
        <v>29.73</v>
      </c>
      <c r="Q3" s="3"/>
    </row>
    <row r="4" spans="1:17">
      <c r="A4" s="34"/>
      <c r="B4" s="24">
        <v>24.12</v>
      </c>
      <c r="C4" s="4">
        <v>25.94</v>
      </c>
      <c r="D4" s="4">
        <v>25.99</v>
      </c>
      <c r="E4" s="4">
        <v>27.76</v>
      </c>
      <c r="F4" s="4">
        <v>28.21</v>
      </c>
      <c r="G4" s="4">
        <v>29.12</v>
      </c>
      <c r="H4" s="4">
        <v>30.32</v>
      </c>
      <c r="I4" s="4">
        <v>29.91</v>
      </c>
      <c r="J4" s="4">
        <v>30.21</v>
      </c>
      <c r="K4" s="4">
        <v>30.48</v>
      </c>
      <c r="L4" s="4">
        <v>30.3</v>
      </c>
      <c r="M4" s="4">
        <v>30.4</v>
      </c>
      <c r="N4" s="4">
        <v>30.34</v>
      </c>
      <c r="Q4" s="3"/>
    </row>
    <row r="5" spans="1:17">
      <c r="A5" s="34"/>
      <c r="B5" s="24">
        <v>23.05</v>
      </c>
      <c r="C5" s="4">
        <v>25.33</v>
      </c>
      <c r="D5" s="4">
        <v>26.9</v>
      </c>
      <c r="E5" s="4">
        <v>27.83</v>
      </c>
      <c r="F5" s="4">
        <v>28.79</v>
      </c>
      <c r="G5" s="4">
        <v>29.16</v>
      </c>
      <c r="H5" s="4">
        <v>30.04</v>
      </c>
      <c r="I5" s="4">
        <v>29.66</v>
      </c>
      <c r="J5" s="4">
        <v>30.35</v>
      </c>
      <c r="K5" s="4">
        <v>31.21</v>
      </c>
      <c r="L5" s="4">
        <v>30.92</v>
      </c>
      <c r="M5" s="4">
        <v>30.77</v>
      </c>
      <c r="N5" s="4">
        <v>30.51</v>
      </c>
      <c r="Q5" s="3"/>
    </row>
    <row r="6" spans="1:17">
      <c r="A6" s="34"/>
      <c r="B6" s="24">
        <v>23.48</v>
      </c>
      <c r="C6" s="4">
        <v>25.77</v>
      </c>
      <c r="D6" s="4">
        <v>27.27</v>
      </c>
      <c r="E6" s="4">
        <v>27.7</v>
      </c>
      <c r="F6" s="4">
        <v>27.97</v>
      </c>
      <c r="G6" s="4">
        <v>28.84</v>
      </c>
      <c r="H6" s="4">
        <v>29.52</v>
      </c>
      <c r="I6" s="4">
        <v>29.92</v>
      </c>
      <c r="J6" s="4">
        <v>29.92</v>
      </c>
      <c r="K6" s="4">
        <v>30.42</v>
      </c>
      <c r="L6" s="4">
        <v>30.16</v>
      </c>
      <c r="M6" s="4">
        <v>30.18</v>
      </c>
      <c r="N6" s="4">
        <v>30.45</v>
      </c>
      <c r="Q6" s="3"/>
    </row>
    <row r="7" spans="1:17">
      <c r="A7" s="34"/>
      <c r="B7" s="24">
        <v>22.68</v>
      </c>
      <c r="C7" s="4">
        <v>24.81</v>
      </c>
      <c r="D7" s="4">
        <v>27.06</v>
      </c>
      <c r="E7" s="4">
        <v>28.71</v>
      </c>
      <c r="F7" s="4">
        <v>30.22</v>
      </c>
      <c r="G7" s="4">
        <v>30.67</v>
      </c>
      <c r="H7" s="4">
        <v>31.9</v>
      </c>
      <c r="I7" s="4">
        <v>31.64</v>
      </c>
      <c r="J7" s="4">
        <v>32.86</v>
      </c>
      <c r="K7" s="4">
        <v>33.25</v>
      </c>
      <c r="L7" s="4">
        <v>33.27</v>
      </c>
      <c r="M7" s="4">
        <v>32.04</v>
      </c>
      <c r="N7" s="4">
        <v>32.35</v>
      </c>
      <c r="Q7" s="3"/>
    </row>
    <row r="8" spans="1:17">
      <c r="A8" s="34"/>
      <c r="B8" s="24">
        <v>23.15</v>
      </c>
      <c r="C8" s="4">
        <v>24.57</v>
      </c>
      <c r="D8" s="4">
        <v>26.85</v>
      </c>
      <c r="E8" s="4">
        <v>28.54</v>
      </c>
      <c r="F8" s="4">
        <v>28.59</v>
      </c>
      <c r="G8" s="4">
        <v>29.94</v>
      </c>
      <c r="H8" s="4">
        <v>29.95</v>
      </c>
      <c r="I8" s="4">
        <v>30.55</v>
      </c>
      <c r="J8" s="4">
        <v>30.95</v>
      </c>
      <c r="K8" s="4">
        <v>31.8</v>
      </c>
      <c r="L8" s="4">
        <v>32.01</v>
      </c>
      <c r="M8" s="4">
        <v>31.38</v>
      </c>
      <c r="N8" s="4">
        <v>31.17</v>
      </c>
      <c r="Q8" s="3"/>
    </row>
    <row r="9" spans="1:17">
      <c r="A9" s="35"/>
      <c r="B9" s="26">
        <v>24.01</v>
      </c>
      <c r="C9" s="36">
        <v>25.62</v>
      </c>
      <c r="D9" s="36">
        <v>26.57</v>
      </c>
      <c r="E9" s="36">
        <v>27.83</v>
      </c>
      <c r="F9" s="36">
        <v>28.46</v>
      </c>
      <c r="G9" s="36">
        <v>30.17</v>
      </c>
      <c r="H9" s="36">
        <v>30.25</v>
      </c>
      <c r="I9" s="36">
        <v>30.76</v>
      </c>
      <c r="J9" s="36">
        <v>30.79</v>
      </c>
      <c r="K9" s="36">
        <v>31.41</v>
      </c>
      <c r="L9" s="36">
        <v>31.84</v>
      </c>
      <c r="M9" s="36">
        <v>31.17</v>
      </c>
      <c r="N9" s="36">
        <v>31.25</v>
      </c>
      <c r="Q9" s="3"/>
    </row>
    <row r="10" spans="1:17">
      <c r="A10" s="34" t="s">
        <v>2</v>
      </c>
      <c r="B10" s="24">
        <v>22.61</v>
      </c>
      <c r="C10" s="4">
        <v>25.46</v>
      </c>
      <c r="D10" s="4">
        <v>26.83</v>
      </c>
      <c r="E10" s="4">
        <v>28.66</v>
      </c>
      <c r="F10" s="4">
        <v>29.6</v>
      </c>
      <c r="G10" s="4">
        <v>31.07</v>
      </c>
      <c r="H10" s="4">
        <v>31.93</v>
      </c>
      <c r="I10" s="4">
        <v>32.2</v>
      </c>
      <c r="J10" s="4">
        <v>34.43</v>
      </c>
      <c r="K10" s="4">
        <v>36.33</v>
      </c>
      <c r="L10" s="4">
        <v>36.12</v>
      </c>
      <c r="M10" s="4">
        <v>38.69</v>
      </c>
      <c r="N10" s="4">
        <v>40.01</v>
      </c>
      <c r="Q10" s="3"/>
    </row>
    <row r="11" spans="1:17">
      <c r="A11" s="34"/>
      <c r="B11" s="24">
        <v>24.84</v>
      </c>
      <c r="C11" s="4">
        <v>26.21</v>
      </c>
      <c r="D11" s="4">
        <v>27.9</v>
      </c>
      <c r="E11" s="4">
        <v>30.03</v>
      </c>
      <c r="F11" s="4">
        <v>30.44</v>
      </c>
      <c r="G11" s="4">
        <v>31.52</v>
      </c>
      <c r="H11" s="4">
        <v>33.33</v>
      </c>
      <c r="I11" s="4">
        <v>35.11</v>
      </c>
      <c r="J11" s="4">
        <v>36.77</v>
      </c>
      <c r="K11" s="4">
        <v>39.34</v>
      </c>
      <c r="L11" s="4">
        <v>40.07</v>
      </c>
      <c r="M11" s="4">
        <v>42.76</v>
      </c>
      <c r="N11" s="4">
        <v>44.48</v>
      </c>
      <c r="Q11" s="3"/>
    </row>
    <row r="12" spans="1:17">
      <c r="A12" s="34"/>
      <c r="B12" s="24">
        <v>23.7</v>
      </c>
      <c r="C12" s="4">
        <v>26.43</v>
      </c>
      <c r="D12" s="4">
        <v>28</v>
      </c>
      <c r="E12" s="4">
        <v>30.36</v>
      </c>
      <c r="F12" s="4">
        <v>31.79</v>
      </c>
      <c r="G12" s="4">
        <v>33.99</v>
      </c>
      <c r="H12" s="4">
        <v>36.44</v>
      </c>
      <c r="I12" s="4">
        <v>36.58</v>
      </c>
      <c r="J12" s="4">
        <v>39.09</v>
      </c>
      <c r="K12" s="4">
        <v>40.6</v>
      </c>
      <c r="L12" s="4">
        <v>42.96</v>
      </c>
      <c r="M12" s="4">
        <v>43.91</v>
      </c>
      <c r="N12" s="4">
        <v>45.35</v>
      </c>
      <c r="Q12" s="3"/>
    </row>
    <row r="13" spans="1:14">
      <c r="A13" s="34"/>
      <c r="B13" s="24">
        <v>21.54</v>
      </c>
      <c r="C13" s="4">
        <v>25.1</v>
      </c>
      <c r="D13" s="4">
        <v>26.97</v>
      </c>
      <c r="E13" s="4">
        <v>29.22</v>
      </c>
      <c r="F13" s="4">
        <v>30.11</v>
      </c>
      <c r="G13" s="4">
        <v>32.14</v>
      </c>
      <c r="H13" s="4">
        <v>34.13</v>
      </c>
      <c r="I13" s="4">
        <v>34.67</v>
      </c>
      <c r="J13" s="4">
        <v>37.15</v>
      </c>
      <c r="K13" s="4">
        <v>28.97</v>
      </c>
      <c r="L13" s="4">
        <v>41.58</v>
      </c>
      <c r="M13" s="4">
        <v>43.68</v>
      </c>
      <c r="N13" s="4">
        <v>44.25</v>
      </c>
    </row>
    <row r="14" spans="1:14">
      <c r="A14" s="34"/>
      <c r="B14" s="24">
        <v>22.44</v>
      </c>
      <c r="C14" s="4">
        <v>25.38</v>
      </c>
      <c r="D14" s="4">
        <v>26.5</v>
      </c>
      <c r="E14" s="4">
        <v>28.6</v>
      </c>
      <c r="F14" s="4">
        <v>30.96</v>
      </c>
      <c r="G14" s="4">
        <v>34.1</v>
      </c>
      <c r="H14" s="4">
        <v>36.72</v>
      </c>
      <c r="I14" s="4">
        <v>38.36</v>
      </c>
      <c r="J14" s="4">
        <v>41.06</v>
      </c>
      <c r="K14" s="4">
        <v>44.01</v>
      </c>
      <c r="L14" s="4">
        <v>46.66</v>
      </c>
      <c r="M14" s="4">
        <v>49.1</v>
      </c>
      <c r="N14" s="4">
        <v>49.77</v>
      </c>
    </row>
    <row r="15" spans="1:14">
      <c r="A15" s="34"/>
      <c r="B15" s="24">
        <v>22.98</v>
      </c>
      <c r="C15" s="4">
        <v>25.48</v>
      </c>
      <c r="D15" s="4">
        <v>27.06</v>
      </c>
      <c r="E15" s="4">
        <v>29.86</v>
      </c>
      <c r="F15" s="4">
        <v>31.61</v>
      </c>
      <c r="G15" s="4">
        <v>34.12</v>
      </c>
      <c r="H15" s="4">
        <v>37.2</v>
      </c>
      <c r="I15" s="4">
        <v>38.1</v>
      </c>
      <c r="J15" s="4">
        <v>39.88</v>
      </c>
      <c r="K15" s="4">
        <v>42.07</v>
      </c>
      <c r="L15" s="4">
        <v>44.67</v>
      </c>
      <c r="M15" s="4">
        <v>45.56</v>
      </c>
      <c r="N15" s="4">
        <v>46.32</v>
      </c>
    </row>
    <row r="16" spans="1:14">
      <c r="A16" s="34"/>
      <c r="B16" s="24">
        <v>23.15</v>
      </c>
      <c r="C16" s="4">
        <v>24.66</v>
      </c>
      <c r="D16" s="4">
        <v>26.29</v>
      </c>
      <c r="E16" s="4">
        <v>29.51</v>
      </c>
      <c r="F16" s="4">
        <v>32.84</v>
      </c>
      <c r="G16" s="4">
        <v>35.38</v>
      </c>
      <c r="H16" s="4">
        <v>38.49</v>
      </c>
      <c r="I16" s="4">
        <v>39.95</v>
      </c>
      <c r="J16" s="4">
        <v>43.38</v>
      </c>
      <c r="K16" s="4">
        <v>45.26</v>
      </c>
      <c r="L16" s="4">
        <v>47.62</v>
      </c>
      <c r="M16" s="4">
        <v>48.31</v>
      </c>
      <c r="N16" s="4">
        <v>47.83</v>
      </c>
    </row>
    <row r="17" spans="1:14">
      <c r="A17" s="37"/>
      <c r="B17" s="26">
        <v>23.56</v>
      </c>
      <c r="C17" s="36">
        <v>27.1</v>
      </c>
      <c r="D17" s="36">
        <v>28.4</v>
      </c>
      <c r="E17" s="36">
        <v>32</v>
      </c>
      <c r="F17" s="36">
        <v>32.4</v>
      </c>
      <c r="G17" s="36">
        <v>34.35</v>
      </c>
      <c r="H17" s="36">
        <v>36.48</v>
      </c>
      <c r="I17" s="36">
        <v>37.68</v>
      </c>
      <c r="J17" s="36">
        <v>40.85</v>
      </c>
      <c r="K17" s="36">
        <v>43.8</v>
      </c>
      <c r="L17" s="36">
        <v>47.51</v>
      </c>
      <c r="M17" s="36">
        <v>50.05</v>
      </c>
      <c r="N17" s="36">
        <v>50.88</v>
      </c>
    </row>
    <row r="18" spans="1:14">
      <c r="A18" s="34" t="s">
        <v>3</v>
      </c>
      <c r="B18" s="24">
        <v>21.54</v>
      </c>
      <c r="C18" s="4">
        <v>23.07</v>
      </c>
      <c r="D18" s="4">
        <v>24.87</v>
      </c>
      <c r="E18" s="4">
        <v>27.09</v>
      </c>
      <c r="F18" s="4">
        <v>28.53</v>
      </c>
      <c r="G18" s="4">
        <v>31.13</v>
      </c>
      <c r="H18" s="4">
        <v>32.51</v>
      </c>
      <c r="I18" s="4">
        <v>32.23</v>
      </c>
      <c r="J18" s="4">
        <v>34.67</v>
      </c>
      <c r="K18" s="4">
        <v>36.5</v>
      </c>
      <c r="L18" s="4">
        <v>38.39</v>
      </c>
      <c r="M18" s="4">
        <v>40.34</v>
      </c>
      <c r="N18" s="4">
        <v>41.6</v>
      </c>
    </row>
    <row r="19" spans="1:14">
      <c r="A19" s="34"/>
      <c r="B19" s="24">
        <v>22.59</v>
      </c>
      <c r="C19" s="4">
        <v>25.47</v>
      </c>
      <c r="D19" s="4">
        <v>26.77</v>
      </c>
      <c r="E19" s="4">
        <v>28.22</v>
      </c>
      <c r="F19" s="4">
        <v>29.54</v>
      </c>
      <c r="G19" s="4">
        <v>31.08</v>
      </c>
      <c r="H19" s="4">
        <v>32.62</v>
      </c>
      <c r="I19" s="4">
        <v>33.61</v>
      </c>
      <c r="J19" s="4">
        <v>36.76</v>
      </c>
      <c r="K19" s="4">
        <v>38.42</v>
      </c>
      <c r="L19" s="4">
        <v>40.14</v>
      </c>
      <c r="M19" s="4">
        <v>40.67</v>
      </c>
      <c r="N19" s="4">
        <v>42.08</v>
      </c>
    </row>
    <row r="20" spans="1:14">
      <c r="A20" s="34"/>
      <c r="B20" s="24">
        <v>24.15</v>
      </c>
      <c r="C20" s="4">
        <v>28.7</v>
      </c>
      <c r="D20" s="4">
        <v>30.23</v>
      </c>
      <c r="E20" s="4">
        <v>32.34</v>
      </c>
      <c r="F20" s="4">
        <v>34.76</v>
      </c>
      <c r="G20" s="4">
        <v>36.47</v>
      </c>
      <c r="H20" s="4">
        <v>38.06</v>
      </c>
      <c r="I20" s="4">
        <v>39.59</v>
      </c>
      <c r="J20" s="4">
        <v>42.14</v>
      </c>
      <c r="K20" s="4">
        <v>45.28</v>
      </c>
      <c r="L20" s="4">
        <v>48.76</v>
      </c>
      <c r="M20" s="4">
        <v>49.43</v>
      </c>
      <c r="N20" s="4">
        <v>49.74</v>
      </c>
    </row>
    <row r="21" spans="1:14">
      <c r="A21" s="34"/>
      <c r="B21" s="24">
        <v>23.14</v>
      </c>
      <c r="C21" s="4">
        <v>26.69</v>
      </c>
      <c r="D21" s="4">
        <v>27.14</v>
      </c>
      <c r="E21" s="4">
        <v>29.48</v>
      </c>
      <c r="F21" s="4">
        <v>30.86</v>
      </c>
      <c r="G21" s="4">
        <v>33.12</v>
      </c>
      <c r="H21" s="4">
        <v>34.96</v>
      </c>
      <c r="I21" s="4">
        <v>36.08</v>
      </c>
      <c r="J21" s="4">
        <v>39.74</v>
      </c>
      <c r="K21" s="4">
        <v>43.19</v>
      </c>
      <c r="L21" s="4">
        <v>46.37</v>
      </c>
      <c r="M21" s="4">
        <v>48.38</v>
      </c>
      <c r="N21" s="4">
        <v>49.7</v>
      </c>
    </row>
    <row r="22" spans="1:14">
      <c r="A22" s="34"/>
      <c r="B22" s="24">
        <v>23.46</v>
      </c>
      <c r="C22" s="4">
        <v>27.61</v>
      </c>
      <c r="D22" s="4">
        <v>29.35</v>
      </c>
      <c r="E22" s="4">
        <v>31.53</v>
      </c>
      <c r="F22" s="4">
        <v>32.79</v>
      </c>
      <c r="G22" s="4">
        <v>34.8</v>
      </c>
      <c r="H22" s="4">
        <v>36.26</v>
      </c>
      <c r="I22" s="4">
        <v>37.83</v>
      </c>
      <c r="J22" s="4">
        <v>39.6</v>
      </c>
      <c r="K22" s="4">
        <v>42.05</v>
      </c>
      <c r="L22" s="4">
        <v>44.76</v>
      </c>
      <c r="M22" s="4">
        <v>47.4</v>
      </c>
      <c r="N22" s="4">
        <v>48.62</v>
      </c>
    </row>
    <row r="23" spans="1:14">
      <c r="A23" s="34"/>
      <c r="B23" s="24">
        <v>22.88</v>
      </c>
      <c r="C23" s="4">
        <v>26.37</v>
      </c>
      <c r="D23" s="4">
        <v>27.05</v>
      </c>
      <c r="E23" s="4">
        <v>29.73</v>
      </c>
      <c r="F23" s="4">
        <v>32</v>
      </c>
      <c r="G23" s="4">
        <v>33.57</v>
      </c>
      <c r="H23" s="4">
        <v>35.03</v>
      </c>
      <c r="I23" s="4">
        <v>36.62</v>
      </c>
      <c r="J23" s="4">
        <v>38.36</v>
      </c>
      <c r="K23" s="4">
        <v>40.51</v>
      </c>
      <c r="L23" s="4">
        <v>43.75</v>
      </c>
      <c r="M23" s="4">
        <v>45.32</v>
      </c>
      <c r="N23" s="4">
        <v>47.17</v>
      </c>
    </row>
    <row r="24" spans="1:14">
      <c r="A24" s="34"/>
      <c r="B24" s="24">
        <v>23.05</v>
      </c>
      <c r="C24" s="4">
        <v>26.91</v>
      </c>
      <c r="D24" s="4">
        <v>29.22</v>
      </c>
      <c r="E24" s="4">
        <v>32.59</v>
      </c>
      <c r="F24" s="4">
        <v>34.13</v>
      </c>
      <c r="G24" s="4">
        <v>38.05</v>
      </c>
      <c r="H24" s="4">
        <v>40.64</v>
      </c>
      <c r="I24" s="4">
        <v>43.1</v>
      </c>
      <c r="J24" s="4">
        <v>45.03</v>
      </c>
      <c r="K24" s="4">
        <v>47.56</v>
      </c>
      <c r="L24" s="4">
        <v>49.65</v>
      </c>
      <c r="M24" s="4">
        <v>51.29</v>
      </c>
      <c r="N24" s="4">
        <v>51.76</v>
      </c>
    </row>
    <row r="25" spans="1:14">
      <c r="A25" s="35"/>
      <c r="B25" s="26">
        <v>23.96</v>
      </c>
      <c r="C25" s="36">
        <v>27.54</v>
      </c>
      <c r="D25" s="36">
        <v>29.89</v>
      </c>
      <c r="E25" s="36">
        <v>32.8</v>
      </c>
      <c r="F25" s="36">
        <v>34.48</v>
      </c>
      <c r="G25" s="36">
        <v>37.46</v>
      </c>
      <c r="H25" s="36">
        <v>39.42</v>
      </c>
      <c r="I25" s="36">
        <v>41.67</v>
      </c>
      <c r="J25" s="36">
        <v>44.5</v>
      </c>
      <c r="K25" s="36">
        <v>47.12</v>
      </c>
      <c r="L25" s="36">
        <v>49.67</v>
      </c>
      <c r="M25" s="36">
        <v>50.87</v>
      </c>
      <c r="N25" s="36">
        <v>51.43</v>
      </c>
    </row>
    <row r="26" spans="1:14">
      <c r="A26" s="34" t="s">
        <v>4</v>
      </c>
      <c r="B26" s="24">
        <v>23.26</v>
      </c>
      <c r="C26" s="4">
        <v>24.94</v>
      </c>
      <c r="D26" s="4">
        <v>27.08</v>
      </c>
      <c r="E26" s="4">
        <v>30.39</v>
      </c>
      <c r="F26" s="4">
        <v>33.42</v>
      </c>
      <c r="G26" s="4">
        <v>36.01</v>
      </c>
      <c r="H26" s="4">
        <v>37.82</v>
      </c>
      <c r="I26" s="4">
        <v>40.46</v>
      </c>
      <c r="J26" s="4">
        <v>44.97</v>
      </c>
      <c r="K26" s="4">
        <v>47.81</v>
      </c>
      <c r="L26" s="4">
        <v>50.05</v>
      </c>
      <c r="M26" s="4">
        <v>51.91</v>
      </c>
      <c r="N26" s="4">
        <v>52.96</v>
      </c>
    </row>
    <row r="27" spans="1:14">
      <c r="A27" s="34"/>
      <c r="B27" s="24">
        <v>23.75</v>
      </c>
      <c r="C27" s="4">
        <v>23.83</v>
      </c>
      <c r="D27" s="4">
        <v>25.11</v>
      </c>
      <c r="E27" s="4">
        <v>26.3</v>
      </c>
      <c r="F27" s="4">
        <v>27.36</v>
      </c>
      <c r="G27" s="4">
        <v>28.6</v>
      </c>
      <c r="H27" s="4">
        <v>29.98</v>
      </c>
      <c r="I27" s="4">
        <v>30.96</v>
      </c>
      <c r="J27" s="4">
        <v>32.74</v>
      </c>
      <c r="K27" s="4">
        <v>34.37</v>
      </c>
      <c r="L27" s="4">
        <v>35.33</v>
      </c>
      <c r="M27" s="4">
        <v>41.89</v>
      </c>
      <c r="N27" s="4">
        <v>37.53</v>
      </c>
    </row>
    <row r="28" spans="1:14">
      <c r="A28" s="34"/>
      <c r="B28" s="24">
        <v>23.6</v>
      </c>
      <c r="C28" s="4">
        <v>26.42</v>
      </c>
      <c r="D28" s="4">
        <v>29</v>
      </c>
      <c r="E28" s="4">
        <v>33.01</v>
      </c>
      <c r="F28" s="4">
        <v>34.68</v>
      </c>
      <c r="G28" s="4">
        <v>38.29</v>
      </c>
      <c r="H28" s="4">
        <v>41</v>
      </c>
      <c r="I28" s="4">
        <v>43.34</v>
      </c>
      <c r="J28" s="4">
        <v>47.36</v>
      </c>
      <c r="K28" s="4">
        <v>48.72</v>
      </c>
      <c r="L28" s="4">
        <v>52.44</v>
      </c>
      <c r="M28" s="4">
        <v>53.66</v>
      </c>
      <c r="N28" s="4">
        <v>54.29</v>
      </c>
    </row>
    <row r="29" spans="1:14">
      <c r="A29" s="34"/>
      <c r="B29" s="24">
        <v>24.31</v>
      </c>
      <c r="C29" s="4">
        <v>25.74</v>
      </c>
      <c r="D29" s="4">
        <v>26.23</v>
      </c>
      <c r="E29" s="4">
        <v>27.67</v>
      </c>
      <c r="F29" s="4">
        <v>28.02</v>
      </c>
      <c r="G29" s="4">
        <v>29.46</v>
      </c>
      <c r="H29" s="4">
        <v>30.06</v>
      </c>
      <c r="I29" s="4">
        <v>30.82</v>
      </c>
      <c r="J29" s="4">
        <v>31.41</v>
      </c>
      <c r="K29" s="4">
        <v>32.16</v>
      </c>
      <c r="L29" s="4">
        <v>34.28</v>
      </c>
      <c r="M29" s="4">
        <v>35.33</v>
      </c>
      <c r="N29" s="4">
        <v>36.33</v>
      </c>
    </row>
    <row r="30" spans="1:14">
      <c r="A30" s="34"/>
      <c r="B30" s="24">
        <v>21.79</v>
      </c>
      <c r="C30" s="4">
        <v>24.1</v>
      </c>
      <c r="D30" s="4">
        <v>25.52</v>
      </c>
      <c r="E30" s="4">
        <v>28.26</v>
      </c>
      <c r="F30" s="4">
        <v>29.86</v>
      </c>
      <c r="G30" s="4">
        <v>31.58</v>
      </c>
      <c r="H30" s="4">
        <v>33.79</v>
      </c>
      <c r="I30" s="4">
        <v>35.5</v>
      </c>
      <c r="J30" s="4">
        <v>38.26</v>
      </c>
      <c r="K30" s="4">
        <v>40.35</v>
      </c>
      <c r="L30" s="4">
        <v>42.42</v>
      </c>
      <c r="M30" s="4">
        <v>42.88</v>
      </c>
      <c r="N30" s="4">
        <v>43.89</v>
      </c>
    </row>
    <row r="31" spans="1:14">
      <c r="A31" s="34"/>
      <c r="B31" s="24">
        <v>22.55</v>
      </c>
      <c r="C31" s="4">
        <v>26.75</v>
      </c>
      <c r="D31" s="4">
        <v>30.24</v>
      </c>
      <c r="E31" s="4">
        <v>33.94</v>
      </c>
      <c r="F31" s="4">
        <v>36.36</v>
      </c>
      <c r="G31" s="4">
        <v>39.34</v>
      </c>
      <c r="H31" s="4">
        <v>42.55</v>
      </c>
      <c r="I31" s="4">
        <v>44.39</v>
      </c>
      <c r="J31" s="4">
        <v>47.46</v>
      </c>
      <c r="K31" s="4">
        <v>49.03</v>
      </c>
      <c r="L31" s="4">
        <v>50.66</v>
      </c>
      <c r="M31" s="4">
        <v>49.6</v>
      </c>
      <c r="N31" s="4">
        <v>49.03</v>
      </c>
    </row>
    <row r="32" spans="1:14">
      <c r="A32" s="38"/>
      <c r="B32" s="11">
        <v>22.92</v>
      </c>
      <c r="C32" s="39">
        <v>25.99</v>
      </c>
      <c r="D32" s="39">
        <v>26.42</v>
      </c>
      <c r="E32" s="39">
        <v>28.07</v>
      </c>
      <c r="F32" s="39">
        <v>29.95</v>
      </c>
      <c r="G32" s="39">
        <v>31.13</v>
      </c>
      <c r="H32" s="39">
        <v>32.67</v>
      </c>
      <c r="I32" s="39">
        <v>32.02</v>
      </c>
      <c r="J32" s="39">
        <v>34.82</v>
      </c>
      <c r="K32" s="39">
        <v>36.5</v>
      </c>
      <c r="L32" s="39">
        <v>37.81</v>
      </c>
      <c r="M32" s="39">
        <v>37.98</v>
      </c>
      <c r="N32" s="39">
        <v>38.49</v>
      </c>
    </row>
    <row r="33" spans="1:14">
      <c r="A33" s="35"/>
      <c r="B33" s="26">
        <v>23.09</v>
      </c>
      <c r="C33" s="36">
        <v>25.99</v>
      </c>
      <c r="D33" s="36">
        <v>28.02</v>
      </c>
      <c r="E33" s="36">
        <v>30.55</v>
      </c>
      <c r="F33" s="36">
        <v>33.29</v>
      </c>
      <c r="G33" s="36">
        <v>35.97</v>
      </c>
      <c r="H33" s="36">
        <v>39.03</v>
      </c>
      <c r="I33" s="36">
        <v>38.61</v>
      </c>
      <c r="J33" s="36">
        <v>41.33</v>
      </c>
      <c r="K33" s="36">
        <v>43.43</v>
      </c>
      <c r="L33" s="36">
        <v>46.85</v>
      </c>
      <c r="M33" s="36">
        <v>46.2</v>
      </c>
      <c r="N33" s="36">
        <v>47.68</v>
      </c>
    </row>
    <row r="34" spans="1:1">
      <c r="A34" s="30"/>
    </row>
  </sheetData>
  <pageMargins left="0.7" right="0.7" top="0.75" bottom="0.75" header="0.3" footer="0.3"/>
  <pageSetup paperSize="9" orientation="portrait" horizontalDpi="1200" verticalDpi="12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N42" sqref="N42"/>
    </sheetView>
  </sheetViews>
  <sheetFormatPr defaultColWidth="9" defaultRowHeight="15" outlineLevelCol="6"/>
  <cols>
    <col min="1" max="1" width="9" style="1"/>
    <col min="2" max="3" width="11.125" style="1"/>
    <col min="4" max="5" width="9" style="1"/>
    <col min="6" max="6" width="9.25" style="1"/>
    <col min="7" max="16" width="9" style="1"/>
    <col min="17" max="17" width="9.25" style="1"/>
    <col min="18" max="24" width="9" style="1"/>
    <col min="25" max="25" width="9.25" style="1"/>
    <col min="26" max="16384" width="9" style="1"/>
  </cols>
  <sheetData>
    <row r="1" spans="2:7"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</row>
    <row r="2" spans="1:7">
      <c r="A2" s="1" t="s">
        <v>1</v>
      </c>
      <c r="B2" s="3">
        <v>0.075013504</v>
      </c>
      <c r="C2" s="3">
        <v>0.039127269</v>
      </c>
      <c r="D2" s="3">
        <v>0.352451</v>
      </c>
      <c r="E2" s="3">
        <v>0.260175</v>
      </c>
      <c r="F2" s="3">
        <v>2.35e-5</v>
      </c>
      <c r="G2" s="3">
        <v>0.000399</v>
      </c>
    </row>
    <row r="3" spans="2:7">
      <c r="B3" s="3">
        <v>0.084894495</v>
      </c>
      <c r="C3" s="3">
        <v>0.006985538</v>
      </c>
      <c r="D3" s="3">
        <v>0.391508</v>
      </c>
      <c r="E3" s="3">
        <v>0.179719</v>
      </c>
      <c r="F3" s="3">
        <v>0.000115</v>
      </c>
      <c r="G3" s="3">
        <v>0.002511</v>
      </c>
    </row>
    <row r="4" spans="2:7">
      <c r="B4" s="3">
        <v>0.139388654</v>
      </c>
      <c r="C4" s="3">
        <v>0.02370571</v>
      </c>
      <c r="D4" s="3">
        <v>0.404787</v>
      </c>
      <c r="E4" s="3">
        <v>0.186984</v>
      </c>
      <c r="F4" s="3">
        <v>6.88e-5</v>
      </c>
      <c r="G4" s="3">
        <v>0.00117</v>
      </c>
    </row>
    <row r="5" spans="2:7">
      <c r="B5" s="3">
        <v>0.059897475</v>
      </c>
      <c r="C5" s="3">
        <v>0.010142822</v>
      </c>
      <c r="D5" s="3">
        <v>0.469914</v>
      </c>
      <c r="E5" s="3">
        <v>0.218866</v>
      </c>
      <c r="F5" s="3">
        <v>0.000959</v>
      </c>
      <c r="G5" s="3">
        <v>0.000768</v>
      </c>
    </row>
    <row r="6" spans="2:7">
      <c r="B6" s="3">
        <v>0.015285189</v>
      </c>
      <c r="C6" s="3">
        <v>0.011235955</v>
      </c>
      <c r="D6" s="3">
        <v>0.309673</v>
      </c>
      <c r="E6" s="3">
        <v>0.187901</v>
      </c>
      <c r="F6" s="3">
        <v>0.000161</v>
      </c>
      <c r="G6" s="3">
        <v>0.00067</v>
      </c>
    </row>
    <row r="7" spans="2:7">
      <c r="B7" s="3">
        <v>0.120469724</v>
      </c>
      <c r="C7" s="3">
        <v>0.010002216</v>
      </c>
      <c r="D7" s="3">
        <v>0.581395</v>
      </c>
      <c r="E7" s="3">
        <v>0.095116</v>
      </c>
      <c r="F7" s="3">
        <v>0.02241</v>
      </c>
      <c r="G7" s="3">
        <v>0.001488</v>
      </c>
    </row>
    <row r="8" spans="2:7">
      <c r="B8" s="3">
        <v>0.01009544</v>
      </c>
      <c r="C8" s="3">
        <v>0.083520679</v>
      </c>
      <c r="D8" s="3">
        <v>0.048696</v>
      </c>
      <c r="E8" s="3">
        <v>0.346108</v>
      </c>
      <c r="F8" s="3">
        <v>8.48e-5</v>
      </c>
      <c r="G8" s="3">
        <v>0.000339</v>
      </c>
    </row>
    <row r="9" spans="2:7">
      <c r="B9" s="3">
        <v>0.066041443</v>
      </c>
      <c r="C9" s="3">
        <v>0.006077594</v>
      </c>
      <c r="D9" s="3">
        <v>0.194902</v>
      </c>
      <c r="E9" s="3">
        <v>0.224792</v>
      </c>
      <c r="F9" s="3">
        <v>7.86e-5</v>
      </c>
      <c r="G9" s="3">
        <v>0.00558</v>
      </c>
    </row>
    <row r="10" spans="1:7">
      <c r="A10" s="1" t="s">
        <v>2</v>
      </c>
      <c r="B10" s="3">
        <v>0.000180403</v>
      </c>
      <c r="C10" s="3">
        <v>0.044044121</v>
      </c>
      <c r="D10" s="3">
        <v>0.008453</v>
      </c>
      <c r="E10" s="3">
        <v>0.002216</v>
      </c>
      <c r="F10" s="3">
        <v>0.000103</v>
      </c>
      <c r="G10" s="3">
        <v>0.003788</v>
      </c>
    </row>
    <row r="11" spans="2:7">
      <c r="B11" s="3">
        <v>0.000546022</v>
      </c>
      <c r="C11" s="3">
        <v>0.291575663</v>
      </c>
      <c r="D11" s="3">
        <v>0</v>
      </c>
      <c r="E11" s="3">
        <v>0.002496</v>
      </c>
      <c r="F11" s="3">
        <v>0</v>
      </c>
      <c r="G11" s="3">
        <v>0.000156</v>
      </c>
    </row>
    <row r="12" spans="2:7">
      <c r="B12" s="3">
        <v>0</v>
      </c>
      <c r="C12" s="3">
        <v>0.116641182</v>
      </c>
      <c r="D12" s="3">
        <v>0.000382</v>
      </c>
      <c r="E12" s="3">
        <v>0.006651</v>
      </c>
      <c r="F12" s="3">
        <v>0.000331</v>
      </c>
      <c r="G12" s="3">
        <v>0.002064</v>
      </c>
    </row>
    <row r="13" spans="2:7">
      <c r="B13" s="3">
        <v>0</v>
      </c>
      <c r="C13" s="3">
        <v>0.063693059</v>
      </c>
      <c r="D13" s="3">
        <v>0</v>
      </c>
      <c r="E13" s="3">
        <v>0.001546</v>
      </c>
      <c r="F13" s="3">
        <v>0.00019</v>
      </c>
      <c r="G13" s="3">
        <v>0.007592</v>
      </c>
    </row>
    <row r="14" spans="2:7">
      <c r="B14" s="3">
        <v>0</v>
      </c>
      <c r="C14" s="3">
        <v>0.132613402</v>
      </c>
      <c r="D14" s="3">
        <v>0.000148</v>
      </c>
      <c r="E14" s="3">
        <v>0.004108</v>
      </c>
      <c r="F14" s="3">
        <v>2.46e-5</v>
      </c>
      <c r="G14" s="3">
        <v>0</v>
      </c>
    </row>
    <row r="15" spans="2:7">
      <c r="B15" s="3">
        <v>0</v>
      </c>
      <c r="C15" s="3">
        <v>0.054251171</v>
      </c>
      <c r="D15" s="3">
        <v>0.020365</v>
      </c>
      <c r="E15" s="3">
        <v>0.002525</v>
      </c>
      <c r="F15" s="3">
        <v>0</v>
      </c>
      <c r="G15" s="3">
        <v>0.000112</v>
      </c>
    </row>
    <row r="16" spans="2:7">
      <c r="B16" s="3">
        <v>6.24e-5</v>
      </c>
      <c r="C16" s="3">
        <v>0.011329619</v>
      </c>
      <c r="D16" s="3">
        <v>0.000229</v>
      </c>
      <c r="E16" s="3">
        <v>0.003576</v>
      </c>
      <c r="F16" s="3">
        <v>2.08e-5</v>
      </c>
      <c r="G16" s="3">
        <v>8.32e-5</v>
      </c>
    </row>
    <row r="17" spans="2:7">
      <c r="B17" s="3">
        <v>0.005658038</v>
      </c>
      <c r="C17" s="3">
        <v>0.310701183</v>
      </c>
      <c r="D17" s="3">
        <v>0.052524</v>
      </c>
      <c r="E17" s="3">
        <v>0.001163</v>
      </c>
      <c r="F17" s="3">
        <v>2.58e-5</v>
      </c>
      <c r="G17" s="3">
        <v>0.000207</v>
      </c>
    </row>
    <row r="18" spans="1:7">
      <c r="A18" s="1" t="s">
        <v>3</v>
      </c>
      <c r="B18" s="3">
        <v>0.02108839</v>
      </c>
      <c r="C18" s="3">
        <v>0.343838289</v>
      </c>
      <c r="D18" s="3">
        <v>0.148695</v>
      </c>
      <c r="E18" s="3">
        <v>0.050283</v>
      </c>
      <c r="F18" s="3">
        <v>0.014126</v>
      </c>
      <c r="G18" s="3">
        <v>0.014328</v>
      </c>
    </row>
    <row r="19" spans="2:7">
      <c r="B19" s="3">
        <v>0.034093968</v>
      </c>
      <c r="C19" s="3">
        <v>0.340341538</v>
      </c>
      <c r="D19" s="3">
        <v>0.166044</v>
      </c>
      <c r="E19" s="3">
        <v>0.059006</v>
      </c>
      <c r="F19" s="3">
        <v>0.019051</v>
      </c>
      <c r="G19" s="3">
        <v>0.002004</v>
      </c>
    </row>
    <row r="20" spans="2:7">
      <c r="B20" s="3">
        <v>0.02278459</v>
      </c>
      <c r="C20" s="3">
        <v>0.38835261</v>
      </c>
      <c r="D20" s="3">
        <v>0.161057</v>
      </c>
      <c r="E20" s="3">
        <v>0.061831</v>
      </c>
      <c r="F20" s="3">
        <v>0.010146</v>
      </c>
      <c r="G20" s="3">
        <v>0.00574</v>
      </c>
    </row>
    <row r="21" spans="2:7">
      <c r="B21" s="3">
        <v>0.081964705</v>
      </c>
      <c r="C21" s="3">
        <v>0.367795573</v>
      </c>
      <c r="D21" s="3">
        <v>0.289554</v>
      </c>
      <c r="E21" s="3">
        <v>0.001785</v>
      </c>
      <c r="F21" s="3">
        <v>0.0584</v>
      </c>
      <c r="G21" s="3">
        <v>0</v>
      </c>
    </row>
    <row r="22" spans="2:7">
      <c r="B22" s="3">
        <v>0.002603396</v>
      </c>
      <c r="C22" s="3">
        <v>0.187917875</v>
      </c>
      <c r="D22" s="3">
        <v>0.127803</v>
      </c>
      <c r="E22" s="3">
        <v>0.083516</v>
      </c>
      <c r="F22" s="3">
        <v>0.06896</v>
      </c>
      <c r="G22" s="3">
        <v>0.008047</v>
      </c>
    </row>
    <row r="23" spans="2:7">
      <c r="B23" s="3">
        <v>0.003330407</v>
      </c>
      <c r="C23" s="3">
        <v>0.141178964</v>
      </c>
      <c r="D23" s="3">
        <v>0.147355</v>
      </c>
      <c r="E23" s="3">
        <v>0.20588</v>
      </c>
      <c r="F23" s="3">
        <v>0.006297</v>
      </c>
      <c r="G23" s="3">
        <v>0.009355</v>
      </c>
    </row>
    <row r="24" spans="2:7">
      <c r="B24" s="3">
        <v>0.031414847</v>
      </c>
      <c r="C24" s="3">
        <v>0.371614652</v>
      </c>
      <c r="D24" s="3">
        <v>0.297056</v>
      </c>
      <c r="E24" s="3">
        <v>0.005216</v>
      </c>
      <c r="F24" s="3">
        <v>0.08396</v>
      </c>
      <c r="G24" s="3">
        <v>8.84e-5</v>
      </c>
    </row>
    <row r="25" spans="2:7">
      <c r="B25" s="3">
        <v>0.008687386</v>
      </c>
      <c r="C25" s="3">
        <v>0.48079005</v>
      </c>
      <c r="D25" s="3">
        <v>0.052652</v>
      </c>
      <c r="E25" s="3">
        <v>0.04782</v>
      </c>
      <c r="F25" s="3">
        <v>0.023501</v>
      </c>
      <c r="G25" s="3">
        <v>0</v>
      </c>
    </row>
    <row r="26" spans="1:7">
      <c r="A26" s="1" t="s">
        <v>4</v>
      </c>
      <c r="B26" s="3">
        <v>0.025222685</v>
      </c>
      <c r="C26" s="3">
        <v>0.267624547</v>
      </c>
      <c r="D26" s="3">
        <v>0.096683</v>
      </c>
      <c r="E26" s="3">
        <v>0.100756</v>
      </c>
      <c r="F26" s="3">
        <v>0.002126</v>
      </c>
      <c r="G26" s="3">
        <v>0.00038</v>
      </c>
    </row>
    <row r="27" spans="2:7">
      <c r="B27" s="3">
        <v>0.02482024</v>
      </c>
      <c r="C27" s="3">
        <v>0.139653795</v>
      </c>
      <c r="D27" s="3">
        <v>0.222051</v>
      </c>
      <c r="E27" s="3">
        <v>0.055899</v>
      </c>
      <c r="F27" s="3">
        <v>0.000107</v>
      </c>
      <c r="G27" s="3">
        <v>0.054328</v>
      </c>
    </row>
    <row r="28" spans="2:7">
      <c r="B28" s="3">
        <v>0.008834118</v>
      </c>
      <c r="C28" s="3">
        <v>0.396621435</v>
      </c>
      <c r="D28" s="3">
        <v>0.084049</v>
      </c>
      <c r="E28" s="3">
        <v>0.133536</v>
      </c>
      <c r="F28" s="3">
        <v>0.000111</v>
      </c>
      <c r="G28" s="3">
        <v>0.010302</v>
      </c>
    </row>
    <row r="29" spans="2:7">
      <c r="B29" s="3">
        <v>0.002157963</v>
      </c>
      <c r="C29" s="3">
        <v>0.424929866</v>
      </c>
      <c r="D29" s="3">
        <v>0.038358</v>
      </c>
      <c r="E29" s="3">
        <v>0.159096</v>
      </c>
      <c r="F29" s="3">
        <v>0</v>
      </c>
      <c r="G29" s="3">
        <v>0.013487</v>
      </c>
    </row>
    <row r="30" spans="2:7">
      <c r="B30" s="3">
        <v>0.018531836</v>
      </c>
      <c r="C30" s="3">
        <v>0.294047685</v>
      </c>
      <c r="D30" s="3">
        <v>0.085025</v>
      </c>
      <c r="E30" s="3">
        <v>0.175112</v>
      </c>
      <c r="F30" s="3">
        <v>0.002683</v>
      </c>
      <c r="G30" s="3">
        <v>0.002296</v>
      </c>
    </row>
    <row r="31" spans="2:7">
      <c r="B31" s="3">
        <v>0.06962472</v>
      </c>
      <c r="C31" s="3">
        <v>0.286814569</v>
      </c>
      <c r="D31" s="3">
        <v>0.291479</v>
      </c>
      <c r="E31" s="3">
        <v>0.016938</v>
      </c>
      <c r="F31" s="3">
        <v>0.034766</v>
      </c>
      <c r="G31" s="3">
        <v>0.020037</v>
      </c>
    </row>
    <row r="32" spans="2:7">
      <c r="B32" s="3">
        <v>0.021718848</v>
      </c>
      <c r="C32" s="3">
        <v>0.251578468</v>
      </c>
      <c r="D32" s="3">
        <v>0.078869</v>
      </c>
      <c r="E32" s="3">
        <v>0.101543</v>
      </c>
      <c r="F32" s="3">
        <v>4.34e-5</v>
      </c>
      <c r="G32" s="3">
        <v>0.015817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A1" sqref="$A1:$XFD1048576"/>
    </sheetView>
  </sheetViews>
  <sheetFormatPr defaultColWidth="9" defaultRowHeight="15"/>
  <cols>
    <col min="1" max="2" width="9" style="29"/>
    <col min="3" max="14" width="9" style="30"/>
    <col min="15" max="16384" width="9" style="1"/>
  </cols>
  <sheetData>
    <row r="1" spans="1:15">
      <c r="A1" s="1"/>
      <c r="B1" s="4" t="s">
        <v>5</v>
      </c>
      <c r="C1" s="29" t="s">
        <v>6</v>
      </c>
      <c r="D1" s="30">
        <v>3</v>
      </c>
      <c r="E1" s="30">
        <v>4</v>
      </c>
      <c r="F1" s="30">
        <v>5</v>
      </c>
      <c r="G1" s="30">
        <v>6</v>
      </c>
      <c r="H1" s="30">
        <v>7</v>
      </c>
      <c r="I1" s="30">
        <v>8</v>
      </c>
      <c r="J1" s="30">
        <v>9</v>
      </c>
      <c r="K1" s="30">
        <v>10</v>
      </c>
      <c r="L1" s="30">
        <v>11</v>
      </c>
      <c r="M1" s="30">
        <v>12</v>
      </c>
      <c r="O1" s="30"/>
    </row>
    <row r="2" spans="1:15">
      <c r="A2" s="1" t="s">
        <v>1</v>
      </c>
      <c r="B2" s="31">
        <v>3.2352380952381</v>
      </c>
      <c r="C2" s="32">
        <v>3.04047619047619</v>
      </c>
      <c r="D2" s="33">
        <v>3.11714285714286</v>
      </c>
      <c r="E2" s="33">
        <v>2.99809523809524</v>
      </c>
      <c r="F2" s="33">
        <v>2.98047619047619</v>
      </c>
      <c r="G2" s="33">
        <v>2.75571428571429</v>
      </c>
      <c r="H2" s="33">
        <v>3.17238095238095</v>
      </c>
      <c r="I2" s="33">
        <v>2.80809523809524</v>
      </c>
      <c r="J2" s="33">
        <v>2.85666666666667</v>
      </c>
      <c r="K2" s="33">
        <v>2.6852380952381</v>
      </c>
      <c r="L2" s="33">
        <v>2.64142857142857</v>
      </c>
      <c r="M2" s="33">
        <v>3.16</v>
      </c>
      <c r="O2" s="30"/>
    </row>
    <row r="3" spans="1:15">
      <c r="A3" s="1"/>
      <c r="B3" s="31">
        <v>3.18571428571429</v>
      </c>
      <c r="C3" s="32">
        <v>3.14428571428571</v>
      </c>
      <c r="D3" s="33">
        <v>3.16857142857143</v>
      </c>
      <c r="E3" s="33">
        <v>3.25285714285714</v>
      </c>
      <c r="F3" s="33">
        <v>3.1552380952381</v>
      </c>
      <c r="G3" s="33">
        <v>3.04190476190476</v>
      </c>
      <c r="H3" s="33">
        <v>3.18190476190476</v>
      </c>
      <c r="I3" s="33">
        <v>3.13666666666667</v>
      </c>
      <c r="J3" s="33">
        <v>2.96523809523809</v>
      </c>
      <c r="K3" s="33">
        <v>2.87952380952381</v>
      </c>
      <c r="L3" s="33">
        <v>2.76285714285714</v>
      </c>
      <c r="M3" s="33">
        <v>3.49619047619048</v>
      </c>
      <c r="O3" s="30"/>
    </row>
    <row r="4" spans="1:15">
      <c r="A4" s="1"/>
      <c r="B4" s="31">
        <v>3.12392857142857</v>
      </c>
      <c r="C4" s="32">
        <v>2.95607142857143</v>
      </c>
      <c r="D4" s="33">
        <v>3.11035714285714</v>
      </c>
      <c r="E4" s="33">
        <v>3.31392857142857</v>
      </c>
      <c r="F4" s="33">
        <v>3.13821428571429</v>
      </c>
      <c r="G4" s="33">
        <v>2.84821428571429</v>
      </c>
      <c r="H4" s="33">
        <v>3.25535714285714</v>
      </c>
      <c r="I4" s="33">
        <v>3.01714285714286</v>
      </c>
      <c r="J4" s="33">
        <v>3.00714285714286</v>
      </c>
      <c r="K4" s="33">
        <v>2.97928571428571</v>
      </c>
      <c r="L4" s="33">
        <v>2.93928571428571</v>
      </c>
      <c r="M4" s="33">
        <v>3.54428571428571</v>
      </c>
      <c r="O4" s="30"/>
    </row>
    <row r="5" spans="1:15">
      <c r="A5" s="1" t="s">
        <v>2</v>
      </c>
      <c r="B5" s="31">
        <v>2.93142857142857</v>
      </c>
      <c r="C5" s="32">
        <v>2.66761904761905</v>
      </c>
      <c r="D5" s="33">
        <v>2.71380952380952</v>
      </c>
      <c r="E5" s="33">
        <v>3.43380952380952</v>
      </c>
      <c r="F5" s="33">
        <v>3.65238095238095</v>
      </c>
      <c r="G5" s="33">
        <v>3.17904761904762</v>
      </c>
      <c r="H5" s="33">
        <v>2.84095238095238</v>
      </c>
      <c r="I5" s="33">
        <v>2.90857142857143</v>
      </c>
      <c r="J5" s="33">
        <v>2.86047619047619</v>
      </c>
      <c r="K5" s="33">
        <v>2.53952380952381</v>
      </c>
      <c r="L5" s="33">
        <v>2.82904761904762</v>
      </c>
      <c r="M5" s="33">
        <v>3.43238095238095</v>
      </c>
      <c r="O5" s="30"/>
    </row>
    <row r="6" spans="1:15">
      <c r="A6" s="1"/>
      <c r="B6" s="31">
        <v>3.41380952380952</v>
      </c>
      <c r="C6" s="32">
        <v>2.46238095238095</v>
      </c>
      <c r="D6" s="33">
        <v>2.71904761904762</v>
      </c>
      <c r="E6" s="33">
        <v>2.92047619047619</v>
      </c>
      <c r="F6" s="33">
        <v>2.78809523809524</v>
      </c>
      <c r="G6" s="33">
        <v>2.63714285714286</v>
      </c>
      <c r="H6" s="33">
        <v>2.88428571428571</v>
      </c>
      <c r="I6" s="33">
        <v>2.8847619047619</v>
      </c>
      <c r="J6" s="33">
        <v>2.80428571428571</v>
      </c>
      <c r="K6" s="33">
        <v>2.94047619047619</v>
      </c>
      <c r="L6" s="33">
        <v>2.67714285714286</v>
      </c>
      <c r="M6" s="33">
        <v>3.15333333333333</v>
      </c>
      <c r="O6" s="30"/>
    </row>
    <row r="7" spans="1:15">
      <c r="A7" s="1"/>
      <c r="B7" s="31">
        <v>2.64571428571429</v>
      </c>
      <c r="C7" s="32">
        <v>2.35285714285714</v>
      </c>
      <c r="D7" s="33">
        <v>2.76035714285714</v>
      </c>
      <c r="E7" s="33">
        <v>2.64178571428571</v>
      </c>
      <c r="F7" s="33">
        <v>2.72571428571429</v>
      </c>
      <c r="G7" s="33">
        <v>2.55857142857143</v>
      </c>
      <c r="H7" s="33">
        <v>2.67571428571429</v>
      </c>
      <c r="I7" s="33">
        <v>2.74285714285714</v>
      </c>
      <c r="J7" s="33">
        <v>2.70321428571429</v>
      </c>
      <c r="K7" s="33">
        <v>2.77785714285714</v>
      </c>
      <c r="L7" s="33">
        <v>2.51607142857143</v>
      </c>
      <c r="M7" s="33">
        <v>2.86178571428571</v>
      </c>
      <c r="O7" s="30"/>
    </row>
    <row r="8" spans="1:15">
      <c r="A8" s="1" t="s">
        <v>3</v>
      </c>
      <c r="B8" s="31">
        <v>2.5452380952381</v>
      </c>
      <c r="C8" s="32">
        <v>2.28619047619048</v>
      </c>
      <c r="D8" s="33">
        <v>2.52285714285714</v>
      </c>
      <c r="E8" s="33">
        <v>2.5047619047619</v>
      </c>
      <c r="F8" s="33">
        <v>2.7052380952381</v>
      </c>
      <c r="G8" s="33">
        <v>2.39142857142857</v>
      </c>
      <c r="H8" s="33">
        <v>2.46190476190476</v>
      </c>
      <c r="I8" s="33">
        <v>3.04571428571429</v>
      </c>
      <c r="J8" s="33">
        <v>2.71190476190476</v>
      </c>
      <c r="K8" s="33">
        <v>2.8252380952381</v>
      </c>
      <c r="L8" s="33">
        <v>2.64619047619048</v>
      </c>
      <c r="M8" s="33">
        <v>3.23619047619048</v>
      </c>
      <c r="O8" s="30"/>
    </row>
    <row r="9" spans="1:15">
      <c r="A9" s="1"/>
      <c r="B9" s="31">
        <v>2.76</v>
      </c>
      <c r="C9" s="32">
        <v>2.44761904761905</v>
      </c>
      <c r="D9" s="33">
        <v>2.60857142857143</v>
      </c>
      <c r="E9" s="33">
        <v>2.61809523809524</v>
      </c>
      <c r="F9" s="33">
        <v>2.61571428571429</v>
      </c>
      <c r="G9" s="33">
        <v>2.52428571428571</v>
      </c>
      <c r="H9" s="33">
        <v>2.76952380952381</v>
      </c>
      <c r="I9" s="33">
        <v>2.97619047619048</v>
      </c>
      <c r="J9" s="33">
        <v>2.88857142857143</v>
      </c>
      <c r="K9" s="33">
        <v>2.99714285714286</v>
      </c>
      <c r="L9" s="33">
        <v>2.78047619047619</v>
      </c>
      <c r="M9" s="33">
        <v>3.12952380952381</v>
      </c>
      <c r="O9" s="30"/>
    </row>
    <row r="10" spans="1:15">
      <c r="A10" s="1"/>
      <c r="B10" s="31">
        <v>2.665</v>
      </c>
      <c r="C10" s="32">
        <v>3.055</v>
      </c>
      <c r="D10" s="33">
        <v>3.26214285714286</v>
      </c>
      <c r="E10" s="33">
        <v>2.97642857142857</v>
      </c>
      <c r="F10" s="33">
        <v>2.79428571428571</v>
      </c>
      <c r="G10" s="33">
        <v>2.61678571428571</v>
      </c>
      <c r="H10" s="33">
        <v>2.93071428571429</v>
      </c>
      <c r="I10" s="33">
        <v>2.84892857142857</v>
      </c>
      <c r="J10" s="33">
        <v>2.94178571428571</v>
      </c>
      <c r="K10" s="33">
        <v>3.0475</v>
      </c>
      <c r="L10" s="33">
        <v>2.87642857142857</v>
      </c>
      <c r="M10" s="33">
        <v>3.55464285714286</v>
      </c>
      <c r="O10" s="30"/>
    </row>
    <row r="11" spans="1:15">
      <c r="A11" s="1" t="s">
        <v>4</v>
      </c>
      <c r="B11" s="31">
        <v>2.53238095238095</v>
      </c>
      <c r="C11" s="32">
        <v>2.52095238095238</v>
      </c>
      <c r="D11" s="33">
        <v>2.81952380952381</v>
      </c>
      <c r="E11" s="33">
        <v>2.57428571428571</v>
      </c>
      <c r="F11" s="33">
        <v>2.65190476190476</v>
      </c>
      <c r="G11" s="33">
        <v>2.38714285714286</v>
      </c>
      <c r="H11" s="33">
        <v>2.79047619047619</v>
      </c>
      <c r="I11" s="33">
        <v>2.74714285714286</v>
      </c>
      <c r="J11" s="33">
        <v>2.6552380952381</v>
      </c>
      <c r="K11" s="33">
        <v>2.63380952380952</v>
      </c>
      <c r="L11" s="33">
        <v>2.48142857142857</v>
      </c>
      <c r="M11" s="33">
        <v>3.07428571428571</v>
      </c>
      <c r="O11" s="30"/>
    </row>
    <row r="12" ht="16.5" customHeight="1" spans="1:15">
      <c r="A12" s="1"/>
      <c r="B12" s="31">
        <v>2.73523809523809</v>
      </c>
      <c r="C12" s="32">
        <v>3.06047619047619</v>
      </c>
      <c r="D12" s="33">
        <v>2.74380952380952</v>
      </c>
      <c r="E12" s="33">
        <v>2.68238095238095</v>
      </c>
      <c r="F12" s="33">
        <v>2.75809523809524</v>
      </c>
      <c r="G12" s="33">
        <v>2.52904761904762</v>
      </c>
      <c r="H12" s="33">
        <v>2.92333333333333</v>
      </c>
      <c r="I12" s="33">
        <v>2.80047619047619</v>
      </c>
      <c r="J12" s="33">
        <v>2.75142857142857</v>
      </c>
      <c r="K12" s="33">
        <v>2.92904761904762</v>
      </c>
      <c r="L12" s="33">
        <v>2.71571428571429</v>
      </c>
      <c r="M12" s="33">
        <v>3.55142857142857</v>
      </c>
      <c r="O12" s="30"/>
    </row>
    <row r="13" spans="1:15">
      <c r="A13" s="1"/>
      <c r="B13" s="31">
        <v>2.67285714285714</v>
      </c>
      <c r="C13" s="32">
        <v>2.25857142857143</v>
      </c>
      <c r="D13" s="33">
        <v>2.80964285714286</v>
      </c>
      <c r="E13" s="33">
        <v>2.82357142857143</v>
      </c>
      <c r="F13" s="33">
        <v>2.82678571428571</v>
      </c>
      <c r="G13" s="33">
        <v>2.71</v>
      </c>
      <c r="H13" s="33">
        <v>3.07</v>
      </c>
      <c r="I13" s="33">
        <v>3.03892857142857</v>
      </c>
      <c r="J13" s="33">
        <v>2.90571428571429</v>
      </c>
      <c r="K13" s="33">
        <v>2.95178571428571</v>
      </c>
      <c r="L13" s="33">
        <v>2.44785714285714</v>
      </c>
      <c r="M13" s="33">
        <v>3.45785714285714</v>
      </c>
      <c r="O13" s="30"/>
    </row>
    <row r="14" spans="1:1">
      <c r="A14" s="4"/>
    </row>
    <row r="15" spans="1:1">
      <c r="A15" s="4"/>
    </row>
    <row r="16" spans="1:1">
      <c r="A16" s="4"/>
    </row>
    <row r="17" spans="1:1">
      <c r="A17" s="4"/>
    </row>
    <row r="18" spans="1:1">
      <c r="A18" s="4"/>
    </row>
  </sheetData>
  <pageMargins left="0.7" right="0.7" top="0.75" bottom="0.75" header="0.3" footer="0.3"/>
  <pageSetup paperSize="9" orientation="portrait" horizontalDpi="1200" vertic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H1" sqref="H$1:H$1048576"/>
    </sheetView>
  </sheetViews>
  <sheetFormatPr defaultColWidth="9" defaultRowHeight="15" outlineLevelCol="7"/>
  <cols>
    <col min="1" max="1" width="9" style="24"/>
    <col min="2" max="7" width="9" style="1"/>
    <col min="8" max="8" width="9" style="14"/>
    <col min="9" max="16384" width="9" style="1"/>
  </cols>
  <sheetData>
    <row r="1" spans="2:8"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25" t="s">
        <v>13</v>
      </c>
    </row>
    <row r="2" spans="1:8">
      <c r="A2" s="24" t="s">
        <v>1</v>
      </c>
      <c r="B2" s="1">
        <v>6.1</v>
      </c>
      <c r="C2" s="1">
        <v>23</v>
      </c>
      <c r="D2" s="1">
        <v>17.2</v>
      </c>
      <c r="E2" s="1">
        <v>11.8</v>
      </c>
      <c r="F2" s="1">
        <v>10.1</v>
      </c>
      <c r="G2" s="1">
        <v>10.8</v>
      </c>
      <c r="H2" s="25">
        <f t="shared" ref="H2:H9" si="0">(B2+C2)*15/2+(C2+D2)*15/2+(D2+E2)*30/2+(E2+F2)*30/2+(F2+G2)*30/2</f>
        <v>1596.75</v>
      </c>
    </row>
    <row r="3" spans="2:8">
      <c r="B3" s="1">
        <v>7.5</v>
      </c>
      <c r="C3" s="1">
        <v>20.2</v>
      </c>
      <c r="D3" s="1">
        <v>15.6</v>
      </c>
      <c r="E3" s="1">
        <v>10.2</v>
      </c>
      <c r="F3" s="1">
        <v>8</v>
      </c>
      <c r="G3" s="1">
        <v>9.1</v>
      </c>
      <c r="H3" s="25">
        <f t="shared" si="0"/>
        <v>1392.75</v>
      </c>
    </row>
    <row r="4" spans="2:8">
      <c r="B4" s="1">
        <v>7.6</v>
      </c>
      <c r="C4" s="1">
        <v>20.3</v>
      </c>
      <c r="D4" s="1">
        <v>11.5</v>
      </c>
      <c r="E4" s="1">
        <v>10</v>
      </c>
      <c r="F4" s="1">
        <v>10.4</v>
      </c>
      <c r="G4" s="1">
        <v>10.7</v>
      </c>
      <c r="H4" s="25">
        <f t="shared" si="0"/>
        <v>1392.75</v>
      </c>
    </row>
    <row r="5" spans="2:8">
      <c r="B5" s="1">
        <v>4.9</v>
      </c>
      <c r="C5" s="1">
        <v>19.2</v>
      </c>
      <c r="D5" s="1">
        <v>11.4</v>
      </c>
      <c r="E5" s="1">
        <v>8.3</v>
      </c>
      <c r="F5" s="1">
        <v>8.4</v>
      </c>
      <c r="G5" s="1">
        <v>7.5</v>
      </c>
      <c r="H5" s="25">
        <f t="shared" si="0"/>
        <v>1194.75</v>
      </c>
    </row>
    <row r="6" spans="2:8">
      <c r="B6" s="1">
        <v>7.4</v>
      </c>
      <c r="C6" s="1">
        <v>18.5</v>
      </c>
      <c r="D6" s="1">
        <v>14</v>
      </c>
      <c r="E6" s="1">
        <v>8.7</v>
      </c>
      <c r="F6" s="1">
        <v>7.1</v>
      </c>
      <c r="G6" s="1">
        <v>5.7</v>
      </c>
      <c r="H6" s="25">
        <f t="shared" si="0"/>
        <v>1207.5</v>
      </c>
    </row>
    <row r="7" spans="2:8">
      <c r="B7" s="1">
        <v>6.8</v>
      </c>
      <c r="C7" s="1">
        <v>22.1</v>
      </c>
      <c r="D7" s="1">
        <v>14.6</v>
      </c>
      <c r="E7" s="1">
        <v>8.7</v>
      </c>
      <c r="F7" s="1">
        <v>7.8</v>
      </c>
      <c r="G7" s="1">
        <v>6.8</v>
      </c>
      <c r="H7" s="25">
        <f t="shared" si="0"/>
        <v>1308</v>
      </c>
    </row>
    <row r="8" spans="2:8">
      <c r="B8" s="1">
        <v>8.3</v>
      </c>
      <c r="C8" s="1">
        <v>20.4</v>
      </c>
      <c r="D8" s="1">
        <v>11.4</v>
      </c>
      <c r="E8" s="1">
        <v>8.3</v>
      </c>
      <c r="F8" s="1">
        <v>8.1</v>
      </c>
      <c r="G8" s="1">
        <v>7.3</v>
      </c>
      <c r="H8" s="25">
        <f t="shared" si="0"/>
        <v>1226.25</v>
      </c>
    </row>
    <row r="9" spans="1:8">
      <c r="A9" s="26"/>
      <c r="B9" s="27">
        <v>8.1</v>
      </c>
      <c r="C9" s="27">
        <v>19.1</v>
      </c>
      <c r="D9" s="27">
        <v>10.4</v>
      </c>
      <c r="E9" s="27">
        <v>8.9</v>
      </c>
      <c r="F9" s="27">
        <v>8.8</v>
      </c>
      <c r="G9" s="27">
        <v>7.3</v>
      </c>
      <c r="H9" s="28">
        <f t="shared" si="0"/>
        <v>1221.75</v>
      </c>
    </row>
    <row r="10" spans="1:8">
      <c r="A10" s="24" t="s">
        <v>2</v>
      </c>
      <c r="B10" s="1">
        <v>5.1</v>
      </c>
      <c r="C10" s="1">
        <v>23</v>
      </c>
      <c r="D10" s="1">
        <v>15</v>
      </c>
      <c r="E10" s="1">
        <v>9.3</v>
      </c>
      <c r="F10" s="1">
        <v>8.6</v>
      </c>
      <c r="G10" s="1">
        <v>7.2</v>
      </c>
      <c r="H10" s="25">
        <f t="shared" ref="H10:H17" si="1">(B10+C10)*15/2+(C10+D10)*15/2+(D10+E10)*30/2+(E10+F10)*30/2+(F10+G10)*30/2</f>
        <v>1365.75</v>
      </c>
    </row>
    <row r="11" spans="2:8">
      <c r="B11" s="1">
        <v>5.5</v>
      </c>
      <c r="C11" s="1">
        <v>17</v>
      </c>
      <c r="D11" s="1">
        <v>12.6</v>
      </c>
      <c r="E11" s="1">
        <v>7.9</v>
      </c>
      <c r="F11" s="1">
        <v>7.4</v>
      </c>
      <c r="G11" s="1">
        <v>7.3</v>
      </c>
      <c r="H11" s="25">
        <f t="shared" si="1"/>
        <v>1148.25</v>
      </c>
    </row>
    <row r="12" spans="2:8">
      <c r="B12" s="1">
        <v>7.6</v>
      </c>
      <c r="C12" s="1">
        <v>23.2</v>
      </c>
      <c r="D12" s="1">
        <v>12.9</v>
      </c>
      <c r="E12" s="1">
        <v>11.6</v>
      </c>
      <c r="F12" s="1">
        <v>9.4</v>
      </c>
      <c r="G12" s="1">
        <v>9.9</v>
      </c>
      <c r="H12" s="25">
        <f t="shared" si="1"/>
        <v>1473.75</v>
      </c>
    </row>
    <row r="13" spans="2:8">
      <c r="B13" s="1">
        <v>7.8</v>
      </c>
      <c r="C13" s="1">
        <v>19.3</v>
      </c>
      <c r="D13" s="1">
        <v>13.8</v>
      </c>
      <c r="E13" s="1">
        <v>9.2</v>
      </c>
      <c r="F13" s="1">
        <v>7.7</v>
      </c>
      <c r="G13" s="1">
        <v>6.3</v>
      </c>
      <c r="H13" s="25">
        <f t="shared" si="1"/>
        <v>1260</v>
      </c>
    </row>
    <row r="14" spans="2:8">
      <c r="B14" s="1">
        <v>9.7</v>
      </c>
      <c r="C14" s="1">
        <v>21.6</v>
      </c>
      <c r="D14" s="1">
        <v>15.9</v>
      </c>
      <c r="E14" s="1">
        <v>11.3</v>
      </c>
      <c r="F14" s="1">
        <v>7.1</v>
      </c>
      <c r="G14" s="1">
        <v>5.8</v>
      </c>
      <c r="H14" s="25">
        <f t="shared" si="1"/>
        <v>1393.5</v>
      </c>
    </row>
    <row r="15" spans="2:8">
      <c r="B15" s="1">
        <v>6.6</v>
      </c>
      <c r="C15" s="1">
        <v>17.1</v>
      </c>
      <c r="D15" s="1">
        <v>16.9</v>
      </c>
      <c r="E15" s="1">
        <v>10.2</v>
      </c>
      <c r="F15" s="1">
        <v>7.9</v>
      </c>
      <c r="G15" s="1">
        <v>7.4</v>
      </c>
      <c r="H15" s="25">
        <f t="shared" si="1"/>
        <v>1340.25</v>
      </c>
    </row>
    <row r="16" spans="2:8">
      <c r="B16" s="1">
        <v>7.3</v>
      </c>
      <c r="C16" s="1">
        <v>19.7</v>
      </c>
      <c r="D16" s="1">
        <v>11.2</v>
      </c>
      <c r="E16" s="1">
        <v>8.7</v>
      </c>
      <c r="F16" s="1">
        <v>7.1</v>
      </c>
      <c r="G16" s="1">
        <v>9.3</v>
      </c>
      <c r="H16" s="25">
        <f t="shared" si="1"/>
        <v>1215.75</v>
      </c>
    </row>
    <row r="17" spans="1:8">
      <c r="A17" s="26"/>
      <c r="B17" s="27">
        <v>7.3</v>
      </c>
      <c r="C17" s="27">
        <v>14.9</v>
      </c>
      <c r="D17" s="27">
        <v>7</v>
      </c>
      <c r="E17" s="27">
        <v>6.9</v>
      </c>
      <c r="F17" s="27">
        <v>6.5</v>
      </c>
      <c r="G17" s="27">
        <v>5.9</v>
      </c>
      <c r="H17" s="28">
        <f t="shared" si="1"/>
        <v>926.25</v>
      </c>
    </row>
    <row r="18" spans="1:8">
      <c r="A18" s="24" t="s">
        <v>3</v>
      </c>
      <c r="B18" s="1">
        <v>7.1</v>
      </c>
      <c r="C18" s="1">
        <v>20.4</v>
      </c>
      <c r="D18" s="1">
        <v>10.5</v>
      </c>
      <c r="E18" s="1">
        <v>8.6</v>
      </c>
      <c r="F18" s="1">
        <v>8</v>
      </c>
      <c r="G18" s="1">
        <v>9.5</v>
      </c>
      <c r="H18" s="25">
        <f t="shared" ref="H18:H25" si="2">(B18+C18)*15/2+(C18+D18)*15/2+(D18+E18)*30/2+(E18+F18)*30/2+(F18+G18)*30/2</f>
        <v>1236</v>
      </c>
    </row>
    <row r="19" spans="2:8">
      <c r="B19" s="1">
        <v>7.6</v>
      </c>
      <c r="C19" s="1">
        <v>9.2</v>
      </c>
      <c r="D19" s="1">
        <v>8.4</v>
      </c>
      <c r="E19" s="1">
        <v>7.8</v>
      </c>
      <c r="F19" s="1">
        <v>8.1</v>
      </c>
      <c r="G19" s="1">
        <v>7.1</v>
      </c>
      <c r="H19" s="25">
        <f t="shared" si="2"/>
        <v>967.5</v>
      </c>
    </row>
    <row r="20" spans="2:8">
      <c r="B20" s="1">
        <v>8.4</v>
      </c>
      <c r="C20" s="1">
        <v>22.7</v>
      </c>
      <c r="D20" s="1">
        <v>16.2</v>
      </c>
      <c r="E20" s="1">
        <v>10.3</v>
      </c>
      <c r="F20" s="1">
        <v>11.9</v>
      </c>
      <c r="G20" s="1">
        <v>11.2</v>
      </c>
      <c r="H20" s="25">
        <f t="shared" si="2"/>
        <v>1602</v>
      </c>
    </row>
    <row r="21" spans="2:8">
      <c r="B21" s="1">
        <v>8.2</v>
      </c>
      <c r="C21" s="1">
        <v>18.4</v>
      </c>
      <c r="D21" s="1">
        <v>13.9</v>
      </c>
      <c r="E21" s="1">
        <v>11.8</v>
      </c>
      <c r="F21" s="1">
        <v>9.8</v>
      </c>
      <c r="G21" s="1">
        <v>9.8</v>
      </c>
      <c r="H21" s="25">
        <f t="shared" si="2"/>
        <v>1445.25</v>
      </c>
    </row>
    <row r="22" spans="2:8">
      <c r="B22" s="1">
        <v>8.1</v>
      </c>
      <c r="C22" s="1">
        <v>21.6</v>
      </c>
      <c r="D22" s="1">
        <v>16.6</v>
      </c>
      <c r="E22" s="1">
        <v>13.3</v>
      </c>
      <c r="F22" s="1">
        <v>9.5</v>
      </c>
      <c r="G22" s="1">
        <v>9.9</v>
      </c>
      <c r="H22" s="25">
        <f t="shared" si="2"/>
        <v>1590.75</v>
      </c>
    </row>
    <row r="23" spans="2:8">
      <c r="B23" s="1">
        <v>6.8</v>
      </c>
      <c r="C23" s="1">
        <v>19</v>
      </c>
      <c r="D23" s="1">
        <v>10.6</v>
      </c>
      <c r="E23" s="1">
        <v>8.4</v>
      </c>
      <c r="F23" s="1">
        <v>8</v>
      </c>
      <c r="G23" s="1">
        <v>7.7</v>
      </c>
      <c r="H23" s="25">
        <f t="shared" si="2"/>
        <v>1182</v>
      </c>
    </row>
    <row r="24" spans="2:8">
      <c r="B24" s="1">
        <v>7.9</v>
      </c>
      <c r="C24" s="1">
        <v>17.7</v>
      </c>
      <c r="D24" s="1">
        <v>13.8</v>
      </c>
      <c r="E24" s="1">
        <v>8.1</v>
      </c>
      <c r="F24" s="1">
        <v>6.2</v>
      </c>
      <c r="G24" s="1">
        <v>6.2</v>
      </c>
      <c r="H24" s="25">
        <f t="shared" si="2"/>
        <v>1157.25</v>
      </c>
    </row>
    <row r="25" spans="1:8">
      <c r="A25" s="26"/>
      <c r="B25" s="27">
        <v>5.3</v>
      </c>
      <c r="C25" s="27">
        <v>20.9</v>
      </c>
      <c r="D25" s="27">
        <v>20.9</v>
      </c>
      <c r="E25" s="27">
        <v>9.7</v>
      </c>
      <c r="F25" s="27">
        <v>7</v>
      </c>
      <c r="G25" s="27">
        <v>7</v>
      </c>
      <c r="H25" s="28">
        <f t="shared" si="2"/>
        <v>1429.5</v>
      </c>
    </row>
    <row r="26" spans="1:8">
      <c r="A26" s="24" t="s">
        <v>4</v>
      </c>
      <c r="B26" s="1">
        <v>5.1</v>
      </c>
      <c r="C26" s="1">
        <v>16.6</v>
      </c>
      <c r="D26" s="1">
        <v>17.9</v>
      </c>
      <c r="E26" s="1">
        <v>8.9</v>
      </c>
      <c r="F26" s="1">
        <v>8.4</v>
      </c>
      <c r="G26" s="1">
        <v>8.6</v>
      </c>
      <c r="H26" s="25">
        <f t="shared" ref="H26:H33" si="3">(B26+C26)*15/2+(C26+D26)*15/2+(D26+E26)*30/2+(E26+F26)*30/2+(F26+G26)*30/2</f>
        <v>1338</v>
      </c>
    </row>
    <row r="27" spans="2:8">
      <c r="B27" s="1">
        <v>7.8</v>
      </c>
      <c r="C27" s="1">
        <v>19.3</v>
      </c>
      <c r="D27" s="1">
        <v>18.9</v>
      </c>
      <c r="E27" s="1">
        <v>8.9</v>
      </c>
      <c r="F27" s="1">
        <v>8.5</v>
      </c>
      <c r="G27" s="1">
        <v>7.1</v>
      </c>
      <c r="H27" s="25">
        <f t="shared" si="3"/>
        <v>1401.75</v>
      </c>
    </row>
    <row r="28" spans="2:8">
      <c r="B28" s="1">
        <v>7</v>
      </c>
      <c r="C28" s="1">
        <v>18.6</v>
      </c>
      <c r="D28" s="1">
        <v>13.3</v>
      </c>
      <c r="E28" s="1">
        <v>9.1</v>
      </c>
      <c r="F28" s="1">
        <v>8.5</v>
      </c>
      <c r="G28" s="1">
        <v>8.9</v>
      </c>
      <c r="H28" s="25">
        <f t="shared" si="3"/>
        <v>1292.25</v>
      </c>
    </row>
    <row r="29" spans="2:8">
      <c r="B29" s="1">
        <v>7.7</v>
      </c>
      <c r="C29" s="1">
        <v>21.1</v>
      </c>
      <c r="D29" s="1">
        <v>16.3</v>
      </c>
      <c r="E29" s="1">
        <v>8.9</v>
      </c>
      <c r="F29" s="1">
        <v>9.6</v>
      </c>
      <c r="G29" s="1">
        <v>9.2</v>
      </c>
      <c r="H29" s="25">
        <f t="shared" si="3"/>
        <v>1434</v>
      </c>
    </row>
    <row r="30" spans="2:8">
      <c r="B30" s="1">
        <v>7.4</v>
      </c>
      <c r="C30" s="1">
        <v>18.2</v>
      </c>
      <c r="D30" s="1">
        <v>14.4</v>
      </c>
      <c r="E30" s="1">
        <v>9.4</v>
      </c>
      <c r="F30" s="1">
        <v>8.6</v>
      </c>
      <c r="G30" s="1">
        <v>7.8</v>
      </c>
      <c r="H30" s="25">
        <f t="shared" si="3"/>
        <v>1309.5</v>
      </c>
    </row>
    <row r="31" spans="2:8">
      <c r="B31" s="1">
        <v>5.9</v>
      </c>
      <c r="C31" s="1">
        <v>19</v>
      </c>
      <c r="D31" s="1">
        <v>16.1</v>
      </c>
      <c r="E31" s="1">
        <v>6.1</v>
      </c>
      <c r="F31" s="1">
        <v>6.4</v>
      </c>
      <c r="G31" s="1">
        <v>6.2</v>
      </c>
      <c r="H31" s="25">
        <f t="shared" si="3"/>
        <v>1159.5</v>
      </c>
    </row>
    <row r="32" spans="2:8">
      <c r="B32" s="1">
        <v>6.1</v>
      </c>
      <c r="C32" s="1">
        <v>20.6</v>
      </c>
      <c r="D32" s="1">
        <v>18.9</v>
      </c>
      <c r="E32" s="1">
        <v>8.2</v>
      </c>
      <c r="F32" s="1">
        <v>8.1</v>
      </c>
      <c r="G32" s="1">
        <v>9</v>
      </c>
      <c r="H32" s="25">
        <f t="shared" si="3"/>
        <v>1404</v>
      </c>
    </row>
    <row r="33" spans="1:8">
      <c r="A33" s="26"/>
      <c r="B33" s="27">
        <v>7.5</v>
      </c>
      <c r="C33" s="27">
        <v>15.3</v>
      </c>
      <c r="D33" s="27">
        <v>15</v>
      </c>
      <c r="E33" s="27">
        <v>8.1</v>
      </c>
      <c r="F33" s="27">
        <v>6.9</v>
      </c>
      <c r="G33" s="27">
        <v>7</v>
      </c>
      <c r="H33" s="28">
        <f t="shared" si="3"/>
        <v>1178.25</v>
      </c>
    </row>
  </sheetData>
  <pageMargins left="0.7" right="0.7" top="0.75" bottom="0.75" header="0.3" footer="0.3"/>
  <pageSetup paperSize="9" orientation="portrait" horizontalDpi="1200" verticalDpi="1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workbookViewId="0">
      <selection activeCell="H1" sqref="H$1:H$1048576"/>
    </sheetView>
  </sheetViews>
  <sheetFormatPr defaultColWidth="9" defaultRowHeight="15" outlineLevelCol="7"/>
  <cols>
    <col min="1" max="1" width="9" style="19"/>
    <col min="2" max="7" width="9" style="20"/>
    <col min="8" max="8" width="9" style="13"/>
    <col min="9" max="16384" width="9" style="1"/>
  </cols>
  <sheetData>
    <row r="1" spans="2:8">
      <c r="B1" s="20" t="s">
        <v>7</v>
      </c>
      <c r="C1" s="20" t="s">
        <v>8</v>
      </c>
      <c r="D1" s="20" t="s">
        <v>9</v>
      </c>
      <c r="E1" s="20" t="s">
        <v>10</v>
      </c>
      <c r="F1" s="20" t="s">
        <v>11</v>
      </c>
      <c r="G1" s="20" t="s">
        <v>12</v>
      </c>
      <c r="H1" s="15" t="s">
        <v>13</v>
      </c>
    </row>
    <row r="2" spans="1:8">
      <c r="A2" s="19" t="s">
        <v>1</v>
      </c>
      <c r="B2" s="20">
        <v>5.8</v>
      </c>
      <c r="C2" s="20">
        <v>18.7</v>
      </c>
      <c r="D2" s="20">
        <v>16.1</v>
      </c>
      <c r="E2" s="20">
        <v>9.2</v>
      </c>
      <c r="F2" s="20">
        <v>8.1</v>
      </c>
      <c r="G2" s="20">
        <v>6.8</v>
      </c>
      <c r="H2" s="15">
        <f t="shared" ref="H2:H33" si="0">(B2+C2)*15/2+(C2+D2)*15/2+(D2+E2)*30/2+(E2+F2)*30/2+(F2+G2)*30/2</f>
        <v>1307.25</v>
      </c>
    </row>
    <row r="3" spans="2:8">
      <c r="B3" s="20">
        <v>5.1</v>
      </c>
      <c r="C3" s="20">
        <v>14.5</v>
      </c>
      <c r="D3" s="20">
        <v>13.9</v>
      </c>
      <c r="E3" s="20">
        <v>7.2</v>
      </c>
      <c r="F3" s="20">
        <v>6.3</v>
      </c>
      <c r="G3" s="20">
        <v>7.1</v>
      </c>
      <c r="H3" s="15">
        <f t="shared" si="0"/>
        <v>1080</v>
      </c>
    </row>
    <row r="4" spans="2:8">
      <c r="B4" s="20">
        <v>6.6</v>
      </c>
      <c r="C4" s="20">
        <v>16.4</v>
      </c>
      <c r="D4" s="20">
        <v>17.3</v>
      </c>
      <c r="E4" s="20">
        <v>7.8</v>
      </c>
      <c r="F4" s="20">
        <v>6.3</v>
      </c>
      <c r="G4" s="20">
        <v>7.1</v>
      </c>
      <c r="H4" s="15">
        <f t="shared" si="0"/>
        <v>1214.25</v>
      </c>
    </row>
    <row r="5" spans="2:8">
      <c r="B5" s="20">
        <v>4.4</v>
      </c>
      <c r="C5" s="20">
        <v>17.5</v>
      </c>
      <c r="D5" s="20">
        <v>15.8</v>
      </c>
      <c r="E5" s="20">
        <v>7.6</v>
      </c>
      <c r="F5" s="20">
        <v>6.1</v>
      </c>
      <c r="G5" s="20">
        <v>6.7</v>
      </c>
      <c r="H5" s="15">
        <f t="shared" si="0"/>
        <v>1162.5</v>
      </c>
    </row>
    <row r="6" spans="2:8">
      <c r="B6" s="20">
        <v>5</v>
      </c>
      <c r="C6" s="20">
        <v>15.3</v>
      </c>
      <c r="D6" s="20">
        <v>10.2</v>
      </c>
      <c r="E6" s="20">
        <v>8</v>
      </c>
      <c r="F6" s="20">
        <v>5.1</v>
      </c>
      <c r="G6" s="20">
        <v>6.1</v>
      </c>
      <c r="H6" s="15">
        <f t="shared" si="0"/>
        <v>981</v>
      </c>
    </row>
    <row r="7" spans="2:8">
      <c r="B7" s="20">
        <v>4.5</v>
      </c>
      <c r="C7" s="20">
        <v>18.2</v>
      </c>
      <c r="D7" s="20">
        <v>12.4</v>
      </c>
      <c r="E7" s="20">
        <v>8.2</v>
      </c>
      <c r="F7" s="20">
        <v>8.3</v>
      </c>
      <c r="G7" s="20">
        <v>8.1</v>
      </c>
      <c r="H7" s="15">
        <f t="shared" si="0"/>
        <v>1202.25</v>
      </c>
    </row>
    <row r="8" spans="2:8">
      <c r="B8" s="20">
        <v>5.8</v>
      </c>
      <c r="C8" s="20">
        <v>15.3</v>
      </c>
      <c r="D8" s="20">
        <v>11.6</v>
      </c>
      <c r="E8" s="20">
        <v>8.6</v>
      </c>
      <c r="F8" s="20">
        <v>7</v>
      </c>
      <c r="G8" s="20">
        <v>7.1</v>
      </c>
      <c r="H8" s="15">
        <f t="shared" si="0"/>
        <v>1108.5</v>
      </c>
    </row>
    <row r="9" spans="1:8">
      <c r="A9" s="21"/>
      <c r="B9" s="22">
        <v>3.6</v>
      </c>
      <c r="C9" s="22">
        <v>17.6</v>
      </c>
      <c r="D9" s="22">
        <v>14.8</v>
      </c>
      <c r="E9" s="22">
        <v>12.4</v>
      </c>
      <c r="F9" s="22">
        <v>8.3</v>
      </c>
      <c r="G9" s="22">
        <v>6.4</v>
      </c>
      <c r="H9" s="17">
        <f t="shared" si="0"/>
        <v>1341</v>
      </c>
    </row>
    <row r="10" spans="1:8">
      <c r="A10" s="19" t="s">
        <v>2</v>
      </c>
      <c r="B10" s="20">
        <v>7.4</v>
      </c>
      <c r="C10" s="20">
        <v>19</v>
      </c>
      <c r="D10" s="20">
        <v>16.7</v>
      </c>
      <c r="E10" s="20">
        <v>13.8</v>
      </c>
      <c r="F10" s="20">
        <v>12.4</v>
      </c>
      <c r="G10" s="20">
        <v>11.1</v>
      </c>
      <c r="H10" s="15">
        <f t="shared" si="0"/>
        <v>1668.75</v>
      </c>
    </row>
    <row r="11" spans="2:8">
      <c r="B11" s="20">
        <v>5.9</v>
      </c>
      <c r="C11" s="20">
        <v>22.4</v>
      </c>
      <c r="D11" s="20">
        <v>17.1</v>
      </c>
      <c r="E11" s="20">
        <v>17.1</v>
      </c>
      <c r="F11" s="20">
        <v>12.5</v>
      </c>
      <c r="G11" s="20">
        <v>10.4</v>
      </c>
      <c r="H11" s="15">
        <f t="shared" si="0"/>
        <v>1809</v>
      </c>
    </row>
    <row r="12" spans="2:8">
      <c r="B12" s="20">
        <v>6.3</v>
      </c>
      <c r="C12" s="20">
        <v>19.8</v>
      </c>
      <c r="D12" s="20">
        <v>21.4</v>
      </c>
      <c r="E12" s="20">
        <v>15.1</v>
      </c>
      <c r="F12" s="20">
        <v>12.2</v>
      </c>
      <c r="G12" s="20">
        <v>9.4</v>
      </c>
      <c r="H12" s="15">
        <f t="shared" si="0"/>
        <v>1785.75</v>
      </c>
    </row>
    <row r="13" spans="2:8">
      <c r="B13" s="20">
        <v>5.7</v>
      </c>
      <c r="C13" s="20">
        <v>19.1</v>
      </c>
      <c r="D13" s="20">
        <v>19.5</v>
      </c>
      <c r="E13" s="20">
        <v>14.3</v>
      </c>
      <c r="F13" s="20">
        <v>12.3</v>
      </c>
      <c r="G13" s="20">
        <v>9.2</v>
      </c>
      <c r="H13" s="15">
        <f t="shared" si="0"/>
        <v>1704</v>
      </c>
    </row>
    <row r="14" spans="2:8">
      <c r="B14" s="20">
        <v>4.8</v>
      </c>
      <c r="C14" s="20">
        <v>21.3</v>
      </c>
      <c r="D14" s="20">
        <v>24.3</v>
      </c>
      <c r="E14" s="20">
        <v>21.9</v>
      </c>
      <c r="F14" s="20">
        <v>17.1</v>
      </c>
      <c r="G14" s="20">
        <v>13.6</v>
      </c>
      <c r="H14" s="15">
        <f t="shared" si="0"/>
        <v>2276.25</v>
      </c>
    </row>
    <row r="15" spans="2:8">
      <c r="B15" s="20">
        <v>6.1</v>
      </c>
      <c r="C15" s="20">
        <v>24.9</v>
      </c>
      <c r="D15" s="20">
        <v>21.3</v>
      </c>
      <c r="E15" s="20">
        <v>14.5</v>
      </c>
      <c r="F15" s="20">
        <v>1.3</v>
      </c>
      <c r="G15" s="20">
        <v>11.2</v>
      </c>
      <c r="H15" s="15">
        <f t="shared" si="0"/>
        <v>1540.5</v>
      </c>
    </row>
    <row r="16" spans="2:8">
      <c r="B16" s="20">
        <v>4.6</v>
      </c>
      <c r="C16" s="20">
        <v>20</v>
      </c>
      <c r="D16" s="20">
        <v>24.9</v>
      </c>
      <c r="E16" s="20">
        <v>20.1</v>
      </c>
      <c r="F16" s="20">
        <v>12.8</v>
      </c>
      <c r="G16" s="20">
        <v>10.7</v>
      </c>
      <c r="H16" s="15">
        <f t="shared" si="0"/>
        <v>2042.25</v>
      </c>
    </row>
    <row r="17" spans="1:8">
      <c r="A17" s="21"/>
      <c r="B17" s="22">
        <v>6.3</v>
      </c>
      <c r="C17" s="22">
        <v>21.5</v>
      </c>
      <c r="D17" s="22">
        <v>18.8</v>
      </c>
      <c r="E17" s="22">
        <v>12.2</v>
      </c>
      <c r="F17" s="22">
        <v>11.6</v>
      </c>
      <c r="G17" s="22">
        <v>9.9</v>
      </c>
      <c r="H17" s="17">
        <f t="shared" si="0"/>
        <v>1655.25</v>
      </c>
    </row>
    <row r="18" spans="1:8">
      <c r="A18" s="19" t="s">
        <v>3</v>
      </c>
      <c r="B18" s="20">
        <v>3.7</v>
      </c>
      <c r="C18" s="20">
        <v>16.3</v>
      </c>
      <c r="D18" s="20">
        <v>13.4</v>
      </c>
      <c r="E18" s="20">
        <v>16.2</v>
      </c>
      <c r="F18" s="20">
        <v>14.8</v>
      </c>
      <c r="G18" s="20">
        <v>12.1</v>
      </c>
      <c r="H18" s="15">
        <f t="shared" si="0"/>
        <v>1685.25</v>
      </c>
    </row>
    <row r="19" spans="2:8">
      <c r="B19" s="20">
        <v>4.7</v>
      </c>
      <c r="C19" s="20">
        <v>17.4</v>
      </c>
      <c r="D19" s="20">
        <v>16.4</v>
      </c>
      <c r="E19" s="20">
        <v>13.3</v>
      </c>
      <c r="F19" s="20">
        <v>10.8</v>
      </c>
      <c r="G19" s="20">
        <v>9.4</v>
      </c>
      <c r="H19" s="15">
        <f t="shared" si="0"/>
        <v>1529.25</v>
      </c>
    </row>
    <row r="20" spans="2:8">
      <c r="B20" s="20">
        <v>5.7</v>
      </c>
      <c r="C20" s="20">
        <v>16.1</v>
      </c>
      <c r="D20" s="20">
        <v>17.2</v>
      </c>
      <c r="E20" s="20">
        <v>14.7</v>
      </c>
      <c r="F20" s="20">
        <v>11.6</v>
      </c>
      <c r="G20" s="20">
        <v>10.4</v>
      </c>
      <c r="H20" s="15">
        <f t="shared" si="0"/>
        <v>1616.25</v>
      </c>
    </row>
    <row r="21" spans="2:8">
      <c r="B21" s="20">
        <v>6.1</v>
      </c>
      <c r="C21" s="20">
        <v>18.7</v>
      </c>
      <c r="D21" s="20">
        <v>13.7</v>
      </c>
      <c r="E21" s="20">
        <v>12.3</v>
      </c>
      <c r="F21" s="20">
        <v>10.3</v>
      </c>
      <c r="G21" s="20">
        <v>11.3</v>
      </c>
      <c r="H21" s="15">
        <f t="shared" si="0"/>
        <v>1482</v>
      </c>
    </row>
    <row r="22" spans="2:8">
      <c r="B22" s="20">
        <v>5.4</v>
      </c>
      <c r="C22" s="20">
        <v>16.8</v>
      </c>
      <c r="D22" s="20">
        <v>15.2</v>
      </c>
      <c r="E22" s="20">
        <v>12.4</v>
      </c>
      <c r="F22" s="20">
        <v>11.3</v>
      </c>
      <c r="G22" s="20">
        <v>10.6</v>
      </c>
      <c r="H22" s="15">
        <f t="shared" si="0"/>
        <v>1504.5</v>
      </c>
    </row>
    <row r="23" spans="2:8">
      <c r="B23" s="20">
        <v>5.2</v>
      </c>
      <c r="C23" s="20">
        <v>17.7</v>
      </c>
      <c r="D23" s="20">
        <v>16.2</v>
      </c>
      <c r="E23" s="20">
        <v>12.7</v>
      </c>
      <c r="F23" s="20">
        <v>10.1</v>
      </c>
      <c r="G23" s="20">
        <v>9.7</v>
      </c>
      <c r="H23" s="15">
        <f t="shared" si="0"/>
        <v>1498.5</v>
      </c>
    </row>
    <row r="24" spans="2:8">
      <c r="B24" s="20">
        <v>7.3</v>
      </c>
      <c r="C24" s="20">
        <v>17.8</v>
      </c>
      <c r="D24" s="20">
        <v>12.1</v>
      </c>
      <c r="E24" s="20">
        <v>9.4</v>
      </c>
      <c r="F24" s="20">
        <v>10.3</v>
      </c>
      <c r="G24" s="20">
        <v>10.8</v>
      </c>
      <c r="H24" s="15">
        <f t="shared" si="0"/>
        <v>1347</v>
      </c>
    </row>
    <row r="25" spans="1:8">
      <c r="A25" s="21"/>
      <c r="B25" s="22">
        <v>6.8</v>
      </c>
      <c r="C25" s="22">
        <v>16.3</v>
      </c>
      <c r="D25" s="22">
        <v>12.8</v>
      </c>
      <c r="E25" s="22">
        <v>10.7</v>
      </c>
      <c r="F25" s="22">
        <v>10.3</v>
      </c>
      <c r="G25" s="22">
        <v>9.9</v>
      </c>
      <c r="H25" s="17">
        <f t="shared" si="0"/>
        <v>1362</v>
      </c>
    </row>
    <row r="26" spans="1:8">
      <c r="A26" s="19" t="s">
        <v>4</v>
      </c>
      <c r="B26" s="20">
        <v>4.8</v>
      </c>
      <c r="C26" s="20">
        <v>11.6</v>
      </c>
      <c r="D26" s="20">
        <v>14.6</v>
      </c>
      <c r="E26" s="20">
        <v>9.9</v>
      </c>
      <c r="F26" s="20">
        <v>9.2</v>
      </c>
      <c r="G26" s="20">
        <v>7.9</v>
      </c>
      <c r="H26" s="15">
        <f t="shared" si="0"/>
        <v>1230</v>
      </c>
    </row>
    <row r="27" spans="2:8">
      <c r="B27" s="20">
        <v>6.7</v>
      </c>
      <c r="C27" s="20">
        <v>16.8</v>
      </c>
      <c r="D27" s="20">
        <v>18.1</v>
      </c>
      <c r="E27" s="20">
        <v>16.3</v>
      </c>
      <c r="F27" s="20">
        <v>14.7</v>
      </c>
      <c r="G27" s="20">
        <v>12.7</v>
      </c>
      <c r="H27" s="15">
        <f t="shared" si="0"/>
        <v>1830</v>
      </c>
    </row>
    <row r="28" spans="2:8">
      <c r="B28" s="20">
        <v>5.7</v>
      </c>
      <c r="C28" s="20">
        <v>14.9</v>
      </c>
      <c r="D28" s="20">
        <v>14.4</v>
      </c>
      <c r="E28" s="20">
        <v>9.5</v>
      </c>
      <c r="F28" s="20">
        <v>9.9</v>
      </c>
      <c r="G28" s="20">
        <v>10.4</v>
      </c>
      <c r="H28" s="15">
        <f t="shared" si="0"/>
        <v>1328.25</v>
      </c>
    </row>
    <row r="29" spans="2:8">
      <c r="B29" s="20">
        <v>5.6</v>
      </c>
      <c r="C29" s="20">
        <v>18.8</v>
      </c>
      <c r="D29" s="20">
        <v>15.8</v>
      </c>
      <c r="E29" s="20">
        <v>12.5</v>
      </c>
      <c r="F29" s="20">
        <v>14.2</v>
      </c>
      <c r="G29" s="20">
        <v>13</v>
      </c>
      <c r="H29" s="15">
        <f t="shared" si="0"/>
        <v>1675.5</v>
      </c>
    </row>
    <row r="30" spans="2:8">
      <c r="B30" s="20">
        <v>4</v>
      </c>
      <c r="C30" s="20">
        <v>14.2</v>
      </c>
      <c r="D30" s="20">
        <v>14.7</v>
      </c>
      <c r="E30" s="20">
        <v>11.4</v>
      </c>
      <c r="F30" s="20">
        <v>9</v>
      </c>
      <c r="G30" s="20">
        <v>7.6</v>
      </c>
      <c r="H30" s="15">
        <f t="shared" si="0"/>
        <v>1299.75</v>
      </c>
    </row>
    <row r="31" spans="2:8">
      <c r="B31" s="20">
        <v>6.4</v>
      </c>
      <c r="C31" s="20">
        <v>15.8</v>
      </c>
      <c r="D31" s="20">
        <v>13.8</v>
      </c>
      <c r="E31" s="20">
        <v>10.1</v>
      </c>
      <c r="F31" s="20">
        <v>10.1</v>
      </c>
      <c r="G31" s="20">
        <v>9</v>
      </c>
      <c r="H31" s="15">
        <f t="shared" si="0"/>
        <v>1336.5</v>
      </c>
    </row>
    <row r="32" spans="2:8">
      <c r="B32" s="20">
        <v>4.8</v>
      </c>
      <c r="C32" s="20">
        <v>15.3</v>
      </c>
      <c r="D32" s="20">
        <v>17.4</v>
      </c>
      <c r="E32" s="20">
        <v>11.8</v>
      </c>
      <c r="F32" s="20">
        <v>9.3</v>
      </c>
      <c r="G32" s="20">
        <v>8.2</v>
      </c>
      <c r="H32" s="15">
        <f t="shared" si="0"/>
        <v>1413</v>
      </c>
    </row>
    <row r="33" spans="1:8">
      <c r="A33" s="21"/>
      <c r="B33" s="22">
        <v>6.9</v>
      </c>
      <c r="C33" s="22">
        <v>20.8</v>
      </c>
      <c r="D33" s="22">
        <v>14.8</v>
      </c>
      <c r="E33" s="22">
        <v>12.2</v>
      </c>
      <c r="F33" s="22">
        <v>12</v>
      </c>
      <c r="G33" s="22">
        <v>11.1</v>
      </c>
      <c r="H33" s="17">
        <f t="shared" si="0"/>
        <v>1589.25</v>
      </c>
    </row>
    <row r="39" ht="13.5" spans="1:2">
      <c r="A39" s="23"/>
      <c r="B39" s="23"/>
    </row>
    <row r="40" ht="13.5" spans="1:2">
      <c r="A40" s="23"/>
      <c r="B40" s="23"/>
    </row>
    <row r="41" ht="13.5" spans="1:2">
      <c r="A41" s="23"/>
      <c r="B41" s="23"/>
    </row>
    <row r="42" ht="13.5" spans="1:2">
      <c r="A42" s="23"/>
      <c r="B42" s="23"/>
    </row>
    <row r="43" ht="13.5" spans="1:2">
      <c r="A43" s="23"/>
      <c r="B43" s="23"/>
    </row>
    <row r="44" ht="13.5" spans="1:2">
      <c r="A44" s="23"/>
      <c r="B44" s="23"/>
    </row>
    <row r="45" ht="13.5" spans="1:2">
      <c r="A45" s="23"/>
      <c r="B45" s="23"/>
    </row>
    <row r="46" ht="13.5" spans="1:2">
      <c r="A46" s="23"/>
      <c r="B46" s="23"/>
    </row>
    <row r="47" ht="13.5" spans="1:2">
      <c r="A47" s="23"/>
      <c r="B47" s="23"/>
    </row>
    <row r="48" ht="13.5" spans="1:2">
      <c r="A48" s="23"/>
      <c r="B48" s="23"/>
    </row>
    <row r="49" ht="13.5" spans="1:2">
      <c r="A49" s="23"/>
      <c r="B49" s="23"/>
    </row>
    <row r="50" ht="13.5" spans="1:2">
      <c r="A50" s="23"/>
      <c r="B50" s="23"/>
    </row>
    <row r="51" ht="13.5" spans="1:2">
      <c r="A51" s="23"/>
      <c r="B51" s="23"/>
    </row>
    <row r="52" ht="13.5" spans="1:2">
      <c r="A52" s="23"/>
      <c r="B52" s="23"/>
    </row>
    <row r="53" ht="13.5" spans="1:2">
      <c r="A53" s="23"/>
      <c r="B53" s="23"/>
    </row>
    <row r="54" ht="13.5" spans="1:2">
      <c r="A54" s="23"/>
      <c r="B54" s="23"/>
    </row>
    <row r="55" ht="13.5" spans="1:2">
      <c r="A55" s="23"/>
      <c r="B55" s="23"/>
    </row>
    <row r="56" ht="13.5" spans="1:2">
      <c r="A56" s="23"/>
      <c r="B56" s="23"/>
    </row>
    <row r="57" ht="13.5" spans="1:2">
      <c r="A57" s="23"/>
      <c r="B57" s="23"/>
    </row>
    <row r="58" ht="13.5" spans="1:2">
      <c r="A58" s="23"/>
      <c r="B58" s="23"/>
    </row>
    <row r="59" ht="13.5" spans="1:2">
      <c r="A59" s="23"/>
      <c r="B59" s="23"/>
    </row>
    <row r="60" ht="13.5" spans="1:2">
      <c r="A60" s="23"/>
      <c r="B60" s="23"/>
    </row>
    <row r="61" ht="13.5" spans="1:2">
      <c r="A61" s="23"/>
      <c r="B61" s="23"/>
    </row>
    <row r="62" ht="13.5" spans="1:2">
      <c r="A62" s="23"/>
      <c r="B62" s="23"/>
    </row>
    <row r="63" ht="13.5" spans="1:2">
      <c r="A63" s="23"/>
      <c r="B63" s="23"/>
    </row>
    <row r="64" ht="13.5" spans="1:2">
      <c r="A64" s="23"/>
      <c r="B64" s="23"/>
    </row>
    <row r="65" ht="13.5" spans="1:2">
      <c r="A65" s="23"/>
      <c r="B65" s="23"/>
    </row>
    <row r="66" ht="13.5" spans="1:2">
      <c r="A66" s="23"/>
      <c r="B66" s="23"/>
    </row>
    <row r="67" ht="13.5" spans="1:2">
      <c r="A67" s="23"/>
      <c r="B67" s="23"/>
    </row>
    <row r="68" ht="13.5" spans="1:2">
      <c r="A68" s="23"/>
      <c r="B68" s="23"/>
    </row>
    <row r="69" ht="13.5" spans="1:2">
      <c r="A69" s="23"/>
      <c r="B69" s="23"/>
    </row>
    <row r="70" ht="13.5" spans="1:2">
      <c r="A70" s="23"/>
      <c r="B70" s="23"/>
    </row>
  </sheetData>
  <pageMargins left="0.7" right="0.7" top="0.75" bottom="0.75" header="0.3" footer="0.3"/>
  <pageSetup paperSize="9" orientation="portrait" horizontalDpi="1200" verticalDpi="12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workbookViewId="0">
      <selection activeCell="A1" sqref="$A1:$XFD1048576"/>
    </sheetView>
  </sheetViews>
  <sheetFormatPr defaultColWidth="9" defaultRowHeight="15"/>
  <cols>
    <col min="1" max="8" width="9" style="13"/>
    <col min="9" max="16384" width="9" style="14"/>
  </cols>
  <sheetData>
    <row r="1" spans="2:8">
      <c r="B1" s="13" t="s">
        <v>7</v>
      </c>
      <c r="C1" s="13" t="s">
        <v>8</v>
      </c>
      <c r="D1" s="13" t="s">
        <v>9</v>
      </c>
      <c r="E1" s="13" t="s">
        <v>10</v>
      </c>
      <c r="F1" s="13" t="s">
        <v>11</v>
      </c>
      <c r="G1" s="13" t="s">
        <v>12</v>
      </c>
      <c r="H1" s="15" t="s">
        <v>13</v>
      </c>
    </row>
    <row r="2" spans="1:11">
      <c r="A2" s="13" t="s">
        <v>1</v>
      </c>
      <c r="B2" s="13">
        <v>3.9</v>
      </c>
      <c r="C2" s="13">
        <v>17.9</v>
      </c>
      <c r="D2" s="13">
        <v>14.2</v>
      </c>
      <c r="E2" s="13">
        <v>7.7</v>
      </c>
      <c r="F2" s="13">
        <v>5.9</v>
      </c>
      <c r="G2" s="13">
        <v>7.2</v>
      </c>
      <c r="H2" s="15">
        <f t="shared" ref="H2:H25" si="0">(B2+C2)*15/2+(C2+D2)*15/2+(D2+E2)*30/2+(E2+F2)*30/2+(F2+G2)*30/2</f>
        <v>1133.25</v>
      </c>
      <c r="K2" s="18"/>
    </row>
    <row r="3" spans="2:11">
      <c r="B3" s="13">
        <v>4.3</v>
      </c>
      <c r="C3" s="13">
        <v>16.4</v>
      </c>
      <c r="D3" s="13">
        <v>11.6</v>
      </c>
      <c r="E3" s="13">
        <v>7.3</v>
      </c>
      <c r="F3" s="13">
        <v>6.2</v>
      </c>
      <c r="G3" s="13">
        <v>5.7</v>
      </c>
      <c r="H3" s="15">
        <f t="shared" si="0"/>
        <v>1029.75</v>
      </c>
      <c r="K3" s="18"/>
    </row>
    <row r="4" spans="2:11">
      <c r="B4" s="13">
        <v>4.4</v>
      </c>
      <c r="C4" s="13">
        <v>15.7</v>
      </c>
      <c r="D4" s="13">
        <v>9.1</v>
      </c>
      <c r="E4" s="13">
        <v>6.9</v>
      </c>
      <c r="F4" s="13">
        <v>5.2</v>
      </c>
      <c r="G4" s="13">
        <v>5.2</v>
      </c>
      <c r="H4" s="15">
        <f t="shared" si="0"/>
        <v>914.25</v>
      </c>
      <c r="K4" s="18"/>
    </row>
    <row r="5" spans="2:11">
      <c r="B5" s="13">
        <v>3.5</v>
      </c>
      <c r="C5" s="13">
        <v>15.2</v>
      </c>
      <c r="D5" s="13">
        <v>13.2</v>
      </c>
      <c r="E5" s="13">
        <v>10.4</v>
      </c>
      <c r="F5" s="13">
        <v>8.2</v>
      </c>
      <c r="G5" s="13">
        <v>6.9</v>
      </c>
      <c r="H5" s="15">
        <f t="shared" si="0"/>
        <v>1212.75</v>
      </c>
      <c r="K5" s="18"/>
    </row>
    <row r="6" spans="2:11">
      <c r="B6" s="13">
        <v>3.3</v>
      </c>
      <c r="C6" s="13">
        <v>15.1</v>
      </c>
      <c r="D6" s="13">
        <v>12.4</v>
      </c>
      <c r="E6" s="13">
        <v>8.8</v>
      </c>
      <c r="F6" s="13">
        <v>6.8</v>
      </c>
      <c r="G6" s="13">
        <v>7</v>
      </c>
      <c r="H6" s="15">
        <f t="shared" si="0"/>
        <v>1103.25</v>
      </c>
      <c r="K6" s="18"/>
    </row>
    <row r="7" spans="2:11">
      <c r="B7" s="13">
        <v>8.6</v>
      </c>
      <c r="C7" s="13">
        <v>15.6</v>
      </c>
      <c r="D7" s="13">
        <v>11.2</v>
      </c>
      <c r="E7" s="13">
        <v>9.8</v>
      </c>
      <c r="F7" s="13">
        <v>12.2</v>
      </c>
      <c r="G7" s="13">
        <v>11.2</v>
      </c>
      <c r="H7" s="15">
        <f t="shared" si="0"/>
        <v>1378.5</v>
      </c>
      <c r="K7" s="18"/>
    </row>
    <row r="8" spans="2:11">
      <c r="B8" s="13">
        <v>8</v>
      </c>
      <c r="C8" s="13">
        <v>12.4</v>
      </c>
      <c r="D8" s="13">
        <v>9</v>
      </c>
      <c r="E8" s="13">
        <v>7.9</v>
      </c>
      <c r="F8" s="13">
        <v>7.9</v>
      </c>
      <c r="G8" s="13">
        <v>7.8</v>
      </c>
      <c r="H8" s="15">
        <f t="shared" si="0"/>
        <v>1039.5</v>
      </c>
      <c r="K8" s="18"/>
    </row>
    <row r="9" spans="1:11">
      <c r="A9" s="16"/>
      <c r="B9" s="16">
        <v>7.1</v>
      </c>
      <c r="C9" s="16">
        <v>11.7</v>
      </c>
      <c r="D9" s="16">
        <v>7.1</v>
      </c>
      <c r="E9" s="16">
        <v>7</v>
      </c>
      <c r="F9" s="16">
        <v>6.6</v>
      </c>
      <c r="G9" s="16">
        <v>7</v>
      </c>
      <c r="H9" s="17">
        <f t="shared" si="0"/>
        <v>901.5</v>
      </c>
      <c r="K9" s="18"/>
    </row>
    <row r="10" spans="1:11">
      <c r="A10" s="13" t="s">
        <v>2</v>
      </c>
      <c r="B10" s="13">
        <v>9.5</v>
      </c>
      <c r="C10" s="13">
        <v>20.6</v>
      </c>
      <c r="D10" s="13">
        <v>17.8</v>
      </c>
      <c r="E10" s="13">
        <v>13.5</v>
      </c>
      <c r="F10" s="13">
        <v>12.7</v>
      </c>
      <c r="G10" s="13">
        <v>12.7</v>
      </c>
      <c r="H10" s="15">
        <f t="shared" si="0"/>
        <v>1757.25</v>
      </c>
      <c r="K10" s="18"/>
    </row>
    <row r="11" spans="2:11">
      <c r="B11" s="13">
        <v>6.6</v>
      </c>
      <c r="C11" s="13">
        <v>25.1</v>
      </c>
      <c r="D11" s="13">
        <v>19.3</v>
      </c>
      <c r="E11" s="13">
        <v>15.7</v>
      </c>
      <c r="F11" s="13">
        <v>14.5</v>
      </c>
      <c r="G11" s="13">
        <v>14.1</v>
      </c>
      <c r="H11" s="15">
        <f t="shared" si="0"/>
        <v>1977.75</v>
      </c>
      <c r="K11" s="18"/>
    </row>
    <row r="12" spans="2:11">
      <c r="B12" s="13">
        <v>7.4</v>
      </c>
      <c r="C12" s="13">
        <v>18.1</v>
      </c>
      <c r="D12" s="13">
        <v>15.7</v>
      </c>
      <c r="E12" s="13">
        <v>11.4</v>
      </c>
      <c r="F12" s="13">
        <v>11.7</v>
      </c>
      <c r="G12" s="13">
        <v>12.1</v>
      </c>
      <c r="H12" s="15">
        <f t="shared" si="0"/>
        <v>1554.75</v>
      </c>
      <c r="K12" s="18"/>
    </row>
    <row r="13" spans="2:11">
      <c r="B13" s="13">
        <v>10.3</v>
      </c>
      <c r="C13" s="13">
        <v>21.2</v>
      </c>
      <c r="D13" s="13">
        <v>22.8</v>
      </c>
      <c r="E13" s="13">
        <v>19.9</v>
      </c>
      <c r="F13" s="13">
        <v>16.7</v>
      </c>
      <c r="G13" s="13">
        <v>14.7</v>
      </c>
      <c r="H13" s="15">
        <f t="shared" si="0"/>
        <v>2226.75</v>
      </c>
      <c r="K13" s="18"/>
    </row>
    <row r="14" spans="2:11">
      <c r="B14" s="13">
        <v>8.9</v>
      </c>
      <c r="C14" s="13">
        <v>22.6</v>
      </c>
      <c r="D14" s="13">
        <v>25.6</v>
      </c>
      <c r="E14" s="13">
        <v>21.7</v>
      </c>
      <c r="F14" s="13">
        <v>18.1</v>
      </c>
      <c r="G14" s="13">
        <v>15.9</v>
      </c>
      <c r="H14" s="15">
        <f t="shared" si="0"/>
        <v>2414.25</v>
      </c>
      <c r="K14" s="18"/>
    </row>
    <row r="15" spans="2:11">
      <c r="B15" s="13">
        <v>8.7</v>
      </c>
      <c r="C15" s="13">
        <v>17.2</v>
      </c>
      <c r="D15" s="13">
        <v>18.6</v>
      </c>
      <c r="E15" s="13">
        <v>13.2</v>
      </c>
      <c r="F15" s="13">
        <v>13.7</v>
      </c>
      <c r="G15" s="13">
        <v>13</v>
      </c>
      <c r="H15" s="15">
        <f t="shared" si="0"/>
        <v>1743.75</v>
      </c>
      <c r="K15" s="18"/>
    </row>
    <row r="16" spans="2:11">
      <c r="B16" s="13">
        <v>8.3</v>
      </c>
      <c r="C16" s="13">
        <v>15.3</v>
      </c>
      <c r="D16" s="13">
        <v>22.6</v>
      </c>
      <c r="E16" s="13">
        <v>17.7</v>
      </c>
      <c r="F16" s="13">
        <v>14.3</v>
      </c>
      <c r="G16" s="13">
        <v>13.6</v>
      </c>
      <c r="H16" s="15">
        <f t="shared" si="0"/>
        <v>1964.25</v>
      </c>
      <c r="K16" s="18"/>
    </row>
    <row r="17" spans="1:11">
      <c r="A17" s="16"/>
      <c r="B17" s="16">
        <v>10.9</v>
      </c>
      <c r="C17" s="16">
        <v>20.4</v>
      </c>
      <c r="D17" s="16">
        <v>22.1</v>
      </c>
      <c r="E17" s="16">
        <v>23.4</v>
      </c>
      <c r="F17" s="16">
        <v>20.1</v>
      </c>
      <c r="G17" s="16">
        <v>16.1</v>
      </c>
      <c r="H17" s="17">
        <f t="shared" si="0"/>
        <v>2431.5</v>
      </c>
      <c r="K17" s="18"/>
    </row>
    <row r="18" spans="1:11">
      <c r="A18" s="13" t="s">
        <v>3</v>
      </c>
      <c r="B18" s="13">
        <v>5.6</v>
      </c>
      <c r="C18" s="13">
        <v>15.2</v>
      </c>
      <c r="D18" s="13">
        <v>18.3</v>
      </c>
      <c r="E18" s="13">
        <v>10</v>
      </c>
      <c r="F18" s="13">
        <v>9.4</v>
      </c>
      <c r="G18" s="13">
        <v>11.3</v>
      </c>
      <c r="H18" s="15">
        <f t="shared" si="0"/>
        <v>1433.25</v>
      </c>
      <c r="K18" s="18"/>
    </row>
    <row r="19" spans="2:11">
      <c r="B19" s="13">
        <v>6</v>
      </c>
      <c r="C19" s="13">
        <v>16.9</v>
      </c>
      <c r="D19" s="13">
        <v>18</v>
      </c>
      <c r="E19" s="13">
        <v>16</v>
      </c>
      <c r="F19" s="13">
        <v>13</v>
      </c>
      <c r="G19" s="13">
        <v>10.3</v>
      </c>
      <c r="H19" s="15">
        <f t="shared" si="0"/>
        <v>1728</v>
      </c>
      <c r="K19" s="18"/>
    </row>
    <row r="20" spans="2:11">
      <c r="B20" s="13">
        <v>7.3</v>
      </c>
      <c r="C20" s="13">
        <v>19.1</v>
      </c>
      <c r="D20" s="13">
        <v>16.2</v>
      </c>
      <c r="E20" s="13">
        <v>12.4</v>
      </c>
      <c r="F20" s="13">
        <v>12.1</v>
      </c>
      <c r="G20" s="13">
        <v>11.2</v>
      </c>
      <c r="H20" s="15">
        <f t="shared" si="0"/>
        <v>1608.75</v>
      </c>
      <c r="K20" s="18"/>
    </row>
    <row r="21" spans="2:11">
      <c r="B21" s="13">
        <v>6.8</v>
      </c>
      <c r="C21" s="13">
        <v>17.2</v>
      </c>
      <c r="D21" s="13">
        <v>14.9</v>
      </c>
      <c r="E21" s="13">
        <v>12.1</v>
      </c>
      <c r="F21" s="13">
        <v>11.2</v>
      </c>
      <c r="G21" s="13">
        <v>10.3</v>
      </c>
      <c r="H21" s="15">
        <f t="shared" si="0"/>
        <v>1497.75</v>
      </c>
      <c r="K21" s="18"/>
    </row>
    <row r="22" spans="2:11">
      <c r="B22" s="13">
        <v>8.3</v>
      </c>
      <c r="C22" s="13">
        <v>19.8</v>
      </c>
      <c r="D22" s="13">
        <v>18.4</v>
      </c>
      <c r="E22" s="13">
        <v>15.5</v>
      </c>
      <c r="F22" s="13">
        <v>12.8</v>
      </c>
      <c r="G22" s="13">
        <v>10.8</v>
      </c>
      <c r="H22" s="15">
        <f t="shared" si="0"/>
        <v>1784.25</v>
      </c>
      <c r="K22" s="18"/>
    </row>
    <row r="23" spans="2:11">
      <c r="B23" s="13">
        <v>9.2</v>
      </c>
      <c r="C23" s="13">
        <v>17</v>
      </c>
      <c r="D23" s="13">
        <v>9.3</v>
      </c>
      <c r="E23" s="13">
        <v>13.8</v>
      </c>
      <c r="F23" s="13">
        <v>13.2</v>
      </c>
      <c r="G23" s="13">
        <v>13.3</v>
      </c>
      <c r="H23" s="15">
        <f t="shared" si="0"/>
        <v>1542.75</v>
      </c>
      <c r="K23" s="18"/>
    </row>
    <row r="24" spans="2:11">
      <c r="B24" s="13">
        <v>7.7</v>
      </c>
      <c r="C24" s="13">
        <v>12.5</v>
      </c>
      <c r="D24" s="13">
        <v>15.9</v>
      </c>
      <c r="E24" s="13">
        <v>13.4</v>
      </c>
      <c r="F24" s="13">
        <v>13.3</v>
      </c>
      <c r="G24" s="13">
        <v>12.7</v>
      </c>
      <c r="H24" s="15">
        <f t="shared" si="0"/>
        <v>1594.5</v>
      </c>
      <c r="K24" s="18"/>
    </row>
    <row r="25" spans="1:11">
      <c r="A25" s="16"/>
      <c r="B25" s="16">
        <v>7.9</v>
      </c>
      <c r="C25" s="16">
        <v>16.7</v>
      </c>
      <c r="D25" s="16">
        <v>13.6</v>
      </c>
      <c r="E25" s="16">
        <v>13.5</v>
      </c>
      <c r="F25" s="16">
        <v>12.8</v>
      </c>
      <c r="G25" s="16">
        <v>11.3</v>
      </c>
      <c r="H25" s="17">
        <f t="shared" si="0"/>
        <v>1574.25</v>
      </c>
      <c r="K25" s="18"/>
    </row>
    <row r="26" spans="1:11">
      <c r="A26" s="13" t="s">
        <v>4</v>
      </c>
      <c r="B26" s="13">
        <v>8.2</v>
      </c>
      <c r="C26" s="13">
        <v>12.1</v>
      </c>
      <c r="D26" s="13">
        <v>14.3</v>
      </c>
      <c r="E26" s="13">
        <v>9.9</v>
      </c>
      <c r="F26" s="13">
        <v>13.9</v>
      </c>
      <c r="G26" s="13">
        <v>11.5</v>
      </c>
      <c r="H26" s="15"/>
      <c r="K26" s="18"/>
    </row>
    <row r="27" spans="2:11">
      <c r="B27" s="13">
        <v>8.1</v>
      </c>
      <c r="C27" s="13">
        <v>13.1</v>
      </c>
      <c r="D27" s="13">
        <v>17.2</v>
      </c>
      <c r="E27" s="13">
        <v>14.8</v>
      </c>
      <c r="F27" s="13">
        <v>10.8</v>
      </c>
      <c r="G27" s="13">
        <v>11.7</v>
      </c>
      <c r="H27" s="15">
        <f t="shared" ref="H27:H31" si="1">(B27+C27)*15/2+(C27+D27)*15/2+(D27+E27)*30/2+(E27+F27)*30/2+(F27+G27)*30/2</f>
        <v>1587.75</v>
      </c>
      <c r="K27" s="18"/>
    </row>
    <row r="28" spans="2:11">
      <c r="B28" s="13">
        <v>5.7</v>
      </c>
      <c r="C28" s="13">
        <v>14.6</v>
      </c>
      <c r="D28" s="13">
        <v>16.1</v>
      </c>
      <c r="E28" s="13">
        <v>12.5</v>
      </c>
      <c r="F28" s="13">
        <v>12.4</v>
      </c>
      <c r="G28" s="13">
        <v>10.7</v>
      </c>
      <c r="H28" s="15">
        <f t="shared" si="1"/>
        <v>1531.5</v>
      </c>
      <c r="K28" s="18"/>
    </row>
    <row r="29" spans="2:11">
      <c r="B29" s="13">
        <v>8</v>
      </c>
      <c r="C29" s="13">
        <v>15.8</v>
      </c>
      <c r="D29" s="13">
        <v>15.6</v>
      </c>
      <c r="E29" s="13">
        <v>10.3</v>
      </c>
      <c r="F29" s="13">
        <v>10.7</v>
      </c>
      <c r="G29" s="13">
        <v>7.9</v>
      </c>
      <c r="H29" s="15">
        <f t="shared" si="1"/>
        <v>1396.5</v>
      </c>
      <c r="K29" s="18"/>
    </row>
    <row r="30" spans="2:11">
      <c r="B30" s="13">
        <v>5.4</v>
      </c>
      <c r="C30" s="13">
        <v>14.7</v>
      </c>
      <c r="D30" s="13">
        <v>18.5</v>
      </c>
      <c r="E30" s="13">
        <v>12.2</v>
      </c>
      <c r="F30" s="13">
        <v>10.1</v>
      </c>
      <c r="G30" s="13">
        <v>9.5</v>
      </c>
      <c r="H30" s="15">
        <f t="shared" si="1"/>
        <v>1488.75</v>
      </c>
      <c r="K30" s="18"/>
    </row>
    <row r="31" spans="2:11">
      <c r="B31" s="13">
        <v>6.4</v>
      </c>
      <c r="C31" s="13">
        <v>15.7</v>
      </c>
      <c r="D31" s="13">
        <v>16.9</v>
      </c>
      <c r="E31" s="13">
        <v>9.7</v>
      </c>
      <c r="F31" s="13">
        <v>9.3</v>
      </c>
      <c r="G31" s="13">
        <v>8.9</v>
      </c>
      <c r="H31" s="15">
        <f t="shared" si="1"/>
        <v>1367.25</v>
      </c>
      <c r="K31" s="18"/>
    </row>
    <row r="32" spans="2:11">
      <c r="B32" s="13">
        <v>6.9</v>
      </c>
      <c r="C32" s="13">
        <v>16.9</v>
      </c>
      <c r="D32" s="13">
        <v>20.4</v>
      </c>
      <c r="E32" s="13">
        <v>15.7</v>
      </c>
      <c r="F32" s="13">
        <v>11.6</v>
      </c>
      <c r="G32" s="13">
        <v>10.8</v>
      </c>
      <c r="H32" s="15">
        <v>1596.75</v>
      </c>
      <c r="K32" s="18"/>
    </row>
    <row r="33" spans="1:11">
      <c r="A33" s="16"/>
      <c r="B33" s="13">
        <v>8.1</v>
      </c>
      <c r="C33" s="13">
        <v>21</v>
      </c>
      <c r="D33" s="13">
        <v>16.8</v>
      </c>
      <c r="E33" s="13">
        <v>14.8</v>
      </c>
      <c r="F33" s="13">
        <v>14</v>
      </c>
      <c r="G33" s="13">
        <v>14.5</v>
      </c>
      <c r="H33" s="15">
        <v>1835.25</v>
      </c>
      <c r="K33" s="18"/>
    </row>
    <row r="39" ht="13.5" spans="1:1">
      <c r="A39" s="18"/>
    </row>
    <row r="40" ht="13.5" spans="1:1">
      <c r="A40" s="18"/>
    </row>
    <row r="41" ht="13.5" spans="1:1">
      <c r="A41" s="18"/>
    </row>
    <row r="42" ht="13.5" spans="1:1">
      <c r="A42" s="18"/>
    </row>
    <row r="43" ht="13.5" spans="1:1">
      <c r="A43" s="18"/>
    </row>
    <row r="44" ht="13.5" spans="1:1">
      <c r="A44" s="18"/>
    </row>
    <row r="45" ht="13.5" spans="1:1">
      <c r="A45" s="18"/>
    </row>
    <row r="46" ht="13.5" spans="1:1">
      <c r="A46" s="18"/>
    </row>
    <row r="47" ht="13.5" spans="1:1">
      <c r="A47" s="18"/>
    </row>
    <row r="48" ht="13.5" spans="1:1">
      <c r="A48" s="18"/>
    </row>
    <row r="49" ht="13.5" spans="1:1">
      <c r="A49" s="18"/>
    </row>
    <row r="50" ht="13.5" spans="1:1">
      <c r="A50" s="18"/>
    </row>
    <row r="51" ht="13.5" spans="1:1">
      <c r="A51" s="18"/>
    </row>
    <row r="52" ht="13.5" spans="1:1">
      <c r="A52" s="18"/>
    </row>
    <row r="53" ht="13.5" spans="1:1">
      <c r="A53" s="18"/>
    </row>
    <row r="54" ht="13.5" spans="1:1">
      <c r="A54" s="18"/>
    </row>
    <row r="55" ht="13.5" spans="1:1">
      <c r="A55" s="18"/>
    </row>
    <row r="56" ht="13.5" spans="1:1">
      <c r="A56" s="18"/>
    </row>
    <row r="57" ht="13.5" spans="1:1">
      <c r="A57" s="18"/>
    </row>
    <row r="58" ht="13.5" spans="1:1">
      <c r="A58" s="18"/>
    </row>
    <row r="59" ht="13.5" spans="1:1">
      <c r="A59" s="18"/>
    </row>
    <row r="60" ht="13.5" spans="1:1">
      <c r="A60" s="18"/>
    </row>
    <row r="61" ht="13.5" spans="1:1">
      <c r="A61" s="18"/>
    </row>
    <row r="62" ht="13.5" spans="1:1">
      <c r="A62" s="18"/>
    </row>
    <row r="63" ht="13.5" spans="1:1">
      <c r="A63" s="18"/>
    </row>
    <row r="64" ht="13.5" spans="1:1">
      <c r="A64" s="18"/>
    </row>
    <row r="65" ht="13.5" spans="1:1">
      <c r="A65" s="18"/>
    </row>
    <row r="66" ht="13.5" spans="1:1">
      <c r="A66" s="18"/>
    </row>
    <row r="67" ht="13.5" spans="1:1">
      <c r="A67" s="18"/>
    </row>
    <row r="68" ht="13.5" spans="1:1">
      <c r="A68" s="18"/>
    </row>
    <row r="69" ht="13.5" spans="1:1">
      <c r="A69" s="18"/>
    </row>
    <row r="70" ht="13.5" spans="1:1">
      <c r="A70" s="18"/>
    </row>
  </sheetData>
  <pageMargins left="0.7" right="0.7" top="0.75" bottom="0.75" header="0.3" footer="0.3"/>
  <pageSetup paperSize="9" orientation="portrait" horizontalDpi="1200" verticalDpi="12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A1" sqref="A$1:F$1048576"/>
    </sheetView>
  </sheetViews>
  <sheetFormatPr defaultColWidth="9" defaultRowHeight="15" outlineLevelCol="5"/>
  <cols>
    <col min="1" max="6" width="9" style="9"/>
    <col min="7" max="16384" width="9" style="1"/>
  </cols>
  <sheetData>
    <row r="1" spans="1:6">
      <c r="A1" s="9" t="s">
        <v>14</v>
      </c>
      <c r="B1" s="10" t="s">
        <v>15</v>
      </c>
      <c r="C1" s="9" t="s">
        <v>16</v>
      </c>
      <c r="D1" s="9" t="s">
        <v>17</v>
      </c>
      <c r="E1" s="10" t="s">
        <v>18</v>
      </c>
      <c r="F1" s="9" t="s">
        <v>19</v>
      </c>
    </row>
    <row r="2" spans="1:6">
      <c r="A2" s="9">
        <v>0.15</v>
      </c>
      <c r="B2" s="10">
        <v>0.4</v>
      </c>
      <c r="C2" s="9">
        <v>0.07</v>
      </c>
      <c r="D2" s="9">
        <v>0.08</v>
      </c>
      <c r="E2" s="10">
        <f>SUM(A2:D2)</f>
        <v>0.7</v>
      </c>
      <c r="F2" s="9">
        <f t="shared" ref="F2:F25" si="0">SUM(A2:D2)</f>
        <v>0.7</v>
      </c>
    </row>
    <row r="3" spans="1:6">
      <c r="A3" s="9">
        <v>0.19</v>
      </c>
      <c r="B3" s="10">
        <v>0.29</v>
      </c>
      <c r="C3" s="9">
        <v>0.06</v>
      </c>
      <c r="D3" s="9">
        <v>0.17</v>
      </c>
      <c r="E3" s="10">
        <f t="shared" ref="E3:E25" si="1">SUM(A3:D3)</f>
        <v>0.71</v>
      </c>
      <c r="F3" s="9">
        <f t="shared" si="0"/>
        <v>0.71</v>
      </c>
    </row>
    <row r="4" spans="1:6">
      <c r="A4" s="9">
        <v>0.22</v>
      </c>
      <c r="B4" s="10">
        <v>0.27</v>
      </c>
      <c r="C4" s="9">
        <v>0.07</v>
      </c>
      <c r="D4" s="9">
        <v>0.13</v>
      </c>
      <c r="E4" s="10">
        <f t="shared" si="1"/>
        <v>0.69</v>
      </c>
      <c r="F4" s="9">
        <f t="shared" si="0"/>
        <v>0.69</v>
      </c>
    </row>
    <row r="5" spans="1:6">
      <c r="A5" s="9">
        <v>0.13</v>
      </c>
      <c r="B5" s="10">
        <v>0.27</v>
      </c>
      <c r="C5" s="9">
        <v>0.04</v>
      </c>
      <c r="D5" s="9">
        <v>0.19</v>
      </c>
      <c r="E5" s="10">
        <f t="shared" si="1"/>
        <v>0.63</v>
      </c>
      <c r="F5" s="9">
        <f t="shared" si="0"/>
        <v>0.63</v>
      </c>
    </row>
    <row r="6" spans="1:6">
      <c r="A6" s="9">
        <v>0.16</v>
      </c>
      <c r="B6" s="10">
        <v>0.42</v>
      </c>
      <c r="C6" s="9">
        <v>0.15</v>
      </c>
      <c r="D6" s="9">
        <v>0.14</v>
      </c>
      <c r="E6" s="10">
        <f t="shared" si="1"/>
        <v>0.87</v>
      </c>
      <c r="F6" s="9">
        <f t="shared" si="0"/>
        <v>0.87</v>
      </c>
    </row>
    <row r="7" spans="1:6">
      <c r="A7" s="9">
        <v>0.23</v>
      </c>
      <c r="B7" s="10">
        <v>0.43</v>
      </c>
      <c r="C7" s="9">
        <v>0.08</v>
      </c>
      <c r="D7" s="9">
        <v>0.2</v>
      </c>
      <c r="E7" s="10">
        <f t="shared" si="1"/>
        <v>0.94</v>
      </c>
      <c r="F7" s="9">
        <f t="shared" si="0"/>
        <v>0.94</v>
      </c>
    </row>
    <row r="8" spans="1:6">
      <c r="A8" s="9">
        <v>0.24</v>
      </c>
      <c r="B8" s="10">
        <v>0.26</v>
      </c>
      <c r="C8" s="9">
        <v>0.09</v>
      </c>
      <c r="D8" s="9">
        <v>0.14</v>
      </c>
      <c r="E8" s="10">
        <f t="shared" si="1"/>
        <v>0.73</v>
      </c>
      <c r="F8" s="9">
        <f t="shared" si="0"/>
        <v>0.73</v>
      </c>
    </row>
    <row r="9" spans="1:6">
      <c r="A9" s="9">
        <v>0.31</v>
      </c>
      <c r="B9" s="10">
        <v>0.49</v>
      </c>
      <c r="C9" s="9">
        <v>0.25</v>
      </c>
      <c r="D9" s="9">
        <v>0.27</v>
      </c>
      <c r="E9" s="10">
        <f t="shared" si="1"/>
        <v>1.32</v>
      </c>
      <c r="F9" s="9">
        <f t="shared" si="0"/>
        <v>1.32</v>
      </c>
    </row>
    <row r="10" spans="1:6">
      <c r="A10" s="9">
        <v>1.44</v>
      </c>
      <c r="B10" s="10">
        <v>2.2</v>
      </c>
      <c r="C10" s="9">
        <v>0.87</v>
      </c>
      <c r="D10" s="9">
        <v>0.65</v>
      </c>
      <c r="E10" s="10">
        <f t="shared" si="1"/>
        <v>5.16</v>
      </c>
      <c r="F10" s="9">
        <f t="shared" si="0"/>
        <v>5.16</v>
      </c>
    </row>
    <row r="11" spans="1:6">
      <c r="A11" s="9">
        <v>2.42</v>
      </c>
      <c r="B11" s="10">
        <v>3.23</v>
      </c>
      <c r="C11" s="9">
        <v>1.19</v>
      </c>
      <c r="D11" s="9">
        <v>1.31</v>
      </c>
      <c r="E11" s="10">
        <f t="shared" si="1"/>
        <v>8.15</v>
      </c>
      <c r="F11" s="9">
        <f t="shared" si="0"/>
        <v>8.15</v>
      </c>
    </row>
    <row r="12" spans="1:6">
      <c r="A12" s="9">
        <v>1.75</v>
      </c>
      <c r="B12" s="10">
        <v>2.58</v>
      </c>
      <c r="C12" s="9">
        <v>0.97</v>
      </c>
      <c r="D12" s="9">
        <v>1.2</v>
      </c>
      <c r="E12" s="10">
        <f t="shared" si="1"/>
        <v>6.5</v>
      </c>
      <c r="F12" s="9">
        <f t="shared" si="0"/>
        <v>6.5</v>
      </c>
    </row>
    <row r="13" spans="1:6">
      <c r="A13" s="9">
        <v>1.34</v>
      </c>
      <c r="B13" s="10">
        <v>2.31</v>
      </c>
      <c r="C13" s="9">
        <v>0.7</v>
      </c>
      <c r="D13" s="9">
        <v>0.55</v>
      </c>
      <c r="E13" s="10">
        <f t="shared" si="1"/>
        <v>4.9</v>
      </c>
      <c r="F13" s="9">
        <f t="shared" si="0"/>
        <v>4.9</v>
      </c>
    </row>
    <row r="14" spans="1:6">
      <c r="A14" s="9">
        <v>2.82</v>
      </c>
      <c r="B14" s="10">
        <v>2.64</v>
      </c>
      <c r="C14" s="9">
        <v>1.4</v>
      </c>
      <c r="D14" s="9">
        <v>0.45</v>
      </c>
      <c r="E14" s="10">
        <f t="shared" si="1"/>
        <v>7.31</v>
      </c>
      <c r="F14" s="9">
        <f t="shared" si="0"/>
        <v>7.31</v>
      </c>
    </row>
    <row r="15" spans="1:6">
      <c r="A15" s="9">
        <v>2.09</v>
      </c>
      <c r="B15" s="10">
        <v>2.42</v>
      </c>
      <c r="C15" s="9">
        <v>1</v>
      </c>
      <c r="D15" s="9">
        <v>0.95</v>
      </c>
      <c r="E15" s="10">
        <f t="shared" si="1"/>
        <v>6.46</v>
      </c>
      <c r="F15" s="9">
        <f t="shared" si="0"/>
        <v>6.46</v>
      </c>
    </row>
    <row r="16" spans="1:6">
      <c r="A16" s="9">
        <v>2.98</v>
      </c>
      <c r="B16" s="10">
        <v>1.63</v>
      </c>
      <c r="C16" s="9">
        <v>1.18</v>
      </c>
      <c r="D16" s="9">
        <v>1.19</v>
      </c>
      <c r="E16" s="10">
        <f t="shared" si="1"/>
        <v>6.98</v>
      </c>
      <c r="F16" s="9">
        <f t="shared" si="0"/>
        <v>6.98</v>
      </c>
    </row>
    <row r="17" spans="1:6">
      <c r="A17" s="9">
        <v>2.81</v>
      </c>
      <c r="B17" s="10">
        <v>2.5</v>
      </c>
      <c r="C17" s="9">
        <v>1.51</v>
      </c>
      <c r="D17" s="9">
        <v>1.68</v>
      </c>
      <c r="E17" s="10">
        <f t="shared" si="1"/>
        <v>8.5</v>
      </c>
      <c r="F17" s="9">
        <f t="shared" si="0"/>
        <v>8.5</v>
      </c>
    </row>
    <row r="18" spans="1:6">
      <c r="A18" s="9">
        <v>1.79</v>
      </c>
      <c r="B18" s="10">
        <v>2.67</v>
      </c>
      <c r="C18" s="9">
        <v>0.75</v>
      </c>
      <c r="D18" s="9">
        <v>0.79</v>
      </c>
      <c r="E18" s="10">
        <f t="shared" si="1"/>
        <v>6</v>
      </c>
      <c r="F18" s="9">
        <f t="shared" si="0"/>
        <v>6</v>
      </c>
    </row>
    <row r="19" spans="1:6">
      <c r="A19" s="9">
        <v>1.67</v>
      </c>
      <c r="B19" s="10">
        <v>2.74</v>
      </c>
      <c r="C19" s="9">
        <v>1.11</v>
      </c>
      <c r="D19" s="9">
        <v>0.77</v>
      </c>
      <c r="E19" s="10">
        <f t="shared" si="1"/>
        <v>6.29</v>
      </c>
      <c r="F19" s="9">
        <f t="shared" si="0"/>
        <v>6.29</v>
      </c>
    </row>
    <row r="20" spans="1:6">
      <c r="A20" s="9">
        <v>1.7</v>
      </c>
      <c r="B20" s="10">
        <v>1.56</v>
      </c>
      <c r="C20" s="9">
        <v>1.14</v>
      </c>
      <c r="D20" s="9">
        <v>1.11</v>
      </c>
      <c r="E20" s="10">
        <f t="shared" si="1"/>
        <v>5.51</v>
      </c>
      <c r="F20" s="9">
        <f t="shared" si="0"/>
        <v>5.51</v>
      </c>
    </row>
    <row r="21" spans="1:6">
      <c r="A21" s="9">
        <v>2.46</v>
      </c>
      <c r="B21" s="10">
        <v>2.14</v>
      </c>
      <c r="C21" s="9">
        <v>1.08</v>
      </c>
      <c r="D21" s="9">
        <v>1.65</v>
      </c>
      <c r="E21" s="10">
        <f t="shared" si="1"/>
        <v>7.33</v>
      </c>
      <c r="F21" s="9">
        <f t="shared" si="0"/>
        <v>7.33</v>
      </c>
    </row>
    <row r="22" spans="1:6">
      <c r="A22" s="9">
        <v>2.04</v>
      </c>
      <c r="B22" s="10">
        <v>2.84</v>
      </c>
      <c r="C22" s="9">
        <v>1.11</v>
      </c>
      <c r="D22" s="9">
        <v>1.04</v>
      </c>
      <c r="E22" s="10">
        <f t="shared" si="1"/>
        <v>7.03</v>
      </c>
      <c r="F22" s="9">
        <f t="shared" si="0"/>
        <v>7.03</v>
      </c>
    </row>
    <row r="23" spans="1:6">
      <c r="A23" s="9">
        <v>1.63</v>
      </c>
      <c r="B23" s="10">
        <v>3.05</v>
      </c>
      <c r="C23" s="9">
        <v>0.88</v>
      </c>
      <c r="D23" s="9">
        <v>1.05</v>
      </c>
      <c r="E23" s="10">
        <f t="shared" si="1"/>
        <v>6.61</v>
      </c>
      <c r="F23" s="9">
        <f t="shared" si="0"/>
        <v>6.61</v>
      </c>
    </row>
    <row r="24" spans="1:6">
      <c r="A24" s="9">
        <v>1.84</v>
      </c>
      <c r="B24" s="10">
        <v>1.61</v>
      </c>
      <c r="C24" s="9">
        <v>0.62</v>
      </c>
      <c r="D24" s="9">
        <v>1.32</v>
      </c>
      <c r="E24" s="10">
        <f t="shared" si="1"/>
        <v>5.39</v>
      </c>
      <c r="F24" s="9">
        <f t="shared" si="0"/>
        <v>5.39</v>
      </c>
    </row>
    <row r="25" spans="1:6">
      <c r="A25" s="9">
        <v>2.24</v>
      </c>
      <c r="B25" s="10">
        <v>1.88</v>
      </c>
      <c r="C25" s="9">
        <v>0.98</v>
      </c>
      <c r="D25" s="9">
        <v>0.77</v>
      </c>
      <c r="E25" s="10">
        <f t="shared" si="1"/>
        <v>5.87</v>
      </c>
      <c r="F25" s="9">
        <f t="shared" si="0"/>
        <v>5.87</v>
      </c>
    </row>
    <row r="26" spans="1:6">
      <c r="A26" s="11">
        <v>2.81</v>
      </c>
      <c r="B26" s="12">
        <v>1.85</v>
      </c>
      <c r="C26" s="11">
        <v>0.46</v>
      </c>
      <c r="D26" s="11">
        <v>1.59</v>
      </c>
      <c r="E26" s="12">
        <f t="shared" ref="E26:E33" si="2">SUM(A26:D26)</f>
        <v>6.71</v>
      </c>
      <c r="F26" s="11">
        <f t="shared" ref="F26:F33" si="3">SUM(A26:D26)</f>
        <v>6.71</v>
      </c>
    </row>
    <row r="27" spans="1:6">
      <c r="A27" s="9">
        <v>1.23</v>
      </c>
      <c r="B27" s="10">
        <v>1.74</v>
      </c>
      <c r="C27" s="9">
        <v>0.81</v>
      </c>
      <c r="D27" s="9">
        <v>0.43</v>
      </c>
      <c r="E27" s="10">
        <f t="shared" si="2"/>
        <v>4.21</v>
      </c>
      <c r="F27" s="9">
        <f t="shared" si="3"/>
        <v>4.21</v>
      </c>
    </row>
    <row r="28" spans="1:6">
      <c r="A28" s="11">
        <v>3.62</v>
      </c>
      <c r="B28" s="12">
        <v>1.76</v>
      </c>
      <c r="C28" s="11">
        <v>1.03</v>
      </c>
      <c r="D28" s="11">
        <v>1.99</v>
      </c>
      <c r="E28" s="12">
        <f t="shared" si="2"/>
        <v>8.4</v>
      </c>
      <c r="F28" s="11">
        <f t="shared" si="3"/>
        <v>8.4</v>
      </c>
    </row>
    <row r="29" spans="1:6">
      <c r="A29" s="11">
        <v>0.8</v>
      </c>
      <c r="B29" s="12">
        <v>1.77</v>
      </c>
      <c r="C29" s="11">
        <v>0.59</v>
      </c>
      <c r="D29" s="11">
        <v>0.35</v>
      </c>
      <c r="E29" s="12">
        <f t="shared" si="2"/>
        <v>3.51</v>
      </c>
      <c r="F29" s="11">
        <f t="shared" si="3"/>
        <v>3.51</v>
      </c>
    </row>
    <row r="30" spans="1:6">
      <c r="A30" s="11">
        <v>1.38</v>
      </c>
      <c r="B30" s="12">
        <v>2.49</v>
      </c>
      <c r="C30" s="11">
        <v>0.93</v>
      </c>
      <c r="D30" s="11">
        <v>0.89</v>
      </c>
      <c r="E30" s="12">
        <f t="shared" si="2"/>
        <v>5.69</v>
      </c>
      <c r="F30" s="11">
        <f t="shared" si="3"/>
        <v>5.69</v>
      </c>
    </row>
    <row r="31" spans="1:6">
      <c r="A31" s="11">
        <v>2.03</v>
      </c>
      <c r="B31" s="12">
        <v>1.47</v>
      </c>
      <c r="C31" s="11">
        <v>2.1</v>
      </c>
      <c r="D31" s="11">
        <v>0.5</v>
      </c>
      <c r="E31" s="12">
        <f t="shared" si="2"/>
        <v>6.1</v>
      </c>
      <c r="F31" s="11">
        <f t="shared" si="3"/>
        <v>6.1</v>
      </c>
    </row>
    <row r="32" spans="1:6">
      <c r="A32" s="11">
        <v>1.14</v>
      </c>
      <c r="B32" s="12">
        <v>2.12</v>
      </c>
      <c r="C32" s="11">
        <v>0.59</v>
      </c>
      <c r="D32" s="11">
        <v>0.59</v>
      </c>
      <c r="E32" s="12">
        <f t="shared" si="2"/>
        <v>4.44</v>
      </c>
      <c r="F32" s="11">
        <f t="shared" si="3"/>
        <v>4.44</v>
      </c>
    </row>
    <row r="33" spans="1:6">
      <c r="A33" s="9">
        <v>1.64</v>
      </c>
      <c r="B33" s="10">
        <v>2.14</v>
      </c>
      <c r="C33" s="9">
        <v>1.09</v>
      </c>
      <c r="D33" s="9">
        <v>1.11</v>
      </c>
      <c r="E33" s="10">
        <f t="shared" si="2"/>
        <v>5.98</v>
      </c>
      <c r="F33" s="9">
        <f t="shared" si="3"/>
        <v>5.98</v>
      </c>
    </row>
  </sheetData>
  <pageMargins left="0.7" right="0.7" top="0.75" bottom="0.75" header="0.3" footer="0.3"/>
  <pageSetup paperSize="9" orientation="portrait" horizontalDpi="1200" verticalDpi="12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A1" sqref="$A1:$XFD1048576"/>
    </sheetView>
  </sheetViews>
  <sheetFormatPr defaultColWidth="9" defaultRowHeight="15.75" outlineLevelCol="5"/>
  <cols>
    <col min="1" max="1" width="9" style="1"/>
    <col min="2" max="2" width="8.625" style="5" customWidth="1"/>
    <col min="3" max="6" width="8.625" style="6" customWidth="1"/>
    <col min="7" max="16384" width="9" style="1"/>
  </cols>
  <sheetData>
    <row r="1" spans="2:6">
      <c r="B1" s="7" t="s">
        <v>20</v>
      </c>
      <c r="C1" s="8" t="s">
        <v>21</v>
      </c>
      <c r="D1" s="8" t="s">
        <v>22</v>
      </c>
      <c r="E1" s="8" t="s">
        <v>23</v>
      </c>
      <c r="F1" s="8" t="s">
        <v>24</v>
      </c>
    </row>
    <row r="2" spans="1:6">
      <c r="A2" s="1" t="s">
        <v>1</v>
      </c>
      <c r="B2" s="5">
        <v>4.9</v>
      </c>
      <c r="C2" s="6">
        <v>3.92</v>
      </c>
      <c r="D2" s="6">
        <v>0.97</v>
      </c>
      <c r="E2" s="6">
        <v>1.7</v>
      </c>
      <c r="F2" s="6">
        <v>0.7</v>
      </c>
    </row>
    <row r="3" spans="2:6">
      <c r="B3" s="5">
        <v>3.1</v>
      </c>
      <c r="C3" s="6">
        <v>3.13</v>
      </c>
      <c r="D3" s="6">
        <v>1.29</v>
      </c>
      <c r="E3" s="6">
        <v>1.43</v>
      </c>
      <c r="F3" s="6">
        <v>0.51</v>
      </c>
    </row>
    <row r="4" spans="2:6">
      <c r="B4" s="5">
        <v>4.1</v>
      </c>
      <c r="C4" s="6">
        <v>3.48</v>
      </c>
      <c r="D4" s="6">
        <v>1.04</v>
      </c>
      <c r="E4" s="6">
        <v>1.45</v>
      </c>
      <c r="F4" s="6">
        <v>0.61</v>
      </c>
    </row>
    <row r="5" spans="2:6">
      <c r="B5" s="5">
        <v>3.4</v>
      </c>
      <c r="C5" s="6">
        <v>3.55</v>
      </c>
      <c r="D5" s="6">
        <v>1</v>
      </c>
      <c r="E5" s="6">
        <v>1.54</v>
      </c>
      <c r="F5" s="6">
        <v>0.59</v>
      </c>
    </row>
    <row r="6" spans="2:6">
      <c r="B6" s="5">
        <v>6.7</v>
      </c>
      <c r="C6" s="6">
        <v>3.63</v>
      </c>
      <c r="D6" s="6">
        <v>1.04</v>
      </c>
      <c r="E6" s="6">
        <v>1.6</v>
      </c>
      <c r="F6" s="6">
        <v>0.63</v>
      </c>
    </row>
    <row r="7" spans="2:6">
      <c r="B7" s="5">
        <v>5.2</v>
      </c>
      <c r="C7" s="6">
        <v>3.2</v>
      </c>
      <c r="D7" s="6">
        <v>1.19</v>
      </c>
      <c r="E7" s="6">
        <v>1.41</v>
      </c>
      <c r="F7" s="6">
        <v>0.49</v>
      </c>
    </row>
    <row r="8" spans="2:6">
      <c r="B8" s="5">
        <v>4.3</v>
      </c>
      <c r="C8" s="6">
        <v>3.1</v>
      </c>
      <c r="D8" s="6">
        <v>0.98</v>
      </c>
      <c r="E8" s="6">
        <v>1.24</v>
      </c>
      <c r="F8" s="6">
        <v>0.59</v>
      </c>
    </row>
    <row r="9" spans="2:6">
      <c r="B9" s="5">
        <v>5.4</v>
      </c>
      <c r="C9" s="6">
        <v>3.5</v>
      </c>
      <c r="D9" s="6">
        <v>0.92</v>
      </c>
      <c r="E9" s="6">
        <v>1.45</v>
      </c>
      <c r="F9" s="6">
        <v>0.6</v>
      </c>
    </row>
    <row r="10" spans="1:6">
      <c r="A10" s="1" t="s">
        <v>2</v>
      </c>
      <c r="B10" s="5">
        <v>11.1</v>
      </c>
      <c r="C10" s="6">
        <v>5.38</v>
      </c>
      <c r="D10" s="6">
        <v>1.09</v>
      </c>
      <c r="E10" s="6">
        <v>2.32</v>
      </c>
      <c r="F10" s="6">
        <v>0.75</v>
      </c>
    </row>
    <row r="11" spans="2:6">
      <c r="B11" s="5">
        <v>13.6</v>
      </c>
      <c r="C11" s="6">
        <v>5.88</v>
      </c>
      <c r="D11" s="6">
        <v>1.16</v>
      </c>
      <c r="E11" s="6">
        <v>2.53</v>
      </c>
      <c r="F11" s="6">
        <v>0.91</v>
      </c>
    </row>
    <row r="12" spans="2:6">
      <c r="B12" s="5">
        <v>10.2</v>
      </c>
      <c r="C12" s="6">
        <v>5.69</v>
      </c>
      <c r="D12" s="6">
        <v>1.24</v>
      </c>
      <c r="E12" s="6">
        <v>2.45</v>
      </c>
      <c r="F12" s="6">
        <v>0.84</v>
      </c>
    </row>
    <row r="13" spans="2:6">
      <c r="B13" s="5">
        <v>10.3</v>
      </c>
      <c r="C13" s="6">
        <v>5.38</v>
      </c>
      <c r="D13" s="6">
        <v>0.98</v>
      </c>
      <c r="E13" s="6">
        <v>2.36</v>
      </c>
      <c r="F13" s="6">
        <v>0.78</v>
      </c>
    </row>
    <row r="14" spans="2:6">
      <c r="B14" s="5">
        <v>14.2</v>
      </c>
      <c r="C14" s="6">
        <v>5.02</v>
      </c>
      <c r="D14" s="6">
        <v>1.2</v>
      </c>
      <c r="E14" s="6">
        <v>2.05</v>
      </c>
      <c r="F14" s="6">
        <v>0.72</v>
      </c>
    </row>
    <row r="15" spans="2:6">
      <c r="B15" s="5">
        <v>9.2</v>
      </c>
      <c r="C15" s="6">
        <v>5.23</v>
      </c>
      <c r="D15" s="6">
        <v>1.03</v>
      </c>
      <c r="E15" s="6">
        <v>2.3</v>
      </c>
      <c r="F15" s="6">
        <v>0.69</v>
      </c>
    </row>
    <row r="16" spans="2:6">
      <c r="B16" s="5">
        <v>11.4</v>
      </c>
      <c r="C16" s="6">
        <v>6.26</v>
      </c>
      <c r="D16" s="6">
        <v>1.07</v>
      </c>
      <c r="E16" s="6">
        <v>2.75</v>
      </c>
      <c r="F16" s="6">
        <v>1.04</v>
      </c>
    </row>
    <row r="17" spans="2:6">
      <c r="B17" s="5">
        <v>10.8</v>
      </c>
      <c r="C17" s="6">
        <v>7.4</v>
      </c>
      <c r="D17" s="6">
        <v>1.03</v>
      </c>
      <c r="E17" s="6">
        <v>3.06</v>
      </c>
      <c r="F17" s="6">
        <v>1.46</v>
      </c>
    </row>
    <row r="18" spans="1:6">
      <c r="A18" s="1" t="s">
        <v>3</v>
      </c>
      <c r="B18" s="5">
        <v>7.3</v>
      </c>
      <c r="C18" s="6">
        <v>6.86</v>
      </c>
      <c r="D18" s="6">
        <v>1.11</v>
      </c>
      <c r="E18" s="6">
        <v>2.87</v>
      </c>
      <c r="F18" s="6">
        <v>1.41</v>
      </c>
    </row>
    <row r="19" spans="2:6">
      <c r="B19" s="5">
        <v>7.3</v>
      </c>
      <c r="C19" s="6">
        <v>6.61</v>
      </c>
      <c r="D19" s="6">
        <v>1.07</v>
      </c>
      <c r="E19" s="6">
        <v>2.66</v>
      </c>
      <c r="F19" s="6">
        <v>1.34</v>
      </c>
    </row>
    <row r="20" spans="2:6">
      <c r="B20" s="5">
        <v>8.5</v>
      </c>
      <c r="C20" s="6">
        <v>7.17</v>
      </c>
      <c r="D20" s="6">
        <v>1.1</v>
      </c>
      <c r="E20" s="6">
        <v>3.06</v>
      </c>
      <c r="F20" s="6">
        <v>1.61</v>
      </c>
    </row>
    <row r="21" spans="2:6">
      <c r="B21" s="5">
        <v>9.7</v>
      </c>
      <c r="C21" s="6">
        <v>8.47</v>
      </c>
      <c r="D21" s="6">
        <v>1.38</v>
      </c>
      <c r="E21" s="6">
        <v>3.35</v>
      </c>
      <c r="F21" s="6">
        <v>2.12</v>
      </c>
    </row>
    <row r="22" spans="2:6">
      <c r="B22" s="5">
        <v>8.8</v>
      </c>
      <c r="C22" s="6">
        <v>7.38</v>
      </c>
      <c r="D22" s="6">
        <v>1.16</v>
      </c>
      <c r="E22" s="6">
        <v>3.1</v>
      </c>
      <c r="F22" s="6">
        <v>1.49</v>
      </c>
    </row>
    <row r="23" spans="2:6">
      <c r="B23" s="5">
        <v>7.9</v>
      </c>
      <c r="C23" s="6">
        <v>6.68</v>
      </c>
      <c r="D23" s="6">
        <v>0.96</v>
      </c>
      <c r="E23" s="6">
        <v>2.71</v>
      </c>
      <c r="F23" s="6">
        <v>1.34</v>
      </c>
    </row>
    <row r="24" spans="2:6">
      <c r="B24" s="5">
        <v>9.8</v>
      </c>
      <c r="C24" s="6">
        <v>7.67</v>
      </c>
      <c r="D24" s="6">
        <v>1.08</v>
      </c>
      <c r="E24" s="6">
        <v>3.26</v>
      </c>
      <c r="F24" s="6">
        <v>1.63</v>
      </c>
    </row>
    <row r="25" spans="2:6">
      <c r="B25" s="5">
        <v>9.3</v>
      </c>
      <c r="C25" s="6">
        <v>7.64</v>
      </c>
      <c r="D25" s="6">
        <v>1.06</v>
      </c>
      <c r="E25" s="6">
        <v>3.24</v>
      </c>
      <c r="F25" s="6">
        <v>1.62</v>
      </c>
    </row>
    <row r="26" spans="1:6">
      <c r="A26" s="1" t="s">
        <v>4</v>
      </c>
      <c r="B26" s="5">
        <v>13.2</v>
      </c>
      <c r="C26" s="6">
        <v>8.05</v>
      </c>
      <c r="D26" s="6">
        <v>1.12</v>
      </c>
      <c r="E26" s="6">
        <v>3.28</v>
      </c>
      <c r="F26" s="6">
        <v>1.83</v>
      </c>
    </row>
    <row r="27" spans="2:6">
      <c r="B27" s="5">
        <v>12.6</v>
      </c>
      <c r="C27" s="6">
        <v>6.35</v>
      </c>
      <c r="D27" s="6">
        <v>0.87</v>
      </c>
      <c r="E27" s="6">
        <v>2.74</v>
      </c>
      <c r="F27" s="6">
        <v>1</v>
      </c>
    </row>
    <row r="28" spans="2:6">
      <c r="B28" s="5">
        <v>13.2</v>
      </c>
      <c r="C28" s="6">
        <v>9.88</v>
      </c>
      <c r="D28" s="6">
        <v>0.87</v>
      </c>
      <c r="E28" s="6">
        <v>4.21</v>
      </c>
      <c r="F28" s="6">
        <v>2.36</v>
      </c>
    </row>
    <row r="29" spans="2:6">
      <c r="B29" s="5">
        <v>9.3</v>
      </c>
      <c r="C29" s="6">
        <v>6.81</v>
      </c>
      <c r="D29" s="6">
        <v>0.87</v>
      </c>
      <c r="E29" s="6">
        <v>2.94</v>
      </c>
      <c r="F29" s="6">
        <v>1.1</v>
      </c>
    </row>
    <row r="30" spans="2:6">
      <c r="B30" s="5">
        <v>8.3</v>
      </c>
      <c r="C30" s="6">
        <v>5.94</v>
      </c>
      <c r="D30" s="6">
        <v>1.03</v>
      </c>
      <c r="E30" s="6">
        <v>2.53</v>
      </c>
      <c r="F30" s="6">
        <v>0.91</v>
      </c>
    </row>
    <row r="31" spans="2:6">
      <c r="B31" s="5">
        <v>9.7</v>
      </c>
      <c r="C31" s="6">
        <v>6.72</v>
      </c>
      <c r="D31" s="6">
        <v>1.16</v>
      </c>
      <c r="E31" s="6">
        <v>2.95</v>
      </c>
      <c r="F31" s="6">
        <v>1.2</v>
      </c>
    </row>
    <row r="32" spans="2:6">
      <c r="B32" s="5">
        <v>6.6</v>
      </c>
      <c r="C32" s="6">
        <v>5.41</v>
      </c>
      <c r="D32" s="6">
        <v>1.05</v>
      </c>
      <c r="E32" s="6">
        <v>2.36</v>
      </c>
      <c r="F32" s="6">
        <v>0.78</v>
      </c>
    </row>
    <row r="33" spans="2:6">
      <c r="B33" s="5">
        <v>11</v>
      </c>
      <c r="C33" s="6">
        <v>6.18</v>
      </c>
      <c r="D33" s="6">
        <v>1.01</v>
      </c>
      <c r="E33" s="6">
        <v>2.71</v>
      </c>
      <c r="F33" s="6">
        <v>1.03</v>
      </c>
    </row>
  </sheetData>
  <pageMargins left="0.7" right="0.7" top="0.75" bottom="0.75" header="0.3" footer="0.3"/>
  <pageSetup paperSize="9" orientation="portrait" horizontalDpi="1200" verticalDpi="12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1" sqref="$A1:$XFD1048576"/>
    </sheetView>
  </sheetViews>
  <sheetFormatPr defaultColWidth="9" defaultRowHeight="15" outlineLevelRow="7" outlineLevelCol="3"/>
  <cols>
    <col min="1" max="4" width="12.625" style="1"/>
    <col min="5" max="16384" width="9" style="1"/>
  </cols>
  <sheetData>
    <row r="1" spans="1:4">
      <c r="A1" s="4" t="s">
        <v>1</v>
      </c>
      <c r="B1" s="4" t="s">
        <v>2</v>
      </c>
      <c r="C1" s="4" t="s">
        <v>3</v>
      </c>
      <c r="D1" s="4" t="s">
        <v>4</v>
      </c>
    </row>
    <row r="2" spans="1:4">
      <c r="A2" s="4">
        <v>2.371476776</v>
      </c>
      <c r="B2" s="4">
        <v>33.43957346</v>
      </c>
      <c r="C2" s="4">
        <v>11.83025027</v>
      </c>
      <c r="D2" s="4">
        <v>2.399674565</v>
      </c>
    </row>
    <row r="3" spans="1:4">
      <c r="A3" s="4">
        <v>1.458563536</v>
      </c>
      <c r="B3" s="4">
        <v>41.92241379</v>
      </c>
      <c r="C3" s="4">
        <v>9.556350017</v>
      </c>
      <c r="D3" s="4">
        <v>5.229495268</v>
      </c>
    </row>
    <row r="4" spans="1:4">
      <c r="A4" s="4">
        <v>1.209401709</v>
      </c>
      <c r="B4" s="4">
        <v>29.2063854</v>
      </c>
      <c r="C4" s="4">
        <v>2.630833971</v>
      </c>
      <c r="D4" s="4">
        <v>9.800697945</v>
      </c>
    </row>
    <row r="5" spans="1:4">
      <c r="A5" s="4">
        <v>2.600400489</v>
      </c>
      <c r="B5" s="4">
        <v>28.6793075</v>
      </c>
      <c r="C5" s="4">
        <v>7.084560829</v>
      </c>
      <c r="D5" s="4">
        <v>4.259941804</v>
      </c>
    </row>
    <row r="6" spans="1:4">
      <c r="A6" s="4">
        <v>2.529056502</v>
      </c>
      <c r="B6" s="4">
        <v>24.58368794</v>
      </c>
      <c r="C6" s="4">
        <v>9.061848958</v>
      </c>
      <c r="D6" s="4">
        <v>2.096895292</v>
      </c>
    </row>
    <row r="7" spans="1:4">
      <c r="A7" s="4">
        <v>2.517190153</v>
      </c>
      <c r="B7" s="4">
        <v>28.84743412</v>
      </c>
      <c r="C7" s="4">
        <v>10.36826459</v>
      </c>
      <c r="D7" s="4">
        <v>4.701365756</v>
      </c>
    </row>
    <row r="8" spans="4:4">
      <c r="D8" s="4"/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A1" sqref="$A1:$XFD1048576"/>
    </sheetView>
  </sheetViews>
  <sheetFormatPr defaultColWidth="9" defaultRowHeight="15" outlineLevelCol="4"/>
  <cols>
    <col min="1" max="1" width="9" style="4"/>
    <col min="2" max="3" width="10.125" style="4"/>
    <col min="4" max="5" width="9" style="4"/>
    <col min="6" max="16384" width="9" style="1"/>
  </cols>
  <sheetData>
    <row r="1" spans="2:5">
      <c r="B1" s="4" t="s">
        <v>25</v>
      </c>
      <c r="C1" s="4" t="s">
        <v>26</v>
      </c>
      <c r="D1" s="4" t="s">
        <v>27</v>
      </c>
      <c r="E1" s="4" t="s">
        <v>28</v>
      </c>
    </row>
    <row r="2" spans="1:5">
      <c r="A2" s="4" t="s">
        <v>1</v>
      </c>
      <c r="B2" s="4">
        <v>324.170084</v>
      </c>
      <c r="C2" s="4">
        <v>324.757576</v>
      </c>
      <c r="D2" s="4">
        <v>2.852154</v>
      </c>
      <c r="E2" s="4">
        <v>0.155473</v>
      </c>
    </row>
    <row r="3" spans="2:5">
      <c r="B3" s="4">
        <v>369.743824</v>
      </c>
      <c r="C3" s="4">
        <v>382</v>
      </c>
      <c r="D3" s="4">
        <v>3.765731</v>
      </c>
      <c r="E3" s="4">
        <v>0.059991</v>
      </c>
    </row>
    <row r="4" spans="2:5">
      <c r="B4" s="4">
        <v>383.473105</v>
      </c>
      <c r="C4" s="4">
        <v>378.525</v>
      </c>
      <c r="D4" s="4">
        <v>2.914417</v>
      </c>
      <c r="E4" s="4">
        <v>0.167872</v>
      </c>
    </row>
    <row r="5" spans="2:5">
      <c r="B5" s="4">
        <v>351.524115</v>
      </c>
      <c r="C5" s="4">
        <v>354.486486</v>
      </c>
      <c r="D5" s="4">
        <v>2.655057</v>
      </c>
      <c r="E5" s="4">
        <v>0.189091</v>
      </c>
    </row>
    <row r="6" spans="2:5">
      <c r="B6" s="4">
        <v>309.035662</v>
      </c>
      <c r="C6" s="4">
        <v>303.885714</v>
      </c>
      <c r="D6" s="4">
        <v>2.523321</v>
      </c>
      <c r="E6" s="4">
        <v>0.228724</v>
      </c>
    </row>
    <row r="7" spans="2:5">
      <c r="B7" s="4">
        <v>315.181412</v>
      </c>
      <c r="C7" s="4">
        <v>316.333333</v>
      </c>
      <c r="D7" s="4">
        <v>2.926816</v>
      </c>
      <c r="E7" s="4">
        <v>0.131689</v>
      </c>
    </row>
    <row r="8" spans="2:5">
      <c r="B8" s="4">
        <v>257.721484</v>
      </c>
      <c r="C8" s="4">
        <v>271.5</v>
      </c>
      <c r="D8" s="4">
        <v>2.000905</v>
      </c>
      <c r="E8" s="4">
        <v>0.341034</v>
      </c>
    </row>
    <row r="9" spans="2:5">
      <c r="B9" s="4">
        <v>406.627524</v>
      </c>
      <c r="C9" s="4">
        <v>407</v>
      </c>
      <c r="D9" s="4">
        <v>3.68621</v>
      </c>
      <c r="E9" s="4">
        <v>0.052127</v>
      </c>
    </row>
    <row r="10" spans="1:5">
      <c r="A10" s="4" t="s">
        <v>2</v>
      </c>
      <c r="B10" s="4">
        <v>282.929415</v>
      </c>
      <c r="C10" s="4">
        <v>283.875</v>
      </c>
      <c r="D10" s="4">
        <v>3.075381</v>
      </c>
      <c r="E10" s="4">
        <v>0.116052</v>
      </c>
    </row>
    <row r="11" spans="2:5">
      <c r="B11" s="4">
        <v>261.491666</v>
      </c>
      <c r="C11" s="4">
        <v>260.384615</v>
      </c>
      <c r="D11" s="4">
        <v>2.647508</v>
      </c>
      <c r="E11" s="4">
        <v>0.152579</v>
      </c>
    </row>
    <row r="12" spans="2:5">
      <c r="B12" s="4">
        <v>320.83098</v>
      </c>
      <c r="C12" s="4">
        <v>321.107143</v>
      </c>
      <c r="D12" s="4">
        <v>3.624694</v>
      </c>
      <c r="E12" s="4">
        <v>0.066063</v>
      </c>
    </row>
    <row r="13" spans="2:5">
      <c r="B13" s="4">
        <v>295.626368</v>
      </c>
      <c r="C13" s="4">
        <v>299.166667</v>
      </c>
      <c r="D13" s="4">
        <v>3.261425</v>
      </c>
      <c r="E13" s="4">
        <v>0.098309</v>
      </c>
    </row>
    <row r="14" spans="2:5">
      <c r="B14" s="4">
        <v>247.615553</v>
      </c>
      <c r="C14" s="4">
        <v>251.055556</v>
      </c>
      <c r="D14" s="4">
        <v>3.327528</v>
      </c>
      <c r="E14" s="4">
        <v>0.071977</v>
      </c>
    </row>
    <row r="15" spans="2:5">
      <c r="B15" s="4">
        <v>327.376912</v>
      </c>
      <c r="C15" s="4">
        <v>330.888889</v>
      </c>
      <c r="D15" s="4">
        <v>3.286895</v>
      </c>
      <c r="E15" s="4">
        <v>0.089459</v>
      </c>
    </row>
    <row r="16" spans="2:5">
      <c r="B16" s="4">
        <v>299.973588</v>
      </c>
      <c r="C16" s="4">
        <v>304.875</v>
      </c>
      <c r="D16" s="4">
        <v>3.754307</v>
      </c>
      <c r="E16" s="4">
        <v>0.048717</v>
      </c>
    </row>
    <row r="17" spans="2:5">
      <c r="B17" s="4">
        <v>306.227538</v>
      </c>
      <c r="C17" s="4">
        <v>329.055556</v>
      </c>
      <c r="D17" s="4">
        <v>3.420604</v>
      </c>
      <c r="E17" s="4">
        <v>0.080471</v>
      </c>
    </row>
    <row r="18" spans="1:5">
      <c r="A18" s="4" t="s">
        <v>3</v>
      </c>
      <c r="B18" s="4">
        <v>376.030577</v>
      </c>
      <c r="C18" s="4">
        <v>414.652174</v>
      </c>
      <c r="D18" s="4">
        <v>3.58353</v>
      </c>
      <c r="E18" s="4">
        <v>0.067187</v>
      </c>
    </row>
    <row r="19" spans="2:5">
      <c r="B19" s="4">
        <v>378.495597</v>
      </c>
      <c r="C19" s="4">
        <v>398.4</v>
      </c>
      <c r="D19" s="4">
        <v>3.427329</v>
      </c>
      <c r="E19" s="4">
        <v>0.117783</v>
      </c>
    </row>
    <row r="20" spans="2:5">
      <c r="B20" s="4">
        <v>358.664396</v>
      </c>
      <c r="C20" s="4">
        <v>361.1</v>
      </c>
      <c r="D20" s="4">
        <v>3.622036</v>
      </c>
      <c r="E20" s="4">
        <v>0.078233</v>
      </c>
    </row>
    <row r="21" spans="2:5">
      <c r="B21" s="4">
        <v>238.931833</v>
      </c>
      <c r="C21" s="4">
        <v>250.9</v>
      </c>
      <c r="D21" s="4">
        <v>2.519033</v>
      </c>
      <c r="E21" s="4">
        <v>0.136245</v>
      </c>
    </row>
    <row r="22" spans="2:5">
      <c r="B22" s="4">
        <v>340.931967</v>
      </c>
      <c r="C22" s="4">
        <v>347.166667</v>
      </c>
      <c r="D22" s="4">
        <v>3.922682</v>
      </c>
      <c r="E22" s="4">
        <v>0.041636</v>
      </c>
    </row>
    <row r="23" spans="2:5">
      <c r="B23" s="4">
        <v>391.520878</v>
      </c>
      <c r="C23" s="4">
        <v>388.916667</v>
      </c>
      <c r="D23" s="4">
        <v>3.894752</v>
      </c>
      <c r="E23" s="4">
        <v>0.049097</v>
      </c>
    </row>
    <row r="24" spans="2:5">
      <c r="B24" s="4">
        <v>205.325829</v>
      </c>
      <c r="C24" s="4">
        <v>199.75</v>
      </c>
      <c r="D24" s="4">
        <v>2.629249</v>
      </c>
      <c r="E24" s="4">
        <v>0.141956</v>
      </c>
    </row>
    <row r="25" spans="2:5">
      <c r="B25" s="4">
        <v>363.822942</v>
      </c>
      <c r="C25" s="4">
        <v>365.166667</v>
      </c>
      <c r="D25" s="4">
        <v>3.105962</v>
      </c>
      <c r="E25" s="4">
        <v>0.155681</v>
      </c>
    </row>
    <row r="26" spans="1:5">
      <c r="A26" s="4" t="s">
        <v>4</v>
      </c>
      <c r="B26" s="4">
        <v>398.982808</v>
      </c>
      <c r="C26" s="4">
        <v>395.323529</v>
      </c>
      <c r="D26" s="4">
        <v>3.832761</v>
      </c>
      <c r="E26" s="4">
        <v>0.059535</v>
      </c>
    </row>
    <row r="27" spans="2:5">
      <c r="B27" s="4">
        <v>348.062125</v>
      </c>
      <c r="C27" s="4">
        <v>345.833333</v>
      </c>
      <c r="D27" s="4">
        <v>3.8139</v>
      </c>
      <c r="E27" s="4">
        <v>0.061891</v>
      </c>
    </row>
    <row r="28" spans="2:5">
      <c r="B28" s="4">
        <v>370.996769</v>
      </c>
      <c r="C28" s="4">
        <v>377.677419</v>
      </c>
      <c r="D28" s="4">
        <v>3.588955</v>
      </c>
      <c r="E28" s="4">
        <v>0.073041</v>
      </c>
    </row>
    <row r="29" spans="2:5">
      <c r="B29" s="4">
        <v>354.05143</v>
      </c>
      <c r="C29" s="4">
        <v>356.517241</v>
      </c>
      <c r="D29" s="4">
        <v>3.584362</v>
      </c>
      <c r="E29" s="4">
        <v>0.074171</v>
      </c>
    </row>
    <row r="30" spans="2:5">
      <c r="B30" s="4">
        <v>363.998157</v>
      </c>
      <c r="C30" s="4">
        <v>356.75</v>
      </c>
      <c r="D30" s="4">
        <v>3.785391</v>
      </c>
      <c r="E30" s="4">
        <v>0.056261</v>
      </c>
    </row>
    <row r="31" spans="2:5">
      <c r="B31" s="4">
        <v>292.073368</v>
      </c>
      <c r="C31" s="4">
        <v>290.75</v>
      </c>
      <c r="D31" s="4">
        <v>2.931293</v>
      </c>
      <c r="E31" s="4">
        <v>0.126641</v>
      </c>
    </row>
    <row r="32" spans="2:5">
      <c r="B32" s="4">
        <v>366.303895</v>
      </c>
      <c r="C32" s="4">
        <v>370.037037</v>
      </c>
      <c r="D32" s="4">
        <v>3.838812</v>
      </c>
      <c r="E32" s="4">
        <v>0.052511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BW</vt:lpstr>
      <vt:lpstr>food intake</vt:lpstr>
      <vt:lpstr>OGTT-w0</vt:lpstr>
      <vt:lpstr>OGTT-w6</vt:lpstr>
      <vt:lpstr>OGTT-w12</vt:lpstr>
      <vt:lpstr>tissue weight</vt:lpstr>
      <vt:lpstr>blood indexes</vt:lpstr>
      <vt:lpstr>F,B ratio</vt:lpstr>
      <vt:lpstr>α diversity</vt:lpstr>
      <vt:lpstr>bacteria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fofomeng</cp:lastModifiedBy>
  <dcterms:created xsi:type="dcterms:W3CDTF">2006-09-16T00:00:00Z</dcterms:created>
  <dcterms:modified xsi:type="dcterms:W3CDTF">2022-11-17T09:40:02Z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3ABD7CAEE297496E9023EE8479AB2C3B</vt:lpwstr>
  </property>
  <property fmtid="{D5CDD505-2E9C-101B-9397-08002B2CF9AE}" pid="3" name="KSOProductBuildVer">
    <vt:lpwstr>2052-11.1.0.12598</vt:lpwstr>
  </property>
</Properties>
</file>